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420824\Desktop\蝣ｱ蜻頑嶌PDF_190625\"/>
    </mc:Choice>
  </mc:AlternateContent>
  <bookViews>
    <workbookView xWindow="0" yWindow="0" windowWidth="19560" windowHeight="8115" tabRatio="874"/>
  </bookViews>
  <sheets>
    <sheet name="(1)ア_市町村別" sheetId="1" r:id="rId1"/>
    <sheet name="(1)イ_月別" sheetId="2" r:id="rId2"/>
    <sheet name="（1）ウ_観光地点別" sheetId="3" r:id="rId3"/>
    <sheet name="（1）エ_月別観光地点別" sheetId="4" r:id="rId4"/>
    <sheet name="(1)オ_行動目的別" sheetId="5" r:id="rId5"/>
    <sheet name="（2）ア_市町村別宿泊客延べ数" sheetId="6" r:id="rId6"/>
    <sheet name="（2）イ_市町村別月別宿泊客延べ数" sheetId="7" r:id="rId7"/>
    <sheet name="（3）ア_国籍別外国人宿泊客延べ数" sheetId="8" r:id="rId8"/>
    <sheet name="（3）イ_月別外国人宿泊客延べ数" sheetId="9" r:id="rId9"/>
    <sheet name="（3）ウ_国籍別外国人宿泊客延べ数 " sheetId="10" r:id="rId10"/>
  </sheets>
  <definedNames>
    <definedName name="_xlnm.Print_Area" localSheetId="0">'(1)ア_市町村別'!$A$1:$D$28</definedName>
    <definedName name="_xlnm.Print_Area" localSheetId="1">'(1)イ_月別'!$A$1:$P$26</definedName>
    <definedName name="_xlnm.Print_Area" localSheetId="2">'（1）ウ_観光地点別'!$A$1:$J$455</definedName>
    <definedName name="_xlnm.Print_Area" localSheetId="3">'（1）エ_月別観光地点別'!$A$1:$T$455</definedName>
    <definedName name="_xlnm.Print_Area" localSheetId="4">'(1)オ_行動目的別'!$A$1:$I$51</definedName>
    <definedName name="_xlnm.Print_Area" localSheetId="5">'（2）ア_市町村別宿泊客延べ数'!$A$1:$D$25</definedName>
    <definedName name="_xlnm.Print_Area" localSheetId="6">'（2）イ_市町村別月別宿泊客延べ数'!$A$1:$P$26</definedName>
    <definedName name="_xlnm.Print_Area" localSheetId="7">'（3）ア_国籍別外国人宿泊客延べ数'!$A$1:$AB$26</definedName>
    <definedName name="_xlnm.Print_Area" localSheetId="8">'（3）イ_月別外国人宿泊客延べ数'!$A$1:$P$26</definedName>
    <definedName name="_xlnm.Print_Area" localSheetId="9">'（3）ウ_国籍別外国人宿泊客延べ数 '!$A$1:$P$30</definedName>
    <definedName name="_xlnm.Print_Titles" localSheetId="2">'（1）ウ_観光地点別'!$1:$5</definedName>
    <definedName name="_xlnm.Print_Titles" localSheetId="3">'（1）エ_月別観光地点別'!$1:$5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9" i="2" l="1"/>
  <c r="G311" i="3"/>
  <c r="R171" i="4" l="1"/>
  <c r="Q171" i="4"/>
  <c r="P171" i="4"/>
  <c r="O171" i="4"/>
  <c r="N171" i="4"/>
  <c r="M171" i="4"/>
  <c r="L171" i="4"/>
  <c r="K171" i="4"/>
  <c r="J171" i="4"/>
  <c r="I171" i="4"/>
  <c r="H171" i="4"/>
  <c r="G171" i="4"/>
  <c r="R152" i="4" l="1"/>
  <c r="Q152" i="4"/>
  <c r="P152" i="4"/>
  <c r="O152" i="4"/>
  <c r="N152" i="4"/>
  <c r="M152" i="4"/>
  <c r="L152" i="4"/>
  <c r="K152" i="4"/>
  <c r="J152" i="4"/>
  <c r="I152" i="4"/>
  <c r="H152" i="4"/>
  <c r="G152" i="4"/>
  <c r="H311" i="3"/>
</calcChain>
</file>

<file path=xl/sharedStrings.xml><?xml version="1.0" encoding="utf-8"?>
<sst xmlns="http://schemas.openxmlformats.org/spreadsheetml/2006/main" count="2893" uniqueCount="975">
  <si>
    <t>Ⅲ　調査結果（データ編）</t>
    <phoneticPr fontId="3"/>
  </si>
  <si>
    <t>１．市町村観光動態調査結果</t>
    <rPh sb="2" eb="5">
      <t>シチョウソン</t>
    </rPh>
    <rPh sb="5" eb="7">
      <t>カンコウ</t>
    </rPh>
    <rPh sb="7" eb="9">
      <t>ドウタイ</t>
    </rPh>
    <rPh sb="9" eb="11">
      <t>チョウサ</t>
    </rPh>
    <rPh sb="11" eb="13">
      <t>ケッカ</t>
    </rPh>
    <phoneticPr fontId="6"/>
  </si>
  <si>
    <t xml:space="preserve"> （１）観光地点調査</t>
    <rPh sb="4" eb="6">
      <t>カンコウ</t>
    </rPh>
    <rPh sb="6" eb="8">
      <t>チテン</t>
    </rPh>
    <rPh sb="8" eb="10">
      <t>チョウサ</t>
    </rPh>
    <phoneticPr fontId="6"/>
  </si>
  <si>
    <t xml:space="preserve">   ア．市町村別観光入込客延べ数</t>
    <rPh sb="13" eb="14">
      <t>キャク</t>
    </rPh>
    <rPh sb="14" eb="15">
      <t>ノ</t>
    </rPh>
    <phoneticPr fontId="6"/>
  </si>
  <si>
    <t>(単位：人地点)</t>
    <rPh sb="1" eb="3">
      <t>タンイ</t>
    </rPh>
    <rPh sb="4" eb="5">
      <t>ニン</t>
    </rPh>
    <rPh sb="5" eb="7">
      <t>チテン</t>
    </rPh>
    <phoneticPr fontId="6"/>
  </si>
  <si>
    <t>Ｈ29入込客延べ数</t>
    <phoneticPr fontId="3"/>
  </si>
  <si>
    <t>対前年増減</t>
    <rPh sb="0" eb="1">
      <t>タイ</t>
    </rPh>
    <rPh sb="1" eb="3">
      <t>ゼンネン</t>
    </rPh>
    <rPh sb="3" eb="5">
      <t>ゾウゲン</t>
    </rPh>
    <phoneticPr fontId="3"/>
  </si>
  <si>
    <t>安来市</t>
    <rPh sb="0" eb="3">
      <t>ヤスギシ</t>
    </rPh>
    <phoneticPr fontId="5"/>
  </si>
  <si>
    <t>出雲市</t>
    <rPh sb="0" eb="3">
      <t>イズモシ</t>
    </rPh>
    <phoneticPr fontId="5"/>
  </si>
  <si>
    <t>松江市</t>
    <rPh sb="0" eb="3">
      <t>マツエシ</t>
    </rPh>
    <phoneticPr fontId="3"/>
  </si>
  <si>
    <t>安来市</t>
    <rPh sb="0" eb="3">
      <t>ヤスギシ</t>
    </rPh>
    <phoneticPr fontId="3"/>
  </si>
  <si>
    <t>雲南市</t>
    <rPh sb="0" eb="1">
      <t>ウン</t>
    </rPh>
    <rPh sb="1" eb="2">
      <t>ナン</t>
    </rPh>
    <rPh sb="2" eb="3">
      <t>シ</t>
    </rPh>
    <phoneticPr fontId="3"/>
  </si>
  <si>
    <t>奥出雲町</t>
    <rPh sb="0" eb="1">
      <t>オク</t>
    </rPh>
    <rPh sb="1" eb="4">
      <t>イズモチョウ</t>
    </rPh>
    <phoneticPr fontId="3"/>
  </si>
  <si>
    <t>飯南町</t>
    <rPh sb="0" eb="1">
      <t>イイ</t>
    </rPh>
    <rPh sb="1" eb="2">
      <t>ナン</t>
    </rPh>
    <rPh sb="2" eb="3">
      <t>チョウ</t>
    </rPh>
    <phoneticPr fontId="3"/>
  </si>
  <si>
    <t>出雲市</t>
    <rPh sb="0" eb="3">
      <t>イズモシ</t>
    </rPh>
    <phoneticPr fontId="3"/>
  </si>
  <si>
    <t>大田市</t>
    <rPh sb="0" eb="3">
      <t>オオダシ</t>
    </rPh>
    <phoneticPr fontId="3"/>
  </si>
  <si>
    <t>川本町</t>
    <rPh sb="0" eb="2">
      <t>カワモト</t>
    </rPh>
    <rPh sb="2" eb="3">
      <t>チョウ</t>
    </rPh>
    <phoneticPr fontId="3"/>
  </si>
  <si>
    <t>美郷町</t>
    <rPh sb="0" eb="3">
      <t>ミサトチョウ</t>
    </rPh>
    <phoneticPr fontId="3"/>
  </si>
  <si>
    <t>邑南町</t>
    <rPh sb="0" eb="3">
      <t>オオナンチョウ</t>
    </rPh>
    <phoneticPr fontId="3"/>
  </si>
  <si>
    <t>浜田市</t>
    <rPh sb="0" eb="3">
      <t>ハマダシ</t>
    </rPh>
    <phoneticPr fontId="3"/>
  </si>
  <si>
    <t>江津市</t>
    <rPh sb="0" eb="3">
      <t>ゴウツシ</t>
    </rPh>
    <phoneticPr fontId="3"/>
  </si>
  <si>
    <t>益田市</t>
    <rPh sb="0" eb="3">
      <t>マスダシ</t>
    </rPh>
    <phoneticPr fontId="3"/>
  </si>
  <si>
    <t>津和野町</t>
    <rPh sb="0" eb="4">
      <t>ツワノチョウ</t>
    </rPh>
    <phoneticPr fontId="3"/>
  </si>
  <si>
    <t>吉賀町</t>
    <rPh sb="0" eb="3">
      <t>ヨシカチョウ</t>
    </rPh>
    <phoneticPr fontId="3"/>
  </si>
  <si>
    <t>海士町</t>
    <rPh sb="0" eb="3">
      <t>アマチョウ</t>
    </rPh>
    <phoneticPr fontId="3"/>
  </si>
  <si>
    <t>西ノ島町</t>
    <rPh sb="0" eb="4">
      <t>ニシノシマチョウ</t>
    </rPh>
    <phoneticPr fontId="3"/>
  </si>
  <si>
    <t>知夫村</t>
    <rPh sb="0" eb="3">
      <t>チブムラ</t>
    </rPh>
    <phoneticPr fontId="3"/>
  </si>
  <si>
    <t>隠岐の島町</t>
    <rPh sb="0" eb="2">
      <t>オキ</t>
    </rPh>
    <rPh sb="3" eb="5">
      <t>シマチョウ</t>
    </rPh>
    <phoneticPr fontId="3"/>
  </si>
  <si>
    <t>合計</t>
    <rPh sb="0" eb="2">
      <t>ゴウケイ</t>
    </rPh>
    <phoneticPr fontId="3"/>
  </si>
  <si>
    <t xml:space="preserve">   イ．月別観光入込客延べ数</t>
    <rPh sb="5" eb="6">
      <t>ツキ</t>
    </rPh>
    <rPh sb="11" eb="12">
      <t>キャク</t>
    </rPh>
    <rPh sb="12" eb="13">
      <t>ノ</t>
    </rPh>
    <phoneticPr fontId="6"/>
  </si>
  <si>
    <t>月　　別　　内　　訳</t>
    <rPh sb="0" eb="1">
      <t>ツキ</t>
    </rPh>
    <rPh sb="3" eb="4">
      <t>ベツ</t>
    </rPh>
    <rPh sb="6" eb="7">
      <t>ウチ</t>
    </rPh>
    <rPh sb="9" eb="10">
      <t>ヤク</t>
    </rPh>
    <phoneticPr fontId="3"/>
  </si>
  <si>
    <t>1月</t>
    <rPh sb="1" eb="2">
      <t>ガツ</t>
    </rPh>
    <phoneticPr fontId="3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</si>
  <si>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</si>
  <si>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</si>
  <si>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</si>
  <si>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</si>
  <si>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</si>
  <si>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</si>
  <si>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</si>
  <si>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</si>
  <si>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</si>
  <si>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</si>
  <si>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</si>
  <si>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　ウ．観光地点別観光入込客延べ数</t>
    <phoneticPr fontId="6"/>
  </si>
  <si>
    <t>新規</t>
    <rPh sb="0" eb="2">
      <t>シンキ</t>
    </rPh>
    <phoneticPr fontId="3"/>
  </si>
  <si>
    <t>Ｈ29
入込客延べ数</t>
    <phoneticPr fontId="3"/>
  </si>
  <si>
    <t>対前年
増減</t>
    <phoneticPr fontId="3"/>
  </si>
  <si>
    <t>分類
コード</t>
    <phoneticPr fontId="3"/>
  </si>
  <si>
    <t>(1)</t>
  </si>
  <si>
    <t>宍道湖遊覧船</t>
  </si>
  <si>
    <t>(2)</t>
  </si>
  <si>
    <t>松江城</t>
  </si>
  <si>
    <t>(3)</t>
  </si>
  <si>
    <t>松江城山公園</t>
  </si>
  <si>
    <t>(4)</t>
  </si>
  <si>
    <t>松江歴史館</t>
    <rPh sb="0" eb="2">
      <t>マツエ</t>
    </rPh>
    <rPh sb="2" eb="4">
      <t>レキシ</t>
    </rPh>
    <rPh sb="4" eb="5">
      <t>ヤカタ</t>
    </rPh>
    <phoneticPr fontId="6"/>
  </si>
  <si>
    <t>(5)</t>
    <phoneticPr fontId="6"/>
  </si>
  <si>
    <t>小泉八雲記念館</t>
  </si>
  <si>
    <t>(6)</t>
  </si>
  <si>
    <t>武家屋敷</t>
  </si>
  <si>
    <t>(7)</t>
  </si>
  <si>
    <t>八雲立つ風土記の丘</t>
  </si>
  <si>
    <t>(8)</t>
  </si>
  <si>
    <t>ガイダンス山代の郷</t>
  </si>
  <si>
    <t>(9)</t>
  </si>
  <si>
    <t>かんべの里</t>
  </si>
  <si>
    <t>(10)</t>
  </si>
  <si>
    <t>松江しんじ湖温泉</t>
  </si>
  <si>
    <t>(11)</t>
  </si>
  <si>
    <t>ぐるっと松江レイクライン</t>
    <phoneticPr fontId="6"/>
  </si>
  <si>
    <t>(12)</t>
  </si>
  <si>
    <t>ぐるっと松江堀川めぐり</t>
  </si>
  <si>
    <t>(13)</t>
  </si>
  <si>
    <t>松江・堀川地ビール館</t>
  </si>
  <si>
    <t>(14)</t>
  </si>
  <si>
    <t>秋鹿なぎさ公園</t>
  </si>
  <si>
    <t>(15)</t>
  </si>
  <si>
    <t>島根県立美術館</t>
  </si>
  <si>
    <t>(16)</t>
  </si>
  <si>
    <t>カラコロ工房</t>
  </si>
  <si>
    <t>(17)</t>
  </si>
  <si>
    <t>松江イングリッシュガーデン</t>
  </si>
  <si>
    <t>(18)</t>
  </si>
  <si>
    <t>松江フォーゲルパーク</t>
  </si>
  <si>
    <t>(19)</t>
  </si>
  <si>
    <t>明々庵</t>
    <rPh sb="0" eb="2">
      <t>メイメイ</t>
    </rPh>
    <rPh sb="2" eb="3">
      <t>アン</t>
    </rPh>
    <phoneticPr fontId="6"/>
  </si>
  <si>
    <t>(20)</t>
  </si>
  <si>
    <t>普門院</t>
    <rPh sb="0" eb="1">
      <t>フ</t>
    </rPh>
    <rPh sb="1" eb="2">
      <t>モン</t>
    </rPh>
    <rPh sb="2" eb="3">
      <t>イン</t>
    </rPh>
    <phoneticPr fontId="6"/>
  </si>
  <si>
    <t>(21)</t>
  </si>
  <si>
    <t>月照寺</t>
  </si>
  <si>
    <t>(22)</t>
  </si>
  <si>
    <t>田部美術館</t>
    <rPh sb="0" eb="2">
      <t>タナベ</t>
    </rPh>
    <rPh sb="2" eb="5">
      <t>ビジュツカン</t>
    </rPh>
    <phoneticPr fontId="6"/>
  </si>
  <si>
    <t>(23)</t>
  </si>
  <si>
    <t>島根県物産観光館</t>
  </si>
  <si>
    <t>(24)</t>
  </si>
  <si>
    <t>ボートピア松江</t>
    <rPh sb="5" eb="7">
      <t>マツエ</t>
    </rPh>
    <phoneticPr fontId="6"/>
  </si>
  <si>
    <t>(25)</t>
  </si>
  <si>
    <t>忌部自然休養村</t>
  </si>
  <si>
    <t>(26)</t>
  </si>
  <si>
    <t>袖師窯</t>
    <rPh sb="0" eb="1">
      <t>ソデ</t>
    </rPh>
    <rPh sb="1" eb="2">
      <t>シ</t>
    </rPh>
    <rPh sb="2" eb="3">
      <t>カマ</t>
    </rPh>
    <phoneticPr fontId="6"/>
  </si>
  <si>
    <t>(27)</t>
  </si>
  <si>
    <t>八重垣神社</t>
  </si>
  <si>
    <t>(28)</t>
  </si>
  <si>
    <t>枕木山</t>
    <rPh sb="0" eb="1">
      <t>マクラ</t>
    </rPh>
    <rPh sb="1" eb="2">
      <t>キ</t>
    </rPh>
    <rPh sb="2" eb="3">
      <t>ヤマ</t>
    </rPh>
    <phoneticPr fontId="6"/>
  </si>
  <si>
    <t>(29)</t>
  </si>
  <si>
    <t>朝日山</t>
    <rPh sb="0" eb="2">
      <t>アサヒ</t>
    </rPh>
    <rPh sb="2" eb="3">
      <t>ヤマ</t>
    </rPh>
    <phoneticPr fontId="6"/>
  </si>
  <si>
    <t>(30)</t>
  </si>
  <si>
    <t>嵩山</t>
    <rPh sb="0" eb="1">
      <t>カサ</t>
    </rPh>
    <rPh sb="1" eb="2">
      <t>ヤマ</t>
    </rPh>
    <phoneticPr fontId="6"/>
  </si>
  <si>
    <t>(31)</t>
  </si>
  <si>
    <t>その他（神社・史跡等）</t>
    <rPh sb="2" eb="3">
      <t>タ</t>
    </rPh>
    <rPh sb="4" eb="6">
      <t>ジンジャ</t>
    </rPh>
    <rPh sb="7" eb="9">
      <t>シセキ</t>
    </rPh>
    <rPh sb="9" eb="10">
      <t>トウ</t>
    </rPh>
    <phoneticPr fontId="6"/>
  </si>
  <si>
    <t>(32)</t>
  </si>
  <si>
    <t>佐太神社</t>
  </si>
  <si>
    <t>(33)</t>
  </si>
  <si>
    <t>島根原子力館</t>
  </si>
  <si>
    <t>(34)</t>
  </si>
  <si>
    <t>恵曇海岸</t>
  </si>
  <si>
    <t>(35)</t>
  </si>
  <si>
    <t>古浦海水浴場</t>
    <rPh sb="0" eb="2">
      <t>コウラ</t>
    </rPh>
    <rPh sb="2" eb="4">
      <t>カイスイ</t>
    </rPh>
    <rPh sb="4" eb="6">
      <t>ヨクジョウ</t>
    </rPh>
    <phoneticPr fontId="6"/>
  </si>
  <si>
    <t>(36)</t>
  </si>
  <si>
    <t>鹿島多久の湯</t>
    <rPh sb="0" eb="2">
      <t>カシマ</t>
    </rPh>
    <rPh sb="2" eb="4">
      <t>タク</t>
    </rPh>
    <rPh sb="5" eb="6">
      <t>ユ</t>
    </rPh>
    <phoneticPr fontId="6"/>
  </si>
  <si>
    <t>(37)</t>
  </si>
  <si>
    <t>加賀の潜戸</t>
  </si>
  <si>
    <t>(38)</t>
  </si>
  <si>
    <t>潜戸遊覧船</t>
    <rPh sb="0" eb="1">
      <t>セン</t>
    </rPh>
    <rPh sb="1" eb="2">
      <t>ド</t>
    </rPh>
    <rPh sb="2" eb="5">
      <t>ユウランセン</t>
    </rPh>
    <phoneticPr fontId="6"/>
  </si>
  <si>
    <t>(39)</t>
  </si>
  <si>
    <t>小波海水浴場</t>
  </si>
  <si>
    <t>(40)</t>
  </si>
  <si>
    <t>桂島海水浴場</t>
    <rPh sb="0" eb="1">
      <t>カツラ</t>
    </rPh>
    <rPh sb="1" eb="2">
      <t>シマ</t>
    </rPh>
    <rPh sb="2" eb="5">
      <t>カイスイヨク</t>
    </rPh>
    <rPh sb="5" eb="6">
      <t>ジョウ</t>
    </rPh>
    <phoneticPr fontId="6"/>
  </si>
  <si>
    <t>(41)</t>
  </si>
  <si>
    <t>その他海水浴場</t>
    <rPh sb="2" eb="3">
      <t>タ</t>
    </rPh>
    <rPh sb="3" eb="6">
      <t>カイスイヨク</t>
    </rPh>
    <rPh sb="6" eb="7">
      <t>ジョウ</t>
    </rPh>
    <phoneticPr fontId="6"/>
  </si>
  <si>
    <t>(42)</t>
  </si>
  <si>
    <t>小波キャンプ場</t>
    <rPh sb="6" eb="7">
      <t>ジョウ</t>
    </rPh>
    <phoneticPr fontId="6"/>
  </si>
  <si>
    <t>(43)</t>
  </si>
  <si>
    <t>桂島キャンプ場</t>
    <rPh sb="0" eb="1">
      <t>カツラ</t>
    </rPh>
    <rPh sb="1" eb="2">
      <t>ジマ</t>
    </rPh>
    <rPh sb="6" eb="7">
      <t>ジョウ</t>
    </rPh>
    <phoneticPr fontId="6"/>
  </si>
  <si>
    <t>(44)</t>
  </si>
  <si>
    <t>島根町全域釣り</t>
    <rPh sb="0" eb="2">
      <t>シマネ</t>
    </rPh>
    <rPh sb="2" eb="3">
      <t>チョウ</t>
    </rPh>
    <rPh sb="3" eb="5">
      <t>ゼンイキ</t>
    </rPh>
    <rPh sb="5" eb="6">
      <t>ツ</t>
    </rPh>
    <phoneticPr fontId="6"/>
  </si>
  <si>
    <t>(45)</t>
  </si>
  <si>
    <t>マリンハウス加賀</t>
    <rPh sb="6" eb="8">
      <t>カガ</t>
    </rPh>
    <phoneticPr fontId="6"/>
  </si>
  <si>
    <t>(46)</t>
  </si>
  <si>
    <t>マリンゲートしまね</t>
  </si>
  <si>
    <t>(47)</t>
  </si>
  <si>
    <t>マリンパーク多古鼻</t>
    <rPh sb="6" eb="7">
      <t>タ</t>
    </rPh>
    <rPh sb="7" eb="8">
      <t>フル</t>
    </rPh>
    <rPh sb="8" eb="9">
      <t>ハナ</t>
    </rPh>
    <phoneticPr fontId="6"/>
  </si>
  <si>
    <t>(48)</t>
    <phoneticPr fontId="6"/>
  </si>
  <si>
    <t>美保関</t>
    <phoneticPr fontId="6"/>
  </si>
  <si>
    <t>(49)</t>
    <phoneticPr fontId="6"/>
  </si>
  <si>
    <t>北浦海水浴場</t>
    <rPh sb="0" eb="2">
      <t>キタウラ</t>
    </rPh>
    <rPh sb="2" eb="5">
      <t>カイスイヨク</t>
    </rPh>
    <rPh sb="5" eb="6">
      <t>ジョウ</t>
    </rPh>
    <phoneticPr fontId="6"/>
  </si>
  <si>
    <t>(50)</t>
  </si>
  <si>
    <t>メテオプラザ</t>
    <phoneticPr fontId="6"/>
  </si>
  <si>
    <t>(51)</t>
  </si>
  <si>
    <t>美保関全域釣り</t>
    <rPh sb="3" eb="5">
      <t>ゼンイキ</t>
    </rPh>
    <rPh sb="5" eb="6">
      <t>ツ</t>
    </rPh>
    <phoneticPr fontId="6"/>
  </si>
  <si>
    <t>(52)</t>
  </si>
  <si>
    <t>熊野大社</t>
  </si>
  <si>
    <t>(53)</t>
  </si>
  <si>
    <t>安部榮四郎記念館</t>
  </si>
  <si>
    <t>(54)</t>
  </si>
  <si>
    <t>星上山スターパーク</t>
    <rPh sb="0" eb="1">
      <t>ホシ</t>
    </rPh>
    <rPh sb="1" eb="2">
      <t>ウエ</t>
    </rPh>
    <rPh sb="2" eb="3">
      <t>ヤマ</t>
    </rPh>
    <phoneticPr fontId="6"/>
  </si>
  <si>
    <t>(55)</t>
  </si>
  <si>
    <t>ゆうあい熊野館</t>
    <rPh sb="4" eb="6">
      <t>クマノ</t>
    </rPh>
    <rPh sb="6" eb="7">
      <t>カン</t>
    </rPh>
    <phoneticPr fontId="6"/>
  </si>
  <si>
    <t>(56)</t>
  </si>
  <si>
    <t>ホットランドやくも</t>
    <phoneticPr fontId="6"/>
  </si>
  <si>
    <t>(57)</t>
  </si>
  <si>
    <t>玉造温泉</t>
  </si>
  <si>
    <t>(58)</t>
  </si>
  <si>
    <t>玉造温泉ゆ～ゆ</t>
    <rPh sb="0" eb="1">
      <t>タマ</t>
    </rPh>
    <rPh sb="1" eb="2">
      <t>ヅク</t>
    </rPh>
    <rPh sb="2" eb="4">
      <t>オンセン</t>
    </rPh>
    <phoneticPr fontId="6"/>
  </si>
  <si>
    <t>(59)</t>
  </si>
  <si>
    <t>出雲玉作資料館</t>
    <rPh sb="0" eb="2">
      <t>イズモ</t>
    </rPh>
    <rPh sb="2" eb="3">
      <t>タマ</t>
    </rPh>
    <rPh sb="3" eb="4">
      <t>ツク</t>
    </rPh>
    <rPh sb="4" eb="7">
      <t>シリョウカン</t>
    </rPh>
    <phoneticPr fontId="6"/>
  </si>
  <si>
    <t>(60)</t>
  </si>
  <si>
    <t>玉作湯神社</t>
    <rPh sb="0" eb="1">
      <t>タマ</t>
    </rPh>
    <rPh sb="1" eb="2">
      <t>ツク</t>
    </rPh>
    <rPh sb="2" eb="3">
      <t>ユ</t>
    </rPh>
    <rPh sb="3" eb="5">
      <t>ジンジャ</t>
    </rPh>
    <phoneticPr fontId="6"/>
  </si>
  <si>
    <t>(61)</t>
  </si>
  <si>
    <t>ふるさと森林公園</t>
  </si>
  <si>
    <t>(62)</t>
    <phoneticPr fontId="6"/>
  </si>
  <si>
    <t>(63)</t>
  </si>
  <si>
    <t>(64)</t>
  </si>
  <si>
    <t>きまち湯治村大森の湯</t>
    <rPh sb="3" eb="4">
      <t>ユ</t>
    </rPh>
    <rPh sb="4" eb="5">
      <t>ナオ</t>
    </rPh>
    <rPh sb="5" eb="6">
      <t>ムラ</t>
    </rPh>
    <rPh sb="6" eb="7">
      <t>オオ</t>
    </rPh>
    <rPh sb="7" eb="8">
      <t>モリ</t>
    </rPh>
    <rPh sb="9" eb="10">
      <t>ユ</t>
    </rPh>
    <phoneticPr fontId="6"/>
  </si>
  <si>
    <t>(65)</t>
  </si>
  <si>
    <t>大根島</t>
    <rPh sb="0" eb="2">
      <t>ダイコン</t>
    </rPh>
    <rPh sb="2" eb="3">
      <t>シマ</t>
    </rPh>
    <phoneticPr fontId="6"/>
  </si>
  <si>
    <t>(66)</t>
    <phoneticPr fontId="6"/>
  </si>
  <si>
    <t>宍道湖しじみ館</t>
    <rPh sb="0" eb="3">
      <t>シンジコ</t>
    </rPh>
    <phoneticPr fontId="6"/>
  </si>
  <si>
    <t>(67)</t>
  </si>
  <si>
    <t>(68)</t>
  </si>
  <si>
    <t>(69)</t>
  </si>
  <si>
    <t>(70)</t>
  </si>
  <si>
    <t>大根島春のぼたん祭</t>
    <rPh sb="0" eb="2">
      <t>ダイコン</t>
    </rPh>
    <rPh sb="2" eb="3">
      <t>シマ</t>
    </rPh>
    <rPh sb="3" eb="4">
      <t>ハル</t>
    </rPh>
    <phoneticPr fontId="6"/>
  </si>
  <si>
    <t>(71)</t>
  </si>
  <si>
    <t>(72)</t>
  </si>
  <si>
    <t>松江しんじ湖温泉お湯かけ地蔵まつり</t>
    <rPh sb="0" eb="2">
      <t>マツエ</t>
    </rPh>
    <rPh sb="5" eb="6">
      <t>コ</t>
    </rPh>
    <rPh sb="6" eb="8">
      <t>オンセン</t>
    </rPh>
    <phoneticPr fontId="6"/>
  </si>
  <si>
    <t>(73)</t>
  </si>
  <si>
    <t>松江水燈路</t>
    <rPh sb="0" eb="2">
      <t>マツエ</t>
    </rPh>
    <phoneticPr fontId="6"/>
  </si>
  <si>
    <t>(74)</t>
  </si>
  <si>
    <t>(75)</t>
  </si>
  <si>
    <t>(76)</t>
  </si>
  <si>
    <t>松江ホーランエンヤ伝承館</t>
    <phoneticPr fontId="6"/>
  </si>
  <si>
    <t>(77)</t>
  </si>
  <si>
    <t>(78)</t>
  </si>
  <si>
    <t>中村元記念館</t>
    <phoneticPr fontId="6"/>
  </si>
  <si>
    <t>(79)</t>
  </si>
  <si>
    <t>(81)</t>
  </si>
  <si>
    <t>(82)</t>
  </si>
  <si>
    <t>その他（イベント等）</t>
    <rPh sb="2" eb="3">
      <t>タ</t>
    </rPh>
    <rPh sb="8" eb="9">
      <t>トウ</t>
    </rPh>
    <phoneticPr fontId="6"/>
  </si>
  <si>
    <t>　a  （宿泊棟）</t>
    <rPh sb="5" eb="7">
      <t>シュクハク</t>
    </rPh>
    <rPh sb="7" eb="8">
      <t>トウ</t>
    </rPh>
    <phoneticPr fontId="6"/>
  </si>
  <si>
    <t>　b  （その他）</t>
    <rPh sb="7" eb="8">
      <t>タ</t>
    </rPh>
    <phoneticPr fontId="6"/>
  </si>
  <si>
    <t>　a　（美保神社）</t>
    <phoneticPr fontId="6"/>
  </si>
  <si>
    <t>　b　（美保関灯台）</t>
    <phoneticPr fontId="6"/>
  </si>
  <si>
    <t>　a（ふるさと森林公園キャンプ場）</t>
    <rPh sb="7" eb="9">
      <t>シンリン</t>
    </rPh>
    <rPh sb="9" eb="11">
      <t>コウエン</t>
    </rPh>
    <rPh sb="15" eb="16">
      <t>ジョウ</t>
    </rPh>
    <phoneticPr fontId="6"/>
  </si>
  <si>
    <t>　b（コテージ）</t>
    <phoneticPr fontId="6"/>
  </si>
  <si>
    <t>　c（その他）</t>
    <rPh sb="5" eb="6">
      <t>タ</t>
    </rPh>
    <phoneticPr fontId="6"/>
  </si>
  <si>
    <t>　a（由志園）</t>
    <rPh sb="3" eb="4">
      <t>ユ</t>
    </rPh>
    <rPh sb="4" eb="5">
      <t>シ</t>
    </rPh>
    <rPh sb="5" eb="6">
      <t>エン</t>
    </rPh>
    <phoneticPr fontId="6"/>
  </si>
  <si>
    <t>　b（その他）</t>
    <rPh sb="5" eb="6">
      <t>タ</t>
    </rPh>
    <phoneticPr fontId="6"/>
  </si>
  <si>
    <t>1-01-03</t>
  </si>
  <si>
    <t>1-02-02</t>
  </si>
  <si>
    <t>1-02-06</t>
  </si>
  <si>
    <t>1-03-01</t>
  </si>
  <si>
    <t>1-06-99</t>
  </si>
  <si>
    <t>1-01-04</t>
  </si>
  <si>
    <t>1-05-03</t>
  </si>
  <si>
    <t>1-04-07</t>
  </si>
  <si>
    <t>1-02-07</t>
  </si>
  <si>
    <t>1-05-01</t>
  </si>
  <si>
    <t>1-02-04</t>
  </si>
  <si>
    <t>1-02-09</t>
  </si>
  <si>
    <t>1-02-03</t>
  </si>
  <si>
    <t>1-04-99</t>
  </si>
  <si>
    <t>1-04-03</t>
  </si>
  <si>
    <t>1-02-11</t>
  </si>
  <si>
    <t>1-01-01</t>
  </si>
  <si>
    <t>1-04-05</t>
  </si>
  <si>
    <t>1-01-05</t>
  </si>
  <si>
    <t>1-01-99</t>
  </si>
  <si>
    <t>1-04-04</t>
  </si>
  <si>
    <t>1-04-01</t>
  </si>
  <si>
    <t>2-01-01</t>
  </si>
  <si>
    <t>2-01-06</t>
  </si>
  <si>
    <t>2-01-04</t>
  </si>
  <si>
    <t>2-01-05</t>
  </si>
  <si>
    <t>1-02-01</t>
  </si>
  <si>
    <t>1-02-08</t>
  </si>
  <si>
    <t>1-02-12</t>
  </si>
  <si>
    <t>2-01-99</t>
  </si>
  <si>
    <t>足立美術館</t>
  </si>
  <si>
    <t>和鋼博物館</t>
  </si>
  <si>
    <t>清水寺</t>
  </si>
  <si>
    <t>鷺の湯温泉</t>
  </si>
  <si>
    <t>(5)</t>
  </si>
  <si>
    <t>夢ランドしらさぎ</t>
    <rPh sb="0" eb="1">
      <t>ユメ</t>
    </rPh>
    <phoneticPr fontId="5"/>
  </si>
  <si>
    <t>安来節演芸館</t>
  </si>
  <si>
    <t>広瀬絣センター</t>
  </si>
  <si>
    <t>歴史民俗資料館</t>
    <rPh sb="0" eb="2">
      <t>レキシ</t>
    </rPh>
    <rPh sb="2" eb="4">
      <t>ミンゾク</t>
    </rPh>
    <rPh sb="4" eb="7">
      <t>シリョウカン</t>
    </rPh>
    <phoneticPr fontId="5"/>
  </si>
  <si>
    <t>月山の湯憩いの家</t>
    <rPh sb="0" eb="1">
      <t>ツキ</t>
    </rPh>
    <rPh sb="1" eb="2">
      <t>ヤマ</t>
    </rPh>
    <rPh sb="3" eb="4">
      <t>ユ</t>
    </rPh>
    <rPh sb="4" eb="5">
      <t>イコ</t>
    </rPh>
    <rPh sb="7" eb="8">
      <t>イエ</t>
    </rPh>
    <phoneticPr fontId="5"/>
  </si>
  <si>
    <t>富田山荘</t>
    <rPh sb="0" eb="1">
      <t>トミ</t>
    </rPh>
    <rPh sb="1" eb="2">
      <t>タ</t>
    </rPh>
    <rPh sb="2" eb="4">
      <t>サンソウ</t>
    </rPh>
    <phoneticPr fontId="5"/>
  </si>
  <si>
    <t>山佐ダム</t>
    <rPh sb="0" eb="1">
      <t>ヤマ</t>
    </rPh>
    <rPh sb="1" eb="2">
      <t>サ</t>
    </rPh>
    <phoneticPr fontId="5"/>
  </si>
  <si>
    <t>比田温泉健康増進施設</t>
    <rPh sb="0" eb="1">
      <t>ヒ</t>
    </rPh>
    <rPh sb="1" eb="2">
      <t>タ</t>
    </rPh>
    <rPh sb="2" eb="4">
      <t>オンセン</t>
    </rPh>
    <rPh sb="4" eb="6">
      <t>ケンコウ</t>
    </rPh>
    <rPh sb="6" eb="8">
      <t>ゾウシン</t>
    </rPh>
    <rPh sb="8" eb="10">
      <t>シセツ</t>
    </rPh>
    <phoneticPr fontId="5"/>
  </si>
  <si>
    <t>金屋子神話民族館</t>
    <rPh sb="0" eb="1">
      <t>カネ</t>
    </rPh>
    <rPh sb="1" eb="2">
      <t>ヤ</t>
    </rPh>
    <rPh sb="2" eb="3">
      <t>コ</t>
    </rPh>
    <rPh sb="3" eb="5">
      <t>シンワ</t>
    </rPh>
    <rPh sb="5" eb="7">
      <t>ミンゾク</t>
    </rPh>
    <rPh sb="7" eb="8">
      <t>カン</t>
    </rPh>
    <phoneticPr fontId="5"/>
  </si>
  <si>
    <t>チューリップ祭</t>
  </si>
  <si>
    <t>上の台緑の村</t>
    <rPh sb="0" eb="1">
      <t>ウエ</t>
    </rPh>
    <rPh sb="2" eb="3">
      <t>ダイ</t>
    </rPh>
    <rPh sb="3" eb="4">
      <t>ミドリ</t>
    </rPh>
    <rPh sb="5" eb="6">
      <t>ムラ</t>
    </rPh>
    <phoneticPr fontId="5"/>
  </si>
  <si>
    <t>やすぎ月の輪まつり</t>
  </si>
  <si>
    <t>やすぎ刃物まつり</t>
  </si>
  <si>
    <t>　a（上の台緑の村キャンプ場）</t>
    <rPh sb="3" eb="4">
      <t>ウエ</t>
    </rPh>
    <rPh sb="5" eb="6">
      <t>ダイ</t>
    </rPh>
    <rPh sb="6" eb="7">
      <t>ミドリ</t>
    </rPh>
    <rPh sb="8" eb="9">
      <t>ムラ</t>
    </rPh>
    <rPh sb="13" eb="14">
      <t>ジョウ</t>
    </rPh>
    <phoneticPr fontId="5"/>
  </si>
  <si>
    <t>　b（その他）</t>
    <rPh sb="5" eb="6">
      <t>タ</t>
    </rPh>
    <phoneticPr fontId="5"/>
  </si>
  <si>
    <t>雲南市</t>
    <rPh sb="0" eb="3">
      <t>ウンナンシ</t>
    </rPh>
    <phoneticPr fontId="5"/>
  </si>
  <si>
    <t>かみくの桃源郷</t>
    <rPh sb="4" eb="5">
      <t>モモ</t>
    </rPh>
    <rPh sb="5" eb="6">
      <t>ゲン</t>
    </rPh>
    <rPh sb="6" eb="7">
      <t>キョウ</t>
    </rPh>
    <phoneticPr fontId="5"/>
  </si>
  <si>
    <t>温泉</t>
    <rPh sb="0" eb="2">
      <t>オンセン</t>
    </rPh>
    <phoneticPr fontId="5"/>
  </si>
  <si>
    <t>古代鉄歌謡館</t>
    <rPh sb="0" eb="2">
      <t>コダイ</t>
    </rPh>
    <rPh sb="2" eb="3">
      <t>テツ</t>
    </rPh>
    <rPh sb="3" eb="4">
      <t>ウタ</t>
    </rPh>
    <rPh sb="4" eb="5">
      <t>ヨウ</t>
    </rPh>
    <rPh sb="5" eb="6">
      <t>カン</t>
    </rPh>
    <phoneticPr fontId="5"/>
  </si>
  <si>
    <t>海洋センター</t>
    <rPh sb="0" eb="2">
      <t>カイヨウ</t>
    </rPh>
    <phoneticPr fontId="5"/>
  </si>
  <si>
    <t>加茂岩倉遺跡</t>
    <rPh sb="0" eb="2">
      <t>カモ</t>
    </rPh>
    <rPh sb="2" eb="4">
      <t>イワクラ</t>
    </rPh>
    <rPh sb="4" eb="6">
      <t>イセキ</t>
    </rPh>
    <phoneticPr fontId="5"/>
  </si>
  <si>
    <t>斐伊川堤防</t>
    <rPh sb="0" eb="3">
      <t>ヒイカワ</t>
    </rPh>
    <rPh sb="3" eb="5">
      <t>テイボウ</t>
    </rPh>
    <phoneticPr fontId="5"/>
  </si>
  <si>
    <t>雲南市健康の森</t>
    <rPh sb="0" eb="3">
      <t>ウンナンシ</t>
    </rPh>
    <rPh sb="3" eb="5">
      <t>ケンコウ</t>
    </rPh>
    <rPh sb="6" eb="7">
      <t>モリ</t>
    </rPh>
    <phoneticPr fontId="5"/>
  </si>
  <si>
    <t>明石緑が丘公園</t>
    <rPh sb="0" eb="2">
      <t>アカシ</t>
    </rPh>
    <rPh sb="2" eb="3">
      <t>ミドリ</t>
    </rPh>
    <rPh sb="4" eb="5">
      <t>オカ</t>
    </rPh>
    <rPh sb="5" eb="7">
      <t>コウエン</t>
    </rPh>
    <phoneticPr fontId="5"/>
  </si>
  <si>
    <t>芦谷峡・やまめの里</t>
    <rPh sb="0" eb="2">
      <t>アシヤ</t>
    </rPh>
    <rPh sb="2" eb="3">
      <t>キョウ</t>
    </rPh>
    <rPh sb="8" eb="9">
      <t>サト</t>
    </rPh>
    <phoneticPr fontId="5"/>
  </si>
  <si>
    <t>鉄の歴史博物館</t>
    <rPh sb="0" eb="1">
      <t>テツ</t>
    </rPh>
    <rPh sb="2" eb="4">
      <t>レキシ</t>
    </rPh>
    <rPh sb="4" eb="7">
      <t>ハクブツカン</t>
    </rPh>
    <phoneticPr fontId="5"/>
  </si>
  <si>
    <t>鉄の未来科学館</t>
    <rPh sb="0" eb="1">
      <t>テツ</t>
    </rPh>
    <rPh sb="2" eb="4">
      <t>ミライ</t>
    </rPh>
    <rPh sb="4" eb="6">
      <t>カガク</t>
    </rPh>
    <rPh sb="6" eb="7">
      <t>カン</t>
    </rPh>
    <phoneticPr fontId="5"/>
  </si>
  <si>
    <t>山内生活伝承館</t>
    <rPh sb="0" eb="2">
      <t>ヤマウチ</t>
    </rPh>
    <rPh sb="2" eb="4">
      <t>セイカツ</t>
    </rPh>
    <rPh sb="4" eb="6">
      <t>デンショウ</t>
    </rPh>
    <rPh sb="6" eb="7">
      <t>カン</t>
    </rPh>
    <phoneticPr fontId="5"/>
  </si>
  <si>
    <t>吉田グリーンシャワーの森</t>
    <rPh sb="0" eb="2">
      <t>ヨシダ</t>
    </rPh>
    <rPh sb="11" eb="12">
      <t>モリ</t>
    </rPh>
    <phoneticPr fontId="5"/>
  </si>
  <si>
    <t>龍頭八重滝県立自然公園</t>
    <rPh sb="0" eb="1">
      <t>リュウ</t>
    </rPh>
    <rPh sb="1" eb="2">
      <t>トウ</t>
    </rPh>
    <rPh sb="2" eb="3">
      <t>８</t>
    </rPh>
    <rPh sb="3" eb="4">
      <t>ジュウ</t>
    </rPh>
    <rPh sb="4" eb="5">
      <t>タキ</t>
    </rPh>
    <rPh sb="5" eb="7">
      <t>ケンリツ</t>
    </rPh>
    <rPh sb="7" eb="9">
      <t>シゼン</t>
    </rPh>
    <rPh sb="9" eb="11">
      <t>コウエン</t>
    </rPh>
    <phoneticPr fontId="5"/>
  </si>
  <si>
    <t>さえずりの森</t>
    <rPh sb="5" eb="6">
      <t>モリ</t>
    </rPh>
    <phoneticPr fontId="5"/>
  </si>
  <si>
    <t>クラシック島根カントリークラブ</t>
    <rPh sb="5" eb="7">
      <t>シマネ</t>
    </rPh>
    <phoneticPr fontId="5"/>
  </si>
  <si>
    <t>道の駅さくらの里きすき</t>
    <rPh sb="0" eb="1">
      <t>ミチ</t>
    </rPh>
    <rPh sb="2" eb="3">
      <t>エキ</t>
    </rPh>
    <rPh sb="7" eb="8">
      <t>サト</t>
    </rPh>
    <phoneticPr fontId="5"/>
  </si>
  <si>
    <t>道の駅掛合の里</t>
    <rPh sb="0" eb="1">
      <t>ミチ</t>
    </rPh>
    <rPh sb="2" eb="3">
      <t>エキ</t>
    </rPh>
    <rPh sb="3" eb="4">
      <t>カ</t>
    </rPh>
    <rPh sb="4" eb="5">
      <t>ア</t>
    </rPh>
    <rPh sb="6" eb="7">
      <t>サト</t>
    </rPh>
    <phoneticPr fontId="5"/>
  </si>
  <si>
    <t>大東七夕祭り</t>
  </si>
  <si>
    <t>うんなんまめなカー市</t>
  </si>
  <si>
    <t>須我神社</t>
    <rPh sb="0" eb="1">
      <t>ス</t>
    </rPh>
    <rPh sb="1" eb="2">
      <t>ガ</t>
    </rPh>
    <rPh sb="2" eb="4">
      <t>ジンジャ</t>
    </rPh>
    <phoneticPr fontId="5"/>
  </si>
  <si>
    <t>奥出雲葡萄園</t>
    <rPh sb="0" eb="3">
      <t>オクイズモ</t>
    </rPh>
    <rPh sb="3" eb="5">
      <t>ブドウ</t>
    </rPh>
    <rPh sb="5" eb="6">
      <t>エン</t>
    </rPh>
    <phoneticPr fontId="5"/>
  </si>
  <si>
    <t>道の駅おろちの里</t>
    <rPh sb="0" eb="1">
      <t>ミチ</t>
    </rPh>
    <rPh sb="2" eb="3">
      <t>エキ</t>
    </rPh>
    <rPh sb="7" eb="8">
      <t>サト</t>
    </rPh>
    <phoneticPr fontId="5"/>
  </si>
  <si>
    <t>道の駅たたらば壱番地</t>
    <rPh sb="0" eb="1">
      <t>ミチ</t>
    </rPh>
    <rPh sb="2" eb="3">
      <t>エキ</t>
    </rPh>
    <rPh sb="7" eb="8">
      <t>イチ</t>
    </rPh>
    <rPh sb="8" eb="9">
      <t>バン</t>
    </rPh>
    <rPh sb="9" eb="10">
      <t>チ</t>
    </rPh>
    <phoneticPr fontId="5"/>
  </si>
  <si>
    <t>出雲たたら村</t>
  </si>
  <si>
    <t>2-01-10</t>
  </si>
  <si>
    <t>　a（雲南市健康の森キャンプ場）</t>
    <rPh sb="3" eb="6">
      <t>ウンナンシ</t>
    </rPh>
    <rPh sb="6" eb="8">
      <t>ケンコウ</t>
    </rPh>
    <rPh sb="9" eb="10">
      <t>モリ</t>
    </rPh>
    <rPh sb="14" eb="15">
      <t>ジョウ</t>
    </rPh>
    <phoneticPr fontId="5"/>
  </si>
  <si>
    <t>　b（その他)</t>
    <rPh sb="5" eb="6">
      <t>タ</t>
    </rPh>
    <phoneticPr fontId="5"/>
  </si>
  <si>
    <t>　a（かみくの桃源郷キャンプ場）</t>
    <rPh sb="7" eb="8">
      <t>モモ</t>
    </rPh>
    <rPh sb="8" eb="9">
      <t>ゲン</t>
    </rPh>
    <rPh sb="9" eb="10">
      <t>キョウ</t>
    </rPh>
    <rPh sb="14" eb="15">
      <t>ジョウ</t>
    </rPh>
    <phoneticPr fontId="5"/>
  </si>
  <si>
    <t>　a（海潮温泉）</t>
    <rPh sb="3" eb="4">
      <t>ウミ</t>
    </rPh>
    <rPh sb="4" eb="5">
      <t>シオ</t>
    </rPh>
    <rPh sb="5" eb="7">
      <t>オンセン</t>
    </rPh>
    <phoneticPr fontId="5"/>
  </si>
  <si>
    <t>　b（おろち湯ったり館）</t>
    <rPh sb="6" eb="7">
      <t>ユ</t>
    </rPh>
    <rPh sb="10" eb="11">
      <t>カン</t>
    </rPh>
    <phoneticPr fontId="5"/>
  </si>
  <si>
    <t>　c（ふかたに温泉ふかたに荘）</t>
    <rPh sb="7" eb="9">
      <t>オンセン</t>
    </rPh>
    <rPh sb="13" eb="14">
      <t>ソウ</t>
    </rPh>
    <phoneticPr fontId="5"/>
  </si>
  <si>
    <t>　d（出雲湯村温泉清嵐荘）</t>
    <rPh sb="3" eb="5">
      <t>イズモ</t>
    </rPh>
    <rPh sb="5" eb="7">
      <t>ユムラ</t>
    </rPh>
    <rPh sb="7" eb="9">
      <t>オンセン</t>
    </rPh>
    <rPh sb="9" eb="10">
      <t>キヨシ</t>
    </rPh>
    <rPh sb="10" eb="11">
      <t>アラシ</t>
    </rPh>
    <rPh sb="11" eb="12">
      <t>ソウ</t>
    </rPh>
    <phoneticPr fontId="5"/>
  </si>
  <si>
    <t>　e（波多温泉満壽の湯）</t>
    <rPh sb="3" eb="4">
      <t>ナミ</t>
    </rPh>
    <rPh sb="4" eb="5">
      <t>タ</t>
    </rPh>
    <rPh sb="5" eb="7">
      <t>オンセン</t>
    </rPh>
    <rPh sb="7" eb="8">
      <t>ミ</t>
    </rPh>
    <rPh sb="8" eb="9">
      <t>ヒサシ</t>
    </rPh>
    <rPh sb="10" eb="11">
      <t>ユ</t>
    </rPh>
    <phoneticPr fontId="5"/>
  </si>
  <si>
    <t>奥出雲町</t>
    <rPh sb="0" eb="4">
      <t>オクイズモチョウ</t>
    </rPh>
    <phoneticPr fontId="5"/>
  </si>
  <si>
    <t>鬼の舌震</t>
  </si>
  <si>
    <t>可部屋集成館</t>
    <rPh sb="0" eb="2">
      <t>カベ</t>
    </rPh>
    <rPh sb="2" eb="3">
      <t>ヤ</t>
    </rPh>
    <rPh sb="3" eb="5">
      <t>シュウセイ</t>
    </rPh>
    <rPh sb="5" eb="6">
      <t>カン</t>
    </rPh>
    <phoneticPr fontId="5"/>
  </si>
  <si>
    <t>奥出雲多根自然博物館</t>
    <rPh sb="0" eb="1">
      <t>オク</t>
    </rPh>
    <rPh sb="1" eb="3">
      <t>イズモ</t>
    </rPh>
    <rPh sb="3" eb="4">
      <t>タ</t>
    </rPh>
    <rPh sb="4" eb="5">
      <t>ネ</t>
    </rPh>
    <rPh sb="5" eb="7">
      <t>シゼン</t>
    </rPh>
    <rPh sb="7" eb="10">
      <t>ハクブツカン</t>
    </rPh>
    <phoneticPr fontId="5"/>
  </si>
  <si>
    <t>奥出雲たたらと刀剣館</t>
    <rPh sb="0" eb="1">
      <t>オク</t>
    </rPh>
    <rPh sb="1" eb="3">
      <t>イズモ</t>
    </rPh>
    <rPh sb="7" eb="8">
      <t>カタナ</t>
    </rPh>
    <rPh sb="8" eb="9">
      <t>ケン</t>
    </rPh>
    <rPh sb="9" eb="10">
      <t>カン</t>
    </rPh>
    <phoneticPr fontId="5"/>
  </si>
  <si>
    <t>三井野原スキー場</t>
    <rPh sb="0" eb="2">
      <t>ミツイ</t>
    </rPh>
    <rPh sb="2" eb="4">
      <t>ノハラ</t>
    </rPh>
    <rPh sb="7" eb="8">
      <t>ジョウ</t>
    </rPh>
    <phoneticPr fontId="5"/>
  </si>
  <si>
    <t>ヴィラ船通山斐乃上荘</t>
    <rPh sb="3" eb="4">
      <t>フネ</t>
    </rPh>
    <rPh sb="4" eb="5">
      <t>ツウ</t>
    </rPh>
    <rPh sb="5" eb="6">
      <t>ヤマ</t>
    </rPh>
    <rPh sb="6" eb="7">
      <t>イ</t>
    </rPh>
    <rPh sb="7" eb="8">
      <t>ノ</t>
    </rPh>
    <rPh sb="8" eb="9">
      <t>ジョウ</t>
    </rPh>
    <rPh sb="9" eb="10">
      <t>ソウ</t>
    </rPh>
    <phoneticPr fontId="5"/>
  </si>
  <si>
    <t>1-04-02</t>
  </si>
  <si>
    <t>1-05-99</t>
  </si>
  <si>
    <t>飯南町</t>
    <rPh sb="0" eb="2">
      <t>イイナン</t>
    </rPh>
    <rPh sb="2" eb="3">
      <t>チョウ</t>
    </rPh>
    <phoneticPr fontId="5"/>
  </si>
  <si>
    <t>東三瓶フラワーバレー</t>
    <rPh sb="0" eb="1">
      <t>ヒガシ</t>
    </rPh>
    <rPh sb="1" eb="3">
      <t>サンベ</t>
    </rPh>
    <phoneticPr fontId="5"/>
  </si>
  <si>
    <t>琴引フォレストパークスキー場</t>
    <rPh sb="13" eb="14">
      <t>ジョウ</t>
    </rPh>
    <phoneticPr fontId="5"/>
  </si>
  <si>
    <t>琴引ビレッジキャンプ場</t>
    <rPh sb="10" eb="11">
      <t>ジョウ</t>
    </rPh>
    <phoneticPr fontId="5"/>
  </si>
  <si>
    <t>琴引ビレッジ山荘</t>
    <rPh sb="6" eb="8">
      <t>サンソウ</t>
    </rPh>
    <phoneticPr fontId="5"/>
  </si>
  <si>
    <t>道の駅頓原</t>
    <rPh sb="0" eb="1">
      <t>ミチ</t>
    </rPh>
    <rPh sb="2" eb="3">
      <t>エキ</t>
    </rPh>
    <rPh sb="3" eb="5">
      <t>トンバラ</t>
    </rPh>
    <phoneticPr fontId="5"/>
  </si>
  <si>
    <t>赤名観光ぼたん園</t>
    <rPh sb="0" eb="1">
      <t>アカ</t>
    </rPh>
    <rPh sb="1" eb="2">
      <t>ナ</t>
    </rPh>
    <rPh sb="2" eb="4">
      <t>カンコウ</t>
    </rPh>
    <rPh sb="7" eb="8">
      <t>エン</t>
    </rPh>
    <phoneticPr fontId="5"/>
  </si>
  <si>
    <t>加田の湯</t>
    <rPh sb="0" eb="1">
      <t>クワ</t>
    </rPh>
    <rPh sb="1" eb="2">
      <t>タ</t>
    </rPh>
    <rPh sb="3" eb="4">
      <t>ユ</t>
    </rPh>
    <phoneticPr fontId="5"/>
  </si>
  <si>
    <t>青空市ぶなの里</t>
    <rPh sb="0" eb="2">
      <t>アオゾラ</t>
    </rPh>
    <rPh sb="2" eb="3">
      <t>イチ</t>
    </rPh>
    <rPh sb="6" eb="7">
      <t>サト</t>
    </rPh>
    <phoneticPr fontId="5"/>
  </si>
  <si>
    <t>ぼたんの郷　</t>
  </si>
  <si>
    <t>　a（飯南町ふるさとの森キャンプ場）</t>
    <rPh sb="3" eb="5">
      <t>イイナン</t>
    </rPh>
    <rPh sb="5" eb="6">
      <t>チョウ</t>
    </rPh>
    <rPh sb="11" eb="12">
      <t>モリ</t>
    </rPh>
    <rPh sb="16" eb="17">
      <t>ジョウ</t>
    </rPh>
    <phoneticPr fontId="5"/>
  </si>
  <si>
    <t>立久恵峡</t>
  </si>
  <si>
    <t>出雲民芸館</t>
    <rPh sb="0" eb="2">
      <t>イズモ</t>
    </rPh>
    <rPh sb="2" eb="5">
      <t>ミンゲイカン</t>
    </rPh>
    <phoneticPr fontId="5"/>
  </si>
  <si>
    <t>出雲文化伝承館</t>
  </si>
  <si>
    <t>出雲健康公園(出雲ドーム含む)</t>
    <rPh sb="7" eb="9">
      <t>イズモ</t>
    </rPh>
    <rPh sb="12" eb="13">
      <t>フク</t>
    </rPh>
    <phoneticPr fontId="5"/>
  </si>
  <si>
    <t>出雲ゆうプラザ</t>
    <rPh sb="0" eb="2">
      <t>イズモ</t>
    </rPh>
    <phoneticPr fontId="5"/>
  </si>
  <si>
    <t>出雲科学館</t>
  </si>
  <si>
    <t>しまね花の郷</t>
  </si>
  <si>
    <t>長浜神社</t>
  </si>
  <si>
    <t>一畑薬師</t>
    <rPh sb="0" eb="1">
      <t>イチ</t>
    </rPh>
    <rPh sb="1" eb="2">
      <t>ハタケ</t>
    </rPh>
    <rPh sb="2" eb="4">
      <t>ヤクシ</t>
    </rPh>
    <phoneticPr fontId="5"/>
  </si>
  <si>
    <t>平田本陣記念館</t>
  </si>
  <si>
    <t>木綿街道交流館</t>
    <rPh sb="0" eb="2">
      <t>モメン</t>
    </rPh>
    <rPh sb="2" eb="4">
      <t>カイドウ</t>
    </rPh>
    <rPh sb="4" eb="6">
      <t>コウリュウ</t>
    </rPh>
    <rPh sb="6" eb="7">
      <t>カン</t>
    </rPh>
    <phoneticPr fontId="5"/>
  </si>
  <si>
    <t>平田海岸</t>
    <rPh sb="0" eb="2">
      <t>ヒラタ</t>
    </rPh>
    <rPh sb="2" eb="4">
      <t>カイガン</t>
    </rPh>
    <phoneticPr fontId="5"/>
  </si>
  <si>
    <t>島根ゴルフ倶楽部</t>
  </si>
  <si>
    <t>湖遊館</t>
  </si>
  <si>
    <t>宍道湖グリーンパーク</t>
  </si>
  <si>
    <t>ゴビウス</t>
  </si>
  <si>
    <t>湯元楯縫割烹温泉ゆらり</t>
    <rPh sb="0" eb="1">
      <t>ユ</t>
    </rPh>
    <phoneticPr fontId="5"/>
  </si>
  <si>
    <t>すさのおの郷ゆかり館</t>
    <rPh sb="5" eb="6">
      <t>サト</t>
    </rPh>
    <rPh sb="9" eb="10">
      <t>カン</t>
    </rPh>
    <phoneticPr fontId="5"/>
  </si>
  <si>
    <t>目田森林公園</t>
    <rPh sb="0" eb="1">
      <t>メ</t>
    </rPh>
    <rPh sb="1" eb="2">
      <t>タ</t>
    </rPh>
    <rPh sb="2" eb="6">
      <t>シンリンコウエン</t>
    </rPh>
    <phoneticPr fontId="5"/>
  </si>
  <si>
    <t>須佐神社</t>
  </si>
  <si>
    <t>八雲風穴</t>
  </si>
  <si>
    <t>多伎いちじく温泉</t>
    <rPh sb="0" eb="1">
      <t>タ</t>
    </rPh>
    <rPh sb="1" eb="2">
      <t>キ</t>
    </rPh>
    <rPh sb="6" eb="8">
      <t>オンセン</t>
    </rPh>
    <phoneticPr fontId="5"/>
  </si>
  <si>
    <t>田儀海岸</t>
    <rPh sb="0" eb="2">
      <t>タギ</t>
    </rPh>
    <rPh sb="2" eb="4">
      <t>カイガン</t>
    </rPh>
    <phoneticPr fontId="5"/>
  </si>
  <si>
    <t>キララビーチ（岐久海岸）</t>
  </si>
  <si>
    <t>多伎町全域釣り</t>
    <rPh sb="0" eb="2">
      <t>タキ</t>
    </rPh>
    <rPh sb="2" eb="3">
      <t>チョウ</t>
    </rPh>
    <rPh sb="3" eb="5">
      <t>ゼンイキ</t>
    </rPh>
    <rPh sb="5" eb="6">
      <t>ツ</t>
    </rPh>
    <phoneticPr fontId="5"/>
  </si>
  <si>
    <t>キララコテージ</t>
  </si>
  <si>
    <t>湖陵温泉</t>
    <rPh sb="0" eb="2">
      <t>コリョウ</t>
    </rPh>
    <rPh sb="2" eb="4">
      <t>オンセン</t>
    </rPh>
    <phoneticPr fontId="5"/>
  </si>
  <si>
    <t>いづも大社カントリークラブ</t>
  </si>
  <si>
    <t>出雲大社</t>
  </si>
  <si>
    <t>手銭記念館</t>
    <rPh sb="0" eb="1">
      <t>テ</t>
    </rPh>
    <rPh sb="1" eb="2">
      <t>セン</t>
    </rPh>
    <rPh sb="2" eb="4">
      <t>キネン</t>
    </rPh>
    <rPh sb="4" eb="5">
      <t>カン</t>
    </rPh>
    <phoneticPr fontId="5"/>
  </si>
  <si>
    <t>島根ワイナリー</t>
  </si>
  <si>
    <t>稲佐の浜海水浴場</t>
    <rPh sb="0" eb="1">
      <t>イナ</t>
    </rPh>
    <rPh sb="1" eb="2">
      <t>サ</t>
    </rPh>
    <rPh sb="3" eb="4">
      <t>ハマ</t>
    </rPh>
    <rPh sb="4" eb="7">
      <t>カイスイヨク</t>
    </rPh>
    <rPh sb="7" eb="8">
      <t>ジョウ</t>
    </rPh>
    <phoneticPr fontId="5"/>
  </si>
  <si>
    <t>おわし浜海水浴場</t>
    <rPh sb="3" eb="4">
      <t>ハマ</t>
    </rPh>
    <rPh sb="4" eb="7">
      <t>カイスイヨク</t>
    </rPh>
    <rPh sb="7" eb="8">
      <t>ジョウ</t>
    </rPh>
    <phoneticPr fontId="5"/>
  </si>
  <si>
    <t>大社町全域釣り</t>
    <rPh sb="0" eb="2">
      <t>タイシャ</t>
    </rPh>
    <rPh sb="2" eb="3">
      <t>チョウ</t>
    </rPh>
    <rPh sb="3" eb="5">
      <t>ゼンイキ</t>
    </rPh>
    <rPh sb="5" eb="6">
      <t>ツ</t>
    </rPh>
    <phoneticPr fontId="5"/>
  </si>
  <si>
    <t>多伎いちじく館</t>
  </si>
  <si>
    <t>出雲弥生の森博物館</t>
  </si>
  <si>
    <t>出雲神話まつり</t>
  </si>
  <si>
    <t>神在月出雲全国そばまつり</t>
  </si>
  <si>
    <t>鰐淵寺紅葉まつり</t>
  </si>
  <si>
    <t>荒神谷遺跡</t>
  </si>
  <si>
    <t>(48)</t>
  </si>
  <si>
    <t>湯の川温泉</t>
  </si>
  <si>
    <t>(49)</t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</si>
  <si>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2"/>
  </si>
  <si>
    <t>出雲いりすの丘 ひかわ美人の湯</t>
    <rPh sb="0" eb="2">
      <t>イズモ</t>
    </rPh>
    <rPh sb="6" eb="7">
      <t>オカ</t>
    </rPh>
    <phoneticPr fontId="5"/>
  </si>
  <si>
    <t>道の駅湯の川</t>
  </si>
  <si>
    <t>原鹿の旧豪農屋敷</t>
  </si>
  <si>
    <t>出雲空港カントリー倶楽部</t>
  </si>
  <si>
    <t>出雲市トキ学習コーナー</t>
    <rPh sb="0" eb="3">
      <t>イズモシ</t>
    </rPh>
    <rPh sb="5" eb="7">
      <t>ガクシュウ</t>
    </rPh>
    <phoneticPr fontId="5"/>
  </si>
  <si>
    <t>鰐淵寺</t>
  </si>
  <si>
    <t>地域の祭り・イベント</t>
    <rPh sb="0" eb="2">
      <t>チイキ</t>
    </rPh>
    <rPh sb="3" eb="4">
      <t>マツ</t>
    </rPh>
    <phoneticPr fontId="5"/>
  </si>
  <si>
    <t>　b（公園）</t>
    <rPh sb="3" eb="5">
      <t>コウエン</t>
    </rPh>
    <phoneticPr fontId="5"/>
  </si>
  <si>
    <t>　a（荒神谷博物館）</t>
    <rPh sb="3" eb="5">
      <t>コウジン</t>
    </rPh>
    <rPh sb="5" eb="6">
      <t>タニ</t>
    </rPh>
    <rPh sb="6" eb="9">
      <t>ハクブツカン</t>
    </rPh>
    <rPh sb="9" eb="10">
      <t>ヨクジョウ</t>
    </rPh>
    <phoneticPr fontId="5"/>
  </si>
  <si>
    <t>　a（海水浴場）</t>
    <rPh sb="3" eb="6">
      <t>カイスイヨク</t>
    </rPh>
    <rPh sb="6" eb="7">
      <t>ジョウ</t>
    </rPh>
    <phoneticPr fontId="5"/>
  </si>
  <si>
    <t>　a（田儀海水浴場）</t>
    <rPh sb="3" eb="5">
      <t>タギ</t>
    </rPh>
    <rPh sb="5" eb="8">
      <t>カイスイヨク</t>
    </rPh>
    <rPh sb="8" eb="9">
      <t>ジョウ</t>
    </rPh>
    <phoneticPr fontId="5"/>
  </si>
  <si>
    <t>大田市</t>
    <rPh sb="0" eb="3">
      <t>オオダシ</t>
    </rPh>
    <phoneticPr fontId="5"/>
  </si>
  <si>
    <t>三瓶山</t>
  </si>
  <si>
    <t>石見銀山</t>
    <rPh sb="0" eb="2">
      <t>イワミ</t>
    </rPh>
    <rPh sb="2" eb="4">
      <t>ギンザン</t>
    </rPh>
    <phoneticPr fontId="16"/>
  </si>
  <si>
    <t>大田海岸</t>
    <rPh sb="0" eb="2">
      <t>オオタ</t>
    </rPh>
    <rPh sb="2" eb="4">
      <t>カイガン</t>
    </rPh>
    <phoneticPr fontId="16"/>
  </si>
  <si>
    <t>温泉津温泉</t>
    <rPh sb="0" eb="2">
      <t>オンセン</t>
    </rPh>
    <rPh sb="2" eb="3">
      <t>ツ</t>
    </rPh>
    <rPh sb="3" eb="4">
      <t>オン</t>
    </rPh>
    <rPh sb="4" eb="5">
      <t>セン</t>
    </rPh>
    <phoneticPr fontId="16"/>
  </si>
  <si>
    <t>櫛島キャンプ場</t>
    <rPh sb="6" eb="7">
      <t>ジョウ</t>
    </rPh>
    <phoneticPr fontId="16"/>
  </si>
  <si>
    <t>やきもの館</t>
    <rPh sb="4" eb="5">
      <t>カン</t>
    </rPh>
    <phoneticPr fontId="16"/>
  </si>
  <si>
    <t>ゆう・ゆう館</t>
    <rPh sb="5" eb="6">
      <t>カン</t>
    </rPh>
    <phoneticPr fontId="16"/>
  </si>
  <si>
    <t>温泉津ふれあい館</t>
    <rPh sb="0" eb="1">
      <t>オン</t>
    </rPh>
    <rPh sb="1" eb="2">
      <t>セン</t>
    </rPh>
    <rPh sb="2" eb="3">
      <t>ツ</t>
    </rPh>
    <rPh sb="7" eb="8">
      <t>カン</t>
    </rPh>
    <phoneticPr fontId="16"/>
  </si>
  <si>
    <t>仁摩サンドミュージアム</t>
    <rPh sb="0" eb="1">
      <t>ニ</t>
    </rPh>
    <rPh sb="1" eb="2">
      <t>マ</t>
    </rPh>
    <phoneticPr fontId="16"/>
  </si>
  <si>
    <t>大田市彼岸市「中日つぁん」</t>
    <rPh sb="0" eb="2">
      <t>オオタ</t>
    </rPh>
    <rPh sb="2" eb="3">
      <t>シ</t>
    </rPh>
    <rPh sb="3" eb="5">
      <t>ヒガン</t>
    </rPh>
    <rPh sb="5" eb="6">
      <t>イチ</t>
    </rPh>
    <rPh sb="7" eb="9">
      <t>チュウニチ</t>
    </rPh>
    <phoneticPr fontId="16"/>
  </si>
  <si>
    <t>大田市民のまつり「天領さん」</t>
    <rPh sb="0" eb="2">
      <t>オオタ</t>
    </rPh>
    <rPh sb="2" eb="4">
      <t>シミン</t>
    </rPh>
    <rPh sb="9" eb="10">
      <t>テン</t>
    </rPh>
    <rPh sb="10" eb="11">
      <t>リョウ</t>
    </rPh>
    <phoneticPr fontId="16"/>
  </si>
  <si>
    <t>石見神楽公演</t>
  </si>
  <si>
    <t>その他（イベント等）</t>
    <rPh sb="2" eb="3">
      <t>タ</t>
    </rPh>
    <rPh sb="8" eb="9">
      <t>トウ</t>
    </rPh>
    <phoneticPr fontId="16"/>
  </si>
  <si>
    <t>1-02-99</t>
  </si>
  <si>
    <t>1-02-05</t>
  </si>
  <si>
    <t>　a（三瓶観光リフト）</t>
    <rPh sb="3" eb="5">
      <t>サンベ</t>
    </rPh>
    <rPh sb="5" eb="7">
      <t>カンコウ</t>
    </rPh>
    <rPh sb="10" eb="11">
      <t>ヨクジョウ</t>
    </rPh>
    <phoneticPr fontId="16"/>
  </si>
  <si>
    <t>　b（北の原キャンプ場）</t>
    <rPh sb="3" eb="4">
      <t>キタ</t>
    </rPh>
    <rPh sb="5" eb="6">
      <t>ハラ</t>
    </rPh>
    <rPh sb="10" eb="11">
      <t>ジョウ</t>
    </rPh>
    <phoneticPr fontId="16"/>
  </si>
  <si>
    <t>　c（三瓶自然館）</t>
    <rPh sb="3" eb="5">
      <t>サンベ</t>
    </rPh>
    <rPh sb="5" eb="7">
      <t>シゼン</t>
    </rPh>
    <rPh sb="7" eb="8">
      <t>カン</t>
    </rPh>
    <phoneticPr fontId="16"/>
  </si>
  <si>
    <t>　d（三瓶小豆原埋没林公園）</t>
    <rPh sb="3" eb="5">
      <t>サンベ</t>
    </rPh>
    <rPh sb="5" eb="7">
      <t>アズキ</t>
    </rPh>
    <rPh sb="7" eb="8">
      <t>ハラ</t>
    </rPh>
    <rPh sb="8" eb="10">
      <t>マイボツ</t>
    </rPh>
    <rPh sb="10" eb="11">
      <t>リン</t>
    </rPh>
    <rPh sb="11" eb="13">
      <t>コウエン</t>
    </rPh>
    <phoneticPr fontId="16"/>
  </si>
  <si>
    <t>　e（三瓶温泉）</t>
    <rPh sb="3" eb="5">
      <t>サンベ</t>
    </rPh>
    <rPh sb="5" eb="7">
      <t>オンセン</t>
    </rPh>
    <phoneticPr fontId="16"/>
  </si>
  <si>
    <t>　f（その他）</t>
    <rPh sb="5" eb="6">
      <t>タ</t>
    </rPh>
    <phoneticPr fontId="16"/>
  </si>
  <si>
    <t>　a（石見銀山資料館）</t>
    <rPh sb="3" eb="5">
      <t>イワミ</t>
    </rPh>
    <rPh sb="5" eb="7">
      <t>ギンザン</t>
    </rPh>
    <rPh sb="7" eb="10">
      <t>シリョウカン</t>
    </rPh>
    <rPh sb="10" eb="11">
      <t>ヨクジョウ</t>
    </rPh>
    <phoneticPr fontId="16"/>
  </si>
  <si>
    <t>　b（石見銀山龍源寺間歩）</t>
    <rPh sb="3" eb="7">
      <t>イワミギンザン</t>
    </rPh>
    <rPh sb="7" eb="8">
      <t>リュウ</t>
    </rPh>
    <rPh sb="8" eb="9">
      <t>ゲン</t>
    </rPh>
    <rPh sb="9" eb="10">
      <t>テラ</t>
    </rPh>
    <rPh sb="10" eb="11">
      <t>マ</t>
    </rPh>
    <rPh sb="11" eb="12">
      <t>ブ</t>
    </rPh>
    <phoneticPr fontId="16"/>
  </si>
  <si>
    <t>　c（大久保間歩）</t>
    <rPh sb="3" eb="6">
      <t>オオクボ</t>
    </rPh>
    <rPh sb="6" eb="7">
      <t>マ</t>
    </rPh>
    <rPh sb="7" eb="8">
      <t>ブ</t>
    </rPh>
    <phoneticPr fontId="16"/>
  </si>
  <si>
    <t>　d（河島家）</t>
    <rPh sb="3" eb="6">
      <t>カワシマケ</t>
    </rPh>
    <phoneticPr fontId="16"/>
  </si>
  <si>
    <t>　e（熊谷家）</t>
    <rPh sb="3" eb="5">
      <t>クマガイ</t>
    </rPh>
    <rPh sb="5" eb="6">
      <t>ケ</t>
    </rPh>
    <phoneticPr fontId="16"/>
  </si>
  <si>
    <t>　f（世界遺産センター）</t>
    <rPh sb="3" eb="5">
      <t>セカイ</t>
    </rPh>
    <rPh sb="5" eb="7">
      <t>イサン</t>
    </rPh>
    <phoneticPr fontId="16"/>
  </si>
  <si>
    <t>　g（その他）</t>
    <rPh sb="5" eb="6">
      <t>タ</t>
    </rPh>
    <phoneticPr fontId="16"/>
  </si>
  <si>
    <t>　a（久手海水浴場）</t>
    <rPh sb="3" eb="4">
      <t>ヒサ</t>
    </rPh>
    <rPh sb="4" eb="5">
      <t>テ</t>
    </rPh>
    <rPh sb="5" eb="9">
      <t>カイスイヨクジョウ</t>
    </rPh>
    <phoneticPr fontId="16"/>
  </si>
  <si>
    <t>　b（鳥井海水浴場）</t>
    <rPh sb="3" eb="5">
      <t>トリイ</t>
    </rPh>
    <rPh sb="5" eb="9">
      <t>カイスイヨクジョウ</t>
    </rPh>
    <phoneticPr fontId="16"/>
  </si>
  <si>
    <t>　c（琴ヶ浜海岸）</t>
    <rPh sb="3" eb="4">
      <t>コト</t>
    </rPh>
    <rPh sb="5" eb="6">
      <t>ハマ</t>
    </rPh>
    <rPh sb="6" eb="8">
      <t>カイガン</t>
    </rPh>
    <phoneticPr fontId="16"/>
  </si>
  <si>
    <t>川本町</t>
    <rPh sb="0" eb="3">
      <t>カワモトチョウ</t>
    </rPh>
    <phoneticPr fontId="5"/>
  </si>
  <si>
    <t>ふれあい公園笹遊里</t>
    <rPh sb="4" eb="6">
      <t>コウエン</t>
    </rPh>
    <rPh sb="6" eb="7">
      <t>ササ</t>
    </rPh>
    <rPh sb="7" eb="8">
      <t>アソ</t>
    </rPh>
    <rPh sb="8" eb="9">
      <t>サト</t>
    </rPh>
    <phoneticPr fontId="16"/>
  </si>
  <si>
    <t>湯谷温泉 弥山荘</t>
    <rPh sb="0" eb="2">
      <t>ユタニ</t>
    </rPh>
    <rPh sb="2" eb="4">
      <t>オンセン</t>
    </rPh>
    <rPh sb="5" eb="8">
      <t>ワタルヤマソウ</t>
    </rPh>
    <phoneticPr fontId="16"/>
  </si>
  <si>
    <t>音戯館</t>
    <rPh sb="0" eb="1">
      <t>オト</t>
    </rPh>
    <rPh sb="1" eb="2">
      <t>タワム</t>
    </rPh>
    <rPh sb="2" eb="3">
      <t>ヤカタ</t>
    </rPh>
    <phoneticPr fontId="16"/>
  </si>
  <si>
    <t>美郷町</t>
    <rPh sb="0" eb="3">
      <t>ミサトチョウ</t>
    </rPh>
    <phoneticPr fontId="5"/>
  </si>
  <si>
    <t>ゴールデンユートピアおおち</t>
  </si>
  <si>
    <t>カヌー博物館</t>
    <rPh sb="3" eb="5">
      <t>ハクブツ</t>
    </rPh>
    <rPh sb="5" eb="6">
      <t>カン</t>
    </rPh>
    <phoneticPr fontId="16"/>
  </si>
  <si>
    <t>カヌーの里おおち</t>
    <rPh sb="4" eb="5">
      <t>サト</t>
    </rPh>
    <phoneticPr fontId="16"/>
  </si>
  <si>
    <t>湯抱温泉</t>
    <rPh sb="0" eb="1">
      <t>ユ</t>
    </rPh>
    <rPh sb="1" eb="2">
      <t>ダ</t>
    </rPh>
    <rPh sb="2" eb="4">
      <t>オンセン</t>
    </rPh>
    <phoneticPr fontId="16"/>
  </si>
  <si>
    <t>鴨山記念館</t>
    <rPh sb="0" eb="1">
      <t>カモ</t>
    </rPh>
    <rPh sb="1" eb="2">
      <t>ヤマ</t>
    </rPh>
    <rPh sb="2" eb="4">
      <t>キネン</t>
    </rPh>
    <rPh sb="4" eb="5">
      <t>カン</t>
    </rPh>
    <phoneticPr fontId="16"/>
  </si>
  <si>
    <t>潮温泉</t>
    <rPh sb="0" eb="1">
      <t>ウシオ</t>
    </rPh>
    <rPh sb="1" eb="3">
      <t>オンセン</t>
    </rPh>
    <phoneticPr fontId="16"/>
  </si>
  <si>
    <t>グリーンロード３７５</t>
  </si>
  <si>
    <t>千原温泉</t>
    <rPh sb="0" eb="2">
      <t>チハラ</t>
    </rPh>
    <rPh sb="2" eb="4">
      <t>オンセン</t>
    </rPh>
    <phoneticPr fontId="16"/>
  </si>
  <si>
    <t>邑南町</t>
    <rPh sb="0" eb="3">
      <t>オオナンチョウ</t>
    </rPh>
    <phoneticPr fontId="5"/>
  </si>
  <si>
    <t>ほたるの館</t>
    <rPh sb="4" eb="5">
      <t>ヤカタ</t>
    </rPh>
    <phoneticPr fontId="16"/>
  </si>
  <si>
    <t>伴蔵山自然回帰公園</t>
    <rPh sb="0" eb="1">
      <t>トモナ</t>
    </rPh>
    <rPh sb="1" eb="2">
      <t>ゾウ</t>
    </rPh>
    <rPh sb="2" eb="3">
      <t>ヤマ</t>
    </rPh>
    <rPh sb="3" eb="5">
      <t>シゼン</t>
    </rPh>
    <rPh sb="5" eb="7">
      <t>カイキ</t>
    </rPh>
    <rPh sb="7" eb="9">
      <t>コウエン</t>
    </rPh>
    <phoneticPr fontId="16"/>
  </si>
  <si>
    <t>邑南町青少年旅行村</t>
    <rPh sb="0" eb="2">
      <t>オオナン</t>
    </rPh>
    <rPh sb="2" eb="3">
      <t>チョウ</t>
    </rPh>
    <rPh sb="3" eb="6">
      <t>セイショウネン</t>
    </rPh>
    <rPh sb="6" eb="8">
      <t>リョコウ</t>
    </rPh>
    <rPh sb="8" eb="9">
      <t>ムラ</t>
    </rPh>
    <phoneticPr fontId="16"/>
  </si>
  <si>
    <t>瑞穂ハイランド</t>
    <rPh sb="0" eb="2">
      <t>ミズホ</t>
    </rPh>
    <phoneticPr fontId="16"/>
  </si>
  <si>
    <t>ハンザケ自然館</t>
    <rPh sb="4" eb="6">
      <t>シゼン</t>
    </rPh>
    <rPh sb="6" eb="7">
      <t>カン</t>
    </rPh>
    <phoneticPr fontId="16"/>
  </si>
  <si>
    <t>断魚渓</t>
    <rPh sb="0" eb="1">
      <t>ダン</t>
    </rPh>
    <rPh sb="1" eb="2">
      <t>ギョ</t>
    </rPh>
    <rPh sb="2" eb="3">
      <t>ケイ</t>
    </rPh>
    <phoneticPr fontId="16"/>
  </si>
  <si>
    <t>いこいの村しまね</t>
    <rPh sb="4" eb="5">
      <t>ムラ</t>
    </rPh>
    <phoneticPr fontId="16"/>
  </si>
  <si>
    <t>香木の森公園</t>
    <rPh sb="0" eb="1">
      <t>カオ</t>
    </rPh>
    <rPh sb="1" eb="2">
      <t>キ</t>
    </rPh>
    <rPh sb="3" eb="4">
      <t>モリ</t>
    </rPh>
    <rPh sb="4" eb="6">
      <t>コウエン</t>
    </rPh>
    <phoneticPr fontId="16"/>
  </si>
  <si>
    <t>いわみ温泉</t>
    <rPh sb="3" eb="5">
      <t>オンセン</t>
    </rPh>
    <phoneticPr fontId="16"/>
  </si>
  <si>
    <t>軍原キャンプ場</t>
  </si>
  <si>
    <t>1-01-02</t>
  </si>
  <si>
    <t>　a（深篠川キャンプ場）</t>
    <rPh sb="3" eb="4">
      <t>シン</t>
    </rPh>
    <rPh sb="4" eb="6">
      <t>シノカワ</t>
    </rPh>
    <rPh sb="10" eb="11">
      <t>ジョウ</t>
    </rPh>
    <rPh sb="11" eb="12">
      <t>ヨクジョウ</t>
    </rPh>
    <phoneticPr fontId="16"/>
  </si>
  <si>
    <t>　b（その他）</t>
    <rPh sb="5" eb="6">
      <t>タ</t>
    </rPh>
    <rPh sb="6" eb="7">
      <t>ヨクジョウ</t>
    </rPh>
    <phoneticPr fontId="16"/>
  </si>
  <si>
    <t>浜田市</t>
    <rPh sb="0" eb="2">
      <t>ハマダ</t>
    </rPh>
    <rPh sb="2" eb="3">
      <t>シ</t>
    </rPh>
    <phoneticPr fontId="3"/>
  </si>
  <si>
    <t>三階山</t>
    <rPh sb="0" eb="2">
      <t>サンカイ</t>
    </rPh>
    <rPh sb="2" eb="3">
      <t>ヤマ</t>
    </rPh>
    <phoneticPr fontId="16"/>
  </si>
  <si>
    <t>石見海浜公園</t>
    <rPh sb="0" eb="2">
      <t>イワミ</t>
    </rPh>
    <rPh sb="2" eb="4">
      <t>カイヒン</t>
    </rPh>
    <rPh sb="4" eb="6">
      <t>コウエン</t>
    </rPh>
    <phoneticPr fontId="16"/>
  </si>
  <si>
    <t>石見畳ヶ浦／国府海岸</t>
    <rPh sb="0" eb="2">
      <t>イワミ</t>
    </rPh>
    <rPh sb="2" eb="3">
      <t>タタミ</t>
    </rPh>
    <rPh sb="4" eb="5">
      <t>ウラ</t>
    </rPh>
    <rPh sb="6" eb="8">
      <t>コクフ</t>
    </rPh>
    <rPh sb="8" eb="10">
      <t>カイガン</t>
    </rPh>
    <phoneticPr fontId="16"/>
  </si>
  <si>
    <t>浜田海岸</t>
    <rPh sb="0" eb="2">
      <t>ハマダ</t>
    </rPh>
    <rPh sb="2" eb="4">
      <t>カイガン</t>
    </rPh>
    <phoneticPr fontId="16"/>
  </si>
  <si>
    <t>折居海岸</t>
    <rPh sb="0" eb="2">
      <t>オリイ</t>
    </rPh>
    <rPh sb="2" eb="4">
      <t>カイガン</t>
    </rPh>
    <phoneticPr fontId="16"/>
  </si>
  <si>
    <t>しまねお魚センター</t>
    <rPh sb="4" eb="5">
      <t>サカナ</t>
    </rPh>
    <phoneticPr fontId="16"/>
  </si>
  <si>
    <t>浜田市全域釣り</t>
    <rPh sb="0" eb="3">
      <t>ハマダシ</t>
    </rPh>
    <rPh sb="3" eb="5">
      <t>ゼンイキ</t>
    </rPh>
    <rPh sb="5" eb="6">
      <t>ツ</t>
    </rPh>
    <phoneticPr fontId="16"/>
  </si>
  <si>
    <t>浜田市世界こども美術館</t>
    <rPh sb="0" eb="3">
      <t>ハマダシ</t>
    </rPh>
    <rPh sb="3" eb="5">
      <t>セカイ</t>
    </rPh>
    <rPh sb="8" eb="11">
      <t>ビジュツカン</t>
    </rPh>
    <phoneticPr fontId="16"/>
  </si>
  <si>
    <t>浜田市ゴルフ場</t>
    <rPh sb="0" eb="3">
      <t>ハマダシ</t>
    </rPh>
    <rPh sb="6" eb="7">
      <t>ジョウ</t>
    </rPh>
    <phoneticPr fontId="16"/>
  </si>
  <si>
    <t>エクス和紙の館</t>
    <rPh sb="3" eb="5">
      <t>ワシ</t>
    </rPh>
    <rPh sb="6" eb="7">
      <t>ヤカタ</t>
    </rPh>
    <phoneticPr fontId="16"/>
  </si>
  <si>
    <t>美又温泉</t>
    <rPh sb="0" eb="2">
      <t>ミマタ</t>
    </rPh>
    <rPh sb="2" eb="4">
      <t>オンセン</t>
    </rPh>
    <phoneticPr fontId="16"/>
  </si>
  <si>
    <t>きんたの里</t>
    <rPh sb="4" eb="5">
      <t>サト</t>
    </rPh>
    <phoneticPr fontId="16"/>
  </si>
  <si>
    <t>旭温泉</t>
    <rPh sb="0" eb="1">
      <t>アサヒ</t>
    </rPh>
    <rPh sb="1" eb="3">
      <t>オンセン</t>
    </rPh>
    <phoneticPr fontId="16"/>
  </si>
  <si>
    <t>ふるさと体験村</t>
    <rPh sb="4" eb="6">
      <t>タイケン</t>
    </rPh>
    <rPh sb="6" eb="7">
      <t>ムラ</t>
    </rPh>
    <phoneticPr fontId="16"/>
  </si>
  <si>
    <t>三隅公園</t>
    <rPh sb="0" eb="2">
      <t>ミスミ</t>
    </rPh>
    <rPh sb="2" eb="4">
      <t>コウエン</t>
    </rPh>
    <phoneticPr fontId="16"/>
  </si>
  <si>
    <t>三隅海岸(田の浦公園含む)</t>
    <rPh sb="0" eb="2">
      <t>ミスミ</t>
    </rPh>
    <rPh sb="2" eb="4">
      <t>カイガン</t>
    </rPh>
    <rPh sb="5" eb="6">
      <t>タ</t>
    </rPh>
    <rPh sb="7" eb="8">
      <t>ウラ</t>
    </rPh>
    <rPh sb="8" eb="10">
      <t>コウエン</t>
    </rPh>
    <rPh sb="10" eb="11">
      <t>フク</t>
    </rPh>
    <phoneticPr fontId="16"/>
  </si>
  <si>
    <t>三隅発電所ふれあいホール</t>
    <rPh sb="0" eb="2">
      <t>ミスミ</t>
    </rPh>
    <rPh sb="2" eb="4">
      <t>ハツデン</t>
    </rPh>
    <rPh sb="4" eb="5">
      <t>ショ</t>
    </rPh>
    <phoneticPr fontId="16"/>
  </si>
  <si>
    <t>石正美術館</t>
    <rPh sb="0" eb="1">
      <t>イシ</t>
    </rPh>
    <rPh sb="1" eb="2">
      <t>タダ</t>
    </rPh>
    <rPh sb="2" eb="5">
      <t>ビジュツカン</t>
    </rPh>
    <phoneticPr fontId="16"/>
  </si>
  <si>
    <t>道の駅ゆうひパーク三隅</t>
    <rPh sb="0" eb="1">
      <t>ミチ</t>
    </rPh>
    <rPh sb="2" eb="3">
      <t>エキ</t>
    </rPh>
    <rPh sb="9" eb="11">
      <t>ミスミ</t>
    </rPh>
    <phoneticPr fontId="16"/>
  </si>
  <si>
    <t>浜っ子春まつり</t>
    <rPh sb="0" eb="1">
      <t>ハマ</t>
    </rPh>
    <rPh sb="2" eb="3">
      <t>コ</t>
    </rPh>
    <rPh sb="3" eb="4">
      <t>ハル</t>
    </rPh>
    <phoneticPr fontId="16"/>
  </si>
  <si>
    <t>浜っ子夏まつり</t>
    <rPh sb="0" eb="1">
      <t>ハマ</t>
    </rPh>
    <rPh sb="2" eb="3">
      <t>コ</t>
    </rPh>
    <rPh sb="3" eb="4">
      <t>ナツ</t>
    </rPh>
    <phoneticPr fontId="16"/>
  </si>
  <si>
    <t>BB大鍋フェスティバル</t>
    <rPh sb="2" eb="4">
      <t>オオナベ</t>
    </rPh>
    <phoneticPr fontId="16"/>
  </si>
  <si>
    <t>コワ温泉</t>
    <rPh sb="2" eb="4">
      <t>オンセン</t>
    </rPh>
    <phoneticPr fontId="16"/>
  </si>
  <si>
    <t>石見の夜神楽公演</t>
    <rPh sb="3" eb="4">
      <t>ヨル</t>
    </rPh>
    <phoneticPr fontId="16"/>
  </si>
  <si>
    <t>1-02-10</t>
  </si>
  <si>
    <t>　b（海浜公園海水浴場）</t>
    <rPh sb="3" eb="5">
      <t>カイヒン</t>
    </rPh>
    <rPh sb="5" eb="7">
      <t>コウエン</t>
    </rPh>
    <rPh sb="7" eb="10">
      <t>カイスイヨク</t>
    </rPh>
    <rPh sb="10" eb="11">
      <t>ジョウ</t>
    </rPh>
    <rPh sb="11" eb="12">
      <t>ヨクジョウ</t>
    </rPh>
    <phoneticPr fontId="16"/>
  </si>
  <si>
    <t>　c（海浜公園キャンプ場）</t>
    <rPh sb="3" eb="5">
      <t>カイヒン</t>
    </rPh>
    <rPh sb="5" eb="7">
      <t>コウエン</t>
    </rPh>
    <rPh sb="11" eb="12">
      <t>ジョウ</t>
    </rPh>
    <rPh sb="12" eb="13">
      <t>ヨクジョウ</t>
    </rPh>
    <phoneticPr fontId="16"/>
  </si>
  <si>
    <t>　d（その他）</t>
    <rPh sb="5" eb="6">
      <t>タ</t>
    </rPh>
    <rPh sb="6" eb="7">
      <t>ヨクジョウ</t>
    </rPh>
    <phoneticPr fontId="16"/>
  </si>
  <si>
    <t>　a（国府・畳ヶ浦海水浴場）</t>
    <rPh sb="3" eb="5">
      <t>コクブ</t>
    </rPh>
    <rPh sb="6" eb="7">
      <t>タタミ</t>
    </rPh>
    <rPh sb="8" eb="9">
      <t>ウラ</t>
    </rPh>
    <rPh sb="9" eb="12">
      <t>カイスイヨク</t>
    </rPh>
    <rPh sb="12" eb="13">
      <t>ジョウ</t>
    </rPh>
    <rPh sb="13" eb="14">
      <t>ヨクジョウ</t>
    </rPh>
    <phoneticPr fontId="16"/>
  </si>
  <si>
    <t>　a（浜田海岸海水浴場）</t>
    <rPh sb="3" eb="5">
      <t>ハマダ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6"/>
  </si>
  <si>
    <t>　a（折居海岸海水浴場）</t>
    <rPh sb="3" eb="5">
      <t>オリイ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6"/>
  </si>
  <si>
    <t>　a（浜田ゴルフリンクス）</t>
    <rPh sb="3" eb="5">
      <t>ハマダ</t>
    </rPh>
    <rPh sb="12" eb="13">
      <t>ヨクジョウ</t>
    </rPh>
    <phoneticPr fontId="16"/>
  </si>
  <si>
    <t>　b（金城カントリークラブ）</t>
    <rPh sb="3" eb="5">
      <t>キンジョウ</t>
    </rPh>
    <rPh sb="13" eb="14">
      <t>ヨクジョウ</t>
    </rPh>
    <phoneticPr fontId="16"/>
  </si>
  <si>
    <t>　a（三隅海岸海水浴場）</t>
    <rPh sb="3" eb="5">
      <t>ミスミ</t>
    </rPh>
    <rPh sb="5" eb="7">
      <t>カイガン</t>
    </rPh>
    <rPh sb="7" eb="10">
      <t>カイスイヨク</t>
    </rPh>
    <rPh sb="10" eb="11">
      <t>ジョウ</t>
    </rPh>
    <rPh sb="11" eb="12">
      <t>ヨクジョウ</t>
    </rPh>
    <phoneticPr fontId="16"/>
  </si>
  <si>
    <t>　b（釣り）</t>
    <rPh sb="3" eb="4">
      <t>ツ</t>
    </rPh>
    <rPh sb="5" eb="6">
      <t>ヨクジョウ</t>
    </rPh>
    <phoneticPr fontId="16"/>
  </si>
  <si>
    <t>江津市</t>
    <rPh sb="0" eb="2">
      <t>ゴウツ</t>
    </rPh>
    <rPh sb="2" eb="3">
      <t>シ</t>
    </rPh>
    <phoneticPr fontId="3"/>
  </si>
  <si>
    <t>千丈渓</t>
    <rPh sb="0" eb="2">
      <t>センジョウ</t>
    </rPh>
    <rPh sb="2" eb="3">
      <t>ケイ</t>
    </rPh>
    <phoneticPr fontId="16"/>
  </si>
  <si>
    <t>風の国</t>
    <rPh sb="0" eb="1">
      <t>カゼ</t>
    </rPh>
    <rPh sb="2" eb="3">
      <t>クニ</t>
    </rPh>
    <phoneticPr fontId="16"/>
  </si>
  <si>
    <t>水の国</t>
    <rPh sb="0" eb="1">
      <t>ミズ</t>
    </rPh>
    <rPh sb="2" eb="3">
      <t>クニ</t>
    </rPh>
    <phoneticPr fontId="16"/>
  </si>
  <si>
    <t>江津海岸</t>
    <rPh sb="0" eb="2">
      <t>ゴウツ</t>
    </rPh>
    <rPh sb="2" eb="4">
      <t>カイガン</t>
    </rPh>
    <phoneticPr fontId="16"/>
  </si>
  <si>
    <t>有福温泉</t>
    <rPh sb="0" eb="2">
      <t>アリフク</t>
    </rPh>
    <rPh sb="2" eb="4">
      <t>オンセン</t>
    </rPh>
    <phoneticPr fontId="16"/>
  </si>
  <si>
    <t>地場産センター</t>
    <rPh sb="0" eb="2">
      <t>ジバ</t>
    </rPh>
    <rPh sb="2" eb="3">
      <t>サン</t>
    </rPh>
    <phoneticPr fontId="16"/>
  </si>
  <si>
    <t>菰沢公園オートキャンプ場</t>
    <rPh sb="0" eb="1">
      <t>コモ</t>
    </rPh>
    <rPh sb="1" eb="2">
      <t>サワ</t>
    </rPh>
    <rPh sb="2" eb="4">
      <t>コウエン</t>
    </rPh>
    <rPh sb="11" eb="12">
      <t>ジョウ</t>
    </rPh>
    <phoneticPr fontId="16"/>
  </si>
  <si>
    <t>ごうつ秋まつり</t>
    <rPh sb="3" eb="4">
      <t>アキ</t>
    </rPh>
    <phoneticPr fontId="16"/>
  </si>
  <si>
    <t>江の川祭り</t>
    <rPh sb="0" eb="1">
      <t>ゴウ</t>
    </rPh>
    <rPh sb="2" eb="3">
      <t>カワ</t>
    </rPh>
    <rPh sb="3" eb="4">
      <t>マツ</t>
    </rPh>
    <phoneticPr fontId="16"/>
  </si>
  <si>
    <t>　a（波子海水浴場）</t>
    <rPh sb="3" eb="5">
      <t>ナミコ</t>
    </rPh>
    <rPh sb="5" eb="8">
      <t>カイスイヨク</t>
    </rPh>
    <rPh sb="8" eb="9">
      <t>ジョウ</t>
    </rPh>
    <rPh sb="9" eb="10">
      <t>ヨクジョウ</t>
    </rPh>
    <phoneticPr fontId="16"/>
  </si>
  <si>
    <t>　b（浅利海水浴場）</t>
    <rPh sb="3" eb="5">
      <t>アサリ</t>
    </rPh>
    <rPh sb="5" eb="8">
      <t>カイスイヨク</t>
    </rPh>
    <rPh sb="8" eb="9">
      <t>ジョウ</t>
    </rPh>
    <rPh sb="9" eb="10">
      <t>ヨクジョウ</t>
    </rPh>
    <phoneticPr fontId="16"/>
  </si>
  <si>
    <t>　c（黒松海水浴場）</t>
    <rPh sb="3" eb="5">
      <t>クロマツ</t>
    </rPh>
    <rPh sb="5" eb="8">
      <t>カイスイヨク</t>
    </rPh>
    <rPh sb="8" eb="9">
      <t>ジョウ</t>
    </rPh>
    <rPh sb="9" eb="10">
      <t>ヨクジョウ</t>
    </rPh>
    <phoneticPr fontId="16"/>
  </si>
  <si>
    <t>　d（釣り）</t>
    <rPh sb="3" eb="4">
      <t>ツ</t>
    </rPh>
    <rPh sb="5" eb="6">
      <t>ヨクジョウ</t>
    </rPh>
    <phoneticPr fontId="16"/>
  </si>
  <si>
    <t>　e（その他）</t>
    <rPh sb="5" eb="6">
      <t>タ</t>
    </rPh>
    <rPh sb="6" eb="7">
      <t>ヨクジョウ</t>
    </rPh>
    <phoneticPr fontId="16"/>
  </si>
  <si>
    <t>医光寺</t>
    <rPh sb="0" eb="3">
      <t>イコウジ</t>
    </rPh>
    <phoneticPr fontId="16"/>
  </si>
  <si>
    <t>万福寺</t>
    <rPh sb="0" eb="2">
      <t>マンプク</t>
    </rPh>
    <rPh sb="2" eb="3">
      <t>テラ</t>
    </rPh>
    <phoneticPr fontId="16"/>
  </si>
  <si>
    <t>雪舟の郷記念館</t>
    <rPh sb="0" eb="2">
      <t>セッシュウ</t>
    </rPh>
    <rPh sb="3" eb="4">
      <t>サト</t>
    </rPh>
    <rPh sb="4" eb="6">
      <t>キネン</t>
    </rPh>
    <rPh sb="6" eb="7">
      <t>カン</t>
    </rPh>
    <phoneticPr fontId="16"/>
  </si>
  <si>
    <t>万葉公園</t>
    <rPh sb="0" eb="2">
      <t>マンヨウ</t>
    </rPh>
    <rPh sb="2" eb="4">
      <t>コウエン</t>
    </rPh>
    <phoneticPr fontId="16"/>
  </si>
  <si>
    <t>島根県芸術文化センター グラントワ</t>
    <rPh sb="0" eb="3">
      <t>シマネケン</t>
    </rPh>
    <rPh sb="3" eb="5">
      <t>ゲイジュツ</t>
    </rPh>
    <rPh sb="5" eb="7">
      <t>ブンカ</t>
    </rPh>
    <phoneticPr fontId="16"/>
  </si>
  <si>
    <t>持石海水浴場</t>
    <rPh sb="0" eb="1">
      <t>モ</t>
    </rPh>
    <rPh sb="1" eb="2">
      <t>イシ</t>
    </rPh>
    <rPh sb="2" eb="5">
      <t>カイスイヨク</t>
    </rPh>
    <rPh sb="5" eb="6">
      <t>ジョウ</t>
    </rPh>
    <phoneticPr fontId="16"/>
  </si>
  <si>
    <t>益田市全域釣り</t>
    <rPh sb="0" eb="3">
      <t>マスダシ</t>
    </rPh>
    <rPh sb="3" eb="5">
      <t>ゼンイキ</t>
    </rPh>
    <rPh sb="5" eb="6">
      <t>ツ</t>
    </rPh>
    <phoneticPr fontId="16"/>
  </si>
  <si>
    <t>みと自然の森</t>
    <rPh sb="2" eb="4">
      <t>シゼン</t>
    </rPh>
    <rPh sb="5" eb="6">
      <t>モリ</t>
    </rPh>
    <phoneticPr fontId="16"/>
  </si>
  <si>
    <t>美都温泉</t>
    <rPh sb="0" eb="2">
      <t>ミト</t>
    </rPh>
    <rPh sb="2" eb="4">
      <t>オンセン</t>
    </rPh>
    <phoneticPr fontId="16"/>
  </si>
  <si>
    <t>秦記念館</t>
    <rPh sb="0" eb="1">
      <t>ハタ</t>
    </rPh>
    <rPh sb="1" eb="3">
      <t>キネン</t>
    </rPh>
    <rPh sb="3" eb="4">
      <t>カン</t>
    </rPh>
    <phoneticPr fontId="16"/>
  </si>
  <si>
    <t>裏匹見峡</t>
    <rPh sb="0" eb="1">
      <t>ウラ</t>
    </rPh>
    <rPh sb="1" eb="3">
      <t>ヒキミ</t>
    </rPh>
    <rPh sb="3" eb="4">
      <t>キョウ</t>
    </rPh>
    <phoneticPr fontId="16"/>
  </si>
  <si>
    <t>裏匹見峡キャンプ場</t>
    <rPh sb="0" eb="1">
      <t>ウラ</t>
    </rPh>
    <rPh sb="1" eb="3">
      <t>ヒキミ</t>
    </rPh>
    <rPh sb="3" eb="4">
      <t>キョウ</t>
    </rPh>
    <rPh sb="8" eb="9">
      <t>ジョウ</t>
    </rPh>
    <phoneticPr fontId="16"/>
  </si>
  <si>
    <t>やすらぎの湯</t>
    <rPh sb="5" eb="6">
      <t>ユ</t>
    </rPh>
    <phoneticPr fontId="16"/>
  </si>
  <si>
    <t>匹見川釣り</t>
    <rPh sb="0" eb="2">
      <t>ヒキミ</t>
    </rPh>
    <rPh sb="2" eb="3">
      <t>カワ</t>
    </rPh>
    <rPh sb="3" eb="4">
      <t>ツ</t>
    </rPh>
    <phoneticPr fontId="16"/>
  </si>
  <si>
    <t>美濃地屋敷</t>
    <rPh sb="0" eb="2">
      <t>ミノ</t>
    </rPh>
    <rPh sb="2" eb="3">
      <t>ジ</t>
    </rPh>
    <rPh sb="3" eb="5">
      <t>ヤシキ</t>
    </rPh>
    <phoneticPr fontId="16"/>
  </si>
  <si>
    <t>　a（石見美術館）</t>
    <rPh sb="3" eb="5">
      <t>イワミ</t>
    </rPh>
    <rPh sb="5" eb="8">
      <t>ビジュツカン</t>
    </rPh>
    <rPh sb="8" eb="9">
      <t>ヨクジョウ</t>
    </rPh>
    <phoneticPr fontId="16"/>
  </si>
  <si>
    <t>　b（いわみ芸術劇場）</t>
    <rPh sb="6" eb="8">
      <t>ゲイジュツ</t>
    </rPh>
    <rPh sb="8" eb="10">
      <t>ゲキジョウ</t>
    </rPh>
    <rPh sb="10" eb="11">
      <t>ヨクジョウ</t>
    </rPh>
    <phoneticPr fontId="16"/>
  </si>
  <si>
    <t>　c（その他）</t>
    <rPh sb="5" eb="6">
      <t>タ</t>
    </rPh>
    <rPh sb="6" eb="7">
      <t>ヨクジョウ</t>
    </rPh>
    <phoneticPr fontId="16"/>
  </si>
  <si>
    <t>　a（湯元館）</t>
    <rPh sb="3" eb="5">
      <t>ユモト</t>
    </rPh>
    <rPh sb="5" eb="6">
      <t>カン</t>
    </rPh>
    <rPh sb="6" eb="7">
      <t>ヨクジョウ</t>
    </rPh>
    <phoneticPr fontId="16"/>
  </si>
  <si>
    <t>津和野郷土館</t>
    <rPh sb="0" eb="3">
      <t>ツワノ</t>
    </rPh>
    <rPh sb="3" eb="5">
      <t>キョウド</t>
    </rPh>
    <rPh sb="5" eb="6">
      <t>ヤカタ</t>
    </rPh>
    <phoneticPr fontId="16"/>
  </si>
  <si>
    <t>津和野町民俗資料館</t>
    <rPh sb="0" eb="4">
      <t>ツワノチョウ</t>
    </rPh>
    <rPh sb="4" eb="6">
      <t>ミンゾク</t>
    </rPh>
    <rPh sb="6" eb="8">
      <t>シリョウ</t>
    </rPh>
    <rPh sb="8" eb="9">
      <t>カン</t>
    </rPh>
    <phoneticPr fontId="16"/>
  </si>
  <si>
    <t>森鴎外記念館</t>
    <rPh sb="0" eb="1">
      <t>モリ</t>
    </rPh>
    <rPh sb="1" eb="3">
      <t>オウガイ</t>
    </rPh>
    <rPh sb="3" eb="5">
      <t>キネン</t>
    </rPh>
    <rPh sb="5" eb="6">
      <t>カン</t>
    </rPh>
    <phoneticPr fontId="16"/>
  </si>
  <si>
    <t>三本松城跡観光リフト</t>
    <rPh sb="0" eb="3">
      <t>サンボンマツ</t>
    </rPh>
    <rPh sb="3" eb="4">
      <t>シロ</t>
    </rPh>
    <rPh sb="4" eb="5">
      <t>アト</t>
    </rPh>
    <rPh sb="5" eb="7">
      <t>カンコウ</t>
    </rPh>
    <phoneticPr fontId="16"/>
  </si>
  <si>
    <t>桑原史成写真美術館</t>
    <rPh sb="0" eb="2">
      <t>クワハラ</t>
    </rPh>
    <rPh sb="2" eb="3">
      <t>フミ</t>
    </rPh>
    <rPh sb="3" eb="4">
      <t>ナ</t>
    </rPh>
    <rPh sb="4" eb="6">
      <t>シャシン</t>
    </rPh>
    <rPh sb="6" eb="9">
      <t>ビジュツカン</t>
    </rPh>
    <phoneticPr fontId="16"/>
  </si>
  <si>
    <t>太皷谷稲成神社</t>
    <rPh sb="0" eb="2">
      <t>タイコ</t>
    </rPh>
    <rPh sb="2" eb="3">
      <t>ダニ</t>
    </rPh>
    <rPh sb="3" eb="4">
      <t>イナ</t>
    </rPh>
    <rPh sb="4" eb="5">
      <t>ナ</t>
    </rPh>
    <rPh sb="5" eb="7">
      <t>ジンジャ</t>
    </rPh>
    <phoneticPr fontId="16"/>
  </si>
  <si>
    <t>安野光雅美術館</t>
    <rPh sb="0" eb="1">
      <t>アン</t>
    </rPh>
    <rPh sb="1" eb="2">
      <t>ノ</t>
    </rPh>
    <rPh sb="2" eb="4">
      <t>ミツマサ</t>
    </rPh>
    <rPh sb="4" eb="7">
      <t>ビジュツカン</t>
    </rPh>
    <phoneticPr fontId="16"/>
  </si>
  <si>
    <t>道の駅なごみの里</t>
    <rPh sb="0" eb="1">
      <t>ミチ</t>
    </rPh>
    <rPh sb="2" eb="3">
      <t>エキ</t>
    </rPh>
    <rPh sb="7" eb="8">
      <t>サト</t>
    </rPh>
    <phoneticPr fontId="16"/>
  </si>
  <si>
    <t>日原天文台(星と森の科学館含む)</t>
    <rPh sb="0" eb="2">
      <t>ニチハラ</t>
    </rPh>
    <rPh sb="2" eb="4">
      <t>テンモン</t>
    </rPh>
    <rPh sb="4" eb="5">
      <t>ダイ</t>
    </rPh>
    <rPh sb="6" eb="7">
      <t>ホシ</t>
    </rPh>
    <rPh sb="8" eb="9">
      <t>モリ</t>
    </rPh>
    <rPh sb="10" eb="13">
      <t>カガクカン</t>
    </rPh>
    <rPh sb="13" eb="14">
      <t>フク</t>
    </rPh>
    <phoneticPr fontId="16"/>
  </si>
  <si>
    <t>枕瀬山森林公園キャンプ場</t>
    <rPh sb="0" eb="1">
      <t>マクラ</t>
    </rPh>
    <rPh sb="1" eb="2">
      <t>セ</t>
    </rPh>
    <rPh sb="2" eb="3">
      <t>ヤマ</t>
    </rPh>
    <rPh sb="3" eb="5">
      <t>シンリン</t>
    </rPh>
    <rPh sb="5" eb="7">
      <t>コウエン</t>
    </rPh>
    <rPh sb="11" eb="12">
      <t>ジョウ</t>
    </rPh>
    <phoneticPr fontId="16"/>
  </si>
  <si>
    <t>高津川・鮎つり</t>
    <rPh sb="0" eb="2">
      <t>タカツ</t>
    </rPh>
    <rPh sb="2" eb="3">
      <t>カワ</t>
    </rPh>
    <rPh sb="4" eb="5">
      <t>アユ</t>
    </rPh>
    <phoneticPr fontId="16"/>
  </si>
  <si>
    <t>道の駅シルクウェイにちはら</t>
    <rPh sb="0" eb="1">
      <t>ミチ</t>
    </rPh>
    <rPh sb="2" eb="3">
      <t>エキ</t>
    </rPh>
    <phoneticPr fontId="16"/>
  </si>
  <si>
    <t>その他(安蔵寺山、杣の里 他)</t>
    <rPh sb="2" eb="3">
      <t>タ</t>
    </rPh>
    <rPh sb="4" eb="5">
      <t>アン</t>
    </rPh>
    <rPh sb="5" eb="6">
      <t>クラ</t>
    </rPh>
    <rPh sb="6" eb="7">
      <t>テラ</t>
    </rPh>
    <rPh sb="7" eb="8">
      <t>ヤマ</t>
    </rPh>
    <rPh sb="9" eb="10">
      <t>ソマ</t>
    </rPh>
    <rPh sb="11" eb="12">
      <t>サト</t>
    </rPh>
    <rPh sb="13" eb="14">
      <t>ホカ</t>
    </rPh>
    <phoneticPr fontId="16"/>
  </si>
  <si>
    <t>森鴎外旧宅</t>
    <rPh sb="0" eb="1">
      <t>モリ</t>
    </rPh>
    <rPh sb="1" eb="3">
      <t>オウガイ</t>
    </rPh>
    <rPh sb="3" eb="5">
      <t>キュウタク</t>
    </rPh>
    <phoneticPr fontId="16"/>
  </si>
  <si>
    <t>SL山口号</t>
    <rPh sb="2" eb="4">
      <t>ヤマグチ</t>
    </rPh>
    <rPh sb="4" eb="5">
      <t>ゴウ</t>
    </rPh>
    <phoneticPr fontId="16"/>
  </si>
  <si>
    <t>吉賀町</t>
    <rPh sb="0" eb="3">
      <t>ヨシガチョウ</t>
    </rPh>
    <phoneticPr fontId="3"/>
  </si>
  <si>
    <t>柿木温泉</t>
    <rPh sb="0" eb="2">
      <t>カキノキ</t>
    </rPh>
    <rPh sb="2" eb="4">
      <t>オンセン</t>
    </rPh>
    <phoneticPr fontId="16"/>
  </si>
  <si>
    <t>木部谷温泉</t>
    <rPh sb="0" eb="1">
      <t>キ</t>
    </rPh>
    <rPh sb="1" eb="2">
      <t>ブ</t>
    </rPh>
    <rPh sb="2" eb="3">
      <t>タニ</t>
    </rPh>
    <rPh sb="3" eb="5">
      <t>オンセン</t>
    </rPh>
    <phoneticPr fontId="16"/>
  </si>
  <si>
    <t>道の駅かきのきむら</t>
    <rPh sb="0" eb="1">
      <t>ミチ</t>
    </rPh>
    <rPh sb="2" eb="3">
      <t>エキ</t>
    </rPh>
    <phoneticPr fontId="16"/>
  </si>
  <si>
    <t>リバーサイドログハウス村</t>
    <rPh sb="11" eb="12">
      <t>ムラ</t>
    </rPh>
    <phoneticPr fontId="16"/>
  </si>
  <si>
    <t>ゴギの里ログハウス村</t>
    <rPh sb="3" eb="4">
      <t>サト</t>
    </rPh>
    <rPh sb="9" eb="10">
      <t>ムラ</t>
    </rPh>
    <phoneticPr fontId="16"/>
  </si>
  <si>
    <t>水源会館</t>
    <rPh sb="0" eb="2">
      <t>スイゲン</t>
    </rPh>
    <rPh sb="2" eb="4">
      <t>カイカン</t>
    </rPh>
    <phoneticPr fontId="16"/>
  </si>
  <si>
    <t>むいかいち温泉ゆ・ら・ら</t>
    <rPh sb="5" eb="7">
      <t>オンセン</t>
    </rPh>
    <phoneticPr fontId="16"/>
  </si>
  <si>
    <t>道の駅むいかいち温泉</t>
    <rPh sb="0" eb="1">
      <t>ミチ</t>
    </rPh>
    <rPh sb="2" eb="3">
      <t>エキ</t>
    </rPh>
    <rPh sb="8" eb="10">
      <t>オンセン</t>
    </rPh>
    <phoneticPr fontId="16"/>
  </si>
  <si>
    <t>海士町</t>
    <phoneticPr fontId="3"/>
  </si>
  <si>
    <t>隠岐神社</t>
    <rPh sb="0" eb="2">
      <t>オキ</t>
    </rPh>
    <rPh sb="2" eb="4">
      <t>ジンジャ</t>
    </rPh>
    <phoneticPr fontId="16"/>
  </si>
  <si>
    <t>後鳥羽院資料館</t>
    <rPh sb="0" eb="3">
      <t>ゴトバ</t>
    </rPh>
    <rPh sb="3" eb="4">
      <t>イン</t>
    </rPh>
    <rPh sb="4" eb="6">
      <t>シリョウ</t>
    </rPh>
    <rPh sb="6" eb="7">
      <t>カン</t>
    </rPh>
    <phoneticPr fontId="16"/>
  </si>
  <si>
    <t>海中展望船あまんぼう</t>
    <rPh sb="0" eb="1">
      <t>ウミ</t>
    </rPh>
    <rPh sb="1" eb="2">
      <t>ナカ</t>
    </rPh>
    <rPh sb="2" eb="4">
      <t>テンボウ</t>
    </rPh>
    <rPh sb="4" eb="5">
      <t>セン</t>
    </rPh>
    <phoneticPr fontId="16"/>
  </si>
  <si>
    <t>明屋海岸海水浴場</t>
    <rPh sb="0" eb="1">
      <t>アケ</t>
    </rPh>
    <rPh sb="1" eb="2">
      <t>ヤ</t>
    </rPh>
    <rPh sb="2" eb="4">
      <t>カイガン</t>
    </rPh>
    <rPh sb="4" eb="7">
      <t>カイスイヨク</t>
    </rPh>
    <rPh sb="7" eb="8">
      <t>ジョウ</t>
    </rPh>
    <phoneticPr fontId="16"/>
  </si>
  <si>
    <t>レインボービーチ</t>
  </si>
  <si>
    <t>1-01-06</t>
  </si>
  <si>
    <t>国賀海岸</t>
    <rPh sb="0" eb="1">
      <t>クニ</t>
    </rPh>
    <rPh sb="1" eb="2">
      <t>ガ</t>
    </rPh>
    <rPh sb="2" eb="4">
      <t>カイガン</t>
    </rPh>
    <phoneticPr fontId="16"/>
  </si>
  <si>
    <t>黒木御所碧風館</t>
    <rPh sb="0" eb="2">
      <t>クロキ</t>
    </rPh>
    <rPh sb="2" eb="4">
      <t>ゴショ</t>
    </rPh>
    <rPh sb="4" eb="5">
      <t>ミドリ</t>
    </rPh>
    <rPh sb="5" eb="6">
      <t>カゼ</t>
    </rPh>
    <rPh sb="6" eb="7">
      <t>ヤカタ</t>
    </rPh>
    <phoneticPr fontId="16"/>
  </si>
  <si>
    <t>西ノ島ふるさと館</t>
    <rPh sb="0" eb="1">
      <t>ニシ</t>
    </rPh>
    <rPh sb="2" eb="3">
      <t>シマ</t>
    </rPh>
    <rPh sb="7" eb="8">
      <t>ヤカタ</t>
    </rPh>
    <phoneticPr fontId="16"/>
  </si>
  <si>
    <t>外浜海水浴場</t>
    <rPh sb="0" eb="1">
      <t>ソト</t>
    </rPh>
    <rPh sb="1" eb="2">
      <t>ハマ</t>
    </rPh>
    <rPh sb="2" eb="5">
      <t>カイスイヨク</t>
    </rPh>
    <rPh sb="5" eb="6">
      <t>ジョウ</t>
    </rPh>
    <phoneticPr fontId="16"/>
  </si>
  <si>
    <t>耳浦(東国賀)海水浴場</t>
    <rPh sb="0" eb="1">
      <t>ミミ</t>
    </rPh>
    <rPh sb="1" eb="2">
      <t>ウラ</t>
    </rPh>
    <rPh sb="3" eb="4">
      <t>ヒガシ</t>
    </rPh>
    <rPh sb="4" eb="5">
      <t>クニ</t>
    </rPh>
    <rPh sb="5" eb="6">
      <t>ガ</t>
    </rPh>
    <rPh sb="7" eb="9">
      <t>カイスイ</t>
    </rPh>
    <rPh sb="9" eb="11">
      <t>ヨクジョウ</t>
    </rPh>
    <phoneticPr fontId="16"/>
  </si>
  <si>
    <t>耳浦キャンプ場</t>
    <rPh sb="0" eb="1">
      <t>ミミ</t>
    </rPh>
    <rPh sb="1" eb="2">
      <t>ウラ</t>
    </rPh>
    <rPh sb="6" eb="7">
      <t>ジョウ</t>
    </rPh>
    <phoneticPr fontId="16"/>
  </si>
  <si>
    <t>ノア隠岐</t>
    <rPh sb="2" eb="4">
      <t>オキ</t>
    </rPh>
    <phoneticPr fontId="16"/>
  </si>
  <si>
    <t>海釣り公園センター</t>
    <rPh sb="0" eb="1">
      <t>ウミ</t>
    </rPh>
    <rPh sb="1" eb="2">
      <t>ツ</t>
    </rPh>
    <rPh sb="3" eb="5">
      <t>コウエン</t>
    </rPh>
    <phoneticPr fontId="16"/>
  </si>
  <si>
    <t>西ノ島町</t>
    <rPh sb="0" eb="1">
      <t>ニシ</t>
    </rPh>
    <rPh sb="2" eb="4">
      <t>シマチョウ</t>
    </rPh>
    <phoneticPr fontId="3"/>
  </si>
  <si>
    <t>知夫赤壁</t>
    <phoneticPr fontId="16"/>
  </si>
  <si>
    <t>隠岐国分寺</t>
    <rPh sb="0" eb="2">
      <t>オキ</t>
    </rPh>
    <rPh sb="2" eb="5">
      <t>コクブンジ</t>
    </rPh>
    <phoneticPr fontId="16"/>
  </si>
  <si>
    <t>隠岐自然館</t>
    <rPh sb="0" eb="2">
      <t>オキ</t>
    </rPh>
    <rPh sb="2" eb="4">
      <t>シゼン</t>
    </rPh>
    <rPh sb="4" eb="5">
      <t>カン</t>
    </rPh>
    <phoneticPr fontId="16"/>
  </si>
  <si>
    <t>塩浜海水浴場</t>
    <rPh sb="0" eb="1">
      <t>シオ</t>
    </rPh>
    <rPh sb="1" eb="2">
      <t>ハマ</t>
    </rPh>
    <rPh sb="2" eb="4">
      <t>カイスイ</t>
    </rPh>
    <rPh sb="4" eb="6">
      <t>ヨクジョウ</t>
    </rPh>
    <phoneticPr fontId="16"/>
  </si>
  <si>
    <t>中村海水浴場</t>
    <rPh sb="0" eb="2">
      <t>ナカムラ</t>
    </rPh>
    <rPh sb="2" eb="4">
      <t>カイスイ</t>
    </rPh>
    <rPh sb="4" eb="6">
      <t>ヨクジョウ</t>
    </rPh>
    <phoneticPr fontId="16"/>
  </si>
  <si>
    <t>西郷お魚センターりょうば</t>
    <rPh sb="0" eb="2">
      <t>サイゴウ</t>
    </rPh>
    <rPh sb="3" eb="4">
      <t>サカナ</t>
    </rPh>
    <phoneticPr fontId="16"/>
  </si>
  <si>
    <t>春日の浜海水浴場</t>
    <rPh sb="0" eb="2">
      <t>カスガ</t>
    </rPh>
    <rPh sb="3" eb="4">
      <t>ハマ</t>
    </rPh>
    <rPh sb="4" eb="7">
      <t>カイスイヨク</t>
    </rPh>
    <rPh sb="7" eb="8">
      <t>ジョウ</t>
    </rPh>
    <phoneticPr fontId="16"/>
  </si>
  <si>
    <t>水若酢神社</t>
    <rPh sb="0" eb="1">
      <t>ミズ</t>
    </rPh>
    <rPh sb="1" eb="2">
      <t>ワカ</t>
    </rPh>
    <rPh sb="2" eb="3">
      <t>ス</t>
    </rPh>
    <rPh sb="3" eb="5">
      <t>ジンジャ</t>
    </rPh>
    <phoneticPr fontId="16"/>
  </si>
  <si>
    <t>隠岐郷土館</t>
    <rPh sb="0" eb="2">
      <t>オキ</t>
    </rPh>
    <rPh sb="2" eb="4">
      <t>キョウド</t>
    </rPh>
    <rPh sb="4" eb="5">
      <t>ヤカタ</t>
    </rPh>
    <phoneticPr fontId="16"/>
  </si>
  <si>
    <t>五箇創生館</t>
    <rPh sb="0" eb="1">
      <t>ゴ</t>
    </rPh>
    <rPh sb="1" eb="2">
      <t>カ</t>
    </rPh>
    <rPh sb="2" eb="4">
      <t>ソウセイ</t>
    </rPh>
    <rPh sb="4" eb="5">
      <t>ヤカタ</t>
    </rPh>
    <phoneticPr fontId="16"/>
  </si>
  <si>
    <t>隠岐温泉ＧＯＫＡ</t>
    <rPh sb="0" eb="2">
      <t>オキ</t>
    </rPh>
    <rPh sb="2" eb="4">
      <t>オンセン</t>
    </rPh>
    <phoneticPr fontId="16"/>
  </si>
  <si>
    <t>津戸園地</t>
    <rPh sb="0" eb="1">
      <t>ツ</t>
    </rPh>
    <rPh sb="1" eb="2">
      <t>ト</t>
    </rPh>
    <rPh sb="2" eb="4">
      <t>エンチ</t>
    </rPh>
    <phoneticPr fontId="16"/>
  </si>
  <si>
    <t>福浦海水浴場</t>
    <rPh sb="0" eb="2">
      <t>フクウラ</t>
    </rPh>
    <rPh sb="2" eb="4">
      <t>カイスイ</t>
    </rPh>
    <rPh sb="4" eb="6">
      <t>ヨクジョウ</t>
    </rPh>
    <phoneticPr fontId="16"/>
  </si>
  <si>
    <t>玉若酢命神社</t>
    <rPh sb="0" eb="1">
      <t>タマ</t>
    </rPh>
    <rPh sb="1" eb="2">
      <t>ワカ</t>
    </rPh>
    <rPh sb="2" eb="3">
      <t>ス</t>
    </rPh>
    <rPh sb="3" eb="4">
      <t>イノチ</t>
    </rPh>
    <rPh sb="4" eb="6">
      <t>ジンジャ</t>
    </rPh>
    <phoneticPr fontId="16"/>
  </si>
  <si>
    <t>まつえ食まつり（旧称：まつえ暖談食フェスタ）</t>
    <rPh sb="8" eb="10">
      <t>キュウショウ</t>
    </rPh>
    <phoneticPr fontId="6"/>
  </si>
  <si>
    <t>いずも産業未来博 (旧称：出雲産業フェア）</t>
    <rPh sb="10" eb="12">
      <t>キュウショウ</t>
    </rPh>
    <phoneticPr fontId="5"/>
  </si>
  <si>
    <t>　エ．月別観光地点別観光入込客延べ数</t>
    <phoneticPr fontId="6"/>
  </si>
  <si>
    <t>月別内訳</t>
    <phoneticPr fontId="3"/>
  </si>
  <si>
    <t>月別内訳</t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</si>
  <si>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</si>
  <si>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3"/>
  </si>
  <si>
    <t>観光地点</t>
    <rPh sb="0" eb="3">
      <t>カンコウチ</t>
    </rPh>
    <rPh sb="3" eb="4">
      <t>テン</t>
    </rPh>
    <phoneticPr fontId="3"/>
  </si>
  <si>
    <t>01</t>
  </si>
  <si>
    <t>01</t>
    <phoneticPr fontId="3"/>
  </si>
  <si>
    <t>自然</t>
    <rPh sb="0" eb="2">
      <t>シゼン</t>
    </rPh>
    <phoneticPr fontId="3"/>
  </si>
  <si>
    <t>小分類</t>
    <rPh sb="0" eb="1">
      <t>ショウ</t>
    </rPh>
    <rPh sb="1" eb="3">
      <t>ブンルイ</t>
    </rPh>
    <phoneticPr fontId="3"/>
  </si>
  <si>
    <t>山岳</t>
    <rPh sb="0" eb="2">
      <t>サンガク</t>
    </rPh>
    <phoneticPr fontId="3"/>
  </si>
  <si>
    <t>スポーツ･レクリエーション施設</t>
    <rPh sb="13" eb="15">
      <t>シセツ</t>
    </rPh>
    <phoneticPr fontId="16"/>
  </si>
  <si>
    <t>02</t>
  </si>
  <si>
    <t>高原</t>
    <rPh sb="0" eb="2">
      <t>コウゲン</t>
    </rPh>
    <phoneticPr fontId="16"/>
  </si>
  <si>
    <t>03</t>
  </si>
  <si>
    <t>湖沼</t>
    <rPh sb="0" eb="1">
      <t>ミズウミ</t>
    </rPh>
    <rPh sb="1" eb="2">
      <t>ヌマ</t>
    </rPh>
    <phoneticPr fontId="16"/>
  </si>
  <si>
    <t>04</t>
  </si>
  <si>
    <t>河川</t>
    <rPh sb="0" eb="2">
      <t>カセン</t>
    </rPh>
    <phoneticPr fontId="16"/>
  </si>
  <si>
    <t>05</t>
  </si>
  <si>
    <t>海岸</t>
    <rPh sb="0" eb="2">
      <t>カイガン</t>
    </rPh>
    <phoneticPr fontId="16"/>
  </si>
  <si>
    <t>06</t>
  </si>
  <si>
    <t>海中</t>
    <rPh sb="0" eb="2">
      <t>カイチュウ</t>
    </rPh>
    <phoneticPr fontId="16"/>
  </si>
  <si>
    <t>99</t>
  </si>
  <si>
    <t>その他</t>
    <rPh sb="2" eb="3">
      <t>タ</t>
    </rPh>
    <phoneticPr fontId="16"/>
  </si>
  <si>
    <t>歴史･文化</t>
    <rPh sb="0" eb="2">
      <t>レキシ</t>
    </rPh>
    <rPh sb="3" eb="5">
      <t>ブンカ</t>
    </rPh>
    <phoneticPr fontId="16"/>
  </si>
  <si>
    <t>史跡</t>
    <rPh sb="0" eb="2">
      <t>シセキ</t>
    </rPh>
    <phoneticPr fontId="16"/>
  </si>
  <si>
    <t>城</t>
    <rPh sb="0" eb="1">
      <t>シロ</t>
    </rPh>
    <phoneticPr fontId="16"/>
  </si>
  <si>
    <t>神社･仏閣</t>
    <rPh sb="0" eb="2">
      <t>ジンジャ</t>
    </rPh>
    <rPh sb="3" eb="5">
      <t>ブッカク</t>
    </rPh>
    <phoneticPr fontId="16"/>
  </si>
  <si>
    <t>庭園</t>
    <rPh sb="0" eb="2">
      <t>テイエン</t>
    </rPh>
    <phoneticPr fontId="16"/>
  </si>
  <si>
    <t>歴史的まち並み、旧街道</t>
    <rPh sb="0" eb="3">
      <t>レキシテキ</t>
    </rPh>
    <rPh sb="5" eb="6">
      <t>ナ</t>
    </rPh>
    <rPh sb="8" eb="11">
      <t>キュウカイドウ</t>
    </rPh>
    <phoneticPr fontId="16"/>
  </si>
  <si>
    <t>博物館</t>
    <rPh sb="0" eb="2">
      <t>ハクブツ</t>
    </rPh>
    <rPh sb="2" eb="3">
      <t>カン</t>
    </rPh>
    <phoneticPr fontId="16"/>
  </si>
  <si>
    <t>07</t>
  </si>
  <si>
    <t>美術館</t>
    <rPh sb="0" eb="3">
      <t>ビジュツカン</t>
    </rPh>
    <phoneticPr fontId="16"/>
  </si>
  <si>
    <t>08</t>
  </si>
  <si>
    <t>記念･資料館</t>
    <rPh sb="0" eb="2">
      <t>キネン</t>
    </rPh>
    <rPh sb="3" eb="5">
      <t>シリョウ</t>
    </rPh>
    <rPh sb="5" eb="6">
      <t>カン</t>
    </rPh>
    <phoneticPr fontId="16"/>
  </si>
  <si>
    <t>09</t>
  </si>
  <si>
    <t>動･植物園</t>
    <rPh sb="0" eb="1">
      <t>ドウ</t>
    </rPh>
    <rPh sb="2" eb="5">
      <t>ショクブツエン</t>
    </rPh>
    <phoneticPr fontId="16"/>
  </si>
  <si>
    <t>10</t>
  </si>
  <si>
    <t>水族館</t>
    <rPh sb="0" eb="3">
      <t>スイゾクカン</t>
    </rPh>
    <phoneticPr fontId="16"/>
  </si>
  <si>
    <t>11</t>
  </si>
  <si>
    <t>産業観光</t>
    <rPh sb="0" eb="2">
      <t>サンギョウ</t>
    </rPh>
    <rPh sb="2" eb="4">
      <t>カンコウ</t>
    </rPh>
    <phoneticPr fontId="16"/>
  </si>
  <si>
    <t>12</t>
  </si>
  <si>
    <t>歴史的建造物</t>
    <rPh sb="0" eb="3">
      <t>レキシテキ</t>
    </rPh>
    <rPh sb="3" eb="6">
      <t>ケンゾウブツ</t>
    </rPh>
    <phoneticPr fontId="16"/>
  </si>
  <si>
    <t>その他歴史</t>
    <rPh sb="2" eb="3">
      <t>タ</t>
    </rPh>
    <rPh sb="3" eb="5">
      <t>レキシ</t>
    </rPh>
    <phoneticPr fontId="16"/>
  </si>
  <si>
    <t>02</t>
    <phoneticPr fontId="3"/>
  </si>
  <si>
    <t>03</t>
    <phoneticPr fontId="3"/>
  </si>
  <si>
    <t>温泉・健康</t>
    <rPh sb="0" eb="2">
      <t>オンセン</t>
    </rPh>
    <rPh sb="3" eb="5">
      <t>ケンコウ</t>
    </rPh>
    <phoneticPr fontId="16"/>
  </si>
  <si>
    <t>温泉</t>
    <rPh sb="0" eb="2">
      <t>オンセン</t>
    </rPh>
    <phoneticPr fontId="16"/>
  </si>
  <si>
    <t>スキー場</t>
    <rPh sb="3" eb="4">
      <t>ジョウ</t>
    </rPh>
    <phoneticPr fontId="16"/>
  </si>
  <si>
    <t>キャンプ場</t>
    <rPh sb="4" eb="5">
      <t>ジョウ</t>
    </rPh>
    <phoneticPr fontId="16"/>
  </si>
  <si>
    <t>釣り場</t>
    <rPh sb="0" eb="1">
      <t>ツ</t>
    </rPh>
    <rPh sb="2" eb="3">
      <t>バ</t>
    </rPh>
    <phoneticPr fontId="16"/>
  </si>
  <si>
    <t>海水浴場</t>
    <rPh sb="0" eb="3">
      <t>カイスイヨク</t>
    </rPh>
    <rPh sb="3" eb="4">
      <t>ジョウ</t>
    </rPh>
    <phoneticPr fontId="16"/>
  </si>
  <si>
    <t>公園</t>
    <rPh sb="0" eb="2">
      <t>コウエン</t>
    </rPh>
    <phoneticPr fontId="16"/>
  </si>
  <si>
    <t>その他スポーツ･レクリエーション施設</t>
    <rPh sb="2" eb="3">
      <t>タ</t>
    </rPh>
    <rPh sb="16" eb="18">
      <t>シセツ</t>
    </rPh>
    <phoneticPr fontId="16"/>
  </si>
  <si>
    <t>05</t>
    <phoneticPr fontId="3"/>
  </si>
  <si>
    <t>商業施設</t>
    <rPh sb="0" eb="2">
      <t>ショウギョウ</t>
    </rPh>
    <rPh sb="2" eb="4">
      <t>シセツ</t>
    </rPh>
    <phoneticPr fontId="16"/>
  </si>
  <si>
    <t>食･グルメ</t>
    <rPh sb="0" eb="1">
      <t>ショク</t>
    </rPh>
    <phoneticPr fontId="16"/>
  </si>
  <si>
    <t>その他都市型観光－買物･食等－</t>
    <rPh sb="2" eb="3">
      <t>タ</t>
    </rPh>
    <rPh sb="3" eb="6">
      <t>トシガタ</t>
    </rPh>
    <rPh sb="6" eb="8">
      <t>カンコウ</t>
    </rPh>
    <rPh sb="9" eb="11">
      <t>カイモノ</t>
    </rPh>
    <rPh sb="12" eb="13">
      <t>ショク</t>
    </rPh>
    <rPh sb="13" eb="14">
      <t>トウ</t>
    </rPh>
    <phoneticPr fontId="16"/>
  </si>
  <si>
    <t>06</t>
    <phoneticPr fontId="3"/>
  </si>
  <si>
    <t>その他</t>
    <rPh sb="2" eb="3">
      <t>タ</t>
    </rPh>
    <phoneticPr fontId="3"/>
  </si>
  <si>
    <t>99</t>
    <phoneticPr fontId="3"/>
  </si>
  <si>
    <t>他に分類されない観光地点</t>
    <rPh sb="0" eb="1">
      <t>タ</t>
    </rPh>
    <rPh sb="2" eb="4">
      <t>ブンルイ</t>
    </rPh>
    <rPh sb="8" eb="11">
      <t>カンコウチ</t>
    </rPh>
    <rPh sb="11" eb="12">
      <t>テン</t>
    </rPh>
    <phoneticPr fontId="3"/>
  </si>
  <si>
    <t>観光地点　合計</t>
    <rPh sb="0" eb="4">
      <t>カンコウチテン</t>
    </rPh>
    <rPh sb="5" eb="7">
      <t>ゴウケイ</t>
    </rPh>
    <phoneticPr fontId="3"/>
  </si>
  <si>
    <t>行祭事・</t>
    <rPh sb="0" eb="1">
      <t>ギョウ</t>
    </rPh>
    <rPh sb="1" eb="3">
      <t>サイジ</t>
    </rPh>
    <phoneticPr fontId="3"/>
  </si>
  <si>
    <t>イベント</t>
    <phoneticPr fontId="3"/>
  </si>
  <si>
    <t>01</t>
    <phoneticPr fontId="3"/>
  </si>
  <si>
    <t>行祭事・</t>
    <rPh sb="0" eb="3">
      <t>ギョウサイジ</t>
    </rPh>
    <phoneticPr fontId="3"/>
  </si>
  <si>
    <t>イベント</t>
    <phoneticPr fontId="3"/>
  </si>
  <si>
    <t>行･祭事</t>
    <rPh sb="0" eb="1">
      <t>ギョウ</t>
    </rPh>
    <rPh sb="2" eb="3">
      <t>サイ</t>
    </rPh>
    <rPh sb="3" eb="4">
      <t>ジ</t>
    </rPh>
    <phoneticPr fontId="16"/>
  </si>
  <si>
    <t>花火大会</t>
    <rPh sb="0" eb="2">
      <t>ハナビ</t>
    </rPh>
    <rPh sb="2" eb="4">
      <t>タイカイ</t>
    </rPh>
    <phoneticPr fontId="16"/>
  </si>
  <si>
    <t>郷土芸能</t>
    <rPh sb="0" eb="2">
      <t>キョウド</t>
    </rPh>
    <rPh sb="2" eb="4">
      <t>ゲイノウ</t>
    </rPh>
    <phoneticPr fontId="16"/>
  </si>
  <si>
    <t>地域風俗</t>
    <rPh sb="0" eb="2">
      <t>チイキ</t>
    </rPh>
    <rPh sb="2" eb="4">
      <t>フウゾク</t>
    </rPh>
    <phoneticPr fontId="16"/>
  </si>
  <si>
    <t>映画祭</t>
    <rPh sb="0" eb="3">
      <t>エイガサイ</t>
    </rPh>
    <phoneticPr fontId="16"/>
  </si>
  <si>
    <t>他に分類されない行祭事･イベント</t>
    <rPh sb="0" eb="1">
      <t>ホカ</t>
    </rPh>
    <rPh sb="2" eb="4">
      <t>ブンルイ</t>
    </rPh>
    <phoneticPr fontId="16"/>
  </si>
  <si>
    <t>行祭事・イベント　合計</t>
    <rPh sb="0" eb="1">
      <t>ギョウ</t>
    </rPh>
    <rPh sb="1" eb="3">
      <t>サイジ</t>
    </rPh>
    <rPh sb="9" eb="11">
      <t>ゴウケイ</t>
    </rPh>
    <phoneticPr fontId="3"/>
  </si>
  <si>
    <t>1-04-04</t>
    <phoneticPr fontId="3"/>
  </si>
  <si>
    <t>（２）宿泊客調査</t>
    <rPh sb="3" eb="6">
      <t>シュクハクキャク</t>
    </rPh>
    <rPh sb="6" eb="8">
      <t>チョウサ</t>
    </rPh>
    <phoneticPr fontId="16"/>
  </si>
  <si>
    <t xml:space="preserve">  ア．市町村別宿泊客延べ数</t>
    <rPh sb="8" eb="10">
      <t>シュクハク</t>
    </rPh>
    <rPh sb="11" eb="12">
      <t>ノ</t>
    </rPh>
    <phoneticPr fontId="16"/>
  </si>
  <si>
    <t>Ｈ29宿泊客延べ数</t>
    <rPh sb="3" eb="6">
      <t>シュクハクキャク</t>
    </rPh>
    <rPh sb="6" eb="7">
      <t>ノ</t>
    </rPh>
    <rPh sb="8" eb="9">
      <t>スウ</t>
    </rPh>
    <phoneticPr fontId="16"/>
  </si>
  <si>
    <t>(単位：人泊)</t>
    <rPh sb="1" eb="3">
      <t>タンイ</t>
    </rPh>
    <rPh sb="4" eb="5">
      <t>ニン</t>
    </rPh>
    <rPh sb="5" eb="6">
      <t>ハク</t>
    </rPh>
    <phoneticPr fontId="6"/>
  </si>
  <si>
    <t xml:space="preserve">   イ．月別宿泊客延べ数</t>
    <phoneticPr fontId="6"/>
  </si>
  <si>
    <t>（３）外国人宿泊客調査</t>
    <rPh sb="3" eb="5">
      <t>ガイコク</t>
    </rPh>
    <rPh sb="5" eb="6">
      <t>ジン</t>
    </rPh>
    <rPh sb="6" eb="9">
      <t>シュクハクキャク</t>
    </rPh>
    <rPh sb="9" eb="11">
      <t>チョウサ</t>
    </rPh>
    <phoneticPr fontId="16"/>
  </si>
  <si>
    <t>国　　　籍　　　別　　　内　　　訳</t>
    <rPh sb="0" eb="1">
      <t>クニ</t>
    </rPh>
    <rPh sb="4" eb="5">
      <t>セキ</t>
    </rPh>
    <rPh sb="8" eb="9">
      <t>ベツ</t>
    </rPh>
    <rPh sb="12" eb="13">
      <t>ウチ</t>
    </rPh>
    <rPh sb="16" eb="17">
      <t>ヤク</t>
    </rPh>
    <phoneticPr fontId="6"/>
  </si>
  <si>
    <t>合計</t>
    <rPh sb="0" eb="2">
      <t>ゴウケイ</t>
    </rPh>
    <phoneticPr fontId="16"/>
  </si>
  <si>
    <t>韓国</t>
    <rPh sb="0" eb="2">
      <t>カンコク</t>
    </rPh>
    <phoneticPr fontId="16"/>
  </si>
  <si>
    <t>韓国</t>
    <rPh sb="0" eb="2">
      <t>カンコク</t>
    </rPh>
    <phoneticPr fontId="6"/>
  </si>
  <si>
    <t>中国</t>
    <rPh sb="0" eb="2">
      <t>チュウゴク</t>
    </rPh>
    <phoneticPr fontId="24"/>
  </si>
  <si>
    <t>中国</t>
    <rPh sb="0" eb="2">
      <t>チュウゴク</t>
    </rPh>
    <phoneticPr fontId="3"/>
  </si>
  <si>
    <t>香港</t>
    <rPh sb="0" eb="2">
      <t>ホンコン</t>
    </rPh>
    <phoneticPr fontId="16"/>
  </si>
  <si>
    <t>香港</t>
    <rPh sb="0" eb="2">
      <t>ホンコン</t>
    </rPh>
    <phoneticPr fontId="6"/>
  </si>
  <si>
    <t>台湾</t>
    <rPh sb="0" eb="2">
      <t>タイワン</t>
    </rPh>
    <phoneticPr fontId="24"/>
  </si>
  <si>
    <t>台湾</t>
    <rPh sb="0" eb="2">
      <t>タイワン</t>
    </rPh>
    <phoneticPr fontId="3"/>
  </si>
  <si>
    <t>カナダ</t>
  </si>
  <si>
    <t>その他アジア</t>
    <rPh sb="2" eb="3">
      <t>タ</t>
    </rPh>
    <phoneticPr fontId="24"/>
  </si>
  <si>
    <t>その他アジア</t>
    <rPh sb="2" eb="3">
      <t>タ</t>
    </rPh>
    <phoneticPr fontId="3"/>
  </si>
  <si>
    <t>その他ヨーロッパ</t>
    <rPh sb="2" eb="3">
      <t>タ</t>
    </rPh>
    <phoneticPr fontId="24"/>
  </si>
  <si>
    <t>その他ヨーロッパ</t>
    <rPh sb="2" eb="3">
      <t>タ</t>
    </rPh>
    <phoneticPr fontId="3"/>
  </si>
  <si>
    <t>その他オセアニア</t>
    <rPh sb="2" eb="3">
      <t>タ</t>
    </rPh>
    <phoneticPr fontId="24"/>
  </si>
  <si>
    <t>その他オセアニア</t>
    <rPh sb="2" eb="3">
      <t>タ</t>
    </rPh>
    <phoneticPr fontId="3"/>
  </si>
  <si>
    <t>中南米</t>
  </si>
  <si>
    <t>その他</t>
    <rPh sb="2" eb="3">
      <t>タ</t>
    </rPh>
    <phoneticPr fontId="24"/>
  </si>
  <si>
    <t>アメリカ</t>
  </si>
  <si>
    <t>イギリス</t>
  </si>
  <si>
    <t>ドイツ</t>
  </si>
  <si>
    <t>フランス</t>
  </si>
  <si>
    <t>ロシア</t>
  </si>
  <si>
    <t>シンガポール</t>
  </si>
  <si>
    <t>タイ</t>
  </si>
  <si>
    <t>インド</t>
  </si>
  <si>
    <t>オーストラリア</t>
  </si>
  <si>
    <t>インドネシア</t>
  </si>
  <si>
    <t>ベトナム</t>
  </si>
  <si>
    <t>フィリピン</t>
  </si>
  <si>
    <t>アフリカ</t>
  </si>
  <si>
    <t>マレーシア</t>
  </si>
  <si>
    <t>松江市</t>
    <rPh sb="0" eb="2">
      <t>マツエ</t>
    </rPh>
    <rPh sb="2" eb="3">
      <t>シ</t>
    </rPh>
    <phoneticPr fontId="16"/>
  </si>
  <si>
    <t>安来市</t>
    <rPh sb="0" eb="3">
      <t>ヤスギシ</t>
    </rPh>
    <phoneticPr fontId="16"/>
  </si>
  <si>
    <t>雲南市</t>
    <rPh sb="0" eb="1">
      <t>ウン</t>
    </rPh>
    <rPh sb="1" eb="2">
      <t>ナン</t>
    </rPh>
    <rPh sb="2" eb="3">
      <t>シ</t>
    </rPh>
    <phoneticPr fontId="16"/>
  </si>
  <si>
    <t>奥出雲町</t>
    <rPh sb="0" eb="1">
      <t>オク</t>
    </rPh>
    <rPh sb="1" eb="3">
      <t>イズモ</t>
    </rPh>
    <rPh sb="3" eb="4">
      <t>チョウ</t>
    </rPh>
    <phoneticPr fontId="16"/>
  </si>
  <si>
    <t>飯南町</t>
    <rPh sb="0" eb="1">
      <t>イイ</t>
    </rPh>
    <rPh sb="1" eb="2">
      <t>ナン</t>
    </rPh>
    <rPh sb="2" eb="3">
      <t>チョウ</t>
    </rPh>
    <phoneticPr fontId="16"/>
  </si>
  <si>
    <t>出雲市</t>
    <rPh sb="0" eb="3">
      <t>イズモシ</t>
    </rPh>
    <phoneticPr fontId="16"/>
  </si>
  <si>
    <t>大田市</t>
    <rPh sb="0" eb="3">
      <t>オオダシ</t>
    </rPh>
    <phoneticPr fontId="16"/>
  </si>
  <si>
    <t>川本町</t>
    <rPh sb="0" eb="1">
      <t>カワ</t>
    </rPh>
    <rPh sb="1" eb="2">
      <t>モト</t>
    </rPh>
    <rPh sb="2" eb="3">
      <t>チョウ</t>
    </rPh>
    <phoneticPr fontId="16"/>
  </si>
  <si>
    <t>美郷町</t>
    <rPh sb="0" eb="3">
      <t>ミサトチョウ</t>
    </rPh>
    <phoneticPr fontId="16"/>
  </si>
  <si>
    <t>邑南町</t>
    <rPh sb="0" eb="3">
      <t>オオナンチョウ</t>
    </rPh>
    <phoneticPr fontId="16"/>
  </si>
  <si>
    <t>浜田市</t>
    <rPh sb="0" eb="3">
      <t>ハマダシ</t>
    </rPh>
    <phoneticPr fontId="16"/>
  </si>
  <si>
    <t>江津市</t>
    <rPh sb="0" eb="3">
      <t>ゴウツシ</t>
    </rPh>
    <phoneticPr fontId="16"/>
  </si>
  <si>
    <t>益田市</t>
    <rPh sb="0" eb="3">
      <t>マスダシ</t>
    </rPh>
    <phoneticPr fontId="16"/>
  </si>
  <si>
    <t>津和野町</t>
    <rPh sb="0" eb="4">
      <t>ツワノチョウ</t>
    </rPh>
    <phoneticPr fontId="16"/>
  </si>
  <si>
    <t>吉賀町</t>
    <rPh sb="0" eb="3">
      <t>ヨシカチョウ</t>
    </rPh>
    <phoneticPr fontId="16"/>
  </si>
  <si>
    <t>海士町</t>
    <rPh sb="0" eb="2">
      <t>アマ</t>
    </rPh>
    <rPh sb="2" eb="3">
      <t>チョウ</t>
    </rPh>
    <phoneticPr fontId="16"/>
  </si>
  <si>
    <t>西ノ島町</t>
    <rPh sb="0" eb="1">
      <t>ニシ</t>
    </rPh>
    <rPh sb="2" eb="4">
      <t>シマチョウ</t>
    </rPh>
    <phoneticPr fontId="16"/>
  </si>
  <si>
    <t>知夫村</t>
    <rPh sb="0" eb="3">
      <t>チブムラ</t>
    </rPh>
    <phoneticPr fontId="16"/>
  </si>
  <si>
    <t>隠岐の島町</t>
    <rPh sb="0" eb="2">
      <t>オキ</t>
    </rPh>
    <rPh sb="3" eb="5">
      <t>シマチョウ</t>
    </rPh>
    <phoneticPr fontId="16"/>
  </si>
  <si>
    <t xml:space="preserve">   ウ ．月別国籍別外国人宿泊客延べ数</t>
    <phoneticPr fontId="6"/>
  </si>
  <si>
    <t>中南米</t>
    <rPh sb="0" eb="3">
      <t>チュウナンベイ</t>
    </rPh>
    <phoneticPr fontId="24"/>
  </si>
  <si>
    <t>区　分</t>
    <rPh sb="0" eb="1">
      <t>ク</t>
    </rPh>
    <rPh sb="2" eb="3">
      <t>フン</t>
    </rPh>
    <phoneticPr fontId="3"/>
  </si>
  <si>
    <t>区　　　分</t>
    <rPh sb="0" eb="1">
      <t>ク</t>
    </rPh>
    <rPh sb="4" eb="5">
      <t>フン</t>
    </rPh>
    <phoneticPr fontId="16"/>
  </si>
  <si>
    <t>松江市 合計</t>
    <rPh sb="0" eb="3">
      <t>マツエシ</t>
    </rPh>
    <rPh sb="4" eb="6">
      <t>ゴウケイ</t>
    </rPh>
    <phoneticPr fontId="3"/>
  </si>
  <si>
    <t>安来市 合計</t>
    <rPh sb="0" eb="2">
      <t>ヤスギ</t>
    </rPh>
    <rPh sb="2" eb="3">
      <t>シ</t>
    </rPh>
    <rPh sb="4" eb="6">
      <t>ゴウケイ</t>
    </rPh>
    <phoneticPr fontId="3"/>
  </si>
  <si>
    <t>雲南市 合計</t>
    <rPh sb="0" eb="3">
      <t>ウンナンシ</t>
    </rPh>
    <rPh sb="4" eb="6">
      <t>ゴウケイ</t>
    </rPh>
    <phoneticPr fontId="3"/>
  </si>
  <si>
    <t>奥出雲町 合計</t>
    <rPh sb="0" eb="4">
      <t>オクイズモチョウ</t>
    </rPh>
    <rPh sb="5" eb="7">
      <t>ゴウケイ</t>
    </rPh>
    <phoneticPr fontId="3"/>
  </si>
  <si>
    <t>飯南町 合計</t>
    <rPh sb="0" eb="2">
      <t>イイナン</t>
    </rPh>
    <rPh sb="2" eb="3">
      <t>チョウ</t>
    </rPh>
    <rPh sb="4" eb="6">
      <t>ゴウケイ</t>
    </rPh>
    <phoneticPr fontId="3"/>
  </si>
  <si>
    <t>出雲市 合計</t>
    <rPh sb="0" eb="2">
      <t>イズモ</t>
    </rPh>
    <rPh sb="2" eb="3">
      <t>シ</t>
    </rPh>
    <rPh sb="4" eb="6">
      <t>ゴウケイ</t>
    </rPh>
    <phoneticPr fontId="3"/>
  </si>
  <si>
    <t>大田市 合計</t>
    <rPh sb="0" eb="3">
      <t>オオダシ</t>
    </rPh>
    <rPh sb="4" eb="6">
      <t>ゴウケイ</t>
    </rPh>
    <phoneticPr fontId="3"/>
  </si>
  <si>
    <t>川本町 合計</t>
    <rPh sb="0" eb="2">
      <t>カワモト</t>
    </rPh>
    <rPh sb="2" eb="3">
      <t>チョウ</t>
    </rPh>
    <rPh sb="4" eb="6">
      <t>ゴウケイ</t>
    </rPh>
    <phoneticPr fontId="3"/>
  </si>
  <si>
    <t>美郷町 合計</t>
    <rPh sb="0" eb="2">
      <t>ミサト</t>
    </rPh>
    <rPh sb="2" eb="3">
      <t>チョウ</t>
    </rPh>
    <rPh sb="4" eb="6">
      <t>ゴウケイ</t>
    </rPh>
    <phoneticPr fontId="3"/>
  </si>
  <si>
    <t>邑南町 合計</t>
    <rPh sb="0" eb="2">
      <t>オオナン</t>
    </rPh>
    <rPh sb="2" eb="3">
      <t>チョウ</t>
    </rPh>
    <rPh sb="4" eb="6">
      <t>ゴウケイ</t>
    </rPh>
    <phoneticPr fontId="3"/>
  </si>
  <si>
    <t>浜田市 合計</t>
    <rPh sb="0" eb="3">
      <t>ハマダシ</t>
    </rPh>
    <rPh sb="4" eb="6">
      <t>ゴウケイ</t>
    </rPh>
    <phoneticPr fontId="3"/>
  </si>
  <si>
    <t>江津市 合計</t>
    <rPh sb="0" eb="2">
      <t>ゴウツ</t>
    </rPh>
    <rPh sb="2" eb="3">
      <t>シ</t>
    </rPh>
    <rPh sb="4" eb="6">
      <t>ゴウケイ</t>
    </rPh>
    <phoneticPr fontId="3"/>
  </si>
  <si>
    <t>益田市 合計</t>
    <rPh sb="0" eb="2">
      <t>マスダ</t>
    </rPh>
    <rPh sb="2" eb="3">
      <t>シ</t>
    </rPh>
    <rPh sb="4" eb="6">
      <t>ゴウケイ</t>
    </rPh>
    <phoneticPr fontId="3"/>
  </si>
  <si>
    <t>津和野町 合計</t>
    <rPh sb="0" eb="4">
      <t>ツワノチョウ</t>
    </rPh>
    <rPh sb="5" eb="7">
      <t>ゴウケイ</t>
    </rPh>
    <phoneticPr fontId="3"/>
  </si>
  <si>
    <t>海士町 合計</t>
    <rPh sb="0" eb="2">
      <t>アマ</t>
    </rPh>
    <rPh sb="2" eb="3">
      <t>チョウ</t>
    </rPh>
    <rPh sb="4" eb="6">
      <t>ゴウケイ</t>
    </rPh>
    <phoneticPr fontId="3"/>
  </si>
  <si>
    <t>吉賀町 合計</t>
    <rPh sb="0" eb="2">
      <t>ヨシガ</t>
    </rPh>
    <rPh sb="2" eb="3">
      <t>チョウ</t>
    </rPh>
    <rPh sb="4" eb="6">
      <t>ゴウケイ</t>
    </rPh>
    <phoneticPr fontId="3"/>
  </si>
  <si>
    <t>西ノ島町 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</si>
  <si>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 合計</t>
    <rPh sb="0" eb="3">
      <t>チブムラ</t>
    </rPh>
    <rPh sb="4" eb="6">
      <t>ゴウケイ</t>
    </rPh>
    <phoneticPr fontId="3"/>
  </si>
  <si>
    <t>隠岐の島町 合計</t>
    <rPh sb="0" eb="2">
      <t>オキ</t>
    </rPh>
    <rPh sb="3" eb="5">
      <t>シマチョウ</t>
    </rPh>
    <rPh sb="6" eb="8">
      <t>ゴウケイ</t>
    </rPh>
    <phoneticPr fontId="3"/>
  </si>
  <si>
    <t>島根県 合計</t>
    <rPh sb="0" eb="3">
      <t>シマネケン</t>
    </rPh>
    <rPh sb="4" eb="6">
      <t>ゴウケイ</t>
    </rPh>
    <phoneticPr fontId="3"/>
  </si>
  <si>
    <t>観光地・施設名
（観光地内訳）</t>
    <rPh sb="0" eb="3">
      <t>カンコウチ</t>
    </rPh>
    <rPh sb="4" eb="6">
      <t>シセツ</t>
    </rPh>
    <rPh sb="6" eb="7">
      <t>メイ</t>
    </rPh>
    <phoneticPr fontId="3"/>
  </si>
  <si>
    <t>松江市　合計</t>
    <rPh sb="0" eb="3">
      <t>マツエシ</t>
    </rPh>
    <rPh sb="4" eb="6">
      <t>ゴウケイ</t>
    </rPh>
    <phoneticPr fontId="3"/>
  </si>
  <si>
    <t>安来市　合計</t>
    <rPh sb="0" eb="2">
      <t>ヤスギ</t>
    </rPh>
    <rPh sb="2" eb="3">
      <t>シ</t>
    </rPh>
    <rPh sb="4" eb="6">
      <t>ゴウケイ</t>
    </rPh>
    <phoneticPr fontId="3"/>
  </si>
  <si>
    <t>雲南市　合計</t>
    <rPh sb="0" eb="3">
      <t>ウンナンシ</t>
    </rPh>
    <rPh sb="4" eb="6">
      <t>ゴウケイ</t>
    </rPh>
    <phoneticPr fontId="3"/>
  </si>
  <si>
    <t>奥出雲町　合計</t>
    <rPh sb="0" eb="4">
      <t>オクイズモチョウ</t>
    </rPh>
    <rPh sb="5" eb="7">
      <t>ゴウケイ</t>
    </rPh>
    <phoneticPr fontId="3"/>
  </si>
  <si>
    <t>飯南町　合計</t>
    <rPh sb="0" eb="2">
      <t>イイナン</t>
    </rPh>
    <rPh sb="2" eb="3">
      <t>チョウ</t>
    </rPh>
    <rPh sb="4" eb="6">
      <t>ゴウケイ</t>
    </rPh>
    <phoneticPr fontId="3"/>
  </si>
  <si>
    <t>出雲市　合計</t>
    <rPh sb="0" eb="2">
      <t>イズモ</t>
    </rPh>
    <rPh sb="2" eb="3">
      <t>シ</t>
    </rPh>
    <rPh sb="4" eb="6">
      <t>ゴウケイ</t>
    </rPh>
    <phoneticPr fontId="3"/>
  </si>
  <si>
    <t>大田市　合計</t>
    <rPh sb="0" eb="3">
      <t>オオダシ</t>
    </rPh>
    <rPh sb="4" eb="6">
      <t>ゴウケイ</t>
    </rPh>
    <phoneticPr fontId="3"/>
  </si>
  <si>
    <t>川本町　合計</t>
    <rPh sb="0" eb="2">
      <t>カワモト</t>
    </rPh>
    <rPh sb="2" eb="3">
      <t>チョウ</t>
    </rPh>
    <rPh sb="4" eb="6">
      <t>ゴウケイ</t>
    </rPh>
    <phoneticPr fontId="3"/>
  </si>
  <si>
    <t>美郷町　合計</t>
    <rPh sb="0" eb="2">
      <t>ミサト</t>
    </rPh>
    <rPh sb="2" eb="3">
      <t>チョウ</t>
    </rPh>
    <rPh sb="4" eb="6">
      <t>ゴウケイ</t>
    </rPh>
    <phoneticPr fontId="3"/>
  </si>
  <si>
    <t>邑南町　合計</t>
    <rPh sb="0" eb="2">
      <t>オオナン</t>
    </rPh>
    <rPh sb="2" eb="3">
      <t>チョウ</t>
    </rPh>
    <rPh sb="4" eb="6">
      <t>ゴウケイ</t>
    </rPh>
    <phoneticPr fontId="3"/>
  </si>
  <si>
    <t>浜田市　合計</t>
    <rPh sb="0" eb="3">
      <t>ハマダシ</t>
    </rPh>
    <rPh sb="4" eb="6">
      <t>ゴウケイ</t>
    </rPh>
    <phoneticPr fontId="3"/>
  </si>
  <si>
    <t>江津市　合計</t>
    <rPh sb="0" eb="2">
      <t>ゴウツ</t>
    </rPh>
    <rPh sb="2" eb="3">
      <t>シ</t>
    </rPh>
    <rPh sb="4" eb="6">
      <t>ゴウケイ</t>
    </rPh>
    <phoneticPr fontId="3"/>
  </si>
  <si>
    <t>益田市　合計</t>
    <rPh sb="0" eb="2">
      <t>マスダ</t>
    </rPh>
    <rPh sb="2" eb="3">
      <t>シ</t>
    </rPh>
    <rPh sb="4" eb="6">
      <t>ゴウケイ</t>
    </rPh>
    <phoneticPr fontId="3"/>
  </si>
  <si>
    <t>津和野町　合計</t>
    <rPh sb="0" eb="4">
      <t>ツワノチョウ</t>
    </rPh>
    <rPh sb="5" eb="7">
      <t>ゴウケイ</t>
    </rPh>
    <phoneticPr fontId="3"/>
  </si>
  <si>
    <t>吉賀町　合計</t>
    <rPh sb="0" eb="2">
      <t>ヨシガ</t>
    </rPh>
    <rPh sb="2" eb="3">
      <t>チョウ</t>
    </rPh>
    <rPh sb="4" eb="6">
      <t>ゴウケイ</t>
    </rPh>
    <phoneticPr fontId="3"/>
  </si>
  <si>
    <t>海士町　合計</t>
    <rPh sb="0" eb="2">
      <t>アマ</t>
    </rPh>
    <rPh sb="2" eb="3">
      <t>チョウ</t>
    </rPh>
    <rPh sb="4" eb="6">
      <t>ゴウケイ</t>
    </rPh>
    <phoneticPr fontId="3"/>
  </si>
  <si>
    <t>西ノ島町　合計</t>
    <rPh sb="0" eb="1">
      <t>ニシ</t>
    </rPh>
    <rPh sb="2" eb="3">
      <t>シマ</t>
    </rPh>
    <rPh sb="3" eb="4">
      <t>チョウ</t>
    </rPh>
    <rPh sb="5" eb="7">
      <t>ゴウケイ</t>
    </rPh>
    <phoneticPr fontId="3"/>
  </si>
  <si>
    <t>知夫村　合計</t>
    <rPh sb="0" eb="3">
      <t>チブムラ</t>
    </rPh>
    <rPh sb="4" eb="6">
      <t>ゴウケイ</t>
    </rPh>
    <phoneticPr fontId="3"/>
  </si>
  <si>
    <t>隠岐の島町　合計</t>
    <rPh sb="0" eb="2">
      <t>オキ</t>
    </rPh>
    <rPh sb="3" eb="5">
      <t>シマチョウ</t>
    </rPh>
    <rPh sb="6" eb="8">
      <t>ゴウケイ</t>
    </rPh>
    <phoneticPr fontId="3"/>
  </si>
  <si>
    <t>島根県　合計</t>
    <rPh sb="0" eb="3">
      <t>シマネケン</t>
    </rPh>
    <rPh sb="4" eb="6">
      <t>ゴウケイ</t>
    </rPh>
    <phoneticPr fontId="3"/>
  </si>
  <si>
    <t xml:space="preserve">  ア．国籍別市町村別外国人宿泊客延べ数</t>
    <rPh sb="4" eb="6">
      <t>コクセキ</t>
    </rPh>
    <rPh sb="6" eb="7">
      <t>ベツ</t>
    </rPh>
    <rPh sb="7" eb="10">
      <t>シチョウソン</t>
    </rPh>
    <rPh sb="10" eb="11">
      <t>ベツ</t>
    </rPh>
    <rPh sb="11" eb="13">
      <t>ガイコク</t>
    </rPh>
    <rPh sb="13" eb="14">
      <t>ジン</t>
    </rPh>
    <rPh sb="14" eb="17">
      <t>シュクハクキャク</t>
    </rPh>
    <rPh sb="17" eb="18">
      <t>ノ</t>
    </rPh>
    <rPh sb="19" eb="20">
      <t>スウ</t>
    </rPh>
    <phoneticPr fontId="16"/>
  </si>
  <si>
    <t>1-02-12</t>
    <phoneticPr fontId="3"/>
  </si>
  <si>
    <t>地域伝統芸能全国大会</t>
    <rPh sb="0" eb="2">
      <t>チイキ</t>
    </rPh>
    <rPh sb="2" eb="4">
      <t>デントウ</t>
    </rPh>
    <rPh sb="4" eb="6">
      <t>ゲイノウ</t>
    </rPh>
    <rPh sb="6" eb="8">
      <t>ゼンコク</t>
    </rPh>
    <rPh sb="8" eb="10">
      <t>タイカイ</t>
    </rPh>
    <phoneticPr fontId="3"/>
  </si>
  <si>
    <t>(8)</t>
    <phoneticPr fontId="3"/>
  </si>
  <si>
    <t>(16)</t>
    <phoneticPr fontId="3"/>
  </si>
  <si>
    <t>(16)</t>
    <phoneticPr fontId="3"/>
  </si>
  <si>
    <t xml:space="preserve">   イ ．月別市町村別外国人宿泊客延べ数</t>
    <phoneticPr fontId="6"/>
  </si>
  <si>
    <t>区分</t>
    <rPh sb="0" eb="2">
      <t>クブン</t>
    </rPh>
    <phoneticPr fontId="3"/>
  </si>
  <si>
    <t>浜田市</t>
    <rPh sb="0" eb="2">
      <t>ハマダ</t>
    </rPh>
    <rPh sb="2" eb="3">
      <t>シ</t>
    </rPh>
    <phoneticPr fontId="5"/>
  </si>
  <si>
    <t>江津市</t>
    <rPh sb="0" eb="2">
      <t>ゴウツ</t>
    </rPh>
    <rPh sb="2" eb="3">
      <t>シ</t>
    </rPh>
    <phoneticPr fontId="5"/>
  </si>
  <si>
    <t>益田市</t>
    <rPh sb="0" eb="3">
      <t>マスダシ</t>
    </rPh>
    <phoneticPr fontId="5"/>
  </si>
  <si>
    <t>津和野町</t>
    <rPh sb="0" eb="4">
      <t>ツワノチョウ</t>
    </rPh>
    <phoneticPr fontId="5"/>
  </si>
  <si>
    <t>吉賀町</t>
    <rPh sb="0" eb="3">
      <t>ヨシガチョウ</t>
    </rPh>
    <phoneticPr fontId="5"/>
  </si>
  <si>
    <t>海士町</t>
    <phoneticPr fontId="5"/>
  </si>
  <si>
    <t>西ノ島町</t>
    <rPh sb="0" eb="1">
      <t>ニシ</t>
    </rPh>
    <rPh sb="2" eb="4">
      <t>シマチョウ</t>
    </rPh>
    <phoneticPr fontId="5"/>
  </si>
  <si>
    <t>知夫村</t>
    <rPh sb="0" eb="3">
      <t>チブムラ</t>
    </rPh>
    <phoneticPr fontId="5"/>
  </si>
  <si>
    <t>隠岐の島町</t>
    <rPh sb="0" eb="2">
      <t>オキ</t>
    </rPh>
    <rPh sb="3" eb="5">
      <t>シマチョウ</t>
    </rPh>
    <phoneticPr fontId="5"/>
  </si>
  <si>
    <t>スポーツ・
レクリエーション</t>
    <phoneticPr fontId="3"/>
  </si>
  <si>
    <t>都市型観光
-買物・食等-</t>
    <rPh sb="0" eb="3">
      <t>トシガタ</t>
    </rPh>
    <rPh sb="3" eb="5">
      <t>カンコウ</t>
    </rPh>
    <phoneticPr fontId="3"/>
  </si>
  <si>
    <t xml:space="preserve">   オ．行動目的別観光入込客延べ数</t>
    <phoneticPr fontId="6"/>
  </si>
  <si>
    <t xml:space="preserve">   エ．月別観光地点別観光入込客延べ数</t>
    <phoneticPr fontId="3"/>
  </si>
  <si>
    <t>その他</t>
    <rPh sb="2" eb="3">
      <t>タ</t>
    </rPh>
    <phoneticPr fontId="16"/>
  </si>
  <si>
    <t>合計</t>
    <rPh sb="0" eb="2">
      <t>ゴウケイ</t>
    </rPh>
    <phoneticPr fontId="16"/>
  </si>
  <si>
    <t>区分</t>
    <rPh sb="0" eb="2">
      <t>クブン</t>
    </rPh>
    <phoneticPr fontId="16"/>
  </si>
  <si>
    <t>(6)</t>
    <phoneticPr fontId="6"/>
  </si>
  <si>
    <t>(7)</t>
    <phoneticPr fontId="6"/>
  </si>
  <si>
    <t>(8)</t>
    <phoneticPr fontId="6"/>
  </si>
  <si>
    <t>(9)</t>
    <phoneticPr fontId="6"/>
  </si>
  <si>
    <t>(10)</t>
    <phoneticPr fontId="6"/>
  </si>
  <si>
    <t>(11)</t>
    <phoneticPr fontId="6"/>
  </si>
  <si>
    <t>(12)</t>
    <phoneticPr fontId="6"/>
  </si>
  <si>
    <t>(13)</t>
    <phoneticPr fontId="6"/>
  </si>
  <si>
    <t>(14)</t>
    <phoneticPr fontId="6"/>
  </si>
  <si>
    <t>(15)</t>
    <phoneticPr fontId="6"/>
  </si>
  <si>
    <t>(16)</t>
    <phoneticPr fontId="6"/>
  </si>
  <si>
    <t>(17)</t>
    <phoneticPr fontId="6"/>
  </si>
  <si>
    <t>(18)</t>
    <phoneticPr fontId="6"/>
  </si>
  <si>
    <t>(19)</t>
    <phoneticPr fontId="6"/>
  </si>
  <si>
    <t>(20)</t>
    <phoneticPr fontId="6"/>
  </si>
  <si>
    <t>(21)</t>
    <phoneticPr fontId="6"/>
  </si>
  <si>
    <t>(22)</t>
    <phoneticPr fontId="6"/>
  </si>
  <si>
    <t>(23)</t>
    <phoneticPr fontId="6"/>
  </si>
  <si>
    <t>(24)</t>
    <phoneticPr fontId="6"/>
  </si>
  <si>
    <t>(25)</t>
    <phoneticPr fontId="6"/>
  </si>
  <si>
    <t>(26)</t>
    <phoneticPr fontId="6"/>
  </si>
  <si>
    <t>(27)</t>
    <phoneticPr fontId="6"/>
  </si>
  <si>
    <t>(28)</t>
    <phoneticPr fontId="6"/>
  </si>
  <si>
    <t>(29)</t>
    <phoneticPr fontId="6"/>
  </si>
  <si>
    <t>(30)</t>
    <phoneticPr fontId="6"/>
  </si>
  <si>
    <t>(31)</t>
    <phoneticPr fontId="6"/>
  </si>
  <si>
    <t>(32)</t>
    <phoneticPr fontId="6"/>
  </si>
  <si>
    <t>(33)</t>
    <phoneticPr fontId="6"/>
  </si>
  <si>
    <t>(34)</t>
    <phoneticPr fontId="6"/>
  </si>
  <si>
    <t>(35)</t>
    <phoneticPr fontId="6"/>
  </si>
  <si>
    <t>(36)</t>
    <phoneticPr fontId="6"/>
  </si>
  <si>
    <t>(37)</t>
    <phoneticPr fontId="6"/>
  </si>
  <si>
    <t>(38)</t>
    <phoneticPr fontId="6"/>
  </si>
  <si>
    <t>(39)</t>
    <phoneticPr fontId="6"/>
  </si>
  <si>
    <t>(40)</t>
    <phoneticPr fontId="6"/>
  </si>
  <si>
    <t>(41)</t>
    <phoneticPr fontId="6"/>
  </si>
  <si>
    <t>(42)</t>
    <phoneticPr fontId="6"/>
  </si>
  <si>
    <t>(43)</t>
    <phoneticPr fontId="6"/>
  </si>
  <si>
    <t>(44)</t>
    <phoneticPr fontId="6"/>
  </si>
  <si>
    <t>(45)</t>
    <phoneticPr fontId="6"/>
  </si>
  <si>
    <t>玉造温泉カントリークラブ</t>
    <phoneticPr fontId="6"/>
  </si>
  <si>
    <t>来待ストーン</t>
    <phoneticPr fontId="6"/>
  </si>
  <si>
    <t>お城まつり</t>
    <phoneticPr fontId="6"/>
  </si>
  <si>
    <t>武者行列</t>
    <phoneticPr fontId="6"/>
  </si>
  <si>
    <t>松江水郷祭</t>
    <phoneticPr fontId="6"/>
  </si>
  <si>
    <t>松江祭鼕行列</t>
    <phoneticPr fontId="6"/>
  </si>
  <si>
    <t>松江夏踊り</t>
    <phoneticPr fontId="6"/>
  </si>
  <si>
    <t>黄泉比良坂</t>
    <phoneticPr fontId="6"/>
  </si>
  <si>
    <t>中村元記念館</t>
    <phoneticPr fontId="6"/>
  </si>
  <si>
    <t>興雲閣</t>
    <phoneticPr fontId="6"/>
  </si>
  <si>
    <t>(80)</t>
    <phoneticPr fontId="6"/>
  </si>
  <si>
    <t>菅原天満宮　</t>
    <phoneticPr fontId="6"/>
  </si>
  <si>
    <t>道の駅本庄</t>
    <phoneticPr fontId="6"/>
  </si>
  <si>
    <t>玉峰山荘</t>
    <phoneticPr fontId="5"/>
  </si>
  <si>
    <t>道の駅酒蔵奥出雲交流館</t>
    <phoneticPr fontId="5"/>
  </si>
  <si>
    <t>絲原記念館</t>
    <phoneticPr fontId="5"/>
  </si>
  <si>
    <t>道の駅おろちループ</t>
    <phoneticPr fontId="5"/>
  </si>
  <si>
    <t>交流館「三国」</t>
    <phoneticPr fontId="5"/>
  </si>
  <si>
    <t>三成愛宕祭</t>
    <phoneticPr fontId="5"/>
  </si>
  <si>
    <t>船通山</t>
    <phoneticPr fontId="5"/>
  </si>
  <si>
    <t>延命水</t>
    <phoneticPr fontId="5"/>
  </si>
  <si>
    <t>新そばまつり</t>
    <phoneticPr fontId="5"/>
  </si>
  <si>
    <t>佐白温泉 長者の湯</t>
    <phoneticPr fontId="5"/>
  </si>
  <si>
    <t>トロッコ列車　奥出雲おろち号</t>
    <phoneticPr fontId="5"/>
  </si>
  <si>
    <t>金言寺「大いちょう」</t>
    <phoneticPr fontId="5"/>
  </si>
  <si>
    <t>飯南町ふるさとの森</t>
    <phoneticPr fontId="5"/>
  </si>
  <si>
    <t>道の駅赤来高原</t>
    <phoneticPr fontId="5"/>
  </si>
  <si>
    <t>大しめなわ創作館</t>
    <phoneticPr fontId="5"/>
  </si>
  <si>
    <t>ラムネＭＩＬＫ堂　</t>
    <phoneticPr fontId="5"/>
  </si>
  <si>
    <t>赤来高原観光りんご園　</t>
    <phoneticPr fontId="5"/>
  </si>
  <si>
    <t>出雲文化伝承館</t>
    <phoneticPr fontId="5"/>
  </si>
  <si>
    <t>出雲科学館</t>
    <phoneticPr fontId="5"/>
  </si>
  <si>
    <t>しまね花の郷</t>
    <phoneticPr fontId="5"/>
  </si>
  <si>
    <t>長浜神社</t>
    <phoneticPr fontId="5"/>
  </si>
  <si>
    <t>平田本陣記念館</t>
    <phoneticPr fontId="5"/>
  </si>
  <si>
    <t>島根ゴルフ倶楽部</t>
    <phoneticPr fontId="5"/>
  </si>
  <si>
    <t>湖遊館</t>
    <phoneticPr fontId="5"/>
  </si>
  <si>
    <t>宍道湖グリーンパーク</t>
    <phoneticPr fontId="5"/>
  </si>
  <si>
    <t>ゴビウス</t>
    <phoneticPr fontId="5"/>
  </si>
  <si>
    <t>須佐神社</t>
    <phoneticPr fontId="5"/>
  </si>
  <si>
    <t>八雲風穴</t>
    <phoneticPr fontId="5"/>
  </si>
  <si>
    <t>キララビーチ（岐久海岸）</t>
    <phoneticPr fontId="5"/>
  </si>
  <si>
    <t>キララコテージ</t>
    <phoneticPr fontId="5"/>
  </si>
  <si>
    <t>道の駅キララ多伎</t>
    <phoneticPr fontId="5"/>
  </si>
  <si>
    <t>マリンタラソ出雲</t>
    <phoneticPr fontId="5"/>
  </si>
  <si>
    <t>いづも大社カントリークラブ</t>
    <phoneticPr fontId="5"/>
  </si>
  <si>
    <t>日御碕</t>
    <phoneticPr fontId="5"/>
  </si>
  <si>
    <t>出雲大社</t>
    <phoneticPr fontId="5"/>
  </si>
  <si>
    <t>吉兆館</t>
    <phoneticPr fontId="5"/>
  </si>
  <si>
    <t>島根ワイナリー</t>
    <phoneticPr fontId="5"/>
  </si>
  <si>
    <t>古代出雲歴史博物館</t>
    <phoneticPr fontId="5"/>
  </si>
  <si>
    <t>軍原キャンプ場</t>
    <phoneticPr fontId="16"/>
  </si>
  <si>
    <t xml:space="preserve"> </t>
    <phoneticPr fontId="3"/>
  </si>
  <si>
    <t xml:space="preserve">  a（アクアス）</t>
    <rPh sb="8" eb="9">
      <t>ヨクジョウ</t>
    </rPh>
    <phoneticPr fontId="16"/>
  </si>
  <si>
    <t>かなぎウエスタンライディングパーク</t>
    <phoneticPr fontId="16"/>
  </si>
  <si>
    <t>アサヒテングストン</t>
    <phoneticPr fontId="16"/>
  </si>
  <si>
    <t>アクアみすみ</t>
    <phoneticPr fontId="16"/>
  </si>
  <si>
    <t>ひだまりパークみと</t>
    <phoneticPr fontId="16"/>
  </si>
  <si>
    <t>メイズ</t>
    <phoneticPr fontId="16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</si>
  <si>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16"/>
  </si>
  <si>
    <t>石見の夜神楽公演</t>
    <phoneticPr fontId="16"/>
  </si>
  <si>
    <t>日本遺産センター</t>
    <phoneticPr fontId="16"/>
  </si>
  <si>
    <t>道の駅赤来高原</t>
    <phoneticPr fontId="5"/>
  </si>
  <si>
    <t>うぐいす茶屋</t>
    <phoneticPr fontId="5"/>
  </si>
  <si>
    <t>ラムネ銀泉　</t>
    <phoneticPr fontId="5"/>
  </si>
  <si>
    <t>ラムネＭＩＬＫ堂　</t>
    <phoneticPr fontId="5"/>
  </si>
  <si>
    <t>赤来高原観光りんご園　</t>
    <phoneticPr fontId="5"/>
  </si>
  <si>
    <t>加賀の潜戸</t>
    <phoneticPr fontId="6"/>
  </si>
  <si>
    <t>小波海水浴場</t>
    <phoneticPr fontId="6"/>
  </si>
  <si>
    <t>　a　（美保神社）</t>
    <phoneticPr fontId="6"/>
  </si>
  <si>
    <t>　b　（美保関灯台）</t>
    <phoneticPr fontId="6"/>
  </si>
  <si>
    <t>(49)</t>
    <phoneticPr fontId="6"/>
  </si>
  <si>
    <t>(50)</t>
    <phoneticPr fontId="6"/>
  </si>
  <si>
    <t>メテオプラザ</t>
    <phoneticPr fontId="6"/>
  </si>
  <si>
    <t>(51)</t>
    <phoneticPr fontId="6"/>
  </si>
  <si>
    <t>(52)</t>
    <phoneticPr fontId="6"/>
  </si>
  <si>
    <t>熊野大社</t>
    <phoneticPr fontId="6"/>
  </si>
  <si>
    <t>(53)</t>
    <phoneticPr fontId="6"/>
  </si>
  <si>
    <t>安部榮四郎記念館</t>
    <phoneticPr fontId="6"/>
  </si>
  <si>
    <t>(54)</t>
    <phoneticPr fontId="6"/>
  </si>
  <si>
    <t>(55)</t>
    <phoneticPr fontId="6"/>
  </si>
  <si>
    <t>(56)</t>
    <phoneticPr fontId="6"/>
  </si>
  <si>
    <t>ホットランドやくも</t>
    <phoneticPr fontId="6"/>
  </si>
  <si>
    <t>(57)</t>
    <phoneticPr fontId="6"/>
  </si>
  <si>
    <t>玉造温泉</t>
    <phoneticPr fontId="6"/>
  </si>
  <si>
    <t>(58)</t>
    <phoneticPr fontId="6"/>
  </si>
  <si>
    <t>(59)</t>
    <phoneticPr fontId="6"/>
  </si>
  <si>
    <t>(60)</t>
    <phoneticPr fontId="6"/>
  </si>
  <si>
    <t>(61)</t>
    <phoneticPr fontId="6"/>
  </si>
  <si>
    <t>ふるさと森林公園</t>
    <phoneticPr fontId="6"/>
  </si>
  <si>
    <t>　b（コテージ）</t>
    <phoneticPr fontId="6"/>
  </si>
  <si>
    <t>(62)</t>
    <phoneticPr fontId="6"/>
  </si>
  <si>
    <t>玉造温泉カントリークラブ</t>
    <phoneticPr fontId="6"/>
  </si>
  <si>
    <t>(63)</t>
    <phoneticPr fontId="6"/>
  </si>
  <si>
    <t>来待ストーン</t>
    <phoneticPr fontId="6"/>
  </si>
  <si>
    <t>(64)</t>
    <phoneticPr fontId="6"/>
  </si>
  <si>
    <t>(65)</t>
    <phoneticPr fontId="6"/>
  </si>
  <si>
    <t>(66)</t>
    <phoneticPr fontId="6"/>
  </si>
  <si>
    <t>(67)</t>
    <phoneticPr fontId="6"/>
  </si>
  <si>
    <t>(68)</t>
    <phoneticPr fontId="6"/>
  </si>
  <si>
    <t>お城まつり</t>
    <phoneticPr fontId="6"/>
  </si>
  <si>
    <t>(69)</t>
    <phoneticPr fontId="6"/>
  </si>
  <si>
    <t>武者行列</t>
    <phoneticPr fontId="6"/>
  </si>
  <si>
    <t>(70)</t>
    <phoneticPr fontId="6"/>
  </si>
  <si>
    <t>(71)</t>
    <phoneticPr fontId="6"/>
  </si>
  <si>
    <t>松江水郷祭</t>
    <phoneticPr fontId="6"/>
  </si>
  <si>
    <t>(72)</t>
    <phoneticPr fontId="6"/>
  </si>
  <si>
    <t>(73)</t>
    <phoneticPr fontId="6"/>
  </si>
  <si>
    <t>(74)</t>
    <phoneticPr fontId="6"/>
  </si>
  <si>
    <t>松江祭鼕行列</t>
    <phoneticPr fontId="6"/>
  </si>
  <si>
    <t>(75)</t>
    <phoneticPr fontId="6"/>
  </si>
  <si>
    <t>松江夏踊り</t>
    <phoneticPr fontId="6"/>
  </si>
  <si>
    <t>(76)</t>
    <phoneticPr fontId="6"/>
  </si>
  <si>
    <t>松江ホーランエンヤ伝承館</t>
    <phoneticPr fontId="6"/>
  </si>
  <si>
    <t>(77)</t>
    <phoneticPr fontId="6"/>
  </si>
  <si>
    <t>黄泉比良坂</t>
    <phoneticPr fontId="6"/>
  </si>
  <si>
    <t>(78)</t>
    <phoneticPr fontId="6"/>
  </si>
  <si>
    <t>(79)</t>
    <phoneticPr fontId="6"/>
  </si>
  <si>
    <t>興雲閣</t>
    <phoneticPr fontId="6"/>
  </si>
  <si>
    <t>(80)</t>
    <phoneticPr fontId="6"/>
  </si>
  <si>
    <t>菅原天満宮　</t>
    <phoneticPr fontId="6"/>
  </si>
  <si>
    <t>(81)</t>
    <phoneticPr fontId="6"/>
  </si>
  <si>
    <t>道の駅本庄</t>
    <phoneticPr fontId="6"/>
  </si>
  <si>
    <t>(82)</t>
    <phoneticPr fontId="6"/>
  </si>
  <si>
    <t>玉峰山荘</t>
    <phoneticPr fontId="5"/>
  </si>
  <si>
    <t>道の駅酒蔵奥出雲交流館</t>
    <phoneticPr fontId="5"/>
  </si>
  <si>
    <t>絲原記念館</t>
    <phoneticPr fontId="5"/>
  </si>
  <si>
    <t>道の駅おろちループ</t>
    <phoneticPr fontId="5"/>
  </si>
  <si>
    <t>交流館「三国」</t>
    <phoneticPr fontId="5"/>
  </si>
  <si>
    <t>三成愛宕祭</t>
    <phoneticPr fontId="5"/>
  </si>
  <si>
    <t>船通山</t>
    <phoneticPr fontId="5"/>
  </si>
  <si>
    <t>延命水</t>
    <phoneticPr fontId="5"/>
  </si>
  <si>
    <t>新そばまつり</t>
    <phoneticPr fontId="5"/>
  </si>
  <si>
    <t>佐白温泉 長者の湯</t>
    <phoneticPr fontId="5"/>
  </si>
  <si>
    <t>トロッコ列車　奥出雲おろち号</t>
    <phoneticPr fontId="5"/>
  </si>
  <si>
    <t>金言寺「大いちょう」</t>
    <phoneticPr fontId="5"/>
  </si>
  <si>
    <t>飯南町ふるさとの森</t>
    <phoneticPr fontId="5"/>
  </si>
  <si>
    <t>うぐいす茶屋</t>
    <phoneticPr fontId="5"/>
  </si>
  <si>
    <t>大しめなわ創作館</t>
    <phoneticPr fontId="5"/>
  </si>
  <si>
    <t>ラムネ銀泉　</t>
    <phoneticPr fontId="5"/>
  </si>
  <si>
    <t>道の駅キララ多伎</t>
    <phoneticPr fontId="5"/>
  </si>
  <si>
    <t>マリンタラソ出雲</t>
    <phoneticPr fontId="5"/>
  </si>
  <si>
    <t>日御碕</t>
    <phoneticPr fontId="5"/>
  </si>
  <si>
    <t>吉兆館</t>
    <phoneticPr fontId="5"/>
  </si>
  <si>
    <t>古代出雲歴史博物館</t>
    <phoneticPr fontId="5"/>
  </si>
  <si>
    <t>出雲神話まつり</t>
    <phoneticPr fontId="5"/>
  </si>
  <si>
    <t>神在月出雲全国そばまつり</t>
    <phoneticPr fontId="5"/>
  </si>
  <si>
    <t>鰐淵寺紅葉まつり</t>
    <phoneticPr fontId="5"/>
  </si>
  <si>
    <t>湯の川温泉</t>
    <phoneticPr fontId="5"/>
  </si>
  <si>
    <t>万九千神社</t>
    <rPh sb="0" eb="1">
      <t>マン</t>
    </rPh>
    <rPh sb="1" eb="2">
      <t>キュウ</t>
    </rPh>
    <rPh sb="2" eb="3">
      <t>セン</t>
    </rPh>
    <rPh sb="3" eb="5">
      <t>ジンジャ</t>
    </rPh>
    <phoneticPr fontId="5"/>
  </si>
  <si>
    <t>道の駅湯の川</t>
    <phoneticPr fontId="5"/>
  </si>
  <si>
    <t>原鹿の旧豪農屋敷</t>
    <phoneticPr fontId="5"/>
  </si>
  <si>
    <t>出雲空港カントリー倶楽部</t>
    <phoneticPr fontId="5"/>
  </si>
  <si>
    <t>鰐淵寺</t>
    <phoneticPr fontId="5"/>
  </si>
  <si>
    <t>地域伝統芸能全国大会</t>
    <rPh sb="0" eb="2">
      <t>チイキ</t>
    </rPh>
    <rPh sb="2" eb="4">
      <t>デントウ</t>
    </rPh>
    <rPh sb="4" eb="6">
      <t>ゲイノウ</t>
    </rPh>
    <rPh sb="6" eb="8">
      <t>ゼンコク</t>
    </rPh>
    <rPh sb="8" eb="10">
      <t>タイカイ</t>
    </rPh>
    <phoneticPr fontId="5"/>
  </si>
  <si>
    <t>グリーンロード３７５</t>
    <phoneticPr fontId="16"/>
  </si>
  <si>
    <t>かなぎウエスタンライディングパーク</t>
    <phoneticPr fontId="16"/>
  </si>
  <si>
    <t>アサヒテングストン</t>
    <phoneticPr fontId="16"/>
  </si>
  <si>
    <t>ひだまりパークみと</t>
    <phoneticPr fontId="16"/>
  </si>
  <si>
    <t>メイズ</t>
    <phoneticPr fontId="16"/>
  </si>
  <si>
    <t>石見の夜神楽公演</t>
    <phoneticPr fontId="16"/>
  </si>
  <si>
    <t>Ｈ30入込客延べ数</t>
    <phoneticPr fontId="3"/>
  </si>
  <si>
    <t>Ｈ30
入込客延べ数</t>
    <phoneticPr fontId="3"/>
  </si>
  <si>
    <t>(30)</t>
    <phoneticPr fontId="3"/>
  </si>
  <si>
    <t>旧大社駅</t>
    <rPh sb="0" eb="1">
      <t>キュウ</t>
    </rPh>
    <rPh sb="1" eb="3">
      <t>タイシャ</t>
    </rPh>
    <rPh sb="3" eb="4">
      <t>エキ</t>
    </rPh>
    <phoneticPr fontId="3"/>
  </si>
  <si>
    <t>○</t>
    <phoneticPr fontId="3"/>
  </si>
  <si>
    <t>－</t>
    <phoneticPr fontId="3"/>
  </si>
  <si>
    <t>1-02-12</t>
    <phoneticPr fontId="3"/>
  </si>
  <si>
    <t>○</t>
    <phoneticPr fontId="6"/>
  </si>
  <si>
    <t>旧大社駅</t>
    <phoneticPr fontId="6"/>
  </si>
  <si>
    <t>江の川遊覧船</t>
    <rPh sb="0" eb="1">
      <t>ゴウ</t>
    </rPh>
    <rPh sb="2" eb="3">
      <t>カワ</t>
    </rPh>
    <rPh sb="3" eb="6">
      <t>ユウランセン</t>
    </rPh>
    <phoneticPr fontId="19"/>
  </si>
  <si>
    <t>石見の夜神楽公演</t>
    <rPh sb="0" eb="2">
      <t>イワミ</t>
    </rPh>
    <rPh sb="3" eb="4">
      <t>ヨル</t>
    </rPh>
    <rPh sb="4" eb="6">
      <t>カグラ</t>
    </rPh>
    <rPh sb="6" eb="8">
      <t>コウエン</t>
    </rPh>
    <phoneticPr fontId="19"/>
  </si>
  <si>
    <t>堀庭園</t>
    <rPh sb="0" eb="1">
      <t>ホリ</t>
    </rPh>
    <rPh sb="1" eb="3">
      <t>テイエン</t>
    </rPh>
    <phoneticPr fontId="19"/>
  </si>
  <si>
    <t>旧畑迫病院</t>
    <rPh sb="0" eb="1">
      <t>キュウ</t>
    </rPh>
    <rPh sb="1" eb="2">
      <t>ハタケ</t>
    </rPh>
    <rPh sb="2" eb="3">
      <t>サコ</t>
    </rPh>
    <rPh sb="3" eb="5">
      <t>ビョウイン</t>
    </rPh>
    <phoneticPr fontId="19"/>
  </si>
  <si>
    <t>1-02-04</t>
    <phoneticPr fontId="6"/>
  </si>
  <si>
    <t>1-02-12</t>
    <phoneticPr fontId="6"/>
  </si>
  <si>
    <t>Ｈ30宿泊客延べ数</t>
    <rPh sb="3" eb="6">
      <t>シュクハクキャク</t>
    </rPh>
    <rPh sb="6" eb="7">
      <t>ノ</t>
    </rPh>
    <rPh sb="8" eb="9">
      <t>スウ</t>
    </rPh>
    <phoneticPr fontId="16"/>
  </si>
  <si>
    <t xml:space="preserve"> 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</si>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</sst>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\+0.0%;\-0.0%;0.0%"/>
    <numFmt numFmtId="177" formatCode="#,##0_ ;[Red]\-#,##0\ "/>
    <numFmt numFmtId="178" formatCode="#,##0_);[Red]\(#,##0\)"/>
    <numFmt numFmtId="179" formatCode="0.0%"/>
    <numFmt numFmtId="180" formatCode="#,##0_ "/>
  </numFmts>
  <fonts count="4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indexed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.5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明朝"/>
      <family val="1"/>
      <charset val="128"/>
    </font>
    <font>
      <sz val="9.5"/>
      <color theme="1"/>
      <name val="ＭＳ 明朝"/>
      <family val="1"/>
      <charset val="128"/>
    </font>
    <font>
      <sz val="9.5"/>
      <name val="ＭＳ Ｐ明朝"/>
      <family val="1"/>
      <charset val="128"/>
    </font>
    <font>
      <sz val="9.5"/>
      <color indexed="14"/>
      <name val="ＭＳ Ｐ明朝"/>
      <family val="1"/>
      <charset val="128"/>
    </font>
    <font>
      <sz val="10"/>
      <color theme="1"/>
      <name val="ＭＳ明朝"/>
      <family val="3"/>
      <charset val="128"/>
    </font>
    <font>
      <sz val="10.5"/>
      <name val="ＭＳ明朝"/>
      <family val="3"/>
      <charset val="128"/>
    </font>
    <font>
      <sz val="10"/>
      <name val="ＭＳ明朝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ajor"/>
    </font>
    <font>
      <sz val="10.5"/>
      <color rgb="FFFF0000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inor"/>
    </font>
    <font>
      <sz val="8.5"/>
      <color theme="1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2" tint="-0.499984740745262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/>
      <right/>
      <top style="thin">
        <color theme="2" tint="-0.499984740745262"/>
      </top>
      <bottom style="thin">
        <color theme="1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indexed="64"/>
      </right>
      <top style="thin">
        <color indexed="64"/>
      </top>
      <bottom style="thin">
        <color theme="2" tint="-0.499984740745262"/>
      </bottom>
      <diagonal/>
    </border>
    <border>
      <left style="thin">
        <color theme="1"/>
      </left>
      <right style="thin">
        <color indexed="64"/>
      </right>
      <top/>
      <bottom style="double">
        <color theme="1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indexed="64"/>
      </left>
      <right/>
      <top/>
      <bottom style="double">
        <color theme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2" tint="-0.499984740745262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/>
      <bottom style="double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/>
      <top style="thin">
        <color indexed="64"/>
      </top>
      <bottom style="hair">
        <color theme="1"/>
      </bottom>
      <diagonal/>
    </border>
    <border>
      <left/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 style="hair">
        <color theme="1"/>
      </top>
      <bottom style="hair">
        <color theme="1"/>
      </bottom>
      <diagonal/>
    </border>
    <border>
      <left/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/>
      <top/>
      <bottom style="double">
        <color indexed="64"/>
      </bottom>
      <diagonal/>
    </border>
    <border>
      <left style="thin">
        <color theme="1"/>
      </left>
      <right style="thin">
        <color theme="1"/>
      </right>
      <top/>
      <bottom style="double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 style="thin">
        <color theme="1"/>
      </left>
      <right/>
      <top/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 style="hair">
        <color theme="1"/>
      </bottom>
      <diagonal/>
    </border>
    <border>
      <left/>
      <right style="thin">
        <color theme="1"/>
      </right>
      <top/>
      <bottom style="hair">
        <color theme="1"/>
      </bottom>
      <diagonal/>
    </border>
    <border>
      <left/>
      <right/>
      <top/>
      <bottom style="hair">
        <color theme="1"/>
      </bottom>
      <diagonal/>
    </border>
    <border>
      <left/>
      <right style="thin">
        <color indexed="64"/>
      </right>
      <top/>
      <bottom style="hair">
        <color theme="1"/>
      </bottom>
      <diagonal/>
    </border>
    <border>
      <left style="thin">
        <color indexed="64"/>
      </left>
      <right/>
      <top style="thin">
        <color indexed="64"/>
      </top>
      <bottom style="hair">
        <color theme="1"/>
      </bottom>
      <diagonal/>
    </border>
    <border>
      <left/>
      <right/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/>
      <right/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/>
      <bottom style="hair">
        <color theme="1"/>
      </bottom>
      <diagonal/>
    </border>
    <border>
      <left/>
      <right style="thin">
        <color indexed="64"/>
      </right>
      <top/>
      <bottom style="double">
        <color theme="1"/>
      </bottom>
      <diagonal/>
    </border>
    <border>
      <left/>
      <right/>
      <top/>
      <bottom style="double">
        <color theme="1"/>
      </bottom>
      <diagonal/>
    </border>
    <border>
      <left style="thin">
        <color theme="2" tint="-0.499984740745262"/>
      </left>
      <right style="thin">
        <color indexed="64"/>
      </right>
      <top style="thin">
        <color theme="2" tint="-0.499984740745262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/>
      <right/>
      <top style="thin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 style="thin">
        <color theme="2" tint="-0.499984740745262"/>
      </right>
      <top style="thin">
        <color indexed="64"/>
      </top>
      <bottom style="thin">
        <color theme="2" tint="-0.499984740745262"/>
      </bottom>
      <diagonal/>
    </border>
    <border>
      <left style="hair">
        <color theme="1"/>
      </left>
      <right style="thin">
        <color theme="2" tint="-0.499984740745262"/>
      </right>
      <top style="thin">
        <color theme="2" tint="-0.499984740745262"/>
      </top>
      <bottom style="thin">
        <color theme="1"/>
      </bottom>
      <diagonal/>
    </border>
    <border>
      <left style="hair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hair">
        <color theme="1"/>
      </left>
      <right/>
      <top style="thin">
        <color indexed="64"/>
      </top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/>
      <bottom style="hair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hair">
        <color theme="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/>
      <right/>
      <top style="hair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/>
      <diagonal/>
    </border>
    <border>
      <left style="hair">
        <color theme="1"/>
      </left>
      <right style="thin">
        <color theme="1"/>
      </right>
      <top/>
      <bottom/>
      <diagonal/>
    </border>
    <border>
      <left style="hair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/>
      <top style="hair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theme="1"/>
      </top>
      <bottom style="hair">
        <color theme="1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hair">
        <color theme="1"/>
      </bottom>
      <diagonal/>
    </border>
    <border>
      <left/>
      <right style="thin">
        <color theme="1"/>
      </right>
      <top/>
      <bottom style="double">
        <color theme="1"/>
      </bottom>
      <diagonal/>
    </border>
    <border>
      <left/>
      <right style="hair">
        <color theme="1"/>
      </right>
      <top/>
      <bottom/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/>
      <diagonal/>
    </border>
    <border>
      <left/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 style="hair">
        <color theme="1"/>
      </top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hair">
        <color theme="1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theme="1"/>
      </right>
      <top/>
      <bottom style="hair">
        <color indexed="64"/>
      </bottom>
      <diagonal/>
    </border>
    <border>
      <left style="thin">
        <color indexed="64"/>
      </left>
      <right/>
      <top style="hair">
        <color theme="1"/>
      </top>
      <bottom/>
      <diagonal/>
    </border>
    <border>
      <left/>
      <right style="hair">
        <color theme="1"/>
      </right>
      <top style="hair">
        <color theme="1"/>
      </top>
      <bottom/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hair">
        <color indexed="64"/>
      </bottom>
      <diagonal/>
    </border>
    <border>
      <left/>
      <right style="hair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hair">
        <color theme="1"/>
      </top>
      <bottom style="hair">
        <color indexed="64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 style="thin">
        <color theme="1"/>
      </right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hair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theme="1"/>
      </left>
      <right style="thin">
        <color theme="1"/>
      </right>
      <top style="hair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14" fillId="0" borderId="0">
      <alignment vertical="center"/>
    </xf>
  </cellStyleXfs>
  <cellXfs count="714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0" applyFont="1" applyFill="1">
      <alignment vertical="center"/>
    </xf>
    <xf numFmtId="0" fontId="9" fillId="2" borderId="0" xfId="0" applyFont="1" applyFill="1">
      <alignment vertical="center"/>
    </xf>
    <xf numFmtId="38" fontId="11" fillId="2" borderId="0" xfId="1" applyFont="1" applyFill="1">
      <alignment vertical="center"/>
    </xf>
    <xf numFmtId="38" fontId="17" fillId="2" borderId="0" xfId="1" applyFont="1" applyFill="1">
      <alignment vertical="center"/>
    </xf>
    <xf numFmtId="38" fontId="18" fillId="2" borderId="0" xfId="1" applyFont="1" applyFill="1">
      <alignment vertical="center"/>
    </xf>
    <xf numFmtId="0" fontId="15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9" fillId="2" borderId="0" xfId="0" applyFont="1" applyFill="1">
      <alignment vertical="center"/>
    </xf>
    <xf numFmtId="38" fontId="10" fillId="2" borderId="0" xfId="1" applyFont="1" applyFill="1">
      <alignment vertical="center"/>
    </xf>
    <xf numFmtId="0" fontId="4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left" vertical="center" indent="1"/>
    </xf>
    <xf numFmtId="0" fontId="7" fillId="2" borderId="0" xfId="0" applyFont="1" applyFill="1" applyAlignment="1">
      <alignment horizontal="left" vertical="center" indent="1"/>
    </xf>
    <xf numFmtId="0" fontId="11" fillId="2" borderId="0" xfId="0" applyFont="1" applyFill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0" fillId="2" borderId="0" xfId="0" applyFont="1" applyFill="1">
      <alignment vertical="center"/>
    </xf>
    <xf numFmtId="0" fontId="21" fillId="2" borderId="0" xfId="0" applyFont="1" applyFill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10" fillId="2" borderId="0" xfId="0" applyFont="1" applyFill="1" applyAlignment="1">
      <alignment horizontal="center" vertical="center" shrinkToFit="1"/>
    </xf>
    <xf numFmtId="0" fontId="4" fillId="2" borderId="0" xfId="0" applyFont="1" applyFill="1" applyAlignment="1">
      <alignment horizontal="center" vertical="center" shrinkToFit="1"/>
    </xf>
    <xf numFmtId="178" fontId="17" fillId="2" borderId="0" xfId="1" applyNumberFormat="1" applyFont="1" applyFill="1">
      <alignment vertical="center"/>
    </xf>
    <xf numFmtId="178" fontId="11" fillId="2" borderId="0" xfId="1" applyNumberFormat="1" applyFont="1" applyFill="1">
      <alignment vertical="center"/>
    </xf>
    <xf numFmtId="0" fontId="13" fillId="2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28" fillId="2" borderId="0" xfId="0" applyFont="1" applyFill="1" applyAlignment="1">
      <alignment horizontal="center" vertical="center"/>
    </xf>
    <xf numFmtId="10" fontId="28" fillId="2" borderId="0" xfId="5" applyNumberFormat="1" applyFont="1" applyFill="1" applyAlignment="1">
      <alignment horizontal="center" vertical="center"/>
    </xf>
    <xf numFmtId="0" fontId="27" fillId="2" borderId="0" xfId="0" applyFont="1" applyFill="1" applyAlignment="1">
      <alignment horizontal="left" vertical="center" indent="1"/>
    </xf>
    <xf numFmtId="0" fontId="27" fillId="2" borderId="0" xfId="0" applyFont="1" applyFill="1" applyAlignment="1">
      <alignment horizontal="right" vertical="center"/>
    </xf>
    <xf numFmtId="38" fontId="25" fillId="2" borderId="2" xfId="1" applyFont="1" applyFill="1" applyBorder="1" applyAlignment="1">
      <alignment vertical="center" shrinkToFit="1"/>
    </xf>
    <xf numFmtId="0" fontId="26" fillId="2" borderId="0" xfId="0" applyFont="1" applyFill="1" applyAlignment="1">
      <alignment horizontal="center" vertical="center"/>
    </xf>
    <xf numFmtId="2" fontId="11" fillId="2" borderId="0" xfId="0" applyNumberFormat="1" applyFont="1" applyFill="1">
      <alignment vertical="center"/>
    </xf>
    <xf numFmtId="178" fontId="10" fillId="2" borderId="0" xfId="1" applyNumberFormat="1" applyFont="1" applyFill="1" applyAlignment="1">
      <alignment vertical="center" shrinkToFit="1"/>
    </xf>
    <xf numFmtId="0" fontId="25" fillId="2" borderId="23" xfId="0" applyFont="1" applyFill="1" applyBorder="1" applyAlignment="1">
      <alignment horizontal="center" vertical="center"/>
    </xf>
    <xf numFmtId="0" fontId="32" fillId="2" borderId="0" xfId="0" applyFont="1" applyFill="1" applyAlignment="1">
      <alignment horizontal="right" vertical="center"/>
    </xf>
    <xf numFmtId="0" fontId="32" fillId="2" borderId="0" xfId="0" applyFont="1" applyFill="1" applyAlignment="1">
      <alignment horizontal="center" vertical="center"/>
    </xf>
    <xf numFmtId="178" fontId="29" fillId="2" borderId="0" xfId="1" applyNumberFormat="1" applyFont="1" applyFill="1">
      <alignment vertical="center"/>
    </xf>
    <xf numFmtId="0" fontId="25" fillId="3" borderId="7" xfId="0" applyFont="1" applyFill="1" applyBorder="1">
      <alignment vertical="center"/>
    </xf>
    <xf numFmtId="0" fontId="25" fillId="3" borderId="18" xfId="0" applyFont="1" applyFill="1" applyBorder="1" applyAlignment="1">
      <alignment horizontal="center" vertical="center"/>
    </xf>
    <xf numFmtId="38" fontId="25" fillId="2" borderId="2" xfId="1" applyFont="1" applyFill="1" applyBorder="1" applyAlignment="1">
      <alignment horizontal="right" vertical="center" indent="1"/>
    </xf>
    <xf numFmtId="0" fontId="25" fillId="2" borderId="22" xfId="0" applyFont="1" applyFill="1" applyBorder="1" applyAlignment="1">
      <alignment horizontal="distributed" vertical="center" indent="1"/>
    </xf>
    <xf numFmtId="0" fontId="25" fillId="2" borderId="24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distributed" vertical="center" indent="1"/>
    </xf>
    <xf numFmtId="176" fontId="25" fillId="2" borderId="4" xfId="0" applyNumberFormat="1" applyFont="1" applyFill="1" applyBorder="1" applyAlignment="1">
      <alignment horizontal="right" vertical="center" indent="1"/>
    </xf>
    <xf numFmtId="0" fontId="25" fillId="2" borderId="6" xfId="0" applyFont="1" applyFill="1" applyBorder="1" applyAlignment="1">
      <alignment horizontal="center" vertical="center"/>
    </xf>
    <xf numFmtId="38" fontId="25" fillId="2" borderId="16" xfId="1" applyFont="1" applyFill="1" applyBorder="1" applyAlignment="1">
      <alignment horizontal="right" vertical="center" shrinkToFit="1"/>
    </xf>
    <xf numFmtId="38" fontId="25" fillId="2" borderId="2" xfId="1" applyFont="1" applyFill="1" applyBorder="1" applyAlignment="1">
      <alignment horizontal="right" vertical="center" shrinkToFit="1"/>
    </xf>
    <xf numFmtId="38" fontId="25" fillId="2" borderId="16" xfId="1" applyFont="1" applyFill="1" applyBorder="1" applyAlignment="1">
      <alignment vertical="center" shrinkToFit="1"/>
    </xf>
    <xf numFmtId="0" fontId="25" fillId="2" borderId="7" xfId="0" applyFont="1" applyFill="1" applyBorder="1" applyAlignment="1">
      <alignment horizontal="center" vertical="center"/>
    </xf>
    <xf numFmtId="0" fontId="25" fillId="3" borderId="14" xfId="0" applyFont="1" applyFill="1" applyBorder="1" applyAlignment="1">
      <alignment horizontal="center" vertical="center"/>
    </xf>
    <xf numFmtId="0" fontId="25" fillId="3" borderId="7" xfId="0" applyFont="1" applyFill="1" applyBorder="1" applyAlignment="1">
      <alignment horizontal="center" vertical="center"/>
    </xf>
    <xf numFmtId="0" fontId="25" fillId="3" borderId="37" xfId="0" applyFont="1" applyFill="1" applyBorder="1">
      <alignment vertical="center"/>
    </xf>
    <xf numFmtId="177" fontId="25" fillId="3" borderId="35" xfId="0" applyNumberFormat="1" applyFont="1" applyFill="1" applyBorder="1" applyAlignment="1">
      <alignment vertical="center" shrinkToFit="1"/>
    </xf>
    <xf numFmtId="176" fontId="25" fillId="3" borderId="41" xfId="4" applyNumberFormat="1" applyFont="1" applyFill="1" applyBorder="1">
      <alignment vertical="center"/>
    </xf>
    <xf numFmtId="0" fontId="25" fillId="3" borderId="15" xfId="0" quotePrefix="1" applyFont="1" applyFill="1" applyBorder="1" applyAlignment="1">
      <alignment horizontal="center" vertical="center"/>
    </xf>
    <xf numFmtId="0" fontId="25" fillId="3" borderId="15" xfId="0" applyFont="1" applyFill="1" applyBorder="1" applyAlignment="1">
      <alignment horizontal="center" vertical="center"/>
    </xf>
    <xf numFmtId="0" fontId="25" fillId="2" borderId="42" xfId="0" applyFont="1" applyFill="1" applyBorder="1" applyAlignment="1">
      <alignment horizontal="center" vertical="center" wrapText="1"/>
    </xf>
    <xf numFmtId="0" fontId="25" fillId="2" borderId="31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16" xfId="0" applyFont="1" applyFill="1" applyBorder="1">
      <alignment vertical="center"/>
    </xf>
    <xf numFmtId="0" fontId="25" fillId="3" borderId="16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distributed" vertical="center" indent="1"/>
    </xf>
    <xf numFmtId="0" fontId="25" fillId="2" borderId="2" xfId="0" applyFont="1" applyFill="1" applyBorder="1" applyAlignment="1">
      <alignment horizontal="distributed" vertical="center" indent="1"/>
    </xf>
    <xf numFmtId="176" fontId="25" fillId="2" borderId="2" xfId="0" applyNumberFormat="1" applyFont="1" applyFill="1" applyBorder="1" applyAlignment="1">
      <alignment horizontal="right" vertical="center" indent="1"/>
    </xf>
    <xf numFmtId="0" fontId="25" fillId="2" borderId="20" xfId="0" applyFont="1" applyFill="1" applyBorder="1" applyAlignment="1">
      <alignment horizontal="center" vertical="center"/>
    </xf>
    <xf numFmtId="177" fontId="25" fillId="2" borderId="20" xfId="1" applyNumberFormat="1" applyFont="1" applyFill="1" applyBorder="1" applyAlignment="1">
      <alignment vertical="center" shrinkToFit="1"/>
    </xf>
    <xf numFmtId="0" fontId="25" fillId="2" borderId="18" xfId="0" applyFont="1" applyFill="1" applyBorder="1" applyAlignment="1">
      <alignment horizontal="distributed" vertical="center"/>
    </xf>
    <xf numFmtId="0" fontId="25" fillId="2" borderId="8" xfId="0" applyFont="1" applyFill="1" applyBorder="1" applyAlignment="1">
      <alignment horizontal="distributed" vertical="center"/>
    </xf>
    <xf numFmtId="0" fontId="25" fillId="2" borderId="45" xfId="0" applyFont="1" applyFill="1" applyBorder="1" applyAlignment="1">
      <alignment horizontal="distributed" vertical="center"/>
    </xf>
    <xf numFmtId="0" fontId="33" fillId="2" borderId="0" xfId="0" applyFont="1" applyFill="1" applyAlignment="1">
      <alignment horizontal="left" vertical="center" indent="1"/>
    </xf>
    <xf numFmtId="0" fontId="34" fillId="2" borderId="0" xfId="0" applyFont="1" applyFill="1" applyAlignment="1">
      <alignment horizontal="left" vertical="center" indent="1"/>
    </xf>
    <xf numFmtId="0" fontId="35" fillId="2" borderId="0" xfId="0" applyFont="1" applyFill="1" applyAlignment="1">
      <alignment horizontal="left" vertical="center" indent="1"/>
    </xf>
    <xf numFmtId="0" fontId="33" fillId="2" borderId="0" xfId="0" applyFont="1" applyFill="1" applyAlignment="1">
      <alignment horizontal="center" vertical="center"/>
    </xf>
    <xf numFmtId="0" fontId="36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38" fontId="25" fillId="2" borderId="48" xfId="1" applyFont="1" applyFill="1" applyBorder="1" applyAlignment="1">
      <alignment horizontal="right" vertical="center" indent="1"/>
    </xf>
    <xf numFmtId="177" fontId="25" fillId="2" borderId="18" xfId="1" applyNumberFormat="1" applyFont="1" applyFill="1" applyBorder="1" applyAlignment="1">
      <alignment horizontal="right" vertical="center" shrinkToFit="1"/>
    </xf>
    <xf numFmtId="177" fontId="25" fillId="2" borderId="17" xfId="1" applyNumberFormat="1" applyFont="1" applyFill="1" applyBorder="1" applyAlignment="1">
      <alignment horizontal="right" vertical="center" shrinkToFit="1"/>
    </xf>
    <xf numFmtId="177" fontId="25" fillId="2" borderId="17" xfId="1" applyNumberFormat="1" applyFont="1" applyFill="1" applyBorder="1" applyAlignment="1">
      <alignment vertical="center" shrinkToFit="1"/>
    </xf>
    <xf numFmtId="177" fontId="25" fillId="2" borderId="7" xfId="1" applyNumberFormat="1" applyFont="1" applyFill="1" applyBorder="1" applyAlignment="1">
      <alignment vertical="center" shrinkToFit="1"/>
    </xf>
    <xf numFmtId="178" fontId="25" fillId="2" borderId="20" xfId="1" applyNumberFormat="1" applyFont="1" applyFill="1" applyBorder="1" applyAlignment="1">
      <alignment horizontal="right" vertical="center" shrinkToFit="1"/>
    </xf>
    <xf numFmtId="178" fontId="25" fillId="2" borderId="20" xfId="1" applyNumberFormat="1" applyFont="1" applyFill="1" applyBorder="1" applyAlignment="1">
      <alignment vertical="center" shrinkToFit="1"/>
    </xf>
    <xf numFmtId="178" fontId="25" fillId="2" borderId="21" xfId="1" applyNumberFormat="1" applyFont="1" applyFill="1" applyBorder="1" applyAlignment="1">
      <alignment vertical="center" shrinkToFit="1"/>
    </xf>
    <xf numFmtId="178" fontId="25" fillId="2" borderId="40" xfId="1" applyNumberFormat="1" applyFont="1" applyFill="1" applyBorder="1" applyAlignment="1">
      <alignment vertical="center" shrinkToFit="1"/>
    </xf>
    <xf numFmtId="178" fontId="25" fillId="2" borderId="35" xfId="1" applyNumberFormat="1" applyFont="1" applyFill="1" applyBorder="1" applyAlignment="1">
      <alignment horizontal="right" vertical="center" shrinkToFit="1"/>
    </xf>
    <xf numFmtId="178" fontId="25" fillId="2" borderId="35" xfId="1" applyNumberFormat="1" applyFont="1" applyFill="1" applyBorder="1" applyAlignment="1">
      <alignment vertical="center" shrinkToFit="1"/>
    </xf>
    <xf numFmtId="178" fontId="25" fillId="2" borderId="41" xfId="1" applyNumberFormat="1" applyFont="1" applyFill="1" applyBorder="1" applyAlignment="1">
      <alignment vertical="center" shrinkToFit="1"/>
    </xf>
    <xf numFmtId="0" fontId="25" fillId="2" borderId="35" xfId="0" applyFont="1" applyFill="1" applyBorder="1" applyAlignment="1">
      <alignment horizontal="center" vertical="center"/>
    </xf>
    <xf numFmtId="0" fontId="25" fillId="2" borderId="20" xfId="0" applyFont="1" applyFill="1" applyBorder="1" applyAlignment="1">
      <alignment horizontal="distributed" vertical="center" justifyLastLine="1"/>
    </xf>
    <xf numFmtId="0" fontId="11" fillId="2" borderId="28" xfId="0" applyFont="1" applyFill="1" applyBorder="1">
      <alignment vertical="center"/>
    </xf>
    <xf numFmtId="0" fontId="25" fillId="2" borderId="50" xfId="0" applyFont="1" applyFill="1" applyBorder="1" applyAlignment="1">
      <alignment horizontal="distributed" vertical="center" justifyLastLine="1"/>
    </xf>
    <xf numFmtId="0" fontId="11" fillId="2" borderId="18" xfId="0" applyFont="1" applyFill="1" applyBorder="1">
      <alignment vertical="center"/>
    </xf>
    <xf numFmtId="0" fontId="25" fillId="2" borderId="7" xfId="0" applyFont="1" applyFill="1" applyBorder="1" applyAlignment="1">
      <alignment horizontal="distributed" vertical="center"/>
    </xf>
    <xf numFmtId="0" fontId="11" fillId="2" borderId="11" xfId="0" applyFont="1" applyFill="1" applyBorder="1">
      <alignment vertical="center"/>
    </xf>
    <xf numFmtId="0" fontId="11" fillId="2" borderId="15" xfId="0" applyFont="1" applyFill="1" applyBorder="1">
      <alignment vertical="center"/>
    </xf>
    <xf numFmtId="0" fontId="11" fillId="2" borderId="3" xfId="0" applyFont="1" applyFill="1" applyBorder="1">
      <alignment vertical="center"/>
    </xf>
    <xf numFmtId="0" fontId="11" fillId="2" borderId="51" xfId="0" applyFont="1" applyFill="1" applyBorder="1">
      <alignment vertical="center"/>
    </xf>
    <xf numFmtId="0" fontId="11" fillId="2" borderId="14" xfId="0" applyFont="1" applyFill="1" applyBorder="1">
      <alignment vertical="center"/>
    </xf>
    <xf numFmtId="0" fontId="25" fillId="2" borderId="55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16" xfId="0" applyFont="1" applyFill="1" applyBorder="1" applyAlignment="1">
      <alignment horizontal="center" vertical="center"/>
    </xf>
    <xf numFmtId="0" fontId="11" fillId="2" borderId="56" xfId="0" applyFont="1" applyFill="1" applyBorder="1">
      <alignment vertical="center"/>
    </xf>
    <xf numFmtId="0" fontId="25" fillId="2" borderId="46" xfId="0" applyFont="1" applyFill="1" applyBorder="1" applyAlignment="1">
      <alignment horizontal="center" vertical="center" justifyLastLine="1"/>
    </xf>
    <xf numFmtId="0" fontId="30" fillId="2" borderId="0" xfId="0" applyFont="1" applyFill="1" applyAlignment="1">
      <alignment horizontal="distributed" vertical="center" justifyLastLine="1"/>
    </xf>
    <xf numFmtId="0" fontId="30" fillId="2" borderId="0" xfId="0" applyFont="1" applyFill="1" applyAlignment="1">
      <alignment vertical="center" justifyLastLine="1"/>
    </xf>
    <xf numFmtId="0" fontId="30" fillId="2" borderId="0" xfId="0" applyFont="1" applyFill="1">
      <alignment vertical="center"/>
    </xf>
    <xf numFmtId="0" fontId="30" fillId="2" borderId="7" xfId="0" applyFont="1" applyFill="1" applyBorder="1">
      <alignment vertical="center"/>
    </xf>
    <xf numFmtId="0" fontId="30" fillId="3" borderId="7" xfId="0" applyFont="1" applyFill="1" applyBorder="1">
      <alignment vertical="center"/>
    </xf>
    <xf numFmtId="0" fontId="30" fillId="2" borderId="7" xfId="0" applyFont="1" applyFill="1" applyBorder="1" applyAlignment="1">
      <alignment vertical="center" justifyLastLine="1"/>
    </xf>
    <xf numFmtId="0" fontId="30" fillId="2" borderId="46" xfId="0" applyFont="1" applyFill="1" applyBorder="1">
      <alignment vertical="center"/>
    </xf>
    <xf numFmtId="0" fontId="4" fillId="2" borderId="14" xfId="0" applyFont="1" applyFill="1" applyBorder="1">
      <alignment vertical="center"/>
    </xf>
    <xf numFmtId="0" fontId="4" fillId="2" borderId="18" xfId="0" applyFont="1" applyFill="1" applyBorder="1">
      <alignment vertical="center"/>
    </xf>
    <xf numFmtId="0" fontId="4" fillId="2" borderId="28" xfId="0" applyFont="1" applyFill="1" applyBorder="1">
      <alignment vertical="center"/>
    </xf>
    <xf numFmtId="0" fontId="30" fillId="2" borderId="46" xfId="0" applyFont="1" applyFill="1" applyBorder="1" applyAlignment="1">
      <alignment horizontal="distributed" vertical="center" justifyLastLine="1"/>
    </xf>
    <xf numFmtId="0" fontId="4" fillId="3" borderId="18" xfId="0" applyFont="1" applyFill="1" applyBorder="1">
      <alignment vertical="center"/>
    </xf>
    <xf numFmtId="0" fontId="11" fillId="3" borderId="18" xfId="0" applyFont="1" applyFill="1" applyBorder="1">
      <alignment vertical="center"/>
    </xf>
    <xf numFmtId="0" fontId="30" fillId="2" borderId="0" xfId="0" applyFont="1" applyFill="1" applyAlignment="1">
      <alignment horizontal="distributed" vertical="center"/>
    </xf>
    <xf numFmtId="0" fontId="25" fillId="2" borderId="16" xfId="0" applyFont="1" applyFill="1" applyBorder="1" applyAlignment="1">
      <alignment horizontal="center" vertical="center" justifyLastLine="1"/>
    </xf>
    <xf numFmtId="0" fontId="25" fillId="2" borderId="54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 shrinkToFit="1"/>
    </xf>
    <xf numFmtId="0" fontId="32" fillId="2" borderId="0" xfId="0" applyFont="1" applyFill="1" applyAlignment="1">
      <alignment horizontal="right" vertical="center" shrinkToFit="1"/>
    </xf>
    <xf numFmtId="0" fontId="4" fillId="2" borderId="0" xfId="0" applyFont="1" applyFill="1" applyAlignment="1">
      <alignment vertical="center" shrinkToFit="1"/>
    </xf>
    <xf numFmtId="0" fontId="13" fillId="2" borderId="0" xfId="0" applyFont="1" applyFill="1" applyAlignment="1">
      <alignment horizontal="distributed" vertical="center"/>
    </xf>
    <xf numFmtId="0" fontId="8" fillId="2" borderId="0" xfId="0" applyFont="1" applyFill="1" applyAlignment="1">
      <alignment horizontal="distributed" vertical="center"/>
    </xf>
    <xf numFmtId="0" fontId="4" fillId="2" borderId="0" xfId="0" applyFont="1" applyFill="1" applyAlignment="1">
      <alignment horizontal="distributed" vertical="center"/>
    </xf>
    <xf numFmtId="0" fontId="10" fillId="2" borderId="60" xfId="0" applyFont="1" applyFill="1" applyBorder="1">
      <alignment vertical="center"/>
    </xf>
    <xf numFmtId="0" fontId="10" fillId="2" borderId="16" xfId="0" applyFont="1" applyFill="1" applyBorder="1">
      <alignment vertical="center"/>
    </xf>
    <xf numFmtId="0" fontId="13" fillId="2" borderId="0" xfId="0" applyFont="1" applyFill="1" applyAlignment="1">
      <alignment horizontal="left" vertical="center" shrinkToFit="1"/>
    </xf>
    <xf numFmtId="0" fontId="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 shrinkToFit="1"/>
    </xf>
    <xf numFmtId="0" fontId="11" fillId="2" borderId="0" xfId="0" applyFont="1" applyFill="1" applyAlignment="1">
      <alignment horizontal="left" vertical="top" textRotation="255" shrinkToFit="1"/>
    </xf>
    <xf numFmtId="0" fontId="4" fillId="2" borderId="0" xfId="0" applyFont="1" applyFill="1" applyAlignment="1">
      <alignment horizontal="left" vertical="center" shrinkToFit="1"/>
    </xf>
    <xf numFmtId="0" fontId="25" fillId="2" borderId="13" xfId="0" applyFont="1" applyFill="1" applyBorder="1">
      <alignment vertical="center"/>
    </xf>
    <xf numFmtId="0" fontId="25" fillId="2" borderId="0" xfId="0" applyFont="1" applyFill="1">
      <alignment vertical="center"/>
    </xf>
    <xf numFmtId="0" fontId="30" fillId="2" borderId="16" xfId="0" applyFont="1" applyFill="1" applyBorder="1" applyAlignment="1">
      <alignment horizontal="distributed" vertical="center"/>
    </xf>
    <xf numFmtId="0" fontId="30" fillId="2" borderId="14" xfId="0" applyFont="1" applyFill="1" applyBorder="1" applyAlignment="1">
      <alignment vertical="center" shrinkToFit="1"/>
    </xf>
    <xf numFmtId="0" fontId="30" fillId="2" borderId="52" xfId="0" applyFont="1" applyFill="1" applyBorder="1" applyAlignment="1">
      <alignment vertical="center" shrinkToFit="1"/>
    </xf>
    <xf numFmtId="0" fontId="30" fillId="2" borderId="0" xfId="0" applyFont="1" applyFill="1" applyAlignment="1">
      <alignment vertical="center" shrinkToFit="1"/>
    </xf>
    <xf numFmtId="0" fontId="25" fillId="2" borderId="16" xfId="0" applyFont="1" applyFill="1" applyBorder="1">
      <alignment vertical="center"/>
    </xf>
    <xf numFmtId="0" fontId="30" fillId="2" borderId="64" xfId="0" applyFont="1" applyFill="1" applyBorder="1" applyAlignment="1">
      <alignment vertical="top" textRotation="255" shrinkToFit="1"/>
    </xf>
    <xf numFmtId="0" fontId="30" fillId="2" borderId="65" xfId="0" applyFont="1" applyFill="1" applyBorder="1" applyAlignment="1">
      <alignment vertical="top" textRotation="255" shrinkToFit="1"/>
    </xf>
    <xf numFmtId="0" fontId="30" fillId="2" borderId="16" xfId="0" applyFont="1" applyFill="1" applyBorder="1" applyAlignment="1">
      <alignment vertical="top" textRotation="255" shrinkToFit="1"/>
    </xf>
    <xf numFmtId="180" fontId="30" fillId="2" borderId="56" xfId="0" applyNumberFormat="1" applyFont="1" applyFill="1" applyBorder="1" applyAlignment="1">
      <alignment horizontal="right" vertical="center" shrinkToFit="1"/>
    </xf>
    <xf numFmtId="180" fontId="30" fillId="2" borderId="59" xfId="0" applyNumberFormat="1" applyFont="1" applyFill="1" applyBorder="1" applyAlignment="1">
      <alignment horizontal="right" vertical="center" shrinkToFit="1"/>
    </xf>
    <xf numFmtId="180" fontId="30" fillId="2" borderId="60" xfId="0" applyNumberFormat="1" applyFont="1" applyFill="1" applyBorder="1" applyAlignment="1">
      <alignment horizontal="right" vertical="center" shrinkToFit="1"/>
    </xf>
    <xf numFmtId="180" fontId="30" fillId="2" borderId="63" xfId="0" applyNumberFormat="1" applyFont="1" applyFill="1" applyBorder="1" applyAlignment="1">
      <alignment horizontal="right" vertical="center" shrinkToFit="1"/>
    </xf>
    <xf numFmtId="180" fontId="30" fillId="2" borderId="64" xfId="0" applyNumberFormat="1" applyFont="1" applyFill="1" applyBorder="1" applyAlignment="1">
      <alignment horizontal="right" vertical="center" shrinkToFit="1"/>
    </xf>
    <xf numFmtId="180" fontId="30" fillId="2" borderId="65" xfId="0" applyNumberFormat="1" applyFont="1" applyFill="1" applyBorder="1" applyAlignment="1">
      <alignment horizontal="right" vertical="center" shrinkToFit="1"/>
    </xf>
    <xf numFmtId="180" fontId="30" fillId="2" borderId="16" xfId="0" applyNumberFormat="1" applyFont="1" applyFill="1" applyBorder="1" applyAlignment="1">
      <alignment horizontal="right" vertical="center" shrinkToFit="1"/>
    </xf>
    <xf numFmtId="180" fontId="30" fillId="2" borderId="55" xfId="0" applyNumberFormat="1" applyFont="1" applyFill="1" applyBorder="1" applyAlignment="1">
      <alignment horizontal="right" vertical="center" shrinkToFit="1"/>
    </xf>
    <xf numFmtId="0" fontId="25" fillId="2" borderId="70" xfId="0" applyFont="1" applyFill="1" applyBorder="1" applyAlignment="1">
      <alignment horizontal="distributed" vertical="center" indent="1"/>
    </xf>
    <xf numFmtId="38" fontId="25" fillId="2" borderId="69" xfId="1" applyFont="1" applyFill="1" applyBorder="1" applyAlignment="1">
      <alignment horizontal="right" vertical="center" indent="1"/>
    </xf>
    <xf numFmtId="176" fontId="25" fillId="2" borderId="71" xfId="0" applyNumberFormat="1" applyFont="1" applyFill="1" applyBorder="1" applyAlignment="1">
      <alignment horizontal="right" vertical="center" indent="1"/>
    </xf>
    <xf numFmtId="0" fontId="25" fillId="2" borderId="72" xfId="0" applyFont="1" applyFill="1" applyBorder="1" applyAlignment="1">
      <alignment horizontal="distributed" vertical="center" indent="1"/>
    </xf>
    <xf numFmtId="38" fontId="25" fillId="2" borderId="73" xfId="1" applyFont="1" applyFill="1" applyBorder="1" applyAlignment="1">
      <alignment horizontal="right" vertical="center" indent="1"/>
    </xf>
    <xf numFmtId="176" fontId="25" fillId="2" borderId="74" xfId="0" applyNumberFormat="1" applyFont="1" applyFill="1" applyBorder="1" applyAlignment="1">
      <alignment horizontal="right" vertical="center" indent="1"/>
    </xf>
    <xf numFmtId="0" fontId="25" fillId="2" borderId="75" xfId="0" applyFont="1" applyFill="1" applyBorder="1" applyAlignment="1">
      <alignment horizontal="distributed" vertical="center" indent="1"/>
    </xf>
    <xf numFmtId="38" fontId="25" fillId="2" borderId="76" xfId="1" applyFont="1" applyFill="1" applyBorder="1" applyAlignment="1">
      <alignment horizontal="right" vertical="center" indent="1"/>
    </xf>
    <xf numFmtId="176" fontId="25" fillId="2" borderId="77" xfId="0" applyNumberFormat="1" applyFont="1" applyFill="1" applyBorder="1" applyAlignment="1">
      <alignment horizontal="right" vertical="center" indent="1"/>
    </xf>
    <xf numFmtId="0" fontId="25" fillId="2" borderId="78" xfId="0" applyFont="1" applyFill="1" applyBorder="1" applyAlignment="1">
      <alignment horizontal="distributed" vertical="center"/>
    </xf>
    <xf numFmtId="0" fontId="25" fillId="2" borderId="79" xfId="0" applyFont="1" applyFill="1" applyBorder="1" applyAlignment="1">
      <alignment horizontal="distributed" vertical="center" justifyLastLine="1"/>
    </xf>
    <xf numFmtId="38" fontId="25" fillId="2" borderId="78" xfId="1" applyFont="1" applyFill="1" applyBorder="1" applyAlignment="1">
      <alignment vertical="center" shrinkToFit="1"/>
    </xf>
    <xf numFmtId="38" fontId="25" fillId="2" borderId="76" xfId="1" applyFont="1" applyFill="1" applyBorder="1" applyAlignment="1">
      <alignment vertical="center" shrinkToFit="1"/>
    </xf>
    <xf numFmtId="0" fontId="11" fillId="2" borderId="80" xfId="0" applyFont="1" applyFill="1" applyBorder="1">
      <alignment vertical="center"/>
    </xf>
    <xf numFmtId="0" fontId="25" fillId="2" borderId="81" xfId="0" applyFont="1" applyFill="1" applyBorder="1" applyAlignment="1">
      <alignment horizontal="distributed" vertical="center"/>
    </xf>
    <xf numFmtId="0" fontId="11" fillId="2" borderId="83" xfId="0" applyFont="1" applyFill="1" applyBorder="1">
      <alignment vertical="center"/>
    </xf>
    <xf numFmtId="0" fontId="25" fillId="2" borderId="84" xfId="0" applyFont="1" applyFill="1" applyBorder="1" applyAlignment="1">
      <alignment horizontal="distributed" vertical="center"/>
    </xf>
    <xf numFmtId="0" fontId="25" fillId="2" borderId="85" xfId="0" applyFont="1" applyFill="1" applyBorder="1" applyAlignment="1">
      <alignment horizontal="distributed" vertical="center" justifyLastLine="1"/>
    </xf>
    <xf numFmtId="38" fontId="25" fillId="2" borderId="84" xfId="1" applyFont="1" applyFill="1" applyBorder="1" applyAlignment="1">
      <alignment vertical="center" shrinkToFit="1"/>
    </xf>
    <xf numFmtId="38" fontId="25" fillId="2" borderId="69" xfId="1" applyFont="1" applyFill="1" applyBorder="1" applyAlignment="1">
      <alignment vertical="center" shrinkToFit="1"/>
    </xf>
    <xf numFmtId="0" fontId="11" fillId="2" borderId="86" xfId="0" applyFont="1" applyFill="1" applyBorder="1">
      <alignment vertical="center"/>
    </xf>
    <xf numFmtId="0" fontId="25" fillId="2" borderId="60" xfId="0" applyFont="1" applyFill="1" applyBorder="1" applyAlignment="1">
      <alignment horizontal="distributed" vertical="center"/>
    </xf>
    <xf numFmtId="0" fontId="25" fillId="2" borderId="87" xfId="0" applyFont="1" applyFill="1" applyBorder="1" applyAlignment="1">
      <alignment horizontal="distributed" vertical="center" justifyLastLine="1"/>
    </xf>
    <xf numFmtId="38" fontId="25" fillId="2" borderId="88" xfId="1" applyFont="1" applyFill="1" applyBorder="1" applyAlignment="1">
      <alignment vertical="center" shrinkToFit="1"/>
    </xf>
    <xf numFmtId="38" fontId="25" fillId="2" borderId="21" xfId="1" applyFont="1" applyFill="1" applyBorder="1" applyAlignment="1">
      <alignment vertical="center" shrinkToFit="1"/>
    </xf>
    <xf numFmtId="0" fontId="11" fillId="2" borderId="64" xfId="0" applyFont="1" applyFill="1" applyBorder="1">
      <alignment vertical="center"/>
    </xf>
    <xf numFmtId="0" fontId="31" fillId="2" borderId="90" xfId="0" applyFont="1" applyFill="1" applyBorder="1">
      <alignment vertical="center"/>
    </xf>
    <xf numFmtId="38" fontId="31" fillId="0" borderId="91" xfId="1" applyFont="1" applyBorder="1" applyAlignment="1">
      <alignment horizontal="center" vertical="center"/>
    </xf>
    <xf numFmtId="178" fontId="30" fillId="2" borderId="92" xfId="1" applyNumberFormat="1" applyFont="1" applyFill="1" applyBorder="1" applyAlignment="1">
      <alignment horizontal="right" vertical="center" shrinkToFit="1"/>
    </xf>
    <xf numFmtId="178" fontId="30" fillId="2" borderId="91" xfId="1" applyNumberFormat="1" applyFont="1" applyFill="1" applyBorder="1" applyAlignment="1">
      <alignment horizontal="right" vertical="center" shrinkToFit="1"/>
    </xf>
    <xf numFmtId="176" fontId="30" fillId="2" borderId="92" xfId="1" applyNumberFormat="1" applyFont="1" applyFill="1" applyBorder="1" applyAlignment="1">
      <alignment vertical="center" shrinkToFit="1"/>
    </xf>
    <xf numFmtId="38" fontId="30" fillId="2" borderId="91" xfId="1" applyFont="1" applyFill="1" applyBorder="1" applyAlignment="1">
      <alignment horizontal="center" vertical="center" shrinkToFit="1"/>
    </xf>
    <xf numFmtId="0" fontId="31" fillId="2" borderId="85" xfId="0" applyFont="1" applyFill="1" applyBorder="1">
      <alignment vertical="center"/>
    </xf>
    <xf numFmtId="38" fontId="31" fillId="0" borderId="93" xfId="1" applyFont="1" applyBorder="1" applyAlignment="1">
      <alignment horizontal="center" vertical="center"/>
    </xf>
    <xf numFmtId="178" fontId="30" fillId="2" borderId="84" xfId="1" applyNumberFormat="1" applyFont="1" applyFill="1" applyBorder="1" applyAlignment="1">
      <alignment horizontal="right" vertical="center" shrinkToFit="1"/>
    </xf>
    <xf numFmtId="178" fontId="30" fillId="2" borderId="93" xfId="1" applyNumberFormat="1" applyFont="1" applyFill="1" applyBorder="1" applyAlignment="1">
      <alignment horizontal="right" vertical="center" shrinkToFit="1"/>
    </xf>
    <xf numFmtId="176" fontId="30" fillId="2" borderId="84" xfId="1" applyNumberFormat="1" applyFont="1" applyFill="1" applyBorder="1" applyAlignment="1">
      <alignment vertical="center" shrinkToFit="1"/>
    </xf>
    <xf numFmtId="38" fontId="30" fillId="2" borderId="93" xfId="1" applyFont="1" applyFill="1" applyBorder="1" applyAlignment="1">
      <alignment horizontal="center" vertical="center" shrinkToFit="1"/>
    </xf>
    <xf numFmtId="0" fontId="31" fillId="2" borderId="20" xfId="0" applyFont="1" applyFill="1" applyBorder="1">
      <alignment vertical="center"/>
    </xf>
    <xf numFmtId="38" fontId="31" fillId="0" borderId="17" xfId="1" applyFont="1" applyBorder="1" applyAlignment="1">
      <alignment horizontal="center" vertical="center"/>
    </xf>
    <xf numFmtId="178" fontId="30" fillId="2" borderId="7" xfId="1" applyNumberFormat="1" applyFont="1" applyFill="1" applyBorder="1">
      <alignment vertical="center"/>
    </xf>
    <xf numFmtId="178" fontId="30" fillId="2" borderId="17" xfId="1" applyNumberFormat="1" applyFont="1" applyFill="1" applyBorder="1">
      <alignment vertical="center"/>
    </xf>
    <xf numFmtId="176" fontId="30" fillId="2" borderId="7" xfId="1" applyNumberFormat="1" applyFont="1" applyFill="1" applyBorder="1" applyAlignment="1">
      <alignment vertical="center" shrinkToFit="1"/>
    </xf>
    <xf numFmtId="0" fontId="30" fillId="2" borderId="17" xfId="0" applyFont="1" applyFill="1" applyBorder="1" applyAlignment="1">
      <alignment horizontal="center" vertical="center"/>
    </xf>
    <xf numFmtId="0" fontId="31" fillId="2" borderId="94" xfId="0" applyFont="1" applyFill="1" applyBorder="1">
      <alignment vertical="center"/>
    </xf>
    <xf numFmtId="38" fontId="31" fillId="0" borderId="95" xfId="1" applyFont="1" applyBorder="1" applyAlignment="1">
      <alignment horizontal="center" vertical="center"/>
    </xf>
    <xf numFmtId="178" fontId="30" fillId="2" borderId="81" xfId="1" applyNumberFormat="1" applyFont="1" applyFill="1" applyBorder="1">
      <alignment vertical="center"/>
    </xf>
    <xf numFmtId="178" fontId="30" fillId="2" borderId="95" xfId="1" applyNumberFormat="1" applyFont="1" applyFill="1" applyBorder="1">
      <alignment vertical="center"/>
    </xf>
    <xf numFmtId="176" fontId="30" fillId="2" borderId="81" xfId="1" applyNumberFormat="1" applyFont="1" applyFill="1" applyBorder="1" applyAlignment="1">
      <alignment vertical="center" shrinkToFit="1"/>
    </xf>
    <xf numFmtId="0" fontId="30" fillId="2" borderId="95" xfId="0" applyFont="1" applyFill="1" applyBorder="1" applyAlignment="1">
      <alignment horizontal="center" vertical="center"/>
    </xf>
    <xf numFmtId="178" fontId="30" fillId="2" borderId="84" xfId="1" applyNumberFormat="1" applyFont="1" applyFill="1" applyBorder="1">
      <alignment vertical="center"/>
    </xf>
    <xf numFmtId="178" fontId="30" fillId="2" borderId="93" xfId="1" applyNumberFormat="1" applyFont="1" applyFill="1" applyBorder="1">
      <alignment vertical="center"/>
    </xf>
    <xf numFmtId="0" fontId="30" fillId="2" borderId="93" xfId="0" applyFont="1" applyFill="1" applyBorder="1" applyAlignment="1">
      <alignment horizontal="center" vertical="center"/>
    </xf>
    <xf numFmtId="0" fontId="31" fillId="2" borderId="79" xfId="0" applyFont="1" applyFill="1" applyBorder="1">
      <alignment vertical="center"/>
    </xf>
    <xf numFmtId="38" fontId="31" fillId="0" borderId="96" xfId="1" applyFont="1" applyBorder="1" applyAlignment="1">
      <alignment horizontal="center" vertical="center"/>
    </xf>
    <xf numFmtId="178" fontId="30" fillId="2" borderId="78" xfId="1" applyNumberFormat="1" applyFont="1" applyFill="1" applyBorder="1">
      <alignment vertical="center"/>
    </xf>
    <xf numFmtId="178" fontId="30" fillId="2" borderId="96" xfId="1" applyNumberFormat="1" applyFont="1" applyFill="1" applyBorder="1">
      <alignment vertical="center"/>
    </xf>
    <xf numFmtId="176" fontId="30" fillId="2" borderId="78" xfId="1" applyNumberFormat="1" applyFont="1" applyFill="1" applyBorder="1" applyAlignment="1">
      <alignment vertical="center" shrinkToFit="1"/>
    </xf>
    <xf numFmtId="0" fontId="30" fillId="2" borderId="96" xfId="0" applyFont="1" applyFill="1" applyBorder="1" applyAlignment="1">
      <alignment horizontal="center" vertical="center"/>
    </xf>
    <xf numFmtId="38" fontId="31" fillId="0" borderId="96" xfId="2" applyFont="1" applyBorder="1" applyAlignment="1">
      <alignment horizontal="center" vertical="center"/>
    </xf>
    <xf numFmtId="178" fontId="30" fillId="2" borderId="96" xfId="1" applyNumberFormat="1" applyFont="1" applyFill="1" applyBorder="1" applyAlignment="1">
      <alignment horizontal="right" vertical="center"/>
    </xf>
    <xf numFmtId="176" fontId="30" fillId="2" borderId="78" xfId="1" applyNumberFormat="1" applyFont="1" applyFill="1" applyBorder="1" applyAlignment="1">
      <alignment horizontal="right" vertical="center" shrinkToFit="1"/>
    </xf>
    <xf numFmtId="0" fontId="30" fillId="3" borderId="7" xfId="0" applyFont="1" applyFill="1" applyBorder="1" applyAlignment="1">
      <alignment horizontal="center" vertical="center" shrinkToFit="1"/>
    </xf>
    <xf numFmtId="0" fontId="30" fillId="3" borderId="20" xfId="0" applyFont="1" applyFill="1" applyBorder="1">
      <alignment vertical="center"/>
    </xf>
    <xf numFmtId="0" fontId="30" fillId="3" borderId="17" xfId="0" applyFont="1" applyFill="1" applyBorder="1" applyAlignment="1">
      <alignment horizontal="center" vertical="center"/>
    </xf>
    <xf numFmtId="178" fontId="30" fillId="3" borderId="7" xfId="1" applyNumberFormat="1" applyFont="1" applyFill="1" applyBorder="1">
      <alignment vertical="center"/>
    </xf>
    <xf numFmtId="178" fontId="30" fillId="3" borderId="17" xfId="1" applyNumberFormat="1" applyFont="1" applyFill="1" applyBorder="1">
      <alignment vertical="center"/>
    </xf>
    <xf numFmtId="176" fontId="30" fillId="3" borderId="7" xfId="1" applyNumberFormat="1" applyFont="1" applyFill="1" applyBorder="1" applyAlignment="1">
      <alignment vertical="center" shrinkToFit="1"/>
    </xf>
    <xf numFmtId="0" fontId="4" fillId="2" borderId="86" xfId="0" applyFont="1" applyFill="1" applyBorder="1">
      <alignment vertical="center"/>
    </xf>
    <xf numFmtId="0" fontId="30" fillId="2" borderId="78" xfId="0" applyFont="1" applyFill="1" applyBorder="1">
      <alignment vertical="center"/>
    </xf>
    <xf numFmtId="49" fontId="31" fillId="2" borderId="99" xfId="0" applyNumberFormat="1" applyFont="1" applyFill="1" applyBorder="1" applyAlignment="1">
      <alignment horizontal="center" vertical="center" shrinkToFit="1"/>
    </xf>
    <xf numFmtId="49" fontId="31" fillId="2" borderId="100" xfId="0" applyNumberFormat="1" applyFont="1" applyFill="1" applyBorder="1" applyAlignment="1">
      <alignment horizontal="center" vertical="center" shrinkToFit="1"/>
    </xf>
    <xf numFmtId="49" fontId="31" fillId="2" borderId="101" xfId="0" applyNumberFormat="1" applyFont="1" applyFill="1" applyBorder="1" applyAlignment="1">
      <alignment horizontal="center" vertical="center" shrinkToFit="1"/>
    </xf>
    <xf numFmtId="49" fontId="31" fillId="2" borderId="102" xfId="0" applyNumberFormat="1" applyFont="1" applyFill="1" applyBorder="1" applyAlignment="1">
      <alignment horizontal="center" vertical="center" shrinkToFit="1"/>
    </xf>
    <xf numFmtId="49" fontId="31" fillId="2" borderId="103" xfId="0" applyNumberFormat="1" applyFont="1" applyFill="1" applyBorder="1" applyAlignment="1">
      <alignment horizontal="center" vertical="center" shrinkToFit="1"/>
    </xf>
    <xf numFmtId="178" fontId="30" fillId="2" borderId="81" xfId="1" applyNumberFormat="1" applyFont="1" applyFill="1" applyBorder="1" applyAlignment="1">
      <alignment horizontal="right" vertical="center" shrinkToFit="1"/>
    </xf>
    <xf numFmtId="178" fontId="30" fillId="2" borderId="95" xfId="1" applyNumberFormat="1" applyFont="1" applyFill="1" applyBorder="1" applyAlignment="1">
      <alignment horizontal="right" vertical="center" shrinkToFit="1"/>
    </xf>
    <xf numFmtId="38" fontId="30" fillId="2" borderId="95" xfId="1" applyFont="1" applyFill="1" applyBorder="1" applyAlignment="1">
      <alignment horizontal="center" vertical="center" shrinkToFit="1"/>
    </xf>
    <xf numFmtId="0" fontId="30" fillId="2" borderId="78" xfId="0" applyFont="1" applyFill="1" applyBorder="1" applyAlignment="1">
      <alignment vertical="center" justifyLastLine="1"/>
    </xf>
    <xf numFmtId="0" fontId="4" fillId="3" borderId="86" xfId="0" applyFont="1" applyFill="1" applyBorder="1">
      <alignment vertical="center"/>
    </xf>
    <xf numFmtId="0" fontId="30" fillId="3" borderId="78" xfId="0" applyFont="1" applyFill="1" applyBorder="1">
      <alignment vertical="center"/>
    </xf>
    <xf numFmtId="0" fontId="30" fillId="3" borderId="78" xfId="0" applyFont="1" applyFill="1" applyBorder="1" applyAlignment="1">
      <alignment horizontal="center" vertical="center" shrinkToFit="1"/>
    </xf>
    <xf numFmtId="0" fontId="30" fillId="3" borderId="79" xfId="0" applyFont="1" applyFill="1" applyBorder="1">
      <alignment vertical="center"/>
    </xf>
    <xf numFmtId="0" fontId="30" fillId="3" borderId="96" xfId="0" applyFont="1" applyFill="1" applyBorder="1" applyAlignment="1">
      <alignment horizontal="center" vertical="center"/>
    </xf>
    <xf numFmtId="178" fontId="30" fillId="3" borderId="78" xfId="1" applyNumberFormat="1" applyFont="1" applyFill="1" applyBorder="1">
      <alignment vertical="center"/>
    </xf>
    <xf numFmtId="178" fontId="30" fillId="3" borderId="96" xfId="1" applyNumberFormat="1" applyFont="1" applyFill="1" applyBorder="1">
      <alignment vertical="center"/>
    </xf>
    <xf numFmtId="176" fontId="30" fillId="3" borderId="78" xfId="1" applyNumberFormat="1" applyFont="1" applyFill="1" applyBorder="1" applyAlignment="1">
      <alignment vertical="center" shrinkToFit="1"/>
    </xf>
    <xf numFmtId="0" fontId="30" fillId="2" borderId="20" xfId="0" applyFont="1" applyFill="1" applyBorder="1">
      <alignment vertical="center"/>
    </xf>
    <xf numFmtId="0" fontId="30" fillId="2" borderId="94" xfId="0" applyFont="1" applyFill="1" applyBorder="1">
      <alignment vertical="center"/>
    </xf>
    <xf numFmtId="0" fontId="30" fillId="2" borderId="85" xfId="0" applyFont="1" applyFill="1" applyBorder="1">
      <alignment vertical="center"/>
    </xf>
    <xf numFmtId="0" fontId="4" fillId="3" borderId="83" xfId="0" applyFont="1" applyFill="1" applyBorder="1">
      <alignment vertical="center"/>
    </xf>
    <xf numFmtId="0" fontId="30" fillId="3" borderId="84" xfId="0" applyFont="1" applyFill="1" applyBorder="1">
      <alignment vertical="center"/>
    </xf>
    <xf numFmtId="0" fontId="30" fillId="3" borderId="84" xfId="0" applyFont="1" applyFill="1" applyBorder="1" applyAlignment="1">
      <alignment horizontal="center" vertical="center" shrinkToFit="1"/>
    </xf>
    <xf numFmtId="0" fontId="30" fillId="3" borderId="85" xfId="0" applyFont="1" applyFill="1" applyBorder="1">
      <alignment vertical="center"/>
    </xf>
    <xf numFmtId="0" fontId="30" fillId="3" borderId="93" xfId="0" applyFont="1" applyFill="1" applyBorder="1" applyAlignment="1">
      <alignment horizontal="center" vertical="center"/>
    </xf>
    <xf numFmtId="178" fontId="30" fillId="3" borderId="84" xfId="1" applyNumberFormat="1" applyFont="1" applyFill="1" applyBorder="1">
      <alignment vertical="center"/>
    </xf>
    <xf numFmtId="178" fontId="30" fillId="3" borderId="93" xfId="1" applyNumberFormat="1" applyFont="1" applyFill="1" applyBorder="1">
      <alignment vertical="center"/>
    </xf>
    <xf numFmtId="176" fontId="30" fillId="3" borderId="84" xfId="1" applyNumberFormat="1" applyFont="1" applyFill="1" applyBorder="1" applyAlignment="1">
      <alignment vertical="center" shrinkToFit="1"/>
    </xf>
    <xf numFmtId="0" fontId="30" fillId="2" borderId="101" xfId="0" applyFont="1" applyFill="1" applyBorder="1" applyAlignment="1">
      <alignment horizontal="center" vertical="center" shrinkToFit="1"/>
    </xf>
    <xf numFmtId="0" fontId="30" fillId="2" borderId="102" xfId="0" applyFont="1" applyFill="1" applyBorder="1" applyAlignment="1">
      <alignment horizontal="center" vertical="center" shrinkToFit="1"/>
    </xf>
    <xf numFmtId="0" fontId="30" fillId="2" borderId="100" xfId="0" applyFont="1" applyFill="1" applyBorder="1" applyAlignment="1">
      <alignment horizontal="center" vertical="center" shrinkToFit="1"/>
    </xf>
    <xf numFmtId="176" fontId="30" fillId="2" borderId="84" xfId="1" applyNumberFormat="1" applyFont="1" applyFill="1" applyBorder="1" applyAlignment="1">
      <alignment horizontal="right" vertical="center" shrinkToFit="1"/>
    </xf>
    <xf numFmtId="178" fontId="30" fillId="2" borderId="7" xfId="1" applyNumberFormat="1" applyFont="1" applyFill="1" applyBorder="1" applyAlignment="1">
      <alignment horizontal="right" vertical="center" shrinkToFit="1"/>
    </xf>
    <xf numFmtId="178" fontId="30" fillId="2" borderId="17" xfId="1" applyNumberFormat="1" applyFont="1" applyFill="1" applyBorder="1" applyAlignment="1">
      <alignment horizontal="right" vertical="center" shrinkToFit="1"/>
    </xf>
    <xf numFmtId="38" fontId="30" fillId="2" borderId="17" xfId="1" applyFont="1" applyFill="1" applyBorder="1" applyAlignment="1">
      <alignment horizontal="center" vertical="center" shrinkToFit="1"/>
    </xf>
    <xf numFmtId="0" fontId="4" fillId="3" borderId="80" xfId="0" applyFont="1" applyFill="1" applyBorder="1">
      <alignment vertical="center"/>
    </xf>
    <xf numFmtId="0" fontId="30" fillId="3" borderId="81" xfId="0" applyFont="1" applyFill="1" applyBorder="1">
      <alignment vertical="center"/>
    </xf>
    <xf numFmtId="0" fontId="30" fillId="3" borderId="81" xfId="0" applyFont="1" applyFill="1" applyBorder="1" applyAlignment="1">
      <alignment horizontal="center" vertical="center" shrinkToFit="1"/>
    </xf>
    <xf numFmtId="0" fontId="30" fillId="3" borderId="94" xfId="0" applyFont="1" applyFill="1" applyBorder="1">
      <alignment vertical="center"/>
    </xf>
    <xf numFmtId="0" fontId="30" fillId="3" borderId="95" xfId="0" applyFont="1" applyFill="1" applyBorder="1" applyAlignment="1">
      <alignment horizontal="center" vertical="center"/>
    </xf>
    <xf numFmtId="178" fontId="30" fillId="3" borderId="81" xfId="1" applyNumberFormat="1" applyFont="1" applyFill="1" applyBorder="1">
      <alignment vertical="center"/>
    </xf>
    <xf numFmtId="178" fontId="30" fillId="3" borderId="95" xfId="1" applyNumberFormat="1" applyFont="1" applyFill="1" applyBorder="1">
      <alignment vertical="center"/>
    </xf>
    <xf numFmtId="176" fontId="30" fillId="3" borderId="81" xfId="1" applyNumberFormat="1" applyFont="1" applyFill="1" applyBorder="1" applyAlignment="1">
      <alignment vertical="center" shrinkToFit="1"/>
    </xf>
    <xf numFmtId="0" fontId="30" fillId="2" borderId="103" xfId="0" applyFont="1" applyFill="1" applyBorder="1" applyAlignment="1">
      <alignment horizontal="center" vertical="center" shrinkToFit="1"/>
    </xf>
    <xf numFmtId="0" fontId="30" fillId="2" borderId="79" xfId="0" applyFont="1" applyFill="1" applyBorder="1">
      <alignment vertical="center"/>
    </xf>
    <xf numFmtId="0" fontId="30" fillId="3" borderId="104" xfId="0" applyFont="1" applyFill="1" applyBorder="1" applyAlignment="1">
      <alignment horizontal="center" vertical="center"/>
    </xf>
    <xf numFmtId="38" fontId="30" fillId="2" borderId="82" xfId="1" applyFont="1" applyFill="1" applyBorder="1" applyAlignment="1">
      <alignment horizontal="center" vertical="center" shrinkToFit="1"/>
    </xf>
    <xf numFmtId="178" fontId="30" fillId="2" borderId="16" xfId="1" applyNumberFormat="1" applyFont="1" applyFill="1" applyBorder="1">
      <alignment vertical="center"/>
    </xf>
    <xf numFmtId="178" fontId="30" fillId="2" borderId="65" xfId="1" applyNumberFormat="1" applyFont="1" applyFill="1" applyBorder="1">
      <alignment vertical="center"/>
    </xf>
    <xf numFmtId="176" fontId="30" fillId="2" borderId="16" xfId="1" applyNumberFormat="1" applyFont="1" applyFill="1" applyBorder="1" applyAlignment="1">
      <alignment vertical="center" shrinkToFit="1"/>
    </xf>
    <xf numFmtId="0" fontId="30" fillId="2" borderId="55" xfId="0" applyFont="1" applyFill="1" applyBorder="1" applyAlignment="1">
      <alignment horizontal="center" vertical="center"/>
    </xf>
    <xf numFmtId="178" fontId="30" fillId="2" borderId="92" xfId="1" applyNumberFormat="1" applyFont="1" applyFill="1" applyBorder="1">
      <alignment vertical="center"/>
    </xf>
    <xf numFmtId="178" fontId="30" fillId="2" borderId="91" xfId="1" applyNumberFormat="1" applyFont="1" applyFill="1" applyBorder="1">
      <alignment vertical="center"/>
    </xf>
    <xf numFmtId="0" fontId="30" fillId="2" borderId="107" xfId="0" applyFont="1" applyFill="1" applyBorder="1" applyAlignment="1">
      <alignment horizontal="center" vertical="center"/>
    </xf>
    <xf numFmtId="0" fontId="30" fillId="2" borderId="104" xfId="0" applyFont="1" applyFill="1" applyBorder="1" applyAlignment="1">
      <alignment horizontal="center" vertical="center"/>
    </xf>
    <xf numFmtId="0" fontId="30" fillId="3" borderId="82" xfId="0" applyFont="1" applyFill="1" applyBorder="1" applyAlignment="1">
      <alignment horizontal="center" vertical="center"/>
    </xf>
    <xf numFmtId="178" fontId="30" fillId="2" borderId="78" xfId="1" applyNumberFormat="1" applyFont="1" applyFill="1" applyBorder="1" applyAlignment="1">
      <alignment horizontal="right" vertical="center" shrinkToFit="1"/>
    </xf>
    <xf numFmtId="178" fontId="30" fillId="2" borderId="96" xfId="1" applyNumberFormat="1" applyFont="1" applyFill="1" applyBorder="1" applyAlignment="1">
      <alignment horizontal="right" vertical="center" shrinkToFit="1"/>
    </xf>
    <xf numFmtId="38" fontId="30" fillId="2" borderId="104" xfId="1" applyFont="1" applyFill="1" applyBorder="1" applyAlignment="1">
      <alignment horizontal="center" vertical="center" shrinkToFit="1"/>
    </xf>
    <xf numFmtId="0" fontId="30" fillId="2" borderId="82" xfId="0" applyFont="1" applyFill="1" applyBorder="1" applyAlignment="1">
      <alignment horizontal="center" vertical="center"/>
    </xf>
    <xf numFmtId="0" fontId="30" fillId="2" borderId="108" xfId="0" applyFont="1" applyFill="1" applyBorder="1">
      <alignment vertical="center"/>
    </xf>
    <xf numFmtId="0" fontId="4" fillId="2" borderId="83" xfId="0" applyFont="1" applyFill="1" applyBorder="1">
      <alignment vertical="center"/>
    </xf>
    <xf numFmtId="0" fontId="30" fillId="2" borderId="84" xfId="0" applyFont="1" applyFill="1" applyBorder="1" applyAlignment="1">
      <alignment horizontal="distributed" vertical="center"/>
    </xf>
    <xf numFmtId="0" fontId="30" fillId="2" borderId="84" xfId="0" applyFont="1" applyFill="1" applyBorder="1" applyAlignment="1">
      <alignment horizontal="distributed" vertical="center" justifyLastLine="1"/>
    </xf>
    <xf numFmtId="178" fontId="30" fillId="3" borderId="16" xfId="1" applyNumberFormat="1" applyFont="1" applyFill="1" applyBorder="1">
      <alignment vertical="center"/>
    </xf>
    <xf numFmtId="178" fontId="30" fillId="3" borderId="65" xfId="1" applyNumberFormat="1" applyFont="1" applyFill="1" applyBorder="1">
      <alignment vertical="center"/>
    </xf>
    <xf numFmtId="176" fontId="30" fillId="3" borderId="16" xfId="1" applyNumberFormat="1" applyFont="1" applyFill="1" applyBorder="1" applyAlignment="1">
      <alignment vertical="center" shrinkToFit="1"/>
    </xf>
    <xf numFmtId="0" fontId="30" fillId="3" borderId="55" xfId="0" applyFont="1" applyFill="1" applyBorder="1" applyAlignment="1">
      <alignment horizontal="center" vertical="center"/>
    </xf>
    <xf numFmtId="38" fontId="30" fillId="2" borderId="96" xfId="1" applyFont="1" applyFill="1" applyBorder="1" applyAlignment="1">
      <alignment horizontal="center" vertical="center" shrinkToFit="1"/>
    </xf>
    <xf numFmtId="0" fontId="31" fillId="2" borderId="110" xfId="0" applyFont="1" applyFill="1" applyBorder="1">
      <alignment vertical="center"/>
    </xf>
    <xf numFmtId="38" fontId="31" fillId="2" borderId="111" xfId="1" applyFont="1" applyFill="1" applyBorder="1" applyAlignment="1">
      <alignment horizontal="center" vertical="center"/>
    </xf>
    <xf numFmtId="178" fontId="31" fillId="2" borderId="92" xfId="1" applyNumberFormat="1" applyFont="1" applyFill="1" applyBorder="1" applyAlignment="1">
      <alignment horizontal="right" vertical="center" shrinkToFit="1"/>
    </xf>
    <xf numFmtId="178" fontId="31" fillId="2" borderId="111" xfId="1" applyNumberFormat="1" applyFont="1" applyFill="1" applyBorder="1" applyAlignment="1">
      <alignment horizontal="right" vertical="center" shrinkToFit="1"/>
    </xf>
    <xf numFmtId="178" fontId="31" fillId="2" borderId="110" xfId="1" applyNumberFormat="1" applyFont="1" applyFill="1" applyBorder="1" applyAlignment="1">
      <alignment horizontal="right" vertical="center" shrinkToFit="1"/>
    </xf>
    <xf numFmtId="178" fontId="30" fillId="2" borderId="111" xfId="1" applyNumberFormat="1" applyFont="1" applyFill="1" applyBorder="1" applyAlignment="1">
      <alignment horizontal="right" vertical="center" shrinkToFit="1"/>
    </xf>
    <xf numFmtId="0" fontId="31" fillId="2" borderId="77" xfId="0" applyFont="1" applyFill="1" applyBorder="1">
      <alignment vertical="center"/>
    </xf>
    <xf numFmtId="38" fontId="31" fillId="2" borderId="76" xfId="1" applyFont="1" applyFill="1" applyBorder="1" applyAlignment="1">
      <alignment horizontal="center" vertical="center"/>
    </xf>
    <xf numFmtId="178" fontId="31" fillId="2" borderId="78" xfId="1" applyNumberFormat="1" applyFont="1" applyFill="1" applyBorder="1" applyAlignment="1">
      <alignment horizontal="right" vertical="center" shrinkToFit="1"/>
    </xf>
    <xf numFmtId="178" fontId="31" fillId="2" borderId="76" xfId="1" applyNumberFormat="1" applyFont="1" applyFill="1" applyBorder="1" applyAlignment="1">
      <alignment horizontal="right" vertical="center" shrinkToFit="1"/>
    </xf>
    <xf numFmtId="178" fontId="31" fillId="2" borderId="77" xfId="1" applyNumberFormat="1" applyFont="1" applyFill="1" applyBorder="1" applyAlignment="1">
      <alignment horizontal="right" vertical="center" shrinkToFit="1"/>
    </xf>
    <xf numFmtId="178" fontId="30" fillId="2" borderId="76" xfId="1" applyNumberFormat="1" applyFont="1" applyFill="1" applyBorder="1" applyAlignment="1">
      <alignment horizontal="right" vertical="center" shrinkToFit="1"/>
    </xf>
    <xf numFmtId="0" fontId="31" fillId="2" borderId="71" xfId="0" applyFont="1" applyFill="1" applyBorder="1">
      <alignment vertical="center"/>
    </xf>
    <xf numFmtId="38" fontId="31" fillId="2" borderId="69" xfId="1" applyFont="1" applyFill="1" applyBorder="1" applyAlignment="1">
      <alignment horizontal="center" vertical="center"/>
    </xf>
    <xf numFmtId="178" fontId="31" fillId="2" borderId="84" xfId="1" applyNumberFormat="1" applyFont="1" applyFill="1" applyBorder="1" applyAlignment="1">
      <alignment horizontal="right" vertical="center" shrinkToFit="1"/>
    </xf>
    <xf numFmtId="178" fontId="31" fillId="2" borderId="69" xfId="1" applyNumberFormat="1" applyFont="1" applyFill="1" applyBorder="1" applyAlignment="1">
      <alignment horizontal="right" vertical="center" shrinkToFit="1"/>
    </xf>
    <xf numFmtId="178" fontId="31" fillId="2" borderId="71" xfId="1" applyNumberFormat="1" applyFont="1" applyFill="1" applyBorder="1" applyAlignment="1">
      <alignment horizontal="right" vertical="center" shrinkToFit="1"/>
    </xf>
    <xf numFmtId="178" fontId="30" fillId="2" borderId="69" xfId="1" applyNumberFormat="1" applyFont="1" applyFill="1" applyBorder="1" applyAlignment="1">
      <alignment horizontal="right" vertical="center" shrinkToFit="1"/>
    </xf>
    <xf numFmtId="178" fontId="30" fillId="2" borderId="76" xfId="1" applyNumberFormat="1" applyFont="1" applyFill="1" applyBorder="1" applyAlignment="1">
      <alignment vertical="center" shrinkToFit="1"/>
    </xf>
    <xf numFmtId="0" fontId="30" fillId="2" borderId="76" xfId="0" applyFont="1" applyFill="1" applyBorder="1" applyAlignment="1">
      <alignment horizontal="center" vertical="center"/>
    </xf>
    <xf numFmtId="178" fontId="30" fillId="2" borderId="69" xfId="1" applyNumberFormat="1" applyFont="1" applyFill="1" applyBorder="1" applyAlignment="1">
      <alignment vertical="center" shrinkToFit="1"/>
    </xf>
    <xf numFmtId="0" fontId="11" fillId="2" borderId="75" xfId="0" applyFont="1" applyFill="1" applyBorder="1">
      <alignment vertical="center"/>
    </xf>
    <xf numFmtId="0" fontId="30" fillId="3" borderId="77" xfId="0" applyFont="1" applyFill="1" applyBorder="1">
      <alignment vertical="center"/>
    </xf>
    <xf numFmtId="0" fontId="30" fillId="3" borderId="76" xfId="0" applyFont="1" applyFill="1" applyBorder="1" applyAlignment="1">
      <alignment horizontal="center" vertical="center"/>
    </xf>
    <xf numFmtId="0" fontId="30" fillId="3" borderId="71" xfId="0" applyFont="1" applyFill="1" applyBorder="1">
      <alignment vertical="center"/>
    </xf>
    <xf numFmtId="0" fontId="30" fillId="3" borderId="69" xfId="0" applyFont="1" applyFill="1" applyBorder="1" applyAlignment="1">
      <alignment horizontal="center" vertical="center"/>
    </xf>
    <xf numFmtId="178" fontId="30" fillId="3" borderId="84" xfId="1" applyNumberFormat="1" applyFont="1" applyFill="1" applyBorder="1" applyAlignment="1">
      <alignment vertical="center" shrinkToFit="1"/>
    </xf>
    <xf numFmtId="178" fontId="30" fillId="3" borderId="69" xfId="1" applyNumberFormat="1" applyFont="1" applyFill="1" applyBorder="1" applyAlignment="1">
      <alignment vertical="center" shrinkToFit="1"/>
    </xf>
    <xf numFmtId="178" fontId="30" fillId="3" borderId="71" xfId="1" applyNumberFormat="1" applyFont="1" applyFill="1" applyBorder="1" applyAlignment="1">
      <alignment vertical="center" shrinkToFit="1"/>
    </xf>
    <xf numFmtId="0" fontId="30" fillId="2" borderId="77" xfId="0" applyFont="1" applyFill="1" applyBorder="1">
      <alignment vertical="center"/>
    </xf>
    <xf numFmtId="178" fontId="30" fillId="2" borderId="78" xfId="0" applyNumberFormat="1" applyFont="1" applyFill="1" applyBorder="1" applyAlignment="1">
      <alignment horizontal="right" vertical="center" shrinkToFit="1"/>
    </xf>
    <xf numFmtId="178" fontId="30" fillId="2" borderId="76" xfId="0" applyNumberFormat="1" applyFont="1" applyFill="1" applyBorder="1" applyAlignment="1">
      <alignment horizontal="right" vertical="center" shrinkToFit="1"/>
    </xf>
    <xf numFmtId="178" fontId="30" fillId="2" borderId="77" xfId="0" applyNumberFormat="1" applyFont="1" applyFill="1" applyBorder="1" applyAlignment="1">
      <alignment horizontal="right" vertical="center" shrinkToFit="1"/>
    </xf>
    <xf numFmtId="0" fontId="30" fillId="2" borderId="71" xfId="0" applyFont="1" applyFill="1" applyBorder="1">
      <alignment vertical="center"/>
    </xf>
    <xf numFmtId="0" fontId="30" fillId="2" borderId="69" xfId="0" applyFont="1" applyFill="1" applyBorder="1" applyAlignment="1">
      <alignment horizontal="center" vertical="center"/>
    </xf>
    <xf numFmtId="178" fontId="30" fillId="2" borderId="77" xfId="1" applyNumberFormat="1" applyFont="1" applyFill="1" applyBorder="1" applyAlignment="1">
      <alignment horizontal="right" vertical="center" shrinkToFit="1"/>
    </xf>
    <xf numFmtId="178" fontId="30" fillId="2" borderId="71" xfId="1" applyNumberFormat="1" applyFont="1" applyFill="1" applyBorder="1" applyAlignment="1">
      <alignment horizontal="right" vertical="center" shrinkToFit="1"/>
    </xf>
    <xf numFmtId="178" fontId="30" fillId="3" borderId="84" xfId="1" applyNumberFormat="1" applyFont="1" applyFill="1" applyBorder="1" applyAlignment="1">
      <alignment horizontal="right" vertical="center" shrinkToFit="1"/>
    </xf>
    <xf numFmtId="178" fontId="30" fillId="3" borderId="69" xfId="1" applyNumberFormat="1" applyFont="1" applyFill="1" applyBorder="1" applyAlignment="1">
      <alignment horizontal="right" vertical="center" shrinkToFit="1"/>
    </xf>
    <xf numFmtId="178" fontId="30" fillId="3" borderId="71" xfId="1" applyNumberFormat="1" applyFont="1" applyFill="1" applyBorder="1" applyAlignment="1">
      <alignment horizontal="right" vertical="center" shrinkToFit="1"/>
    </xf>
    <xf numFmtId="178" fontId="30" fillId="3" borderId="78" xfId="1" applyNumberFormat="1" applyFont="1" applyFill="1" applyBorder="1" applyAlignment="1">
      <alignment horizontal="right" vertical="center" shrinkToFit="1"/>
    </xf>
    <xf numFmtId="178" fontId="30" fillId="3" borderId="76" xfId="1" applyNumberFormat="1" applyFont="1" applyFill="1" applyBorder="1" applyAlignment="1">
      <alignment horizontal="right" vertical="center" shrinkToFit="1"/>
    </xf>
    <xf numFmtId="178" fontId="30" fillId="3" borderId="77" xfId="1" applyNumberFormat="1" applyFont="1" applyFill="1" applyBorder="1" applyAlignment="1">
      <alignment horizontal="right" vertical="center" shrinkToFit="1"/>
    </xf>
    <xf numFmtId="0" fontId="30" fillId="3" borderId="100" xfId="0" applyFont="1" applyFill="1" applyBorder="1" applyAlignment="1">
      <alignment horizontal="center" vertical="center" shrinkToFit="1"/>
    </xf>
    <xf numFmtId="0" fontId="30" fillId="2" borderId="78" xfId="0" applyFont="1" applyFill="1" applyBorder="1" applyAlignment="1">
      <alignment horizontal="distributed" vertical="center"/>
    </xf>
    <xf numFmtId="178" fontId="30" fillId="3" borderId="76" xfId="1" applyNumberFormat="1" applyFont="1" applyFill="1" applyBorder="1" applyAlignment="1">
      <alignment vertical="center" shrinkToFit="1"/>
    </xf>
    <xf numFmtId="0" fontId="25" fillId="2" borderId="115" xfId="0" applyFont="1" applyFill="1" applyBorder="1">
      <alignment vertical="center"/>
    </xf>
    <xf numFmtId="0" fontId="25" fillId="2" borderId="116" xfId="0" applyFont="1" applyFill="1" applyBorder="1">
      <alignment vertical="center"/>
    </xf>
    <xf numFmtId="0" fontId="25" fillId="2" borderId="117" xfId="0" applyFont="1" applyFill="1" applyBorder="1">
      <alignment vertical="center"/>
    </xf>
    <xf numFmtId="0" fontId="25" fillId="2" borderId="106" xfId="0" applyFont="1" applyFill="1" applyBorder="1">
      <alignment vertical="center"/>
    </xf>
    <xf numFmtId="0" fontId="25" fillId="2" borderId="75" xfId="0" applyFont="1" applyFill="1" applyBorder="1" applyAlignment="1">
      <alignment horizontal="center" vertical="center"/>
    </xf>
    <xf numFmtId="177" fontId="25" fillId="2" borderId="76" xfId="1" applyNumberFormat="1" applyFont="1" applyFill="1" applyBorder="1" applyAlignment="1">
      <alignment vertical="center" shrinkToFit="1"/>
    </xf>
    <xf numFmtId="176" fontId="25" fillId="2" borderId="118" xfId="4" applyNumberFormat="1" applyFont="1" applyFill="1" applyBorder="1">
      <alignment vertical="center"/>
    </xf>
    <xf numFmtId="0" fontId="25" fillId="3" borderId="75" xfId="0" quotePrefix="1" applyFont="1" applyFill="1" applyBorder="1" applyAlignment="1">
      <alignment horizontal="center" vertical="center"/>
    </xf>
    <xf numFmtId="0" fontId="25" fillId="2" borderId="67" xfId="0" quotePrefix="1" applyFont="1" applyFill="1" applyBorder="1" applyAlignment="1">
      <alignment horizontal="center" vertical="center"/>
    </xf>
    <xf numFmtId="0" fontId="25" fillId="2" borderId="68" xfId="0" applyFont="1" applyFill="1" applyBorder="1">
      <alignment vertical="center"/>
    </xf>
    <xf numFmtId="177" fontId="25" fillId="2" borderId="66" xfId="1" applyNumberFormat="1" applyFont="1" applyFill="1" applyBorder="1" applyAlignment="1">
      <alignment vertical="center" shrinkToFit="1"/>
    </xf>
    <xf numFmtId="176" fontId="25" fillId="2" borderId="66" xfId="4" applyNumberFormat="1" applyFont="1" applyFill="1" applyBorder="1">
      <alignment vertical="center"/>
    </xf>
    <xf numFmtId="0" fontId="25" fillId="2" borderId="77" xfId="0" applyFont="1" applyFill="1" applyBorder="1">
      <alignment vertical="center"/>
    </xf>
    <xf numFmtId="176" fontId="25" fillId="2" borderId="76" xfId="4" applyNumberFormat="1" applyFont="1" applyFill="1" applyBorder="1">
      <alignment vertical="center"/>
    </xf>
    <xf numFmtId="0" fontId="25" fillId="2" borderId="70" xfId="0" applyFont="1" applyFill="1" applyBorder="1" applyAlignment="1">
      <alignment horizontal="center" vertical="center"/>
    </xf>
    <xf numFmtId="0" fontId="25" fillId="2" borderId="71" xfId="0" applyFont="1" applyFill="1" applyBorder="1">
      <alignment vertical="center"/>
    </xf>
    <xf numFmtId="177" fontId="25" fillId="2" borderId="69" xfId="1" applyNumberFormat="1" applyFont="1" applyFill="1" applyBorder="1" applyAlignment="1">
      <alignment vertical="center" shrinkToFit="1"/>
    </xf>
    <xf numFmtId="176" fontId="25" fillId="2" borderId="69" xfId="4" applyNumberFormat="1" applyFont="1" applyFill="1" applyBorder="1">
      <alignment vertical="center"/>
    </xf>
    <xf numFmtId="0" fontId="25" fillId="3" borderId="75" xfId="0" applyFont="1" applyFill="1" applyBorder="1" applyAlignment="1">
      <alignment horizontal="center" vertical="center"/>
    </xf>
    <xf numFmtId="0" fontId="25" fillId="3" borderId="78" xfId="0" applyFont="1" applyFill="1" applyBorder="1">
      <alignment vertical="center"/>
    </xf>
    <xf numFmtId="0" fontId="25" fillId="3" borderId="78" xfId="0" applyFont="1" applyFill="1" applyBorder="1" applyAlignment="1">
      <alignment horizontal="center" vertical="center"/>
    </xf>
    <xf numFmtId="0" fontId="25" fillId="3" borderId="77" xfId="0" applyFont="1" applyFill="1" applyBorder="1">
      <alignment vertical="center"/>
    </xf>
    <xf numFmtId="177" fontId="25" fillId="3" borderId="76" xfId="1" applyNumberFormat="1" applyFont="1" applyFill="1" applyBorder="1" applyAlignment="1">
      <alignment vertical="center" shrinkToFit="1"/>
    </xf>
    <xf numFmtId="176" fontId="25" fillId="3" borderId="76" xfId="4" applyNumberFormat="1" applyFont="1" applyFill="1" applyBorder="1">
      <alignment vertical="center"/>
    </xf>
    <xf numFmtId="0" fontId="25" fillId="2" borderId="119" xfId="0" applyFont="1" applyFill="1" applyBorder="1">
      <alignment vertical="center"/>
    </xf>
    <xf numFmtId="0" fontId="25" fillId="2" borderId="105" xfId="0" applyFont="1" applyFill="1" applyBorder="1">
      <alignment vertical="center"/>
    </xf>
    <xf numFmtId="180" fontId="25" fillId="2" borderId="69" xfId="0" applyNumberFormat="1" applyFont="1" applyFill="1" applyBorder="1" applyAlignment="1">
      <alignment vertical="center" shrinkToFit="1"/>
    </xf>
    <xf numFmtId="179" fontId="25" fillId="2" borderId="69" xfId="4" applyNumberFormat="1" applyFont="1" applyFill="1" applyBorder="1">
      <alignment vertical="center"/>
    </xf>
    <xf numFmtId="180" fontId="25" fillId="3" borderId="76" xfId="0" applyNumberFormat="1" applyFont="1" applyFill="1" applyBorder="1" applyAlignment="1">
      <alignment vertical="center" shrinkToFit="1"/>
    </xf>
    <xf numFmtId="179" fontId="25" fillId="3" borderId="76" xfId="4" applyNumberFormat="1" applyFont="1" applyFill="1" applyBorder="1">
      <alignment vertical="center"/>
    </xf>
    <xf numFmtId="0" fontId="25" fillId="3" borderId="120" xfId="0" quotePrefix="1" applyFont="1" applyFill="1" applyBorder="1" applyAlignment="1">
      <alignment horizontal="center" vertical="center"/>
    </xf>
    <xf numFmtId="0" fontId="25" fillId="2" borderId="77" xfId="0" applyFont="1" applyFill="1" applyBorder="1" applyAlignment="1">
      <alignment vertical="center" shrinkToFit="1"/>
    </xf>
    <xf numFmtId="0" fontId="25" fillId="3" borderId="84" xfId="0" applyFont="1" applyFill="1" applyBorder="1" applyAlignment="1">
      <alignment horizontal="center" vertical="center"/>
    </xf>
    <xf numFmtId="0" fontId="25" fillId="3" borderId="71" xfId="0" applyFont="1" applyFill="1" applyBorder="1">
      <alignment vertical="center"/>
    </xf>
    <xf numFmtId="177" fontId="25" fillId="3" borderId="69" xfId="1" applyNumberFormat="1" applyFont="1" applyFill="1" applyBorder="1" applyAlignment="1">
      <alignment vertical="center" shrinkToFit="1"/>
    </xf>
    <xf numFmtId="176" fontId="25" fillId="3" borderId="69" xfId="4" applyNumberFormat="1" applyFont="1" applyFill="1" applyBorder="1">
      <alignment vertical="center"/>
    </xf>
    <xf numFmtId="0" fontId="25" fillId="3" borderId="78" xfId="0" quotePrefix="1" applyFont="1" applyFill="1" applyBorder="1" applyAlignment="1">
      <alignment horizontal="center" vertical="center"/>
    </xf>
    <xf numFmtId="0" fontId="25" fillId="2" borderId="75" xfId="0" quotePrefix="1" applyFont="1" applyFill="1" applyBorder="1" applyAlignment="1">
      <alignment horizontal="center" vertical="center"/>
    </xf>
    <xf numFmtId="0" fontId="25" fillId="3" borderId="113" xfId="0" applyFont="1" applyFill="1" applyBorder="1" applyAlignment="1">
      <alignment horizontal="center" vertical="center"/>
    </xf>
    <xf numFmtId="0" fontId="25" fillId="3" borderId="113" xfId="0" applyFont="1" applyFill="1" applyBorder="1">
      <alignment vertical="center"/>
    </xf>
    <xf numFmtId="177" fontId="25" fillId="3" borderId="112" xfId="0" applyNumberFormat="1" applyFont="1" applyFill="1" applyBorder="1" applyAlignment="1">
      <alignment vertical="center" shrinkToFit="1"/>
    </xf>
    <xf numFmtId="176" fontId="25" fillId="3" borderId="112" xfId="4" applyNumberFormat="1" applyFont="1" applyFill="1" applyBorder="1">
      <alignment vertical="center"/>
    </xf>
    <xf numFmtId="0" fontId="25" fillId="2" borderId="114" xfId="0" applyFont="1" applyFill="1" applyBorder="1" applyAlignment="1">
      <alignment horizontal="center" vertical="center"/>
    </xf>
    <xf numFmtId="177" fontId="25" fillId="2" borderId="111" xfId="1" applyNumberFormat="1" applyFont="1" applyFill="1" applyBorder="1" applyAlignment="1">
      <alignment vertical="center" shrinkToFit="1"/>
    </xf>
    <xf numFmtId="176" fontId="25" fillId="2" borderId="121" xfId="4" applyNumberFormat="1" applyFont="1" applyFill="1" applyBorder="1">
      <alignment vertical="center"/>
    </xf>
    <xf numFmtId="176" fontId="25" fillId="2" borderId="122" xfId="4" applyNumberFormat="1" applyFont="1" applyFill="1" applyBorder="1">
      <alignment vertical="center"/>
    </xf>
    <xf numFmtId="0" fontId="25" fillId="2" borderId="111" xfId="0" applyFont="1" applyFill="1" applyBorder="1" applyAlignment="1">
      <alignment horizontal="distributed" vertical="center" indent="1"/>
    </xf>
    <xf numFmtId="38" fontId="25" fillId="2" borderId="111" xfId="1" applyFont="1" applyFill="1" applyBorder="1" applyAlignment="1">
      <alignment horizontal="right" vertical="center" indent="1"/>
    </xf>
    <xf numFmtId="176" fontId="25" fillId="2" borderId="111" xfId="0" applyNumberFormat="1" applyFont="1" applyFill="1" applyBorder="1" applyAlignment="1">
      <alignment horizontal="right" vertical="center" indent="1"/>
    </xf>
    <xf numFmtId="0" fontId="25" fillId="2" borderId="76" xfId="0" applyFont="1" applyFill="1" applyBorder="1" applyAlignment="1">
      <alignment horizontal="distributed" vertical="center" indent="1"/>
    </xf>
    <xf numFmtId="176" fontId="25" fillId="2" borderId="76" xfId="0" applyNumberFormat="1" applyFont="1" applyFill="1" applyBorder="1" applyAlignment="1">
      <alignment horizontal="right" vertical="center" indent="1"/>
    </xf>
    <xf numFmtId="0" fontId="25" fillId="2" borderId="73" xfId="0" applyFont="1" applyFill="1" applyBorder="1" applyAlignment="1">
      <alignment horizontal="distributed" vertical="center" indent="1"/>
    </xf>
    <xf numFmtId="176" fontId="25" fillId="2" borderId="73" xfId="0" applyNumberFormat="1" applyFont="1" applyFill="1" applyBorder="1" applyAlignment="1">
      <alignment horizontal="right" vertical="center" indent="1"/>
    </xf>
    <xf numFmtId="0" fontId="25" fillId="2" borderId="69" xfId="0" applyFont="1" applyFill="1" applyBorder="1" applyAlignment="1">
      <alignment horizontal="distributed" vertical="center" indent="1"/>
    </xf>
    <xf numFmtId="176" fontId="25" fillId="2" borderId="69" xfId="0" applyNumberFormat="1" applyFont="1" applyFill="1" applyBorder="1" applyAlignment="1">
      <alignment horizontal="right" vertical="center" indent="1"/>
    </xf>
    <xf numFmtId="0" fontId="25" fillId="2" borderId="94" xfId="0" applyFont="1" applyFill="1" applyBorder="1" applyAlignment="1">
      <alignment horizontal="distributed" vertical="center" justifyLastLine="1"/>
    </xf>
    <xf numFmtId="177" fontId="25" fillId="2" borderId="80" xfId="1" applyNumberFormat="1" applyFont="1" applyFill="1" applyBorder="1" applyAlignment="1">
      <alignment vertical="center" shrinkToFit="1"/>
    </xf>
    <xf numFmtId="177" fontId="25" fillId="2" borderId="95" xfId="1" applyNumberFormat="1" applyFont="1" applyFill="1" applyBorder="1" applyAlignment="1">
      <alignment vertical="center" shrinkToFit="1"/>
    </xf>
    <xf numFmtId="177" fontId="25" fillId="2" borderId="81" xfId="1" applyNumberFormat="1" applyFont="1" applyFill="1" applyBorder="1" applyAlignment="1">
      <alignment vertical="center" shrinkToFit="1"/>
    </xf>
    <xf numFmtId="177" fontId="25" fillId="2" borderId="94" xfId="1" applyNumberFormat="1" applyFont="1" applyFill="1" applyBorder="1" applyAlignment="1">
      <alignment vertical="center" shrinkToFit="1"/>
    </xf>
    <xf numFmtId="177" fontId="25" fillId="2" borderId="86" xfId="1" applyNumberFormat="1" applyFont="1" applyFill="1" applyBorder="1" applyAlignment="1">
      <alignment vertical="center" shrinkToFit="1"/>
    </xf>
    <xf numFmtId="177" fontId="25" fillId="2" borderId="96" xfId="1" applyNumberFormat="1" applyFont="1" applyFill="1" applyBorder="1" applyAlignment="1">
      <alignment vertical="center" shrinkToFit="1"/>
    </xf>
    <xf numFmtId="177" fontId="25" fillId="2" borderId="78" xfId="1" applyNumberFormat="1" applyFont="1" applyFill="1" applyBorder="1" applyAlignment="1">
      <alignment vertical="center" shrinkToFit="1"/>
    </xf>
    <xf numFmtId="177" fontId="25" fillId="2" borderId="79" xfId="1" applyNumberFormat="1" applyFont="1" applyFill="1" applyBorder="1" applyAlignment="1">
      <alignment vertical="center" shrinkToFit="1"/>
    </xf>
    <xf numFmtId="0" fontId="25" fillId="2" borderId="123" xfId="0" applyFont="1" applyFill="1" applyBorder="1" applyAlignment="1">
      <alignment horizontal="distributed" vertical="center" justifyLastLine="1"/>
    </xf>
    <xf numFmtId="177" fontId="25" fillId="2" borderId="56" xfId="1" applyNumberFormat="1" applyFont="1" applyFill="1" applyBorder="1" applyAlignment="1">
      <alignment vertical="center" shrinkToFit="1"/>
    </xf>
    <xf numFmtId="177" fontId="25" fillId="2" borderId="59" xfId="1" applyNumberFormat="1" applyFont="1" applyFill="1" applyBorder="1" applyAlignment="1">
      <alignment vertical="center" shrinkToFit="1"/>
    </xf>
    <xf numFmtId="177" fontId="25" fillId="2" borderId="60" xfId="1" applyNumberFormat="1" applyFont="1" applyFill="1" applyBorder="1" applyAlignment="1">
      <alignment vertical="center" shrinkToFit="1"/>
    </xf>
    <xf numFmtId="177" fontId="25" fillId="2" borderId="123" xfId="1" applyNumberFormat="1" applyFont="1" applyFill="1" applyBorder="1" applyAlignment="1">
      <alignment vertical="center" shrinkToFit="1"/>
    </xf>
    <xf numFmtId="177" fontId="25" fillId="2" borderId="83" xfId="1" applyNumberFormat="1" applyFont="1" applyFill="1" applyBorder="1" applyAlignment="1">
      <alignment vertical="center" shrinkToFit="1"/>
    </xf>
    <xf numFmtId="177" fontId="25" fillId="2" borderId="93" xfId="1" applyNumberFormat="1" applyFont="1" applyFill="1" applyBorder="1" applyAlignment="1">
      <alignment vertical="center" shrinkToFit="1"/>
    </xf>
    <xf numFmtId="177" fontId="25" fillId="2" borderId="84" xfId="1" applyNumberFormat="1" applyFont="1" applyFill="1" applyBorder="1" applyAlignment="1">
      <alignment vertical="center" shrinkToFit="1"/>
    </xf>
    <xf numFmtId="177" fontId="25" fillId="2" borderId="85" xfId="1" applyNumberFormat="1" applyFont="1" applyFill="1" applyBorder="1" applyAlignment="1">
      <alignment vertical="center" shrinkToFit="1"/>
    </xf>
    <xf numFmtId="0" fontId="11" fillId="2" borderId="114" xfId="0" applyFont="1" applyFill="1" applyBorder="1">
      <alignment vertical="center"/>
    </xf>
    <xf numFmtId="0" fontId="30" fillId="2" borderId="92" xfId="0" applyFont="1" applyFill="1" applyBorder="1" applyAlignment="1">
      <alignment horizontal="distributed" vertical="center"/>
    </xf>
    <xf numFmtId="0" fontId="10" fillId="2" borderId="92" xfId="0" applyFont="1" applyFill="1" applyBorder="1">
      <alignment vertical="center"/>
    </xf>
    <xf numFmtId="180" fontId="30" fillId="2" borderId="124" xfId="0" applyNumberFormat="1" applyFont="1" applyFill="1" applyBorder="1" applyAlignment="1">
      <alignment horizontal="right" vertical="center" shrinkToFit="1"/>
    </xf>
    <xf numFmtId="180" fontId="30" fillId="2" borderId="91" xfId="0" applyNumberFormat="1" applyFont="1" applyFill="1" applyBorder="1" applyAlignment="1">
      <alignment horizontal="right" vertical="center" shrinkToFit="1"/>
    </xf>
    <xf numFmtId="180" fontId="30" fillId="2" borderId="92" xfId="0" applyNumberFormat="1" applyFont="1" applyFill="1" applyBorder="1" applyAlignment="1">
      <alignment horizontal="right" vertical="center" shrinkToFit="1"/>
    </xf>
    <xf numFmtId="180" fontId="30" fillId="2" borderId="107" xfId="0" applyNumberFormat="1" applyFont="1" applyFill="1" applyBorder="1" applyAlignment="1">
      <alignment horizontal="right" vertical="center" shrinkToFit="1"/>
    </xf>
    <xf numFmtId="0" fontId="10" fillId="2" borderId="78" xfId="0" applyFont="1" applyFill="1" applyBorder="1">
      <alignment vertical="center"/>
    </xf>
    <xf numFmtId="180" fontId="30" fillId="2" borderId="86" xfId="0" applyNumberFormat="1" applyFont="1" applyFill="1" applyBorder="1" applyAlignment="1">
      <alignment horizontal="right" vertical="center" shrinkToFit="1"/>
    </xf>
    <xf numFmtId="180" fontId="30" fillId="2" borderId="96" xfId="0" applyNumberFormat="1" applyFont="1" applyFill="1" applyBorder="1" applyAlignment="1">
      <alignment horizontal="right" vertical="center" shrinkToFit="1"/>
    </xf>
    <xf numFmtId="180" fontId="30" fillId="2" borderId="78" xfId="0" applyNumberFormat="1" applyFont="1" applyFill="1" applyBorder="1" applyAlignment="1">
      <alignment horizontal="right" vertical="center" shrinkToFit="1"/>
    </xf>
    <xf numFmtId="180" fontId="30" fillId="2" borderId="104" xfId="0" applyNumberFormat="1" applyFont="1" applyFill="1" applyBorder="1" applyAlignment="1">
      <alignment horizontal="right" vertical="center" shrinkToFit="1"/>
    </xf>
    <xf numFmtId="0" fontId="11" fillId="2" borderId="70" xfId="0" applyFont="1" applyFill="1" applyBorder="1">
      <alignment vertical="center"/>
    </xf>
    <xf numFmtId="0" fontId="10" fillId="2" borderId="84" xfId="0" applyFont="1" applyFill="1" applyBorder="1">
      <alignment vertical="center"/>
    </xf>
    <xf numFmtId="180" fontId="30" fillId="2" borderId="83" xfId="0" applyNumberFormat="1" applyFont="1" applyFill="1" applyBorder="1" applyAlignment="1">
      <alignment horizontal="right" vertical="center" shrinkToFit="1"/>
    </xf>
    <xf numFmtId="180" fontId="30" fillId="2" borderId="93" xfId="0" applyNumberFormat="1" applyFont="1" applyFill="1" applyBorder="1" applyAlignment="1">
      <alignment horizontal="right" vertical="center" shrinkToFit="1"/>
    </xf>
    <xf numFmtId="180" fontId="30" fillId="2" borderId="84" xfId="0" applyNumberFormat="1" applyFont="1" applyFill="1" applyBorder="1" applyAlignment="1">
      <alignment horizontal="right" vertical="center" shrinkToFit="1"/>
    </xf>
    <xf numFmtId="180" fontId="30" fillId="2" borderId="82" xfId="0" applyNumberFormat="1" applyFont="1" applyFill="1" applyBorder="1" applyAlignment="1">
      <alignment horizontal="right" vertical="center" shrinkToFit="1"/>
    </xf>
    <xf numFmtId="0" fontId="30" fillId="2" borderId="78" xfId="0" applyFont="1" applyFill="1" applyBorder="1" applyAlignment="1">
      <alignment vertical="center" shrinkToFit="1"/>
    </xf>
    <xf numFmtId="178" fontId="25" fillId="2" borderId="95" xfId="1" applyNumberFormat="1" applyFont="1" applyFill="1" applyBorder="1" applyAlignment="1">
      <alignment vertical="center" shrinkToFit="1"/>
    </xf>
    <xf numFmtId="178" fontId="25" fillId="2" borderId="94" xfId="1" applyNumberFormat="1" applyFont="1" applyFill="1" applyBorder="1" applyAlignment="1">
      <alignment vertical="center" shrinkToFit="1"/>
    </xf>
    <xf numFmtId="178" fontId="25" fillId="2" borderId="79" xfId="1" applyNumberFormat="1" applyFont="1" applyFill="1" applyBorder="1" applyAlignment="1">
      <alignment vertical="center" shrinkToFit="1"/>
    </xf>
    <xf numFmtId="0" fontId="11" fillId="2" borderId="45" xfId="0" applyFont="1" applyFill="1" applyBorder="1">
      <alignment vertical="center"/>
    </xf>
    <xf numFmtId="178" fontId="25" fillId="2" borderId="123" xfId="1" applyNumberFormat="1" applyFont="1" applyFill="1" applyBorder="1" applyAlignment="1">
      <alignment vertical="center" shrinkToFit="1"/>
    </xf>
    <xf numFmtId="0" fontId="25" fillId="2" borderId="80" xfId="0" applyFont="1" applyFill="1" applyBorder="1" applyAlignment="1">
      <alignment horizontal="distributed" vertical="center"/>
    </xf>
    <xf numFmtId="178" fontId="25" fillId="2" borderId="66" xfId="1" applyNumberFormat="1" applyFont="1" applyFill="1" applyBorder="1" applyAlignment="1">
      <alignment vertical="center" shrinkToFit="1"/>
    </xf>
    <xf numFmtId="178" fontId="25" fillId="2" borderId="125" xfId="1" applyNumberFormat="1" applyFont="1" applyFill="1" applyBorder="1" applyAlignment="1">
      <alignment vertical="center" shrinkToFit="1"/>
    </xf>
    <xf numFmtId="0" fontId="25" fillId="2" borderId="86" xfId="0" applyFont="1" applyFill="1" applyBorder="1" applyAlignment="1">
      <alignment horizontal="distributed" vertical="center"/>
    </xf>
    <xf numFmtId="178" fontId="25" fillId="2" borderId="76" xfId="1" applyNumberFormat="1" applyFont="1" applyFill="1" applyBorder="1" applyAlignment="1">
      <alignment vertical="center" shrinkToFit="1"/>
    </xf>
    <xf numFmtId="178" fontId="25" fillId="2" borderId="118" xfId="1" applyNumberFormat="1" applyFont="1" applyFill="1" applyBorder="1" applyAlignment="1">
      <alignment vertical="center" shrinkToFit="1"/>
    </xf>
    <xf numFmtId="0" fontId="25" fillId="2" borderId="83" xfId="0" applyFont="1" applyFill="1" applyBorder="1" applyAlignment="1">
      <alignment horizontal="distributed" vertical="center"/>
    </xf>
    <xf numFmtId="178" fontId="25" fillId="2" borderId="69" xfId="1" applyNumberFormat="1" applyFont="1" applyFill="1" applyBorder="1" applyAlignment="1">
      <alignment vertical="center" shrinkToFit="1"/>
    </xf>
    <xf numFmtId="178" fontId="25" fillId="2" borderId="122" xfId="1" applyNumberFormat="1" applyFont="1" applyFill="1" applyBorder="1" applyAlignment="1">
      <alignment vertical="center" shrinkToFit="1"/>
    </xf>
    <xf numFmtId="0" fontId="25" fillId="3" borderId="84" xfId="0" applyFont="1" applyFill="1" applyBorder="1">
      <alignment vertical="center"/>
    </xf>
    <xf numFmtId="0" fontId="25" fillId="2" borderId="68" xfId="0" applyFont="1" applyFill="1" applyBorder="1" applyAlignment="1">
      <alignment horizontal="distributed" vertical="center"/>
    </xf>
    <xf numFmtId="0" fontId="25" fillId="2" borderId="77" xfId="0" applyFont="1" applyFill="1" applyBorder="1" applyAlignment="1">
      <alignment horizontal="distributed" vertical="center"/>
    </xf>
    <xf numFmtId="0" fontId="25" fillId="2" borderId="46" xfId="0" applyFont="1" applyFill="1" applyBorder="1" applyAlignment="1">
      <alignment horizontal="distributed" vertical="center" justifyLastLine="1"/>
    </xf>
    <xf numFmtId="0" fontId="25" fillId="2" borderId="37" xfId="0" applyFont="1" applyFill="1" applyBorder="1" applyAlignment="1">
      <alignment horizontal="distributed" vertical="center" justifyLastLine="1"/>
    </xf>
    <xf numFmtId="0" fontId="25" fillId="2" borderId="71" xfId="0" applyFont="1" applyFill="1" applyBorder="1" applyAlignment="1">
      <alignment horizontal="distributed" vertical="center"/>
    </xf>
    <xf numFmtId="0" fontId="25" fillId="2" borderId="126" xfId="0" applyFont="1" applyFill="1" applyBorder="1" applyAlignment="1">
      <alignment horizontal="distributed" vertical="center"/>
    </xf>
    <xf numFmtId="0" fontId="25" fillId="2" borderId="88" xfId="0" applyFont="1" applyFill="1" applyBorder="1" applyAlignment="1">
      <alignment horizontal="distributed" vertical="center"/>
    </xf>
    <xf numFmtId="0" fontId="31" fillId="2" borderId="79" xfId="0" applyFont="1" applyFill="1" applyBorder="1" applyAlignment="1">
      <alignment vertical="center" shrinkToFit="1"/>
    </xf>
    <xf numFmtId="0" fontId="31" fillId="2" borderId="77" xfId="0" applyFont="1" applyFill="1" applyBorder="1" applyAlignment="1">
      <alignment vertical="center" shrinkToFit="1"/>
    </xf>
    <xf numFmtId="0" fontId="25" fillId="2" borderId="110" xfId="0" applyFont="1" applyFill="1" applyBorder="1">
      <alignment vertical="center"/>
    </xf>
    <xf numFmtId="0" fontId="38" fillId="2" borderId="84" xfId="0" applyFont="1" applyFill="1" applyBorder="1" applyAlignment="1">
      <alignment horizontal="distributed" vertical="center"/>
    </xf>
    <xf numFmtId="0" fontId="38" fillId="2" borderId="78" xfId="0" applyFont="1" applyFill="1" applyBorder="1" applyAlignment="1">
      <alignment horizontal="distributed" vertical="center"/>
    </xf>
    <xf numFmtId="0" fontId="25" fillId="3" borderId="11" xfId="0" quotePrefix="1" applyFont="1" applyFill="1" applyBorder="1" applyAlignment="1">
      <alignment horizontal="center" vertical="center"/>
    </xf>
    <xf numFmtId="0" fontId="27" fillId="2" borderId="0" xfId="0" applyFont="1" applyFill="1">
      <alignment vertical="center"/>
    </xf>
    <xf numFmtId="0" fontId="42" fillId="2" borderId="0" xfId="0" applyFont="1" applyFill="1">
      <alignment vertical="center"/>
    </xf>
    <xf numFmtId="0" fontId="39" fillId="2" borderId="0" xfId="0" applyFont="1" applyFill="1" applyAlignment="1">
      <alignment horizontal="left" vertical="center"/>
    </xf>
    <xf numFmtId="0" fontId="40" fillId="2" borderId="0" xfId="0" applyFont="1" applyFill="1" applyAlignment="1">
      <alignment horizontal="left" vertical="center"/>
    </xf>
    <xf numFmtId="0" fontId="41" fillId="2" borderId="0" xfId="0" applyFont="1" applyFill="1" applyAlignment="1">
      <alignment horizontal="left" vertical="center"/>
    </xf>
    <xf numFmtId="176" fontId="30" fillId="2" borderId="7" xfId="1" applyNumberFormat="1" applyFont="1" applyFill="1" applyBorder="1" applyAlignment="1">
      <alignment horizontal="right" vertical="center" shrinkToFit="1"/>
    </xf>
    <xf numFmtId="176" fontId="30" fillId="2" borderId="81" xfId="1" applyNumberFormat="1" applyFont="1" applyFill="1" applyBorder="1" applyAlignment="1">
      <alignment horizontal="right" vertical="center" shrinkToFit="1"/>
    </xf>
    <xf numFmtId="38" fontId="30" fillId="2" borderId="93" xfId="1" quotePrefix="1" applyFont="1" applyFill="1" applyBorder="1" applyAlignment="1">
      <alignment horizontal="center" vertical="center" shrinkToFit="1"/>
    </xf>
    <xf numFmtId="38" fontId="30" fillId="2" borderId="76" xfId="1" quotePrefix="1" applyFont="1" applyFill="1" applyBorder="1" applyAlignment="1">
      <alignment horizontal="center" vertical="center" shrinkToFit="1"/>
    </xf>
    <xf numFmtId="0" fontId="30" fillId="2" borderId="127" xfId="0" applyFont="1" applyFill="1" applyBorder="1">
      <alignment vertical="center"/>
    </xf>
    <xf numFmtId="0" fontId="31" fillId="2" borderId="37" xfId="0" applyFont="1" applyFill="1" applyBorder="1">
      <alignment vertical="center"/>
    </xf>
    <xf numFmtId="38" fontId="31" fillId="2" borderId="35" xfId="1" applyFont="1" applyFill="1" applyBorder="1" applyAlignment="1">
      <alignment horizontal="center" vertical="center"/>
    </xf>
    <xf numFmtId="178" fontId="31" fillId="2" borderId="7" xfId="1" applyNumberFormat="1" applyFont="1" applyFill="1" applyBorder="1" applyAlignment="1">
      <alignment horizontal="right" vertical="center" shrinkToFit="1"/>
    </xf>
    <xf numFmtId="178" fontId="31" fillId="2" borderId="35" xfId="1" applyNumberFormat="1" applyFont="1" applyFill="1" applyBorder="1" applyAlignment="1">
      <alignment horizontal="right" vertical="center" shrinkToFit="1"/>
    </xf>
    <xf numFmtId="178" fontId="31" fillId="2" borderId="37" xfId="1" applyNumberFormat="1" applyFont="1" applyFill="1" applyBorder="1" applyAlignment="1">
      <alignment horizontal="right" vertical="center" shrinkToFit="1"/>
    </xf>
    <xf numFmtId="178" fontId="30" fillId="2" borderId="35" xfId="1" applyNumberFormat="1" applyFont="1" applyFill="1" applyBorder="1" applyAlignment="1">
      <alignment horizontal="right" vertical="center" shrinkToFit="1"/>
    </xf>
    <xf numFmtId="0" fontId="30" fillId="2" borderId="130" xfId="0" applyFont="1" applyFill="1" applyBorder="1" applyAlignment="1">
      <alignment horizontal="center" vertical="center" shrinkToFit="1"/>
    </xf>
    <xf numFmtId="0" fontId="30" fillId="2" borderId="131" xfId="0" applyFont="1" applyFill="1" applyBorder="1">
      <alignment vertical="center"/>
    </xf>
    <xf numFmtId="0" fontId="30" fillId="2" borderId="132" xfId="0" applyFont="1" applyFill="1" applyBorder="1" applyAlignment="1">
      <alignment horizontal="center" vertical="center"/>
    </xf>
    <xf numFmtId="178" fontId="30" fillId="2" borderId="133" xfId="1" applyNumberFormat="1" applyFont="1" applyFill="1" applyBorder="1" applyAlignment="1">
      <alignment horizontal="right" vertical="center" shrinkToFit="1"/>
    </xf>
    <xf numFmtId="178" fontId="30" fillId="2" borderId="132" xfId="1" applyNumberFormat="1" applyFont="1" applyFill="1" applyBorder="1" applyAlignment="1">
      <alignment horizontal="right" vertical="center" shrinkToFit="1"/>
    </xf>
    <xf numFmtId="178" fontId="30" fillId="2" borderId="131" xfId="1" applyNumberFormat="1" applyFont="1" applyFill="1" applyBorder="1" applyAlignment="1">
      <alignment horizontal="right" vertical="center" shrinkToFit="1"/>
    </xf>
    <xf numFmtId="178" fontId="30" fillId="2" borderId="132" xfId="1" applyNumberFormat="1" applyFont="1" applyFill="1" applyBorder="1" applyAlignment="1">
      <alignment vertical="center" shrinkToFit="1"/>
    </xf>
    <xf numFmtId="0" fontId="30" fillId="2" borderId="134" xfId="0" applyFont="1" applyFill="1" applyBorder="1" applyAlignment="1">
      <alignment horizontal="distributed" vertical="center"/>
    </xf>
    <xf numFmtId="0" fontId="30" fillId="2" borderId="127" xfId="0" applyFont="1" applyFill="1" applyBorder="1" applyAlignment="1">
      <alignment vertical="center" justifyLastLine="1"/>
    </xf>
    <xf numFmtId="49" fontId="31" fillId="2" borderId="130" xfId="0" applyNumberFormat="1" applyFont="1" applyFill="1" applyBorder="1" applyAlignment="1">
      <alignment horizontal="center" vertical="center" shrinkToFit="1"/>
    </xf>
    <xf numFmtId="0" fontId="31" fillId="2" borderId="131" xfId="0" applyFont="1" applyFill="1" applyBorder="1">
      <alignment vertical="center"/>
    </xf>
    <xf numFmtId="38" fontId="31" fillId="2" borderId="132" xfId="1" applyFont="1" applyFill="1" applyBorder="1" applyAlignment="1">
      <alignment horizontal="center" vertical="center"/>
    </xf>
    <xf numFmtId="178" fontId="31" fillId="2" borderId="133" xfId="1" applyNumberFormat="1" applyFont="1" applyFill="1" applyBorder="1" applyAlignment="1">
      <alignment horizontal="right" vertical="center" shrinkToFit="1"/>
    </xf>
    <xf numFmtId="178" fontId="31" fillId="2" borderId="132" xfId="1" applyNumberFormat="1" applyFont="1" applyFill="1" applyBorder="1" applyAlignment="1">
      <alignment horizontal="right" vertical="center" shrinkToFit="1"/>
    </xf>
    <xf numFmtId="178" fontId="31" fillId="2" borderId="131" xfId="1" applyNumberFormat="1" applyFont="1" applyFill="1" applyBorder="1" applyAlignment="1">
      <alignment horizontal="right" vertical="center" shrinkToFit="1"/>
    </xf>
    <xf numFmtId="0" fontId="30" fillId="2" borderId="135" xfId="0" applyFont="1" applyFill="1" applyBorder="1">
      <alignment vertical="center"/>
    </xf>
    <xf numFmtId="0" fontId="30" fillId="2" borderId="136" xfId="0" applyFont="1" applyFill="1" applyBorder="1" applyAlignment="1">
      <alignment horizontal="center" vertical="center"/>
    </xf>
    <xf numFmtId="178" fontId="30" fillId="2" borderId="133" xfId="1" applyNumberFormat="1" applyFont="1" applyFill="1" applyBorder="1">
      <alignment vertical="center"/>
    </xf>
    <xf numFmtId="178" fontId="30" fillId="2" borderId="136" xfId="1" applyNumberFormat="1" applyFont="1" applyFill="1" applyBorder="1">
      <alignment vertical="center"/>
    </xf>
    <xf numFmtId="176" fontId="30" fillId="2" borderId="133" xfId="1" applyNumberFormat="1" applyFont="1" applyFill="1" applyBorder="1" applyAlignment="1">
      <alignment vertical="center" shrinkToFit="1"/>
    </xf>
    <xf numFmtId="0" fontId="30" fillId="2" borderId="137" xfId="0" applyFont="1" applyFill="1" applyBorder="1" applyAlignment="1">
      <alignment horizontal="center" vertical="center"/>
    </xf>
    <xf numFmtId="0" fontId="30" fillId="2" borderId="139" xfId="0" applyFont="1" applyFill="1" applyBorder="1" applyAlignment="1">
      <alignment horizontal="center" vertical="center" shrinkToFit="1"/>
    </xf>
    <xf numFmtId="0" fontId="30" fillId="2" borderId="140" xfId="0" applyFont="1" applyFill="1" applyBorder="1">
      <alignment vertical="center"/>
    </xf>
    <xf numFmtId="0" fontId="30" fillId="2" borderId="141" xfId="0" applyFont="1" applyFill="1" applyBorder="1" applyAlignment="1">
      <alignment horizontal="center" vertical="center"/>
    </xf>
    <xf numFmtId="178" fontId="30" fillId="2" borderId="142" xfId="1" applyNumberFormat="1" applyFont="1" applyFill="1" applyBorder="1">
      <alignment vertical="center"/>
    </xf>
    <xf numFmtId="178" fontId="30" fillId="2" borderId="141" xfId="1" applyNumberFormat="1" applyFont="1" applyFill="1" applyBorder="1">
      <alignment vertical="center"/>
    </xf>
    <xf numFmtId="176" fontId="30" fillId="2" borderId="142" xfId="1" applyNumberFormat="1" applyFont="1" applyFill="1" applyBorder="1" applyAlignment="1">
      <alignment vertical="center" shrinkToFit="1"/>
    </xf>
    <xf numFmtId="0" fontId="30" fillId="2" borderId="143" xfId="0" applyFont="1" applyFill="1" applyBorder="1" applyAlignment="1">
      <alignment horizontal="center" vertical="center"/>
    </xf>
    <xf numFmtId="38" fontId="30" fillId="2" borderId="138" xfId="1" applyFont="1" applyFill="1" applyBorder="1" applyAlignment="1">
      <alignment horizontal="center" vertical="center" shrinkToFit="1"/>
    </xf>
    <xf numFmtId="0" fontId="31" fillId="2" borderId="135" xfId="0" applyFont="1" applyFill="1" applyBorder="1">
      <alignment vertical="center"/>
    </xf>
    <xf numFmtId="38" fontId="31" fillId="0" borderId="136" xfId="1" applyFont="1" applyBorder="1" applyAlignment="1">
      <alignment horizontal="center" vertical="center"/>
    </xf>
    <xf numFmtId="178" fontId="30" fillId="2" borderId="136" xfId="1" applyNumberFormat="1" applyFont="1" applyFill="1" applyBorder="1" applyAlignment="1">
      <alignment horizontal="right" vertical="center" shrinkToFit="1"/>
    </xf>
    <xf numFmtId="176" fontId="30" fillId="2" borderId="133" xfId="1" applyNumberFormat="1" applyFont="1" applyFill="1" applyBorder="1" applyAlignment="1">
      <alignment horizontal="right" vertical="center" shrinkToFit="1"/>
    </xf>
    <xf numFmtId="38" fontId="30" fillId="2" borderId="137" xfId="1" applyFont="1" applyFill="1" applyBorder="1" applyAlignment="1">
      <alignment horizontal="center" vertical="center" shrinkToFit="1"/>
    </xf>
    <xf numFmtId="0" fontId="4" fillId="2" borderId="144" xfId="0" applyFont="1" applyFill="1" applyBorder="1">
      <alignment vertical="center"/>
    </xf>
    <xf numFmtId="0" fontId="30" fillId="2" borderId="145" xfId="0" applyFont="1" applyFill="1" applyBorder="1" applyAlignment="1">
      <alignment horizontal="distributed" vertical="center" justifyLastLine="1"/>
    </xf>
    <xf numFmtId="0" fontId="25" fillId="2" borderId="146" xfId="0" applyFont="1" applyFill="1" applyBorder="1" applyAlignment="1">
      <alignment horizontal="distributed" vertical="center" indent="1"/>
    </xf>
    <xf numFmtId="38" fontId="25" fillId="2" borderId="129" xfId="1" applyFont="1" applyFill="1" applyBorder="1" applyAlignment="1">
      <alignment horizontal="right" vertical="center" indent="1"/>
    </xf>
    <xf numFmtId="176" fontId="25" fillId="2" borderId="128" xfId="0" applyNumberFormat="1" applyFont="1" applyFill="1" applyBorder="1" applyAlignment="1">
      <alignment horizontal="right" vertical="center" indent="1"/>
    </xf>
    <xf numFmtId="0" fontId="25" fillId="2" borderId="148" xfId="0" applyFont="1" applyFill="1" applyBorder="1" applyAlignment="1">
      <alignment horizontal="distributed" vertical="center" indent="1"/>
    </xf>
    <xf numFmtId="38" fontId="25" fillId="2" borderId="147" xfId="1" applyFont="1" applyFill="1" applyBorder="1" applyAlignment="1">
      <alignment horizontal="right" vertical="center" indent="1"/>
    </xf>
    <xf numFmtId="176" fontId="25" fillId="2" borderId="149" xfId="0" applyNumberFormat="1" applyFont="1" applyFill="1" applyBorder="1" applyAlignment="1">
      <alignment horizontal="right" vertical="center" indent="1"/>
    </xf>
    <xf numFmtId="0" fontId="25" fillId="2" borderId="150" xfId="0" applyFont="1" applyFill="1" applyBorder="1" applyAlignment="1">
      <alignment horizontal="distributed" vertical="center" indent="1"/>
    </xf>
    <xf numFmtId="38" fontId="25" fillId="2" borderId="151" xfId="1" applyFont="1" applyFill="1" applyBorder="1" applyAlignment="1">
      <alignment horizontal="right" vertical="center" indent="1"/>
    </xf>
    <xf numFmtId="176" fontId="25" fillId="2" borderId="152" xfId="0" applyNumberFormat="1" applyFont="1" applyFill="1" applyBorder="1" applyAlignment="1">
      <alignment horizontal="right" vertical="center" indent="1"/>
    </xf>
    <xf numFmtId="0" fontId="25" fillId="2" borderId="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43" fillId="2" borderId="0" xfId="0" applyFont="1" applyFill="1" applyAlignment="1">
      <alignment horizontal="left" vertical="center"/>
    </xf>
    <xf numFmtId="0" fontId="30" fillId="2" borderId="78" xfId="0" applyFont="1" applyFill="1" applyBorder="1" applyAlignment="1">
      <alignment horizontal="center" vertical="center" shrinkToFit="1"/>
    </xf>
    <xf numFmtId="0" fontId="30" fillId="2" borderId="88" xfId="0" applyFont="1" applyFill="1" applyBorder="1" applyAlignment="1">
      <alignment horizontal="center" vertical="center" shrinkToFit="1"/>
    </xf>
    <xf numFmtId="0" fontId="30" fillId="2" borderId="0" xfId="0" applyFont="1" applyFill="1" applyBorder="1">
      <alignment vertical="center"/>
    </xf>
    <xf numFmtId="0" fontId="30" fillId="2" borderId="0" xfId="0" applyFont="1" applyFill="1" applyBorder="1" applyAlignment="1">
      <alignment horizontal="distributed" vertical="center"/>
    </xf>
    <xf numFmtId="0" fontId="30" fillId="2" borderId="0" xfId="0" applyFont="1" applyFill="1" applyBorder="1" applyAlignment="1">
      <alignment horizontal="distributed" vertical="center" justifyLastLine="1"/>
    </xf>
    <xf numFmtId="38" fontId="30" fillId="2" borderId="121" xfId="1" applyFont="1" applyFill="1" applyBorder="1" applyAlignment="1">
      <alignment horizontal="center" vertical="center" shrinkToFit="1"/>
    </xf>
    <xf numFmtId="0" fontId="30" fillId="2" borderId="0" xfId="0" applyFont="1" applyFill="1" applyBorder="1" applyAlignment="1">
      <alignment vertical="center" justifyLastLine="1"/>
    </xf>
    <xf numFmtId="38" fontId="30" fillId="2" borderId="118" xfId="1" applyFont="1" applyFill="1" applyBorder="1" applyAlignment="1">
      <alignment horizontal="center" vertical="center" shrinkToFit="1"/>
    </xf>
    <xf numFmtId="38" fontId="30" fillId="2" borderId="122" xfId="1" applyFont="1" applyFill="1" applyBorder="1" applyAlignment="1">
      <alignment horizontal="center" vertical="center" shrinkToFit="1"/>
    </xf>
    <xf numFmtId="0" fontId="30" fillId="2" borderId="158" xfId="0" applyFont="1" applyFill="1" applyBorder="1" applyAlignment="1">
      <alignment horizontal="center" vertical="center"/>
    </xf>
    <xf numFmtId="0" fontId="30" fillId="2" borderId="159" xfId="0" applyFont="1" applyFill="1" applyBorder="1">
      <alignment vertical="center"/>
    </xf>
    <xf numFmtId="178" fontId="30" fillId="2" borderId="35" xfId="1" applyNumberFormat="1" applyFont="1" applyFill="1" applyBorder="1" applyAlignment="1">
      <alignment vertical="center" shrinkToFit="1"/>
    </xf>
    <xf numFmtId="0" fontId="30" fillId="2" borderId="41" xfId="0" applyFont="1" applyFill="1" applyBorder="1" applyAlignment="1">
      <alignment horizontal="center" vertical="center"/>
    </xf>
    <xf numFmtId="0" fontId="30" fillId="2" borderId="118" xfId="0" applyFont="1" applyFill="1" applyBorder="1" applyAlignment="1">
      <alignment horizontal="center" vertical="center"/>
    </xf>
    <xf numFmtId="38" fontId="30" fillId="2" borderId="41" xfId="1" applyFont="1" applyFill="1" applyBorder="1" applyAlignment="1">
      <alignment horizontal="center" vertical="center" shrinkToFit="1"/>
    </xf>
    <xf numFmtId="0" fontId="11" fillId="3" borderId="160" xfId="0" applyFont="1" applyFill="1" applyBorder="1">
      <alignment vertical="center"/>
    </xf>
    <xf numFmtId="0" fontId="30" fillId="3" borderId="133" xfId="0" applyFont="1" applyFill="1" applyBorder="1">
      <alignment vertical="center"/>
    </xf>
    <xf numFmtId="0" fontId="30" fillId="3" borderId="133" xfId="0" applyFont="1" applyFill="1" applyBorder="1" applyAlignment="1">
      <alignment horizontal="center" vertical="center" shrinkToFit="1"/>
    </xf>
    <xf numFmtId="0" fontId="30" fillId="3" borderId="131" xfId="0" applyFont="1" applyFill="1" applyBorder="1">
      <alignment vertical="center"/>
    </xf>
    <xf numFmtId="0" fontId="30" fillId="3" borderId="132" xfId="0" applyFont="1" applyFill="1" applyBorder="1" applyAlignment="1">
      <alignment horizontal="center" vertical="center"/>
    </xf>
    <xf numFmtId="178" fontId="30" fillId="3" borderId="131" xfId="1" applyNumberFormat="1" applyFont="1" applyFill="1" applyBorder="1" applyAlignment="1">
      <alignment vertical="center" shrinkToFit="1"/>
    </xf>
    <xf numFmtId="178" fontId="30" fillId="3" borderId="132" xfId="1" applyNumberFormat="1" applyFont="1" applyFill="1" applyBorder="1" applyAlignment="1">
      <alignment vertical="center" shrinkToFit="1"/>
    </xf>
    <xf numFmtId="178" fontId="30" fillId="3" borderId="133" xfId="1" applyNumberFormat="1" applyFont="1" applyFill="1" applyBorder="1" applyAlignment="1">
      <alignment vertical="center" shrinkToFit="1"/>
    </xf>
    <xf numFmtId="0" fontId="30" fillId="3" borderId="158" xfId="0" applyFont="1" applyFill="1" applyBorder="1" applyAlignment="1">
      <alignment horizontal="center" vertical="center"/>
    </xf>
    <xf numFmtId="178" fontId="30" fillId="2" borderId="133" xfId="0" applyNumberFormat="1" applyFont="1" applyFill="1" applyBorder="1" applyAlignment="1">
      <alignment horizontal="right" vertical="center" shrinkToFit="1"/>
    </xf>
    <xf numFmtId="178" fontId="30" fillId="2" borderId="132" xfId="0" applyNumberFormat="1" applyFont="1" applyFill="1" applyBorder="1" applyAlignment="1">
      <alignment horizontal="right" vertical="center" shrinkToFit="1"/>
    </xf>
    <xf numFmtId="178" fontId="30" fillId="2" borderId="131" xfId="0" applyNumberFormat="1" applyFont="1" applyFill="1" applyBorder="1" applyAlignment="1">
      <alignment horizontal="right" vertical="center" shrinkToFit="1"/>
    </xf>
    <xf numFmtId="0" fontId="30" fillId="3" borderId="122" xfId="0" applyFont="1" applyFill="1" applyBorder="1" applyAlignment="1">
      <alignment horizontal="center" vertical="center"/>
    </xf>
    <xf numFmtId="0" fontId="30" fillId="2" borderId="161" xfId="0" applyFont="1" applyFill="1" applyBorder="1" applyAlignment="1">
      <alignment horizontal="center" vertical="center" shrinkToFit="1"/>
    </xf>
    <xf numFmtId="0" fontId="30" fillId="2" borderId="162" xfId="0" applyFont="1" applyFill="1" applyBorder="1">
      <alignment vertical="center"/>
    </xf>
    <xf numFmtId="0" fontId="30" fillId="2" borderId="163" xfId="0" applyFont="1" applyFill="1" applyBorder="1" applyAlignment="1">
      <alignment horizontal="center" vertical="center"/>
    </xf>
    <xf numFmtId="178" fontId="30" fillId="2" borderId="164" xfId="0" applyNumberFormat="1" applyFont="1" applyFill="1" applyBorder="1" applyAlignment="1">
      <alignment horizontal="right" vertical="center" shrinkToFit="1"/>
    </xf>
    <xf numFmtId="178" fontId="30" fillId="2" borderId="163" xfId="0" applyNumberFormat="1" applyFont="1" applyFill="1" applyBorder="1" applyAlignment="1">
      <alignment horizontal="right" vertical="center" shrinkToFit="1"/>
    </xf>
    <xf numFmtId="178" fontId="30" fillId="2" borderId="162" xfId="0" applyNumberFormat="1" applyFont="1" applyFill="1" applyBorder="1" applyAlignment="1">
      <alignment horizontal="right" vertical="center" shrinkToFit="1"/>
    </xf>
    <xf numFmtId="178" fontId="30" fillId="2" borderId="163" xfId="1" applyNumberFormat="1" applyFont="1" applyFill="1" applyBorder="1" applyAlignment="1">
      <alignment vertical="center" shrinkToFit="1"/>
    </xf>
    <xf numFmtId="0" fontId="30" fillId="2" borderId="165" xfId="0" applyFont="1" applyFill="1" applyBorder="1" applyAlignment="1">
      <alignment horizontal="center" vertical="center"/>
    </xf>
    <xf numFmtId="0" fontId="30" fillId="2" borderId="68" xfId="0" applyFont="1" applyFill="1" applyBorder="1">
      <alignment vertical="center"/>
    </xf>
    <xf numFmtId="0" fontId="30" fillId="2" borderId="66" xfId="0" applyFont="1" applyFill="1" applyBorder="1" applyAlignment="1">
      <alignment horizontal="center" vertical="center"/>
    </xf>
    <xf numFmtId="178" fontId="30" fillId="2" borderId="81" xfId="0" applyNumberFormat="1" applyFont="1" applyFill="1" applyBorder="1" applyAlignment="1">
      <alignment horizontal="right" vertical="center" shrinkToFit="1"/>
    </xf>
    <xf numFmtId="178" fontId="30" fillId="2" borderId="66" xfId="0" applyNumberFormat="1" applyFont="1" applyFill="1" applyBorder="1" applyAlignment="1">
      <alignment horizontal="right" vertical="center" shrinkToFit="1"/>
    </xf>
    <xf numFmtId="178" fontId="30" fillId="2" borderId="68" xfId="0" applyNumberFormat="1" applyFont="1" applyFill="1" applyBorder="1" applyAlignment="1">
      <alignment horizontal="right" vertical="center" shrinkToFit="1"/>
    </xf>
    <xf numFmtId="178" fontId="30" fillId="2" borderId="66" xfId="1" applyNumberFormat="1" applyFont="1" applyFill="1" applyBorder="1" applyAlignment="1">
      <alignment vertical="center" shrinkToFit="1"/>
    </xf>
    <xf numFmtId="0" fontId="30" fillId="2" borderId="125" xfId="0" applyFont="1" applyFill="1" applyBorder="1" applyAlignment="1">
      <alignment horizontal="center" vertical="center"/>
    </xf>
    <xf numFmtId="178" fontId="30" fillId="2" borderId="37" xfId="1" applyNumberFormat="1" applyFont="1" applyFill="1" applyBorder="1" applyAlignment="1">
      <alignment horizontal="right" vertical="center" shrinkToFit="1"/>
    </xf>
    <xf numFmtId="0" fontId="30" fillId="2" borderId="46" xfId="0" applyFont="1" applyFill="1" applyBorder="1" applyAlignment="1">
      <alignment vertical="center" justifyLastLine="1"/>
    </xf>
    <xf numFmtId="0" fontId="31" fillId="2" borderId="68" xfId="0" applyFont="1" applyFill="1" applyBorder="1">
      <alignment vertical="center"/>
    </xf>
    <xf numFmtId="38" fontId="31" fillId="2" borderId="66" xfId="1" applyFont="1" applyFill="1" applyBorder="1" applyAlignment="1">
      <alignment horizontal="center" vertical="center"/>
    </xf>
    <xf numFmtId="178" fontId="30" fillId="2" borderId="66" xfId="1" applyNumberFormat="1" applyFont="1" applyFill="1" applyBorder="1" applyAlignment="1">
      <alignment horizontal="right" vertical="center" shrinkToFit="1"/>
    </xf>
    <xf numFmtId="178" fontId="30" fillId="2" borderId="68" xfId="1" applyNumberFormat="1" applyFont="1" applyFill="1" applyBorder="1" applyAlignment="1">
      <alignment horizontal="right" vertical="center" shrinkToFit="1"/>
    </xf>
    <xf numFmtId="38" fontId="30" fillId="2" borderId="125" xfId="1" applyFont="1" applyFill="1" applyBorder="1" applyAlignment="1">
      <alignment horizontal="center" vertical="center" shrinkToFit="1"/>
    </xf>
    <xf numFmtId="0" fontId="30" fillId="3" borderId="118" xfId="0" applyFont="1" applyFill="1" applyBorder="1" applyAlignment="1">
      <alignment horizontal="center" vertical="center"/>
    </xf>
    <xf numFmtId="0" fontId="30" fillId="3" borderId="68" xfId="0" applyFont="1" applyFill="1" applyBorder="1">
      <alignment vertical="center"/>
    </xf>
    <xf numFmtId="0" fontId="30" fillId="3" borderId="66" xfId="0" applyFont="1" applyFill="1" applyBorder="1" applyAlignment="1">
      <alignment horizontal="center" vertical="center"/>
    </xf>
    <xf numFmtId="178" fontId="30" fillId="3" borderId="81" xfId="1" applyNumberFormat="1" applyFont="1" applyFill="1" applyBorder="1" applyAlignment="1">
      <alignment horizontal="right" vertical="center" shrinkToFit="1"/>
    </xf>
    <xf numFmtId="178" fontId="30" fillId="3" borderId="66" xfId="1" applyNumberFormat="1" applyFont="1" applyFill="1" applyBorder="1" applyAlignment="1">
      <alignment horizontal="right" vertical="center" shrinkToFit="1"/>
    </xf>
    <xf numFmtId="178" fontId="30" fillId="3" borderId="68" xfId="1" applyNumberFormat="1" applyFont="1" applyFill="1" applyBorder="1" applyAlignment="1">
      <alignment horizontal="right" vertical="center" shrinkToFit="1"/>
    </xf>
    <xf numFmtId="0" fontId="30" fillId="3" borderId="125" xfId="0" applyFont="1" applyFill="1" applyBorder="1" applyAlignment="1">
      <alignment horizontal="center" vertical="center"/>
    </xf>
    <xf numFmtId="0" fontId="30" fillId="2" borderId="122" xfId="0" applyFont="1" applyFill="1" applyBorder="1" applyAlignment="1">
      <alignment horizontal="center" vertical="center"/>
    </xf>
    <xf numFmtId="0" fontId="30" fillId="2" borderId="37" xfId="0" applyFont="1" applyFill="1" applyBorder="1">
      <alignment vertical="center"/>
    </xf>
    <xf numFmtId="0" fontId="30" fillId="2" borderId="35" xfId="0" applyFont="1" applyFill="1" applyBorder="1" applyAlignment="1">
      <alignment horizontal="center" vertical="center"/>
    </xf>
    <xf numFmtId="38" fontId="30" fillId="2" borderId="118" xfId="1" quotePrefix="1" applyFont="1" applyFill="1" applyBorder="1" applyAlignment="1">
      <alignment horizontal="center" vertical="center" shrinkToFit="1"/>
    </xf>
    <xf numFmtId="38" fontId="30" fillId="2" borderId="158" xfId="1" applyFont="1" applyFill="1" applyBorder="1" applyAlignment="1">
      <alignment horizontal="center" vertical="center" shrinkToFit="1"/>
    </xf>
    <xf numFmtId="0" fontId="4" fillId="3" borderId="166" xfId="0" applyFont="1" applyFill="1" applyBorder="1">
      <alignment vertical="center"/>
    </xf>
    <xf numFmtId="0" fontId="30" fillId="3" borderId="164" xfId="0" applyFont="1" applyFill="1" applyBorder="1">
      <alignment vertical="center"/>
    </xf>
    <xf numFmtId="0" fontId="30" fillId="3" borderId="164" xfId="0" applyFont="1" applyFill="1" applyBorder="1" applyAlignment="1">
      <alignment horizontal="center" vertical="center" shrinkToFit="1"/>
    </xf>
    <xf numFmtId="0" fontId="30" fillId="3" borderId="162" xfId="0" applyFont="1" applyFill="1" applyBorder="1">
      <alignment vertical="center"/>
    </xf>
    <xf numFmtId="0" fontId="30" fillId="3" borderId="163" xfId="0" applyFont="1" applyFill="1" applyBorder="1" applyAlignment="1">
      <alignment horizontal="center" vertical="center"/>
    </xf>
    <xf numFmtId="178" fontId="30" fillId="3" borderId="164" xfId="1" applyNumberFormat="1" applyFont="1" applyFill="1" applyBorder="1" applyAlignment="1">
      <alignment horizontal="right" vertical="center" shrinkToFit="1"/>
    </xf>
    <xf numFmtId="178" fontId="30" fillId="3" borderId="163" xfId="1" applyNumberFormat="1" applyFont="1" applyFill="1" applyBorder="1" applyAlignment="1">
      <alignment horizontal="right" vertical="center" shrinkToFit="1"/>
    </xf>
    <xf numFmtId="178" fontId="30" fillId="3" borderId="162" xfId="1" applyNumberFormat="1" applyFont="1" applyFill="1" applyBorder="1" applyAlignment="1">
      <alignment horizontal="right" vertical="center" shrinkToFit="1"/>
    </xf>
    <xf numFmtId="178" fontId="30" fillId="3" borderId="163" xfId="1" applyNumberFormat="1" applyFont="1" applyFill="1" applyBorder="1" applyAlignment="1">
      <alignment vertical="center" shrinkToFit="1"/>
    </xf>
    <xf numFmtId="0" fontId="30" fillId="3" borderId="165" xfId="0" applyFont="1" applyFill="1" applyBorder="1" applyAlignment="1">
      <alignment horizontal="center" vertical="center"/>
    </xf>
    <xf numFmtId="0" fontId="30" fillId="2" borderId="46" xfId="0" applyFont="1" applyFill="1" applyBorder="1" applyAlignment="1">
      <alignment horizontal="distributed" vertical="center"/>
    </xf>
    <xf numFmtId="178" fontId="31" fillId="2" borderId="81" xfId="1" applyNumberFormat="1" applyFont="1" applyFill="1" applyBorder="1" applyAlignment="1">
      <alignment horizontal="right" vertical="center" shrinkToFit="1"/>
    </xf>
    <xf numFmtId="178" fontId="31" fillId="2" borderId="66" xfId="1" applyNumberFormat="1" applyFont="1" applyFill="1" applyBorder="1" applyAlignment="1">
      <alignment horizontal="right" vertical="center" shrinkToFit="1"/>
    </xf>
    <xf numFmtId="178" fontId="31" fillId="2" borderId="68" xfId="1" applyNumberFormat="1" applyFont="1" applyFill="1" applyBorder="1" applyAlignment="1">
      <alignment horizontal="right" vertical="center" shrinkToFit="1"/>
    </xf>
    <xf numFmtId="0" fontId="30" fillId="3" borderId="37" xfId="0" applyFont="1" applyFill="1" applyBorder="1">
      <alignment vertical="center"/>
    </xf>
    <xf numFmtId="0" fontId="30" fillId="3" borderId="35" xfId="0" applyFont="1" applyFill="1" applyBorder="1" applyAlignment="1">
      <alignment horizontal="center" vertical="center"/>
    </xf>
    <xf numFmtId="178" fontId="30" fillId="3" borderId="7" xfId="1" applyNumberFormat="1" applyFont="1" applyFill="1" applyBorder="1" applyAlignment="1">
      <alignment horizontal="right" vertical="center" shrinkToFit="1"/>
    </xf>
    <xf numFmtId="178" fontId="30" fillId="3" borderId="35" xfId="1" applyNumberFormat="1" applyFont="1" applyFill="1" applyBorder="1" applyAlignment="1">
      <alignment horizontal="right" vertical="center" shrinkToFit="1"/>
    </xf>
    <xf numFmtId="178" fontId="30" fillId="3" borderId="37" xfId="1" applyNumberFormat="1" applyFont="1" applyFill="1" applyBorder="1" applyAlignment="1">
      <alignment horizontal="right" vertical="center" shrinkToFit="1"/>
    </xf>
    <xf numFmtId="178" fontId="30" fillId="3" borderId="35" xfId="1" applyNumberFormat="1" applyFont="1" applyFill="1" applyBorder="1" applyAlignment="1">
      <alignment vertical="center" shrinkToFit="1"/>
    </xf>
    <xf numFmtId="0" fontId="30" fillId="3" borderId="41" xfId="0" applyFont="1" applyFill="1" applyBorder="1" applyAlignment="1">
      <alignment horizontal="center" vertical="center"/>
    </xf>
    <xf numFmtId="0" fontId="30" fillId="2" borderId="152" xfId="0" applyFont="1" applyFill="1" applyBorder="1">
      <alignment vertical="center"/>
    </xf>
    <xf numFmtId="0" fontId="30" fillId="2" borderId="151" xfId="0" applyFont="1" applyFill="1" applyBorder="1" applyAlignment="1">
      <alignment horizontal="center" vertical="center"/>
    </xf>
    <xf numFmtId="178" fontId="30" fillId="2" borderId="142" xfId="1" applyNumberFormat="1" applyFont="1" applyFill="1" applyBorder="1" applyAlignment="1">
      <alignment horizontal="right" vertical="center" shrinkToFit="1"/>
    </xf>
    <xf numFmtId="178" fontId="30" fillId="2" borderId="151" xfId="1" applyNumberFormat="1" applyFont="1" applyFill="1" applyBorder="1" applyAlignment="1">
      <alignment horizontal="right" vertical="center" shrinkToFit="1"/>
    </xf>
    <xf numFmtId="178" fontId="30" fillId="2" borderId="152" xfId="1" applyNumberFormat="1" applyFont="1" applyFill="1" applyBorder="1" applyAlignment="1">
      <alignment horizontal="right" vertical="center" shrinkToFit="1"/>
    </xf>
    <xf numFmtId="178" fontId="30" fillId="2" borderId="151" xfId="1" applyNumberFormat="1" applyFont="1" applyFill="1" applyBorder="1" applyAlignment="1">
      <alignment vertical="center" shrinkToFit="1"/>
    </xf>
    <xf numFmtId="0" fontId="30" fillId="2" borderId="167" xfId="0" applyFont="1" applyFill="1" applyBorder="1" applyAlignment="1">
      <alignment horizontal="center" vertical="center"/>
    </xf>
    <xf numFmtId="0" fontId="4" fillId="2" borderId="168" xfId="0" applyFont="1" applyFill="1" applyBorder="1">
      <alignment vertical="center"/>
    </xf>
    <xf numFmtId="0" fontId="30" fillId="2" borderId="142" xfId="0" applyFont="1" applyFill="1" applyBorder="1" applyAlignment="1">
      <alignment vertical="center" justifyLastLine="1"/>
    </xf>
    <xf numFmtId="49" fontId="31" fillId="2" borderId="139" xfId="0" applyNumberFormat="1" applyFont="1" applyFill="1" applyBorder="1" applyAlignment="1">
      <alignment horizontal="center" vertical="center" shrinkToFit="1"/>
    </xf>
    <xf numFmtId="0" fontId="31" fillId="2" borderId="152" xfId="0" applyFont="1" applyFill="1" applyBorder="1">
      <alignment vertical="center"/>
    </xf>
    <xf numFmtId="38" fontId="31" fillId="2" borderId="151" xfId="1" applyFont="1" applyFill="1" applyBorder="1" applyAlignment="1">
      <alignment horizontal="center" vertical="center"/>
    </xf>
    <xf numFmtId="38" fontId="30" fillId="2" borderId="167" xfId="1" applyFont="1" applyFill="1" applyBorder="1" applyAlignment="1">
      <alignment horizontal="center" vertical="center" shrinkToFit="1"/>
    </xf>
    <xf numFmtId="0" fontId="25" fillId="2" borderId="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33" xfId="0" applyFont="1" applyFill="1" applyBorder="1" applyAlignment="1">
      <alignment horizontal="center" vertical="center"/>
    </xf>
    <xf numFmtId="0" fontId="25" fillId="2" borderId="29" xfId="0" applyFont="1" applyFill="1" applyBorder="1" applyAlignment="1">
      <alignment horizontal="center" vertical="center"/>
    </xf>
    <xf numFmtId="0" fontId="25" fillId="2" borderId="32" xfId="0" applyFont="1" applyFill="1" applyBorder="1" applyAlignment="1">
      <alignment horizontal="center" vertical="center"/>
    </xf>
    <xf numFmtId="0" fontId="25" fillId="2" borderId="54" xfId="0" applyFont="1" applyFill="1" applyBorder="1" applyAlignment="1">
      <alignment horizontal="distributed" vertical="center"/>
    </xf>
    <xf numFmtId="0" fontId="25" fillId="2" borderId="12" xfId="0" applyFont="1" applyFill="1" applyBorder="1" applyAlignment="1">
      <alignment horizontal="distributed" vertical="center"/>
    </xf>
    <xf numFmtId="0" fontId="25" fillId="2" borderId="46" xfId="0" applyFont="1" applyFill="1" applyBorder="1" applyAlignment="1">
      <alignment horizontal="distributed" vertical="center"/>
    </xf>
    <xf numFmtId="0" fontId="25" fillId="2" borderId="16" xfId="0" applyFont="1" applyFill="1" applyBorder="1" applyAlignment="1">
      <alignment horizontal="distributed" vertical="center"/>
    </xf>
    <xf numFmtId="0" fontId="25" fillId="2" borderId="97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/>
    </xf>
    <xf numFmtId="0" fontId="25" fillId="2" borderId="98" xfId="0" applyFont="1" applyFill="1" applyBorder="1" applyAlignment="1">
      <alignment horizontal="center" vertical="center"/>
    </xf>
    <xf numFmtId="0" fontId="25" fillId="2" borderId="89" xfId="0" applyFont="1" applyFill="1" applyBorder="1" applyAlignment="1">
      <alignment horizontal="center" vertical="center"/>
    </xf>
    <xf numFmtId="38" fontId="25" fillId="2" borderId="25" xfId="1" applyFont="1" applyFill="1" applyBorder="1" applyAlignment="1">
      <alignment horizontal="center" vertical="center" wrapText="1"/>
    </xf>
    <xf numFmtId="38" fontId="25" fillId="2" borderId="36" xfId="1" applyFont="1" applyFill="1" applyBorder="1" applyAlignment="1">
      <alignment horizontal="center" vertical="center" wrapText="1"/>
    </xf>
    <xf numFmtId="0" fontId="25" fillId="2" borderId="38" xfId="0" applyFont="1" applyFill="1" applyBorder="1" applyAlignment="1">
      <alignment horizontal="center" vertical="center" textRotation="255"/>
    </xf>
    <xf numFmtId="0" fontId="25" fillId="2" borderId="47" xfId="0" applyFont="1" applyFill="1" applyBorder="1" applyAlignment="1">
      <alignment horizontal="center" vertical="center" textRotation="255"/>
    </xf>
    <xf numFmtId="38" fontId="25" fillId="2" borderId="38" xfId="1" applyFont="1" applyFill="1" applyBorder="1" applyAlignment="1">
      <alignment horizontal="center" vertical="center" wrapText="1"/>
    </xf>
    <xf numFmtId="38" fontId="25" fillId="2" borderId="47" xfId="1" applyFont="1" applyFill="1" applyBorder="1" applyAlignment="1">
      <alignment horizontal="center" vertical="center" wrapText="1"/>
    </xf>
    <xf numFmtId="0" fontId="25" fillId="2" borderId="25" xfId="0" applyFont="1" applyFill="1" applyBorder="1" applyAlignment="1">
      <alignment horizontal="center" vertical="center" wrapText="1" justifyLastLine="1"/>
    </xf>
    <xf numFmtId="0" fontId="25" fillId="2" borderId="36" xfId="0" applyFont="1" applyFill="1" applyBorder="1" applyAlignment="1">
      <alignment horizontal="center" vertical="center" wrapText="1" justifyLastLine="1"/>
    </xf>
    <xf numFmtId="0" fontId="25" fillId="2" borderId="38" xfId="0" applyFont="1" applyFill="1" applyBorder="1" applyAlignment="1">
      <alignment horizontal="center" vertical="center" wrapText="1" justifyLastLine="1"/>
    </xf>
    <xf numFmtId="0" fontId="25" fillId="2" borderId="47" xfId="0" applyFont="1" applyFill="1" applyBorder="1" applyAlignment="1">
      <alignment horizontal="center" vertical="center" wrapText="1" justifyLastLine="1"/>
    </xf>
    <xf numFmtId="0" fontId="25" fillId="2" borderId="32" xfId="0" applyFont="1" applyFill="1" applyBorder="1" applyAlignment="1">
      <alignment horizontal="center" vertical="center" wrapText="1" justifyLastLine="1"/>
    </xf>
    <xf numFmtId="0" fontId="25" fillId="2" borderId="157" xfId="0" applyFont="1" applyFill="1" applyBorder="1" applyAlignment="1">
      <alignment horizontal="center" vertical="center" wrapText="1" justifyLastLine="1"/>
    </xf>
    <xf numFmtId="0" fontId="25" fillId="2" borderId="29" xfId="0" applyFont="1" applyFill="1" applyBorder="1" applyAlignment="1">
      <alignment horizontal="center" vertical="center" textRotation="255"/>
    </xf>
    <xf numFmtId="0" fontId="25" fillId="2" borderId="53" xfId="0" applyFont="1" applyFill="1" applyBorder="1" applyAlignment="1">
      <alignment horizontal="center" vertical="center" textRotation="255"/>
    </xf>
    <xf numFmtId="0" fontId="25" fillId="2" borderId="153" xfId="0" applyFont="1" applyFill="1" applyBorder="1" applyAlignment="1">
      <alignment horizontal="distributed" vertical="center"/>
    </xf>
    <xf numFmtId="0" fontId="25" fillId="2" borderId="154" xfId="0" applyFont="1" applyFill="1" applyBorder="1" applyAlignment="1">
      <alignment horizontal="center" vertical="center" wrapText="1"/>
    </xf>
    <xf numFmtId="0" fontId="25" fillId="2" borderId="109" xfId="0" applyFont="1" applyFill="1" applyBorder="1" applyAlignment="1">
      <alignment horizontal="center" vertical="center"/>
    </xf>
    <xf numFmtId="0" fontId="25" fillId="2" borderId="57" xfId="0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55" xfId="0" applyFont="1" applyFill="1" applyBorder="1" applyAlignment="1">
      <alignment horizontal="center" vertical="center"/>
    </xf>
    <xf numFmtId="0" fontId="25" fillId="2" borderId="156" xfId="0" applyFont="1" applyFill="1" applyBorder="1" applyAlignment="1">
      <alignment horizontal="center" vertical="center"/>
    </xf>
    <xf numFmtId="0" fontId="25" fillId="2" borderId="28" xfId="0" applyFont="1" applyFill="1" applyBorder="1" applyAlignment="1">
      <alignment horizontal="center" vertical="center"/>
    </xf>
    <xf numFmtId="178" fontId="25" fillId="2" borderId="29" xfId="1" applyNumberFormat="1" applyFont="1" applyFill="1" applyBorder="1" applyAlignment="1">
      <alignment horizontal="center" vertical="center" wrapText="1"/>
    </xf>
    <xf numFmtId="178" fontId="25" fillId="2" borderId="53" xfId="1" applyNumberFormat="1" applyFont="1" applyFill="1" applyBorder="1" applyAlignment="1">
      <alignment horizontal="center" vertical="center" wrapText="1"/>
    </xf>
    <xf numFmtId="0" fontId="25" fillId="2" borderId="119" xfId="0" applyFont="1" applyFill="1" applyBorder="1" applyAlignment="1">
      <alignment horizontal="left" vertical="top" wrapText="1"/>
    </xf>
    <xf numFmtId="0" fontId="25" fillId="2" borderId="116" xfId="0" applyFont="1" applyFill="1" applyBorder="1" applyAlignment="1">
      <alignment horizontal="left" vertical="top" wrapText="1"/>
    </xf>
    <xf numFmtId="0" fontId="25" fillId="2" borderId="106" xfId="0" applyFont="1" applyFill="1" applyBorder="1" applyAlignment="1">
      <alignment horizontal="left" vertical="top" wrapText="1"/>
    </xf>
    <xf numFmtId="0" fontId="25" fillId="2" borderId="30" xfId="0" applyFont="1" applyFill="1" applyBorder="1" applyAlignment="1">
      <alignment horizontal="distributed" vertical="center" justifyLastLine="1"/>
    </xf>
    <xf numFmtId="0" fontId="25" fillId="2" borderId="42" xfId="0" applyFont="1" applyFill="1" applyBorder="1" applyAlignment="1">
      <alignment horizontal="distributed" vertical="center" justifyLastLine="1"/>
    </xf>
    <xf numFmtId="0" fontId="25" fillId="2" borderId="116" xfId="0" applyFont="1" applyFill="1" applyBorder="1" applyAlignment="1">
      <alignment horizontal="left" vertical="top"/>
    </xf>
    <xf numFmtId="0" fontId="25" fillId="2" borderId="106" xfId="0" applyFont="1" applyFill="1" applyBorder="1" applyAlignment="1">
      <alignment horizontal="left" vertical="top"/>
    </xf>
    <xf numFmtId="0" fontId="25" fillId="2" borderId="25" xfId="0" applyFont="1" applyFill="1" applyBorder="1" applyAlignment="1">
      <alignment horizontal="distributed" vertical="center"/>
    </xf>
    <xf numFmtId="0" fontId="25" fillId="2" borderId="26" xfId="0" applyFont="1" applyFill="1" applyBorder="1" applyAlignment="1">
      <alignment horizontal="distributed" vertical="center"/>
    </xf>
    <xf numFmtId="0" fontId="25" fillId="2" borderId="27" xfId="0" applyFont="1" applyFill="1" applyBorder="1" applyAlignment="1">
      <alignment horizontal="center" vertical="center"/>
    </xf>
    <xf numFmtId="0" fontId="25" fillId="2" borderId="34" xfId="0" applyFont="1" applyFill="1" applyBorder="1" applyAlignment="1">
      <alignment horizontal="center" vertical="center"/>
    </xf>
    <xf numFmtId="0" fontId="31" fillId="2" borderId="61" xfId="6" applyFont="1" applyFill="1" applyBorder="1" applyAlignment="1">
      <alignment horizontal="center" vertical="center" shrinkToFit="1"/>
    </xf>
    <xf numFmtId="0" fontId="31" fillId="2" borderId="12" xfId="6" applyFont="1" applyFill="1" applyBorder="1" applyAlignment="1">
      <alignment horizontal="center" vertical="center" shrinkToFit="1"/>
    </xf>
    <xf numFmtId="0" fontId="30" fillId="2" borderId="43" xfId="0" applyFont="1" applyFill="1" applyBorder="1" applyAlignment="1">
      <alignment horizontal="center" vertical="center" textRotation="255" shrinkToFit="1"/>
    </xf>
    <xf numFmtId="0" fontId="30" fillId="2" borderId="58" xfId="0" applyFont="1" applyFill="1" applyBorder="1" applyAlignment="1">
      <alignment horizontal="center" vertical="center" textRotation="255" shrinkToFit="1"/>
    </xf>
    <xf numFmtId="0" fontId="30" fillId="2" borderId="65" xfId="0" applyFont="1" applyFill="1" applyBorder="1" applyAlignment="1">
      <alignment horizontal="center" vertical="center" textRotation="255" shrinkToFit="1"/>
    </xf>
    <xf numFmtId="0" fontId="30" fillId="2" borderId="44" xfId="0" applyFont="1" applyFill="1" applyBorder="1" applyAlignment="1">
      <alignment horizontal="center" vertical="center" textRotation="255" shrinkToFit="1"/>
    </xf>
    <xf numFmtId="0" fontId="30" fillId="2" borderId="62" xfId="0" applyFont="1" applyFill="1" applyBorder="1" applyAlignment="1">
      <alignment horizontal="center" vertical="center" textRotation="255" shrinkToFit="1"/>
    </xf>
    <xf numFmtId="0" fontId="30" fillId="2" borderId="55" xfId="0" applyFont="1" applyFill="1" applyBorder="1" applyAlignment="1">
      <alignment horizontal="center" vertical="center" textRotation="255" shrinkToFit="1"/>
    </xf>
    <xf numFmtId="0" fontId="30" fillId="2" borderId="13" xfId="0" applyFont="1" applyFill="1" applyBorder="1" applyAlignment="1">
      <alignment horizontal="distributed" vertical="center"/>
    </xf>
    <xf numFmtId="0" fontId="30" fillId="2" borderId="0" xfId="0" applyFont="1" applyFill="1" applyAlignment="1">
      <alignment horizontal="distributed" vertical="center"/>
    </xf>
    <xf numFmtId="0" fontId="30" fillId="2" borderId="16" xfId="0" applyFont="1" applyFill="1" applyBorder="1" applyAlignment="1">
      <alignment horizontal="distributed" vertical="center"/>
    </xf>
    <xf numFmtId="0" fontId="10" fillId="2" borderId="28" xfId="0" applyFont="1" applyFill="1" applyBorder="1" applyAlignment="1">
      <alignment horizontal="distributed" vertical="center" justifyLastLine="1"/>
    </xf>
    <xf numFmtId="0" fontId="10" fillId="2" borderId="18" xfId="0" applyFont="1" applyFill="1" applyBorder="1" applyAlignment="1">
      <alignment horizontal="distributed" vertical="center" justifyLastLine="1"/>
    </xf>
    <xf numFmtId="0" fontId="25" fillId="2" borderId="49" xfId="0" applyFont="1" applyFill="1" applyBorder="1" applyAlignment="1">
      <alignment horizontal="center" vertical="center"/>
    </xf>
    <xf numFmtId="0" fontId="25" fillId="2" borderId="30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distributed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left" vertical="center" indent="1"/>
    </xf>
    <xf numFmtId="180" fontId="27" fillId="2" borderId="0" xfId="0" applyNumberFormat="1" applyFont="1" applyFill="1" applyBorder="1" applyAlignment="1">
      <alignment horizontal="right" vertical="center"/>
    </xf>
    <xf numFmtId="0" fontId="27" fillId="2" borderId="0" xfId="0" applyFont="1" applyFill="1" applyBorder="1" applyAlignment="1">
      <alignment horizontal="right" vertical="center"/>
    </xf>
    <xf numFmtId="177" fontId="27" fillId="2" borderId="0" xfId="1" applyNumberFormat="1" applyFont="1" applyFill="1" applyBorder="1" applyAlignment="1">
      <alignment horizontal="right" vertical="center"/>
    </xf>
    <xf numFmtId="178" fontId="27" fillId="2" borderId="0" xfId="0" applyNumberFormat="1" applyFont="1" applyFill="1" applyBorder="1" applyAlignment="1">
      <alignment horizontal="right" vertical="center"/>
    </xf>
    <xf numFmtId="177" fontId="25" fillId="2" borderId="132" xfId="1" applyNumberFormat="1" applyFont="1" applyFill="1" applyBorder="1" applyAlignment="1">
      <alignment vertical="center" shrinkToFit="1"/>
    </xf>
    <xf numFmtId="177" fontId="25" fillId="2" borderId="170" xfId="1" applyNumberFormat="1" applyFont="1" applyFill="1" applyBorder="1" applyAlignment="1">
      <alignment vertical="center" shrinkToFit="1"/>
    </xf>
    <xf numFmtId="180" fontId="25" fillId="3" borderId="169" xfId="0" applyNumberFormat="1" applyFont="1" applyFill="1" applyBorder="1" applyAlignment="1">
      <alignment vertical="center" shrinkToFit="1"/>
    </xf>
    <xf numFmtId="176" fontId="25" fillId="2" borderId="132" xfId="4" applyNumberFormat="1" applyFont="1" applyFill="1" applyBorder="1">
      <alignment vertical="center"/>
    </xf>
    <xf numFmtId="177" fontId="4" fillId="2" borderId="0" xfId="0" applyNumberFormat="1" applyFont="1" applyFill="1" applyBorder="1">
      <alignment vertical="center"/>
    </xf>
    <xf numFmtId="0" fontId="4" fillId="2" borderId="0" xfId="0" applyFont="1" applyFill="1" applyBorder="1" applyAlignment="1">
      <alignment horizontal="center" vertical="center"/>
    </xf>
  </cellXfs>
  <cellStyles count="7">
    <cellStyle name="パーセント" xfId="4" builtinId="5"/>
    <cellStyle name="パーセント 2" xfId="5"/>
    <cellStyle name="桁区切り" xfId="1" builtinId="6"/>
    <cellStyle name="桁区切り 3" xfId="3"/>
    <cellStyle name="桁区切り 4" xfId="2"/>
    <cellStyle name="標準" xfId="0" builtinId="0"/>
    <cellStyle name="標準 2" xfId="6"/>
  </cellStyles>
  <dxfs count="0"/>
  <tableStyles count="0" defaultTableStyle="TableStyleMedium2" defaultPivotStyle="PivotStyleLight16"/>
  <colors>
    <mruColors>
      <color rgb="FF7571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view="pageBreakPreview" zoomScaleNormal="70" zoomScaleSheetLayoutView="100" zoomScalePageLayoutView="85" workbookViewId="0">
      <selection activeCell="E11" sqref="E11"/>
    </sheetView>
  </sheetViews>
  <sheetFormatPr defaultColWidth="19.625" defaultRowHeight="12"/>
  <cols>
    <col min="1" max="4" width="21.25" style="1" customWidth="1"/>
    <col min="5" max="5" width="21.125" style="477" bestFit="1" customWidth="1"/>
    <col min="6" max="16384" width="19.625" style="1"/>
  </cols>
  <sheetData>
    <row r="1" spans="1:5" ht="17.25">
      <c r="A1" s="2" t="s">
        <v>0</v>
      </c>
    </row>
    <row r="3" spans="1:5" s="6" customFormat="1" ht="21.75" customHeight="1">
      <c r="A3" s="6" t="s">
        <v>1</v>
      </c>
      <c r="E3" s="478"/>
    </row>
    <row r="4" spans="1:5" s="7" customFormat="1" ht="21.75" customHeight="1">
      <c r="A4" s="7" t="s">
        <v>2</v>
      </c>
      <c r="E4" s="478"/>
    </row>
    <row r="5" spans="1:5" s="7" customFormat="1" ht="21.75" customHeight="1">
      <c r="A5" s="7" t="s">
        <v>3</v>
      </c>
      <c r="E5" s="478"/>
    </row>
    <row r="6" spans="1:5" s="3" customFormat="1" ht="20.25" customHeight="1">
      <c r="B6" s="4"/>
      <c r="C6" s="4"/>
      <c r="D6" s="52" t="s">
        <v>4</v>
      </c>
      <c r="E6" s="478"/>
    </row>
    <row r="7" spans="1:5" s="5" customFormat="1" ht="39.950000000000003" customHeight="1">
      <c r="A7" s="58" t="s">
        <v>739</v>
      </c>
      <c r="B7" s="51" t="s">
        <v>957</v>
      </c>
      <c r="C7" s="51" t="s">
        <v>5</v>
      </c>
      <c r="D7" s="59" t="s">
        <v>6</v>
      </c>
      <c r="E7" s="479"/>
    </row>
    <row r="8" spans="1:5" s="5" customFormat="1" ht="30" customHeight="1">
      <c r="A8" s="527" t="s">
        <v>9</v>
      </c>
      <c r="B8" s="528">
        <v>9737345</v>
      </c>
      <c r="C8" s="528">
        <v>9981844</v>
      </c>
      <c r="D8" s="529">
        <v>-2.4494371981770069E-2</v>
      </c>
      <c r="E8" s="479"/>
    </row>
    <row r="9" spans="1:5" s="5" customFormat="1" ht="30" customHeight="1">
      <c r="A9" s="530" t="s">
        <v>10</v>
      </c>
      <c r="B9" s="531">
        <v>1490315</v>
      </c>
      <c r="C9" s="531">
        <v>1511130</v>
      </c>
      <c r="D9" s="532">
        <v>-1.3774460172188974E-2</v>
      </c>
      <c r="E9" s="479"/>
    </row>
    <row r="10" spans="1:5" s="5" customFormat="1" ht="30" customHeight="1">
      <c r="A10" s="533" t="s">
        <v>11</v>
      </c>
      <c r="B10" s="534">
        <v>1297183</v>
      </c>
      <c r="C10" s="534">
        <v>1388600</v>
      </c>
      <c r="D10" s="535">
        <v>-6.5833933458159244E-2</v>
      </c>
      <c r="E10" s="479"/>
    </row>
    <row r="11" spans="1:5" s="5" customFormat="1" ht="30" customHeight="1">
      <c r="A11" s="533" t="s">
        <v>12</v>
      </c>
      <c r="B11" s="534">
        <v>801413</v>
      </c>
      <c r="C11" s="534">
        <v>801031</v>
      </c>
      <c r="D11" s="535">
        <v>4.768854139227674E-4</v>
      </c>
      <c r="E11" s="479"/>
    </row>
    <row r="12" spans="1:5" s="5" customFormat="1" ht="30" customHeight="1">
      <c r="A12" s="533" t="s">
        <v>13</v>
      </c>
      <c r="B12" s="534">
        <v>424251</v>
      </c>
      <c r="C12" s="534">
        <v>386787</v>
      </c>
      <c r="D12" s="535">
        <v>9.6859511824337385E-2</v>
      </c>
      <c r="E12" s="479"/>
    </row>
    <row r="13" spans="1:5" s="5" customFormat="1" ht="30" customHeight="1">
      <c r="A13" s="533" t="s">
        <v>14</v>
      </c>
      <c r="B13" s="534">
        <v>11618836</v>
      </c>
      <c r="C13" s="534">
        <v>11983084</v>
      </c>
      <c r="D13" s="535">
        <v>-3.0396849425406658E-2</v>
      </c>
      <c r="E13" s="538"/>
    </row>
    <row r="14" spans="1:5" s="5" customFormat="1" ht="30" customHeight="1">
      <c r="A14" s="533" t="s">
        <v>15</v>
      </c>
      <c r="B14" s="534">
        <v>1113452</v>
      </c>
      <c r="C14" s="534">
        <v>1319568</v>
      </c>
      <c r="D14" s="535">
        <v>-0.1561996047191202</v>
      </c>
      <c r="E14" s="479"/>
    </row>
    <row r="15" spans="1:5" s="5" customFormat="1" ht="30" customHeight="1">
      <c r="A15" s="176" t="s">
        <v>16</v>
      </c>
      <c r="B15" s="177">
        <v>34690</v>
      </c>
      <c r="C15" s="177">
        <v>32366</v>
      </c>
      <c r="D15" s="178">
        <v>7.1803744670333014E-2</v>
      </c>
      <c r="E15" s="479"/>
    </row>
    <row r="16" spans="1:5" s="5" customFormat="1" ht="30" customHeight="1">
      <c r="A16" s="176" t="s">
        <v>17</v>
      </c>
      <c r="B16" s="177">
        <v>102697</v>
      </c>
      <c r="C16" s="177">
        <v>120810</v>
      </c>
      <c r="D16" s="178">
        <v>-0.14992964158596145</v>
      </c>
      <c r="E16" s="479"/>
    </row>
    <row r="17" spans="1:5" s="5" customFormat="1" ht="30" customHeight="1">
      <c r="A17" s="170" t="s">
        <v>18</v>
      </c>
      <c r="B17" s="171">
        <v>354330</v>
      </c>
      <c r="C17" s="171">
        <v>374734</v>
      </c>
      <c r="D17" s="172">
        <v>-5.444928936258786E-2</v>
      </c>
      <c r="E17" s="479"/>
    </row>
    <row r="18" spans="1:5" s="5" customFormat="1" ht="30" customHeight="1">
      <c r="A18" s="176" t="s">
        <v>19</v>
      </c>
      <c r="B18" s="177">
        <v>1510321</v>
      </c>
      <c r="C18" s="177">
        <v>1554078</v>
      </c>
      <c r="D18" s="178">
        <v>-2.8156244409868747E-2</v>
      </c>
      <c r="E18" s="479"/>
    </row>
    <row r="19" spans="1:5" s="5" customFormat="1" ht="30" customHeight="1">
      <c r="A19" s="176" t="s">
        <v>20</v>
      </c>
      <c r="B19" s="177">
        <v>214147</v>
      </c>
      <c r="C19" s="177">
        <v>246686</v>
      </c>
      <c r="D19" s="178">
        <v>-0.13190452640198469</v>
      </c>
      <c r="E19" s="479"/>
    </row>
    <row r="20" spans="1:5" s="5" customFormat="1" ht="30" customHeight="1">
      <c r="A20" s="176" t="s">
        <v>21</v>
      </c>
      <c r="B20" s="177">
        <v>919892</v>
      </c>
      <c r="C20" s="177">
        <v>961464</v>
      </c>
      <c r="D20" s="178">
        <v>-4.3238228368404852E-2</v>
      </c>
      <c r="E20" s="479"/>
    </row>
    <row r="21" spans="1:5" s="5" customFormat="1" ht="30" customHeight="1">
      <c r="A21" s="176" t="s">
        <v>22</v>
      </c>
      <c r="B21" s="177">
        <v>1134738</v>
      </c>
      <c r="C21" s="177">
        <v>1213853</v>
      </c>
      <c r="D21" s="178">
        <v>-6.5176755340226489E-2</v>
      </c>
      <c r="E21" s="479"/>
    </row>
    <row r="22" spans="1:5" s="5" customFormat="1" ht="30" customHeight="1">
      <c r="A22" s="176" t="s">
        <v>23</v>
      </c>
      <c r="B22" s="177">
        <v>211381</v>
      </c>
      <c r="C22" s="177">
        <v>241292</v>
      </c>
      <c r="D22" s="178">
        <v>-0.12396183876796574</v>
      </c>
      <c r="E22" s="538"/>
    </row>
    <row r="23" spans="1:5" s="5" customFormat="1" ht="30" customHeight="1">
      <c r="A23" s="176" t="s">
        <v>24</v>
      </c>
      <c r="B23" s="177">
        <v>28580</v>
      </c>
      <c r="C23" s="177">
        <v>31236</v>
      </c>
      <c r="D23" s="178">
        <v>-8.5030093481879843E-2</v>
      </c>
      <c r="E23" s="538"/>
    </row>
    <row r="24" spans="1:5" s="5" customFormat="1" ht="30" customHeight="1">
      <c r="A24" s="176" t="s">
        <v>25</v>
      </c>
      <c r="B24" s="177">
        <v>32098</v>
      </c>
      <c r="C24" s="177">
        <v>31594</v>
      </c>
      <c r="D24" s="178">
        <v>1.5952396024561555E-2</v>
      </c>
      <c r="E24" s="479"/>
    </row>
    <row r="25" spans="1:5" s="5" customFormat="1" ht="30" customHeight="1">
      <c r="A25" s="176" t="s">
        <v>26</v>
      </c>
      <c r="B25" s="177">
        <v>3212</v>
      </c>
      <c r="C25" s="177">
        <v>6363</v>
      </c>
      <c r="D25" s="178">
        <v>-0.49520666352349518</v>
      </c>
      <c r="E25" s="538"/>
    </row>
    <row r="26" spans="1:5" s="5" customFormat="1" ht="30" customHeight="1" thickBot="1">
      <c r="A26" s="173" t="s">
        <v>27</v>
      </c>
      <c r="B26" s="174">
        <v>104406</v>
      </c>
      <c r="C26" s="174">
        <v>116845</v>
      </c>
      <c r="D26" s="175">
        <v>-0.10645727245496173</v>
      </c>
      <c r="E26" s="479"/>
    </row>
    <row r="27" spans="1:5" s="5" customFormat="1" ht="30" customHeight="1" thickTop="1">
      <c r="A27" s="60" t="s">
        <v>28</v>
      </c>
      <c r="B27" s="57">
        <v>31133287</v>
      </c>
      <c r="C27" s="93">
        <v>32303365</v>
      </c>
      <c r="D27" s="61">
        <v>-3.6221551531860574E-2</v>
      </c>
      <c r="E27" s="479"/>
    </row>
    <row r="28" spans="1:5" s="5" customFormat="1" ht="30" customHeight="1">
      <c r="A28" s="13"/>
      <c r="E28" s="479"/>
    </row>
    <row r="29" spans="1:5" s="5" customFormat="1" ht="30" customHeight="1">
      <c r="E29" s="479"/>
    </row>
  </sheetData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2"/>
  <sheetViews>
    <sheetView view="pageBreakPreview" zoomScaleNormal="100" zoomScaleSheetLayoutView="100" workbookViewId="0">
      <selection activeCell="Q14" sqref="Q14"/>
    </sheetView>
  </sheetViews>
  <sheetFormatPr defaultColWidth="19.625" defaultRowHeight="12"/>
  <cols>
    <col min="1" max="1" width="0.875" style="1" customWidth="1"/>
    <col min="2" max="2" width="13.625" style="1" customWidth="1"/>
    <col min="3" max="3" width="0.875" style="1" customWidth="1"/>
    <col min="4" max="15" width="6.125" style="1" customWidth="1"/>
    <col min="16" max="16" width="8.625" style="1" customWidth="1"/>
    <col min="17" max="17" width="19.625" style="22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687</v>
      </c>
      <c r="Q2" s="20"/>
    </row>
    <row r="3" spans="1:18" s="3" customFormat="1" ht="20.25" customHeight="1">
      <c r="D3" s="4"/>
      <c r="P3" s="52" t="s">
        <v>632</v>
      </c>
      <c r="Q3" s="21"/>
    </row>
    <row r="4" spans="1:18" s="5" customFormat="1" ht="20.100000000000001" customHeight="1">
      <c r="A4" s="696"/>
      <c r="B4" s="642" t="s">
        <v>690</v>
      </c>
      <c r="C4" s="464"/>
      <c r="D4" s="668" t="s">
        <v>30</v>
      </c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98" t="s">
        <v>28</v>
      </c>
      <c r="Q4" s="26"/>
    </row>
    <row r="5" spans="1:18" s="5" customFormat="1" ht="20.100000000000001" customHeight="1">
      <c r="A5" s="697"/>
      <c r="B5" s="700"/>
      <c r="C5" s="465"/>
      <c r="D5" s="105" t="s">
        <v>31</v>
      </c>
      <c r="E5" s="105" t="s">
        <v>32</v>
      </c>
      <c r="F5" s="105" t="s">
        <v>33</v>
      </c>
      <c r="G5" s="105" t="s">
        <v>34</v>
      </c>
      <c r="H5" s="105" t="s">
        <v>35</v>
      </c>
      <c r="I5" s="105" t="s">
        <v>36</v>
      </c>
      <c r="J5" s="105" t="s">
        <v>37</v>
      </c>
      <c r="K5" s="105" t="s">
        <v>38</v>
      </c>
      <c r="L5" s="105" t="s">
        <v>39</v>
      </c>
      <c r="M5" s="105" t="s">
        <v>40</v>
      </c>
      <c r="N5" s="105" t="s">
        <v>41</v>
      </c>
      <c r="O5" s="105" t="s">
        <v>42</v>
      </c>
      <c r="P5" s="699"/>
      <c r="Q5" s="26"/>
    </row>
    <row r="6" spans="1:18" s="5" customFormat="1" ht="27.95" customHeight="1">
      <c r="A6" s="452"/>
      <c r="B6" s="184" t="s">
        <v>637</v>
      </c>
      <c r="C6" s="462"/>
      <c r="D6" s="453">
        <v>1055</v>
      </c>
      <c r="E6" s="453">
        <v>1140</v>
      </c>
      <c r="F6" s="453">
        <v>1490</v>
      </c>
      <c r="G6" s="453">
        <v>2008</v>
      </c>
      <c r="H6" s="453">
        <v>1284</v>
      </c>
      <c r="I6" s="453">
        <v>1183</v>
      </c>
      <c r="J6" s="453">
        <v>749</v>
      </c>
      <c r="K6" s="453">
        <v>689</v>
      </c>
      <c r="L6" s="453">
        <v>491</v>
      </c>
      <c r="M6" s="453">
        <v>903</v>
      </c>
      <c r="N6" s="453">
        <v>978</v>
      </c>
      <c r="O6" s="453">
        <v>1217</v>
      </c>
      <c r="P6" s="454">
        <v>13187</v>
      </c>
      <c r="Q6" s="48"/>
      <c r="R6" s="92"/>
    </row>
    <row r="7" spans="1:18" s="5" customFormat="1" ht="27.95" customHeight="1">
      <c r="A7" s="455"/>
      <c r="B7" s="179" t="s">
        <v>639</v>
      </c>
      <c r="C7" s="463"/>
      <c r="D7" s="456">
        <v>583</v>
      </c>
      <c r="E7" s="456">
        <v>765</v>
      </c>
      <c r="F7" s="456">
        <v>774</v>
      </c>
      <c r="G7" s="456">
        <v>1432</v>
      </c>
      <c r="H7" s="456">
        <v>1001</v>
      </c>
      <c r="I7" s="456">
        <v>694</v>
      </c>
      <c r="J7" s="456">
        <v>1166</v>
      </c>
      <c r="K7" s="456">
        <v>785</v>
      </c>
      <c r="L7" s="456">
        <v>722</v>
      </c>
      <c r="M7" s="456">
        <v>853</v>
      </c>
      <c r="N7" s="456">
        <v>1386</v>
      </c>
      <c r="O7" s="456">
        <v>701</v>
      </c>
      <c r="P7" s="457">
        <v>10862</v>
      </c>
      <c r="Q7" s="48"/>
      <c r="R7" s="92"/>
    </row>
    <row r="8" spans="1:18" s="5" customFormat="1" ht="27.95" customHeight="1">
      <c r="A8" s="455"/>
      <c r="B8" s="179" t="s">
        <v>641</v>
      </c>
      <c r="C8" s="463"/>
      <c r="D8" s="456">
        <v>733</v>
      </c>
      <c r="E8" s="456">
        <v>946</v>
      </c>
      <c r="F8" s="456">
        <v>1004</v>
      </c>
      <c r="G8" s="456">
        <v>912</v>
      </c>
      <c r="H8" s="456">
        <v>811</v>
      </c>
      <c r="I8" s="456">
        <v>1155</v>
      </c>
      <c r="J8" s="456">
        <v>1063</v>
      </c>
      <c r="K8" s="456">
        <v>957</v>
      </c>
      <c r="L8" s="456">
        <v>761</v>
      </c>
      <c r="M8" s="456">
        <v>792</v>
      </c>
      <c r="N8" s="456">
        <v>1424</v>
      </c>
      <c r="O8" s="456">
        <v>1266</v>
      </c>
      <c r="P8" s="457">
        <v>11824</v>
      </c>
      <c r="Q8" s="48"/>
      <c r="R8" s="92"/>
    </row>
    <row r="9" spans="1:18" s="5" customFormat="1" ht="27.95" customHeight="1">
      <c r="A9" s="455"/>
      <c r="B9" s="179" t="s">
        <v>643</v>
      </c>
      <c r="C9" s="463"/>
      <c r="D9" s="456">
        <v>782</v>
      </c>
      <c r="E9" s="456">
        <v>1827</v>
      </c>
      <c r="F9" s="456">
        <v>1623</v>
      </c>
      <c r="G9" s="456">
        <v>2332</v>
      </c>
      <c r="H9" s="456">
        <v>1406</v>
      </c>
      <c r="I9" s="456">
        <v>792</v>
      </c>
      <c r="J9" s="456">
        <v>1543</v>
      </c>
      <c r="K9" s="456">
        <v>1238</v>
      </c>
      <c r="L9" s="456">
        <v>1124</v>
      </c>
      <c r="M9" s="456">
        <v>1182</v>
      </c>
      <c r="N9" s="456">
        <v>3268</v>
      </c>
      <c r="O9" s="456">
        <v>1868</v>
      </c>
      <c r="P9" s="457">
        <v>18985</v>
      </c>
      <c r="Q9" s="48"/>
      <c r="R9" s="92"/>
    </row>
    <row r="10" spans="1:18" s="5" customFormat="1" ht="27.95" customHeight="1">
      <c r="A10" s="455"/>
      <c r="B10" s="179" t="s">
        <v>654</v>
      </c>
      <c r="C10" s="463"/>
      <c r="D10" s="456">
        <v>299</v>
      </c>
      <c r="E10" s="456">
        <v>198</v>
      </c>
      <c r="F10" s="456">
        <v>333</v>
      </c>
      <c r="G10" s="456">
        <v>772</v>
      </c>
      <c r="H10" s="456">
        <v>823</v>
      </c>
      <c r="I10" s="456">
        <v>616</v>
      </c>
      <c r="J10" s="456">
        <v>297</v>
      </c>
      <c r="K10" s="456">
        <v>455</v>
      </c>
      <c r="L10" s="456">
        <v>161</v>
      </c>
      <c r="M10" s="456">
        <v>575</v>
      </c>
      <c r="N10" s="456">
        <v>706</v>
      </c>
      <c r="O10" s="456">
        <v>232</v>
      </c>
      <c r="P10" s="457">
        <v>5467</v>
      </c>
      <c r="Q10" s="48"/>
      <c r="R10" s="92"/>
    </row>
    <row r="11" spans="1:18" s="5" customFormat="1" ht="27.95" customHeight="1">
      <c r="A11" s="455"/>
      <c r="B11" s="179" t="s">
        <v>645</v>
      </c>
      <c r="C11" s="463"/>
      <c r="D11" s="456">
        <v>28</v>
      </c>
      <c r="E11" s="456">
        <v>27</v>
      </c>
      <c r="F11" s="456">
        <v>55</v>
      </c>
      <c r="G11" s="456">
        <v>97</v>
      </c>
      <c r="H11" s="456">
        <v>70</v>
      </c>
      <c r="I11" s="456">
        <v>115</v>
      </c>
      <c r="J11" s="456">
        <v>15</v>
      </c>
      <c r="K11" s="456">
        <v>48</v>
      </c>
      <c r="L11" s="456">
        <v>30</v>
      </c>
      <c r="M11" s="456">
        <v>99</v>
      </c>
      <c r="N11" s="456">
        <v>86</v>
      </c>
      <c r="O11" s="456">
        <v>46</v>
      </c>
      <c r="P11" s="457">
        <v>716</v>
      </c>
      <c r="Q11" s="48"/>
      <c r="R11" s="92"/>
    </row>
    <row r="12" spans="1:18" s="5" customFormat="1" ht="27.95" customHeight="1">
      <c r="A12" s="455"/>
      <c r="B12" s="179" t="s">
        <v>655</v>
      </c>
      <c r="C12" s="463"/>
      <c r="D12" s="456">
        <v>81</v>
      </c>
      <c r="E12" s="456">
        <v>46</v>
      </c>
      <c r="F12" s="456">
        <v>140</v>
      </c>
      <c r="G12" s="456">
        <v>347</v>
      </c>
      <c r="H12" s="456">
        <v>218</v>
      </c>
      <c r="I12" s="456">
        <v>135</v>
      </c>
      <c r="J12" s="456">
        <v>59</v>
      </c>
      <c r="K12" s="456">
        <v>101</v>
      </c>
      <c r="L12" s="456">
        <v>111</v>
      </c>
      <c r="M12" s="456">
        <v>233</v>
      </c>
      <c r="N12" s="456">
        <v>214</v>
      </c>
      <c r="O12" s="456">
        <v>27</v>
      </c>
      <c r="P12" s="457">
        <v>1712</v>
      </c>
      <c r="Q12" s="48"/>
    </row>
    <row r="13" spans="1:18" s="5" customFormat="1" ht="27.95" customHeight="1">
      <c r="A13" s="455"/>
      <c r="B13" s="186" t="s">
        <v>656</v>
      </c>
      <c r="C13" s="463"/>
      <c r="D13" s="456">
        <v>108</v>
      </c>
      <c r="E13" s="456">
        <v>29</v>
      </c>
      <c r="F13" s="456">
        <v>121</v>
      </c>
      <c r="G13" s="456">
        <v>255</v>
      </c>
      <c r="H13" s="456">
        <v>62</v>
      </c>
      <c r="I13" s="456">
        <v>153</v>
      </c>
      <c r="J13" s="456">
        <v>62</v>
      </c>
      <c r="K13" s="456">
        <v>40</v>
      </c>
      <c r="L13" s="456">
        <v>74</v>
      </c>
      <c r="M13" s="456">
        <v>183</v>
      </c>
      <c r="N13" s="456">
        <v>180</v>
      </c>
      <c r="O13" s="456">
        <v>38</v>
      </c>
      <c r="P13" s="457">
        <v>1305</v>
      </c>
      <c r="Q13" s="48"/>
      <c r="R13" s="92"/>
    </row>
    <row r="14" spans="1:18" s="5" customFormat="1" ht="27.95" customHeight="1">
      <c r="A14" s="455"/>
      <c r="B14" s="179" t="s">
        <v>657</v>
      </c>
      <c r="C14" s="463"/>
      <c r="D14" s="456">
        <v>57</v>
      </c>
      <c r="E14" s="456">
        <v>39</v>
      </c>
      <c r="F14" s="456">
        <v>411</v>
      </c>
      <c r="G14" s="456">
        <v>1174</v>
      </c>
      <c r="H14" s="456">
        <v>843</v>
      </c>
      <c r="I14" s="456">
        <v>351</v>
      </c>
      <c r="J14" s="456">
        <v>472</v>
      </c>
      <c r="K14" s="456">
        <v>610</v>
      </c>
      <c r="L14" s="456">
        <v>305</v>
      </c>
      <c r="M14" s="456">
        <v>739</v>
      </c>
      <c r="N14" s="456">
        <v>440</v>
      </c>
      <c r="O14" s="456">
        <v>142</v>
      </c>
      <c r="P14" s="457">
        <v>5583</v>
      </c>
      <c r="Q14" s="48"/>
      <c r="R14" s="92"/>
    </row>
    <row r="15" spans="1:18" s="5" customFormat="1" ht="27.95" customHeight="1">
      <c r="A15" s="455"/>
      <c r="B15" s="179" t="s">
        <v>658</v>
      </c>
      <c r="C15" s="463"/>
      <c r="D15" s="456">
        <v>21</v>
      </c>
      <c r="E15" s="456">
        <v>24</v>
      </c>
      <c r="F15" s="456">
        <v>12</v>
      </c>
      <c r="G15" s="456">
        <v>399</v>
      </c>
      <c r="H15" s="456">
        <v>24</v>
      </c>
      <c r="I15" s="456">
        <v>47</v>
      </c>
      <c r="J15" s="456">
        <v>38</v>
      </c>
      <c r="K15" s="456">
        <v>22</v>
      </c>
      <c r="L15" s="456">
        <v>20</v>
      </c>
      <c r="M15" s="456">
        <v>12</v>
      </c>
      <c r="N15" s="456">
        <v>21</v>
      </c>
      <c r="O15" s="456">
        <v>42</v>
      </c>
      <c r="P15" s="457">
        <v>682</v>
      </c>
      <c r="Q15" s="48"/>
    </row>
    <row r="16" spans="1:18" s="5" customFormat="1" ht="27.95" customHeight="1">
      <c r="A16" s="458"/>
      <c r="B16" s="186" t="s">
        <v>659</v>
      </c>
      <c r="C16" s="463"/>
      <c r="D16" s="456">
        <v>29</v>
      </c>
      <c r="E16" s="456">
        <v>25</v>
      </c>
      <c r="F16" s="456">
        <v>90</v>
      </c>
      <c r="G16" s="456">
        <v>61</v>
      </c>
      <c r="H16" s="456">
        <v>45</v>
      </c>
      <c r="I16" s="456">
        <v>35</v>
      </c>
      <c r="J16" s="456">
        <v>14</v>
      </c>
      <c r="K16" s="456">
        <v>17</v>
      </c>
      <c r="L16" s="456">
        <v>145</v>
      </c>
      <c r="M16" s="456">
        <v>52</v>
      </c>
      <c r="N16" s="456">
        <v>122</v>
      </c>
      <c r="O16" s="456">
        <v>312</v>
      </c>
      <c r="P16" s="457">
        <v>947</v>
      </c>
      <c r="Q16" s="48"/>
      <c r="R16" s="92"/>
    </row>
    <row r="17" spans="1:18" s="5" customFormat="1" ht="27.95" customHeight="1">
      <c r="A17" s="455"/>
      <c r="B17" s="186" t="s">
        <v>660</v>
      </c>
      <c r="C17" s="463"/>
      <c r="D17" s="456">
        <v>258</v>
      </c>
      <c r="E17" s="456">
        <v>46</v>
      </c>
      <c r="F17" s="456">
        <v>51</v>
      </c>
      <c r="G17" s="456">
        <v>89</v>
      </c>
      <c r="H17" s="456">
        <v>149</v>
      </c>
      <c r="I17" s="456">
        <v>53</v>
      </c>
      <c r="J17" s="456">
        <v>23</v>
      </c>
      <c r="K17" s="456">
        <v>77</v>
      </c>
      <c r="L17" s="456">
        <v>27</v>
      </c>
      <c r="M17" s="456">
        <v>100</v>
      </c>
      <c r="N17" s="456">
        <v>68</v>
      </c>
      <c r="O17" s="456">
        <v>120</v>
      </c>
      <c r="P17" s="457">
        <v>1061</v>
      </c>
      <c r="Q17" s="48"/>
    </row>
    <row r="18" spans="1:18" s="5" customFormat="1" ht="27.95" customHeight="1">
      <c r="A18" s="455"/>
      <c r="B18" s="179" t="s">
        <v>667</v>
      </c>
      <c r="C18" s="463"/>
      <c r="D18" s="456">
        <v>32</v>
      </c>
      <c r="E18" s="456">
        <v>6</v>
      </c>
      <c r="F18" s="456">
        <v>21</v>
      </c>
      <c r="G18" s="456">
        <v>25</v>
      </c>
      <c r="H18" s="456">
        <v>20</v>
      </c>
      <c r="I18" s="456">
        <v>14</v>
      </c>
      <c r="J18" s="456">
        <v>11</v>
      </c>
      <c r="K18" s="456">
        <v>54</v>
      </c>
      <c r="L18" s="456">
        <v>16</v>
      </c>
      <c r="M18" s="456">
        <v>13</v>
      </c>
      <c r="N18" s="456">
        <v>43</v>
      </c>
      <c r="O18" s="456">
        <v>68</v>
      </c>
      <c r="P18" s="457">
        <v>323</v>
      </c>
      <c r="Q18" s="48"/>
    </row>
    <row r="19" spans="1:18" s="5" customFormat="1" ht="27.95" customHeight="1">
      <c r="A19" s="455"/>
      <c r="B19" s="179" t="s">
        <v>661</v>
      </c>
      <c r="C19" s="463"/>
      <c r="D19" s="456">
        <v>318</v>
      </c>
      <c r="E19" s="456">
        <v>11</v>
      </c>
      <c r="F19" s="456">
        <v>85</v>
      </c>
      <c r="G19" s="456">
        <v>43</v>
      </c>
      <c r="H19" s="456">
        <v>82</v>
      </c>
      <c r="I19" s="456">
        <v>32</v>
      </c>
      <c r="J19" s="456">
        <v>35</v>
      </c>
      <c r="K19" s="456">
        <v>31</v>
      </c>
      <c r="L19" s="456">
        <v>80</v>
      </c>
      <c r="M19" s="456">
        <v>100</v>
      </c>
      <c r="N19" s="456">
        <v>44</v>
      </c>
      <c r="O19" s="456">
        <v>184</v>
      </c>
      <c r="P19" s="457">
        <v>1045</v>
      </c>
      <c r="Q19" s="48"/>
    </row>
    <row r="20" spans="1:18" s="5" customFormat="1" ht="27.95" customHeight="1">
      <c r="A20" s="455"/>
      <c r="B20" s="179" t="s">
        <v>662</v>
      </c>
      <c r="C20" s="463"/>
      <c r="D20" s="456">
        <v>70</v>
      </c>
      <c r="E20" s="456">
        <v>63</v>
      </c>
      <c r="F20" s="456">
        <v>84</v>
      </c>
      <c r="G20" s="456">
        <v>614</v>
      </c>
      <c r="H20" s="456">
        <v>205</v>
      </c>
      <c r="I20" s="456">
        <v>84</v>
      </c>
      <c r="J20" s="456">
        <v>75</v>
      </c>
      <c r="K20" s="456">
        <v>45</v>
      </c>
      <c r="L20" s="456">
        <v>75</v>
      </c>
      <c r="M20" s="456">
        <v>194</v>
      </c>
      <c r="N20" s="456">
        <v>147</v>
      </c>
      <c r="O20" s="456">
        <v>70</v>
      </c>
      <c r="P20" s="457">
        <v>1726</v>
      </c>
      <c r="Q20" s="48"/>
      <c r="R20" s="92"/>
    </row>
    <row r="21" spans="1:18" s="5" customFormat="1" ht="27.95" customHeight="1">
      <c r="A21" s="455"/>
      <c r="B21" s="186" t="s">
        <v>663</v>
      </c>
      <c r="C21" s="463"/>
      <c r="D21" s="456">
        <v>2</v>
      </c>
      <c r="E21" s="456">
        <v>3</v>
      </c>
      <c r="F21" s="456">
        <v>38</v>
      </c>
      <c r="G21" s="456">
        <v>2</v>
      </c>
      <c r="H21" s="456">
        <v>3</v>
      </c>
      <c r="I21" s="456">
        <v>11</v>
      </c>
      <c r="J21" s="456">
        <v>8</v>
      </c>
      <c r="K21" s="456">
        <v>4</v>
      </c>
      <c r="L21" s="456">
        <v>9</v>
      </c>
      <c r="M21" s="456">
        <v>2</v>
      </c>
      <c r="N21" s="456">
        <v>0</v>
      </c>
      <c r="O21" s="456">
        <v>18</v>
      </c>
      <c r="P21" s="457">
        <v>100</v>
      </c>
      <c r="Q21" s="48"/>
    </row>
    <row r="22" spans="1:18" s="5" customFormat="1" ht="27.95" customHeight="1">
      <c r="A22" s="455"/>
      <c r="B22" s="179" t="s">
        <v>664</v>
      </c>
      <c r="C22" s="463"/>
      <c r="D22" s="456">
        <v>45</v>
      </c>
      <c r="E22" s="456">
        <v>24</v>
      </c>
      <c r="F22" s="456">
        <v>10</v>
      </c>
      <c r="G22" s="456">
        <v>65</v>
      </c>
      <c r="H22" s="456">
        <v>78</v>
      </c>
      <c r="I22" s="456">
        <v>75</v>
      </c>
      <c r="J22" s="456">
        <v>25</v>
      </c>
      <c r="K22" s="456">
        <v>67</v>
      </c>
      <c r="L22" s="456">
        <v>21</v>
      </c>
      <c r="M22" s="456">
        <v>52</v>
      </c>
      <c r="N22" s="456">
        <v>27</v>
      </c>
      <c r="O22" s="456">
        <v>13</v>
      </c>
      <c r="P22" s="457">
        <v>502</v>
      </c>
      <c r="Q22" s="48"/>
    </row>
    <row r="23" spans="1:18" s="5" customFormat="1" ht="27.95" customHeight="1">
      <c r="A23" s="455"/>
      <c r="B23" s="179" t="s">
        <v>665</v>
      </c>
      <c r="C23" s="463"/>
      <c r="D23" s="456">
        <v>2</v>
      </c>
      <c r="E23" s="456">
        <v>11</v>
      </c>
      <c r="F23" s="456">
        <v>2</v>
      </c>
      <c r="G23" s="456">
        <v>2</v>
      </c>
      <c r="H23" s="456">
        <v>10</v>
      </c>
      <c r="I23" s="456">
        <v>0</v>
      </c>
      <c r="J23" s="456">
        <v>3</v>
      </c>
      <c r="K23" s="456">
        <v>12</v>
      </c>
      <c r="L23" s="456">
        <v>4</v>
      </c>
      <c r="M23" s="456">
        <v>7</v>
      </c>
      <c r="N23" s="456">
        <v>61</v>
      </c>
      <c r="O23" s="456">
        <v>16</v>
      </c>
      <c r="P23" s="457">
        <v>130</v>
      </c>
      <c r="Q23" s="48"/>
    </row>
    <row r="24" spans="1:18" s="5" customFormat="1" ht="27.95" customHeight="1">
      <c r="A24" s="455"/>
      <c r="B24" s="179" t="s">
        <v>646</v>
      </c>
      <c r="C24" s="463"/>
      <c r="D24" s="456">
        <v>75</v>
      </c>
      <c r="E24" s="456">
        <v>16</v>
      </c>
      <c r="F24" s="456">
        <v>27</v>
      </c>
      <c r="G24" s="456">
        <v>24</v>
      </c>
      <c r="H24" s="456">
        <v>132</v>
      </c>
      <c r="I24" s="456">
        <v>67</v>
      </c>
      <c r="J24" s="456">
        <v>57</v>
      </c>
      <c r="K24" s="456">
        <v>131</v>
      </c>
      <c r="L24" s="456">
        <v>24</v>
      </c>
      <c r="M24" s="456">
        <v>70</v>
      </c>
      <c r="N24" s="456">
        <v>268</v>
      </c>
      <c r="O24" s="456">
        <v>81</v>
      </c>
      <c r="P24" s="457">
        <v>972</v>
      </c>
      <c r="Q24" s="48"/>
    </row>
    <row r="25" spans="1:18" s="5" customFormat="1" ht="27.95" customHeight="1">
      <c r="A25" s="458"/>
      <c r="B25" s="472" t="s">
        <v>648</v>
      </c>
      <c r="C25" s="466"/>
      <c r="D25" s="459">
        <v>228</v>
      </c>
      <c r="E25" s="459">
        <v>69</v>
      </c>
      <c r="F25" s="459">
        <v>204</v>
      </c>
      <c r="G25" s="459">
        <v>1236</v>
      </c>
      <c r="H25" s="459">
        <v>273</v>
      </c>
      <c r="I25" s="459">
        <v>309</v>
      </c>
      <c r="J25" s="459">
        <v>648</v>
      </c>
      <c r="K25" s="459">
        <v>512</v>
      </c>
      <c r="L25" s="459">
        <v>206</v>
      </c>
      <c r="M25" s="459">
        <v>451</v>
      </c>
      <c r="N25" s="459">
        <v>647</v>
      </c>
      <c r="O25" s="459">
        <v>66</v>
      </c>
      <c r="P25" s="460">
        <v>4849</v>
      </c>
      <c r="Q25" s="48"/>
      <c r="R25" s="92"/>
    </row>
    <row r="26" spans="1:18" s="5" customFormat="1" ht="27.95" customHeight="1">
      <c r="A26" s="458"/>
      <c r="B26" s="473" t="s">
        <v>650</v>
      </c>
      <c r="C26" s="463"/>
      <c r="D26" s="456">
        <v>33</v>
      </c>
      <c r="E26" s="456">
        <v>0</v>
      </c>
      <c r="F26" s="456">
        <v>19</v>
      </c>
      <c r="G26" s="456">
        <v>20</v>
      </c>
      <c r="H26" s="456">
        <v>44</v>
      </c>
      <c r="I26" s="456">
        <v>112</v>
      </c>
      <c r="J26" s="456">
        <v>11</v>
      </c>
      <c r="K26" s="456">
        <v>44</v>
      </c>
      <c r="L26" s="456">
        <v>20</v>
      </c>
      <c r="M26" s="456">
        <v>27</v>
      </c>
      <c r="N26" s="456">
        <v>74</v>
      </c>
      <c r="O26" s="456">
        <v>8</v>
      </c>
      <c r="P26" s="457">
        <v>412</v>
      </c>
      <c r="Q26" s="48"/>
      <c r="R26" s="92"/>
    </row>
    <row r="27" spans="1:18" s="5" customFormat="1" ht="27.95" customHeight="1">
      <c r="A27" s="455"/>
      <c r="B27" s="179" t="s">
        <v>688</v>
      </c>
      <c r="C27" s="463"/>
      <c r="D27" s="456">
        <v>17</v>
      </c>
      <c r="E27" s="456">
        <v>14</v>
      </c>
      <c r="F27" s="456">
        <v>19</v>
      </c>
      <c r="G27" s="456">
        <v>766</v>
      </c>
      <c r="H27" s="456">
        <v>6</v>
      </c>
      <c r="I27" s="456">
        <v>11</v>
      </c>
      <c r="J27" s="456">
        <v>32</v>
      </c>
      <c r="K27" s="456">
        <v>84</v>
      </c>
      <c r="L27" s="456">
        <v>6</v>
      </c>
      <c r="M27" s="456">
        <v>23</v>
      </c>
      <c r="N27" s="456">
        <v>56</v>
      </c>
      <c r="O27" s="456">
        <v>30</v>
      </c>
      <c r="P27" s="457">
        <v>1064</v>
      </c>
      <c r="Q27" s="48"/>
    </row>
    <row r="28" spans="1:18" s="5" customFormat="1" ht="27.95" customHeight="1">
      <c r="A28" s="455"/>
      <c r="B28" s="179" t="s">
        <v>666</v>
      </c>
      <c r="C28" s="463"/>
      <c r="D28" s="456">
        <v>1</v>
      </c>
      <c r="E28" s="456">
        <v>10</v>
      </c>
      <c r="F28" s="456">
        <v>67</v>
      </c>
      <c r="G28" s="456">
        <v>52</v>
      </c>
      <c r="H28" s="456">
        <v>0</v>
      </c>
      <c r="I28" s="456">
        <v>10</v>
      </c>
      <c r="J28" s="456">
        <v>41</v>
      </c>
      <c r="K28" s="456">
        <v>58</v>
      </c>
      <c r="L28" s="456">
        <v>6</v>
      </c>
      <c r="M28" s="456">
        <v>260</v>
      </c>
      <c r="N28" s="456">
        <v>6</v>
      </c>
      <c r="O28" s="456">
        <v>0</v>
      </c>
      <c r="P28" s="457">
        <v>511</v>
      </c>
      <c r="Q28" s="48"/>
      <c r="R28" s="92"/>
    </row>
    <row r="29" spans="1:18" s="5" customFormat="1" ht="27.95" customHeight="1" thickBot="1">
      <c r="A29" s="86"/>
      <c r="B29" s="468" t="s">
        <v>653</v>
      </c>
      <c r="C29" s="467"/>
      <c r="D29" s="100">
        <v>396</v>
      </c>
      <c r="E29" s="100">
        <v>468</v>
      </c>
      <c r="F29" s="100">
        <v>526</v>
      </c>
      <c r="G29" s="100">
        <v>799</v>
      </c>
      <c r="H29" s="100">
        <v>792</v>
      </c>
      <c r="I29" s="100">
        <v>699</v>
      </c>
      <c r="J29" s="100">
        <v>503</v>
      </c>
      <c r="K29" s="100">
        <v>447</v>
      </c>
      <c r="L29" s="100">
        <v>347</v>
      </c>
      <c r="M29" s="100">
        <v>530</v>
      </c>
      <c r="N29" s="100">
        <v>541</v>
      </c>
      <c r="O29" s="100">
        <v>452</v>
      </c>
      <c r="P29" s="101">
        <v>6500</v>
      </c>
      <c r="Q29" s="48"/>
      <c r="R29" s="92"/>
    </row>
    <row r="30" spans="1:18" s="5" customFormat="1" ht="27.95" customHeight="1" thickTop="1">
      <c r="A30" s="84"/>
      <c r="B30" s="110" t="s">
        <v>28</v>
      </c>
      <c r="C30" s="85"/>
      <c r="D30" s="102">
        <v>5253</v>
      </c>
      <c r="E30" s="102">
        <v>5807</v>
      </c>
      <c r="F30" s="102">
        <v>7206</v>
      </c>
      <c r="G30" s="103">
        <v>13526</v>
      </c>
      <c r="H30" s="103">
        <v>8381</v>
      </c>
      <c r="I30" s="103">
        <v>6753</v>
      </c>
      <c r="J30" s="103">
        <v>6950</v>
      </c>
      <c r="K30" s="103">
        <v>6528</v>
      </c>
      <c r="L30" s="103">
        <v>4785</v>
      </c>
      <c r="M30" s="103">
        <v>7452</v>
      </c>
      <c r="N30" s="103">
        <v>10807</v>
      </c>
      <c r="O30" s="103">
        <v>7017</v>
      </c>
      <c r="P30" s="104">
        <v>90465</v>
      </c>
      <c r="Q30" s="48"/>
    </row>
    <row r="31" spans="1:18" s="5" customFormat="1" ht="30" customHeight="1">
      <c r="Q31" s="26"/>
    </row>
    <row r="32" spans="1:18" s="5" customFormat="1" ht="30" customHeight="1">
      <c r="Q32" s="26"/>
    </row>
  </sheetData>
  <mergeCells count="4">
    <mergeCell ref="A4:A5"/>
    <mergeCell ref="D4:O4"/>
    <mergeCell ref="P4:P5"/>
    <mergeCell ref="B4:B5"/>
  </mergeCells>
  <phoneticPr fontId="16"/>
  <printOptions horizontalCentered="1"/>
  <pageMargins left="0.47244094488188981" right="0.47244094488188981" top="0.78740157480314965" bottom="0.78740157480314965" header="0.31496062992125984" footer="0.39370078740157483"/>
  <pageSetup paperSize="9" scale="97" orientation="portrait" r:id="rId1"/>
  <headerFooter>
    <oddFooter>&amp;C&amp;"Century,標準"&amp;10&amp;P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"/>
  <sheetViews>
    <sheetView view="pageBreakPreview" zoomScaleNormal="100" zoomScaleSheetLayoutView="100" workbookViewId="0">
      <selection activeCell="P6" sqref="P6"/>
    </sheetView>
  </sheetViews>
  <sheetFormatPr defaultColWidth="19.625" defaultRowHeight="12"/>
  <cols>
    <col min="1" max="1" width="0.875" style="1" customWidth="1"/>
    <col min="2" max="2" width="9.625" style="1" customWidth="1"/>
    <col min="3" max="3" width="0.875" style="1" customWidth="1"/>
    <col min="4" max="15" width="6.25" style="1" customWidth="1"/>
    <col min="16" max="16" width="8.125" style="1" customWidth="1"/>
    <col min="17" max="17" width="9" style="475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29</v>
      </c>
      <c r="Q2" s="6"/>
    </row>
    <row r="3" spans="1:18" s="3" customFormat="1" ht="20.25" customHeight="1">
      <c r="D3" s="4"/>
      <c r="P3" s="52" t="s">
        <v>4</v>
      </c>
      <c r="Q3" s="476"/>
    </row>
    <row r="4" spans="1:18" s="5" customFormat="1" ht="20.100000000000001" customHeight="1">
      <c r="A4" s="107"/>
      <c r="B4" s="640" t="s">
        <v>739</v>
      </c>
      <c r="C4" s="108"/>
      <c r="D4" s="637" t="s">
        <v>30</v>
      </c>
      <c r="E4" s="638"/>
      <c r="F4" s="638"/>
      <c r="G4" s="638"/>
      <c r="H4" s="638"/>
      <c r="I4" s="638"/>
      <c r="J4" s="638"/>
      <c r="K4" s="638"/>
      <c r="L4" s="638"/>
      <c r="M4" s="638"/>
      <c r="N4" s="638"/>
      <c r="O4" s="639"/>
      <c r="P4" s="635" t="s">
        <v>28</v>
      </c>
      <c r="Q4" s="475"/>
    </row>
    <row r="5" spans="1:18" s="5" customFormat="1" ht="20.100000000000001" customHeight="1">
      <c r="A5" s="109"/>
      <c r="B5" s="641"/>
      <c r="C5" s="106"/>
      <c r="D5" s="116" t="s">
        <v>31</v>
      </c>
      <c r="E5" s="117" t="s">
        <v>32</v>
      </c>
      <c r="F5" s="118" t="s">
        <v>33</v>
      </c>
      <c r="G5" s="117" t="s">
        <v>34</v>
      </c>
      <c r="H5" s="118" t="s">
        <v>35</v>
      </c>
      <c r="I5" s="117" t="s">
        <v>36</v>
      </c>
      <c r="J5" s="118" t="s">
        <v>37</v>
      </c>
      <c r="K5" s="117" t="s">
        <v>38</v>
      </c>
      <c r="L5" s="118" t="s">
        <v>39</v>
      </c>
      <c r="M5" s="117" t="s">
        <v>40</v>
      </c>
      <c r="N5" s="118" t="s">
        <v>41</v>
      </c>
      <c r="O5" s="117" t="s">
        <v>42</v>
      </c>
      <c r="P5" s="636"/>
      <c r="Q5" s="475"/>
    </row>
    <row r="6" spans="1:18" s="5" customFormat="1" ht="30" customHeight="1">
      <c r="A6" s="183"/>
      <c r="B6" s="184" t="s">
        <v>9</v>
      </c>
      <c r="C6" s="180"/>
      <c r="D6" s="181">
        <v>1062735</v>
      </c>
      <c r="E6" s="182">
        <v>446198</v>
      </c>
      <c r="F6" s="181">
        <v>791935</v>
      </c>
      <c r="G6" s="182">
        <v>969337</v>
      </c>
      <c r="H6" s="181">
        <v>852391</v>
      </c>
      <c r="I6" s="182">
        <v>604120</v>
      </c>
      <c r="J6" s="181">
        <v>698391</v>
      </c>
      <c r="K6" s="182">
        <v>1313754</v>
      </c>
      <c r="L6" s="181">
        <v>696484</v>
      </c>
      <c r="M6" s="182">
        <v>928626</v>
      </c>
      <c r="N6" s="181">
        <v>850754</v>
      </c>
      <c r="O6" s="182">
        <v>522620</v>
      </c>
      <c r="P6" s="182">
        <v>9737345</v>
      </c>
      <c r="Q6" s="475"/>
      <c r="R6" s="479"/>
    </row>
    <row r="7" spans="1:18" s="5" customFormat="1" ht="30" customHeight="1">
      <c r="A7" s="185"/>
      <c r="B7" s="186" t="s">
        <v>10</v>
      </c>
      <c r="C7" s="187"/>
      <c r="D7" s="188">
        <v>102696</v>
      </c>
      <c r="E7" s="189">
        <v>69419</v>
      </c>
      <c r="F7" s="188">
        <v>110173</v>
      </c>
      <c r="G7" s="189">
        <v>124170</v>
      </c>
      <c r="H7" s="188">
        <v>175951</v>
      </c>
      <c r="I7" s="189">
        <v>110257</v>
      </c>
      <c r="J7" s="188">
        <v>85257</v>
      </c>
      <c r="K7" s="189">
        <v>166806</v>
      </c>
      <c r="L7" s="188">
        <v>117436</v>
      </c>
      <c r="M7" s="189">
        <v>138252</v>
      </c>
      <c r="N7" s="188">
        <v>193355</v>
      </c>
      <c r="O7" s="189">
        <v>96543</v>
      </c>
      <c r="P7" s="189">
        <v>1490315</v>
      </c>
      <c r="Q7" s="475"/>
      <c r="R7" s="479"/>
    </row>
    <row r="8" spans="1:18" s="5" customFormat="1" ht="30" customHeight="1">
      <c r="A8" s="190"/>
      <c r="B8" s="179" t="s">
        <v>11</v>
      </c>
      <c r="C8" s="180"/>
      <c r="D8" s="181">
        <v>62537</v>
      </c>
      <c r="E8" s="182">
        <v>51923</v>
      </c>
      <c r="F8" s="181">
        <v>90134</v>
      </c>
      <c r="G8" s="182">
        <v>215557</v>
      </c>
      <c r="H8" s="181">
        <v>114023</v>
      </c>
      <c r="I8" s="182">
        <v>89143</v>
      </c>
      <c r="J8" s="181">
        <v>96935</v>
      </c>
      <c r="K8" s="182">
        <v>162929</v>
      </c>
      <c r="L8" s="181">
        <v>112398</v>
      </c>
      <c r="M8" s="182">
        <v>111803</v>
      </c>
      <c r="N8" s="181">
        <v>112903</v>
      </c>
      <c r="O8" s="182">
        <v>76898</v>
      </c>
      <c r="P8" s="182">
        <v>1297183</v>
      </c>
      <c r="Q8" s="475"/>
      <c r="R8" s="479"/>
    </row>
    <row r="9" spans="1:18" s="5" customFormat="1" ht="30" customHeight="1">
      <c r="A9" s="190"/>
      <c r="B9" s="179" t="s">
        <v>12</v>
      </c>
      <c r="C9" s="180"/>
      <c r="D9" s="181">
        <v>30176</v>
      </c>
      <c r="E9" s="182">
        <v>28407</v>
      </c>
      <c r="F9" s="181">
        <v>41995</v>
      </c>
      <c r="G9" s="182">
        <v>66770</v>
      </c>
      <c r="H9" s="181">
        <v>76197</v>
      </c>
      <c r="I9" s="182">
        <v>60588</v>
      </c>
      <c r="J9" s="181">
        <v>47482</v>
      </c>
      <c r="K9" s="182">
        <v>103211</v>
      </c>
      <c r="L9" s="181">
        <v>62464</v>
      </c>
      <c r="M9" s="182">
        <v>89050</v>
      </c>
      <c r="N9" s="181">
        <v>157163</v>
      </c>
      <c r="O9" s="182">
        <v>37910</v>
      </c>
      <c r="P9" s="182">
        <v>801413</v>
      </c>
      <c r="Q9" s="475"/>
      <c r="R9" s="479"/>
    </row>
    <row r="10" spans="1:18" s="5" customFormat="1" ht="30" customHeight="1">
      <c r="A10" s="190"/>
      <c r="B10" s="179" t="s">
        <v>13</v>
      </c>
      <c r="C10" s="180"/>
      <c r="D10" s="181">
        <v>28181</v>
      </c>
      <c r="E10" s="182">
        <v>25126</v>
      </c>
      <c r="F10" s="181">
        <v>24609</v>
      </c>
      <c r="G10" s="182">
        <v>33699</v>
      </c>
      <c r="H10" s="181">
        <v>58110</v>
      </c>
      <c r="I10" s="182">
        <v>26940</v>
      </c>
      <c r="J10" s="181">
        <v>31730</v>
      </c>
      <c r="K10" s="182">
        <v>39370</v>
      </c>
      <c r="L10" s="181">
        <v>36104</v>
      </c>
      <c r="M10" s="182">
        <v>49927</v>
      </c>
      <c r="N10" s="181">
        <v>40782</v>
      </c>
      <c r="O10" s="182">
        <v>29673</v>
      </c>
      <c r="P10" s="182">
        <v>424251</v>
      </c>
      <c r="Q10" s="475"/>
      <c r="R10" s="479"/>
    </row>
    <row r="11" spans="1:18" s="5" customFormat="1" ht="30" customHeight="1">
      <c r="A11" s="190"/>
      <c r="B11" s="179" t="s">
        <v>14</v>
      </c>
      <c r="C11" s="180"/>
      <c r="D11" s="181">
        <v>1338449</v>
      </c>
      <c r="E11" s="182">
        <v>496354</v>
      </c>
      <c r="F11" s="181">
        <v>855003</v>
      </c>
      <c r="G11" s="182">
        <v>871952</v>
      </c>
      <c r="H11" s="181">
        <v>1223918</v>
      </c>
      <c r="I11" s="182">
        <v>739116</v>
      </c>
      <c r="J11" s="181">
        <v>798077</v>
      </c>
      <c r="K11" s="182">
        <v>1494426</v>
      </c>
      <c r="L11" s="181">
        <v>962875</v>
      </c>
      <c r="M11" s="182">
        <v>1036180</v>
      </c>
      <c r="N11" s="181">
        <v>1178441</v>
      </c>
      <c r="O11" s="182">
        <v>624045</v>
      </c>
      <c r="P11" s="182">
        <v>11618836</v>
      </c>
      <c r="Q11" s="475"/>
      <c r="R11" s="538"/>
    </row>
    <row r="12" spans="1:18" s="5" customFormat="1" ht="30" customHeight="1">
      <c r="A12" s="190"/>
      <c r="B12" s="179" t="s">
        <v>15</v>
      </c>
      <c r="C12" s="180"/>
      <c r="D12" s="181">
        <v>46265</v>
      </c>
      <c r="E12" s="182">
        <v>35847</v>
      </c>
      <c r="F12" s="181">
        <v>87833</v>
      </c>
      <c r="G12" s="182">
        <v>78560</v>
      </c>
      <c r="H12" s="181">
        <v>124274</v>
      </c>
      <c r="I12" s="182">
        <v>67998</v>
      </c>
      <c r="J12" s="181">
        <v>90591</v>
      </c>
      <c r="K12" s="182">
        <v>207040</v>
      </c>
      <c r="L12" s="181">
        <v>128591</v>
      </c>
      <c r="M12" s="182">
        <v>113129</v>
      </c>
      <c r="N12" s="181">
        <v>89458</v>
      </c>
      <c r="O12" s="182">
        <v>43866</v>
      </c>
      <c r="P12" s="182">
        <v>1113452</v>
      </c>
      <c r="Q12" s="475"/>
      <c r="R12" s="479"/>
    </row>
    <row r="13" spans="1:18" s="5" customFormat="1" ht="30" customHeight="1">
      <c r="A13" s="190"/>
      <c r="B13" s="179" t="s">
        <v>16</v>
      </c>
      <c r="C13" s="180"/>
      <c r="D13" s="181">
        <v>2636</v>
      </c>
      <c r="E13" s="182">
        <v>2319</v>
      </c>
      <c r="F13" s="181">
        <v>3002</v>
      </c>
      <c r="G13" s="182">
        <v>2779</v>
      </c>
      <c r="H13" s="181">
        <v>2948</v>
      </c>
      <c r="I13" s="182">
        <v>2339</v>
      </c>
      <c r="J13" s="181">
        <v>2912</v>
      </c>
      <c r="K13" s="182">
        <v>4588</v>
      </c>
      <c r="L13" s="181">
        <v>2695</v>
      </c>
      <c r="M13" s="182">
        <v>2773</v>
      </c>
      <c r="N13" s="181">
        <v>2919</v>
      </c>
      <c r="O13" s="182">
        <v>2780</v>
      </c>
      <c r="P13" s="182">
        <v>34690</v>
      </c>
      <c r="Q13" s="475"/>
      <c r="R13" s="479"/>
    </row>
    <row r="14" spans="1:18" s="5" customFormat="1" ht="30" customHeight="1">
      <c r="A14" s="190"/>
      <c r="B14" s="179" t="s">
        <v>17</v>
      </c>
      <c r="C14" s="180"/>
      <c r="D14" s="181">
        <v>7048</v>
      </c>
      <c r="E14" s="182">
        <v>7068</v>
      </c>
      <c r="F14" s="181">
        <v>12218</v>
      </c>
      <c r="G14" s="182">
        <v>9486</v>
      </c>
      <c r="H14" s="181">
        <v>10826</v>
      </c>
      <c r="I14" s="182">
        <v>7419</v>
      </c>
      <c r="J14" s="181">
        <v>8206</v>
      </c>
      <c r="K14" s="182">
        <v>11811</v>
      </c>
      <c r="L14" s="181">
        <v>7727</v>
      </c>
      <c r="M14" s="182">
        <v>7828</v>
      </c>
      <c r="N14" s="181">
        <v>7270</v>
      </c>
      <c r="O14" s="182">
        <v>5790</v>
      </c>
      <c r="P14" s="182">
        <v>102697</v>
      </c>
      <c r="Q14" s="475"/>
      <c r="R14" s="479"/>
    </row>
    <row r="15" spans="1:18" s="5" customFormat="1" ht="30" customHeight="1">
      <c r="A15" s="190"/>
      <c r="B15" s="179" t="s">
        <v>18</v>
      </c>
      <c r="C15" s="180"/>
      <c r="D15" s="181">
        <v>59879</v>
      </c>
      <c r="E15" s="182">
        <v>56338</v>
      </c>
      <c r="F15" s="181">
        <v>37301</v>
      </c>
      <c r="G15" s="182">
        <v>16875</v>
      </c>
      <c r="H15" s="181">
        <v>22517</v>
      </c>
      <c r="I15" s="182">
        <v>20962</v>
      </c>
      <c r="J15" s="181">
        <v>20508</v>
      </c>
      <c r="K15" s="182">
        <v>40075</v>
      </c>
      <c r="L15" s="181">
        <v>17383</v>
      </c>
      <c r="M15" s="182">
        <v>21358</v>
      </c>
      <c r="N15" s="181">
        <v>22216</v>
      </c>
      <c r="O15" s="182">
        <v>18918</v>
      </c>
      <c r="P15" s="182">
        <v>354330</v>
      </c>
      <c r="Q15" s="475"/>
      <c r="R15" s="479"/>
    </row>
    <row r="16" spans="1:18" s="5" customFormat="1" ht="30" customHeight="1">
      <c r="A16" s="190"/>
      <c r="B16" s="179" t="s">
        <v>19</v>
      </c>
      <c r="C16" s="180"/>
      <c r="D16" s="181">
        <v>77058</v>
      </c>
      <c r="E16" s="182">
        <v>66909</v>
      </c>
      <c r="F16" s="181">
        <v>99499</v>
      </c>
      <c r="G16" s="182">
        <v>134697</v>
      </c>
      <c r="H16" s="181">
        <v>157230</v>
      </c>
      <c r="I16" s="182">
        <v>88213</v>
      </c>
      <c r="J16" s="181">
        <v>130652</v>
      </c>
      <c r="K16" s="182">
        <v>337524</v>
      </c>
      <c r="L16" s="181">
        <v>109077</v>
      </c>
      <c r="M16" s="182">
        <v>105435</v>
      </c>
      <c r="N16" s="181">
        <v>134190</v>
      </c>
      <c r="O16" s="182">
        <v>69837</v>
      </c>
      <c r="P16" s="182">
        <v>1510321</v>
      </c>
      <c r="Q16" s="475"/>
      <c r="R16" s="479"/>
    </row>
    <row r="17" spans="1:18" s="5" customFormat="1" ht="30" customHeight="1">
      <c r="A17" s="190"/>
      <c r="B17" s="179" t="s">
        <v>20</v>
      </c>
      <c r="C17" s="180"/>
      <c r="D17" s="181">
        <v>10700</v>
      </c>
      <c r="E17" s="182">
        <v>7898</v>
      </c>
      <c r="F17" s="181">
        <v>12346</v>
      </c>
      <c r="G17" s="182">
        <v>10399</v>
      </c>
      <c r="H17" s="181">
        <v>11991</v>
      </c>
      <c r="I17" s="182">
        <v>9902</v>
      </c>
      <c r="J17" s="181">
        <v>19491</v>
      </c>
      <c r="K17" s="182">
        <v>81462</v>
      </c>
      <c r="L17" s="181">
        <v>10982</v>
      </c>
      <c r="M17" s="182">
        <v>20899</v>
      </c>
      <c r="N17" s="181">
        <v>9469</v>
      </c>
      <c r="O17" s="182">
        <v>8608</v>
      </c>
      <c r="P17" s="182">
        <v>214147</v>
      </c>
      <c r="Q17" s="475"/>
      <c r="R17" s="479"/>
    </row>
    <row r="18" spans="1:18" s="5" customFormat="1" ht="30" customHeight="1">
      <c r="A18" s="190"/>
      <c r="B18" s="179" t="s">
        <v>21</v>
      </c>
      <c r="C18" s="180"/>
      <c r="D18" s="181">
        <v>54275</v>
      </c>
      <c r="E18" s="182">
        <v>54089</v>
      </c>
      <c r="F18" s="181">
        <v>58151</v>
      </c>
      <c r="G18" s="182">
        <v>91509</v>
      </c>
      <c r="H18" s="181">
        <v>80988</v>
      </c>
      <c r="I18" s="182">
        <v>72920</v>
      </c>
      <c r="J18" s="181">
        <v>92427</v>
      </c>
      <c r="K18" s="182">
        <v>104376</v>
      </c>
      <c r="L18" s="181">
        <v>71365</v>
      </c>
      <c r="M18" s="182">
        <v>107257</v>
      </c>
      <c r="N18" s="181">
        <v>71634</v>
      </c>
      <c r="O18" s="182">
        <v>60901</v>
      </c>
      <c r="P18" s="182">
        <v>919892</v>
      </c>
      <c r="Q18" s="475"/>
      <c r="R18" s="479"/>
    </row>
    <row r="19" spans="1:18" s="5" customFormat="1" ht="30" customHeight="1">
      <c r="A19" s="190"/>
      <c r="B19" s="179" t="s">
        <v>22</v>
      </c>
      <c r="C19" s="180"/>
      <c r="D19" s="181">
        <v>265537</v>
      </c>
      <c r="E19" s="182">
        <v>46125</v>
      </c>
      <c r="F19" s="181">
        <v>78830</v>
      </c>
      <c r="G19" s="182">
        <v>87092</v>
      </c>
      <c r="H19" s="181">
        <v>97960</v>
      </c>
      <c r="I19" s="182">
        <v>66378</v>
      </c>
      <c r="J19" s="181">
        <v>54823</v>
      </c>
      <c r="K19" s="182">
        <v>89723</v>
      </c>
      <c r="L19" s="181">
        <v>76738</v>
      </c>
      <c r="M19" s="182">
        <v>88554</v>
      </c>
      <c r="N19" s="181">
        <v>109117</v>
      </c>
      <c r="O19" s="182">
        <f>61414+12447</f>
        <v>73861</v>
      </c>
      <c r="P19" s="182">
        <v>1134738</v>
      </c>
      <c r="Q19" s="475"/>
      <c r="R19" s="479"/>
    </row>
    <row r="20" spans="1:18" s="5" customFormat="1" ht="30" customHeight="1">
      <c r="A20" s="190"/>
      <c r="B20" s="179" t="s">
        <v>23</v>
      </c>
      <c r="C20" s="180"/>
      <c r="D20" s="181">
        <v>17362</v>
      </c>
      <c r="E20" s="182">
        <v>14197</v>
      </c>
      <c r="F20" s="181">
        <v>19471</v>
      </c>
      <c r="G20" s="182">
        <v>21140</v>
      </c>
      <c r="H20" s="181">
        <v>21224</v>
      </c>
      <c r="I20" s="182">
        <v>16862</v>
      </c>
      <c r="J20" s="181">
        <v>14696</v>
      </c>
      <c r="K20" s="182">
        <v>22333</v>
      </c>
      <c r="L20" s="181">
        <v>17247</v>
      </c>
      <c r="M20" s="182">
        <v>18543</v>
      </c>
      <c r="N20" s="181">
        <v>12504</v>
      </c>
      <c r="O20" s="182">
        <v>15802</v>
      </c>
      <c r="P20" s="182">
        <v>211381</v>
      </c>
      <c r="Q20" s="475"/>
      <c r="R20" s="538"/>
    </row>
    <row r="21" spans="1:18" s="5" customFormat="1" ht="30" customHeight="1">
      <c r="A21" s="190"/>
      <c r="B21" s="179" t="s">
        <v>24</v>
      </c>
      <c r="C21" s="180"/>
      <c r="D21" s="181">
        <v>1045</v>
      </c>
      <c r="E21" s="182">
        <v>105</v>
      </c>
      <c r="F21" s="181">
        <v>796</v>
      </c>
      <c r="G21" s="182">
        <v>3236</v>
      </c>
      <c r="H21" s="181">
        <v>3410</v>
      </c>
      <c r="I21" s="182">
        <v>2523</v>
      </c>
      <c r="J21" s="181">
        <v>4159</v>
      </c>
      <c r="K21" s="182">
        <v>5780</v>
      </c>
      <c r="L21" s="181">
        <v>2965</v>
      </c>
      <c r="M21" s="182">
        <v>3159</v>
      </c>
      <c r="N21" s="181">
        <v>1230</v>
      </c>
      <c r="O21" s="182">
        <v>172</v>
      </c>
      <c r="P21" s="182">
        <v>28580</v>
      </c>
      <c r="Q21" s="475"/>
      <c r="R21" s="538"/>
    </row>
    <row r="22" spans="1:18" s="5" customFormat="1" ht="30" customHeight="1">
      <c r="A22" s="190"/>
      <c r="B22" s="179" t="s">
        <v>25</v>
      </c>
      <c r="C22" s="180"/>
      <c r="D22" s="181">
        <v>0</v>
      </c>
      <c r="E22" s="182">
        <v>0</v>
      </c>
      <c r="F22" s="181">
        <v>0</v>
      </c>
      <c r="G22" s="182">
        <v>3135</v>
      </c>
      <c r="H22" s="181">
        <v>5913</v>
      </c>
      <c r="I22" s="182">
        <v>4122</v>
      </c>
      <c r="J22" s="181">
        <v>3533</v>
      </c>
      <c r="K22" s="182">
        <v>6491</v>
      </c>
      <c r="L22" s="181">
        <v>3864</v>
      </c>
      <c r="M22" s="182">
        <v>3839</v>
      </c>
      <c r="N22" s="181">
        <v>1201</v>
      </c>
      <c r="O22" s="182">
        <v>0</v>
      </c>
      <c r="P22" s="182">
        <v>32098</v>
      </c>
      <c r="Q22" s="475"/>
      <c r="R22" s="479"/>
    </row>
    <row r="23" spans="1:18" s="5" customFormat="1" ht="30" customHeight="1">
      <c r="A23" s="190"/>
      <c r="B23" s="179" t="s">
        <v>26</v>
      </c>
      <c r="C23" s="180"/>
      <c r="D23" s="181">
        <v>7</v>
      </c>
      <c r="E23" s="182">
        <v>20</v>
      </c>
      <c r="F23" s="181">
        <v>61</v>
      </c>
      <c r="G23" s="182">
        <v>143</v>
      </c>
      <c r="H23" s="181">
        <v>298</v>
      </c>
      <c r="I23" s="182">
        <v>120</v>
      </c>
      <c r="J23" s="181">
        <v>651</v>
      </c>
      <c r="K23" s="182">
        <v>955</v>
      </c>
      <c r="L23" s="181">
        <v>453</v>
      </c>
      <c r="M23" s="182">
        <v>189</v>
      </c>
      <c r="N23" s="181">
        <v>164</v>
      </c>
      <c r="O23" s="182">
        <v>151</v>
      </c>
      <c r="P23" s="182">
        <v>3212</v>
      </c>
      <c r="Q23" s="475"/>
      <c r="R23" s="538"/>
    </row>
    <row r="24" spans="1:18" s="5" customFormat="1" ht="30" customHeight="1" thickBot="1">
      <c r="A24" s="119"/>
      <c r="B24" s="191" t="s">
        <v>27</v>
      </c>
      <c r="C24" s="192"/>
      <c r="D24" s="193">
        <v>6646</v>
      </c>
      <c r="E24" s="194">
        <v>3247</v>
      </c>
      <c r="F24" s="193">
        <v>5796</v>
      </c>
      <c r="G24" s="194">
        <v>8728</v>
      </c>
      <c r="H24" s="193">
        <v>10940</v>
      </c>
      <c r="I24" s="194">
        <v>11063</v>
      </c>
      <c r="J24" s="193">
        <v>11403</v>
      </c>
      <c r="K24" s="194">
        <v>19322</v>
      </c>
      <c r="L24" s="193">
        <v>9762</v>
      </c>
      <c r="M24" s="194">
        <v>9919</v>
      </c>
      <c r="N24" s="193">
        <v>4309</v>
      </c>
      <c r="O24" s="194">
        <v>3271</v>
      </c>
      <c r="P24" s="194">
        <v>104406</v>
      </c>
      <c r="Q24" s="475"/>
      <c r="R24" s="479"/>
    </row>
    <row r="25" spans="1:18" s="5" customFormat="1" ht="30" customHeight="1" thickTop="1">
      <c r="A25" s="109"/>
      <c r="B25" s="110" t="s">
        <v>28</v>
      </c>
      <c r="C25" s="106"/>
      <c r="D25" s="63">
        <v>3173232</v>
      </c>
      <c r="E25" s="64">
        <v>1411589</v>
      </c>
      <c r="F25" s="63">
        <v>2329153</v>
      </c>
      <c r="G25" s="47">
        <v>2749264</v>
      </c>
      <c r="H25" s="65">
        <v>3051109</v>
      </c>
      <c r="I25" s="47">
        <v>2000985</v>
      </c>
      <c r="J25" s="65">
        <v>2211924</v>
      </c>
      <c r="K25" s="47">
        <v>4211976</v>
      </c>
      <c r="L25" s="65">
        <v>2446610</v>
      </c>
      <c r="M25" s="47">
        <v>2856720</v>
      </c>
      <c r="N25" s="65">
        <v>2999079</v>
      </c>
      <c r="O25" s="47">
        <v>1691646</v>
      </c>
      <c r="P25" s="47">
        <v>31133287</v>
      </c>
      <c r="Q25" s="475"/>
    </row>
    <row r="26" spans="1:18" s="5" customFormat="1" ht="30" customHeight="1">
      <c r="Q26" s="475"/>
    </row>
    <row r="27" spans="1:18" s="5" customFormat="1" ht="30" customHeight="1">
      <c r="Q27" s="475"/>
    </row>
  </sheetData>
  <mergeCells count="3">
    <mergeCell ref="P4:P5"/>
    <mergeCell ref="D4:O4"/>
    <mergeCell ref="B4:B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28"/>
  <sheetViews>
    <sheetView view="pageBreakPreview" zoomScaleNormal="100" zoomScaleSheetLayoutView="100" zoomScalePageLayoutView="40" workbookViewId="0">
      <pane xSplit="10" ySplit="5" topLeftCell="K69" activePane="bottomRight" state="frozen"/>
      <selection activeCell="J48" sqref="J48"/>
      <selection pane="topRight" activeCell="J48" sqref="J48"/>
      <selection pane="bottomLeft" activeCell="J48" sqref="J48"/>
      <selection pane="bottomRight" activeCell="I50" sqref="I50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4" width="3.625" style="36" customWidth="1"/>
    <col min="5" max="5" width="30.875" style="12" customWidth="1"/>
    <col min="6" max="6" width="4.625" style="22" customWidth="1"/>
    <col min="7" max="8" width="12.625" style="9" customWidth="1"/>
    <col min="9" max="9" width="8.625" style="1" customWidth="1"/>
    <col min="10" max="10" width="8.625" style="27" customWidth="1"/>
    <col min="11" max="12" width="5.625" style="45" customWidth="1"/>
    <col min="13" max="13" width="9" style="87" bestFit="1" customWidth="1"/>
    <col min="14" max="14" width="32.5" style="45" bestFit="1" customWidth="1"/>
    <col min="15" max="15" width="7.875" style="40" bestFit="1" customWidth="1"/>
    <col min="16" max="17" width="10.625" style="46" customWidth="1"/>
    <col min="18" max="16384" width="19.625" style="1"/>
  </cols>
  <sheetData>
    <row r="1" spans="1:17" ht="21.75" customHeight="1"/>
    <row r="2" spans="1:17" s="7" customFormat="1" ht="21.75" customHeight="1">
      <c r="A2" s="7" t="s">
        <v>43</v>
      </c>
      <c r="D2" s="33"/>
      <c r="E2" s="23"/>
      <c r="F2" s="20"/>
      <c r="G2" s="10"/>
      <c r="H2" s="10"/>
      <c r="J2" s="28"/>
      <c r="K2" s="17"/>
      <c r="L2" s="17"/>
      <c r="M2" s="88"/>
      <c r="N2" s="17"/>
      <c r="O2" s="20"/>
      <c r="P2" s="41"/>
      <c r="Q2" s="41"/>
    </row>
    <row r="3" spans="1:17" s="3" customFormat="1" ht="20.25" customHeight="1">
      <c r="D3" s="34"/>
      <c r="E3" s="24"/>
      <c r="F3" s="21"/>
      <c r="G3" s="11"/>
      <c r="H3" s="11"/>
      <c r="I3" s="8"/>
      <c r="J3" s="52" t="s">
        <v>4</v>
      </c>
      <c r="K3" s="18"/>
      <c r="L3" s="18"/>
      <c r="M3" s="89"/>
      <c r="N3" s="18"/>
      <c r="O3" s="21"/>
      <c r="P3" s="42"/>
      <c r="Q3" s="42"/>
    </row>
    <row r="4" spans="1:17" s="5" customFormat="1" ht="20.100000000000001" customHeight="1">
      <c r="A4" s="107"/>
      <c r="B4" s="642" t="s">
        <v>739</v>
      </c>
      <c r="C4" s="120"/>
      <c r="D4" s="644" t="s">
        <v>711</v>
      </c>
      <c r="E4" s="645"/>
      <c r="F4" s="650" t="s">
        <v>44</v>
      </c>
      <c r="G4" s="648" t="s">
        <v>958</v>
      </c>
      <c r="H4" s="652" t="s">
        <v>45</v>
      </c>
      <c r="I4" s="654" t="s">
        <v>46</v>
      </c>
      <c r="J4" s="656" t="s">
        <v>47</v>
      </c>
      <c r="K4" s="45"/>
      <c r="L4" s="45"/>
      <c r="M4" s="87"/>
      <c r="N4" s="45"/>
      <c r="O4" s="40"/>
      <c r="P4" s="46"/>
      <c r="Q4" s="46"/>
    </row>
    <row r="5" spans="1:17" s="5" customFormat="1" ht="20.100000000000001" customHeight="1">
      <c r="A5" s="195"/>
      <c r="B5" s="643"/>
      <c r="C5" s="135"/>
      <c r="D5" s="646"/>
      <c r="E5" s="647"/>
      <c r="F5" s="651"/>
      <c r="G5" s="649"/>
      <c r="H5" s="653"/>
      <c r="I5" s="655"/>
      <c r="J5" s="657"/>
      <c r="K5" s="45"/>
      <c r="L5" s="45"/>
      <c r="M5" s="87"/>
      <c r="N5" s="45"/>
      <c r="O5" s="40"/>
      <c r="P5" s="46"/>
      <c r="Q5" s="46"/>
    </row>
    <row r="6" spans="1:17" s="5" customFormat="1" ht="15" customHeight="1">
      <c r="A6" s="115"/>
      <c r="B6" s="134" t="s">
        <v>9</v>
      </c>
      <c r="C6" s="121"/>
      <c r="D6" s="240" t="s">
        <v>48</v>
      </c>
      <c r="E6" s="196" t="s">
        <v>49</v>
      </c>
      <c r="F6" s="197"/>
      <c r="G6" s="198">
        <v>14950</v>
      </c>
      <c r="H6" s="199">
        <v>18849</v>
      </c>
      <c r="I6" s="200">
        <v>-0.20685447503846355</v>
      </c>
      <c r="J6" s="201" t="s">
        <v>208</v>
      </c>
      <c r="K6" s="45"/>
      <c r="L6" s="40"/>
      <c r="M6" s="90"/>
      <c r="N6" s="701"/>
      <c r="O6" s="701"/>
      <c r="P6" s="702"/>
      <c r="Q6" s="702"/>
    </row>
    <row r="7" spans="1:17" s="5" customFormat="1" ht="15" customHeight="1">
      <c r="A7" s="115"/>
      <c r="B7" s="122"/>
      <c r="C7" s="122"/>
      <c r="D7" s="241" t="s">
        <v>50</v>
      </c>
      <c r="E7" s="202" t="s">
        <v>51</v>
      </c>
      <c r="F7" s="203"/>
      <c r="G7" s="204">
        <v>418010</v>
      </c>
      <c r="H7" s="205">
        <v>463066</v>
      </c>
      <c r="I7" s="206">
        <v>-9.7299305066664399E-2</v>
      </c>
      <c r="J7" s="207" t="s">
        <v>209</v>
      </c>
      <c r="K7" s="45"/>
      <c r="L7" s="40"/>
      <c r="M7" s="90"/>
      <c r="N7" s="703"/>
      <c r="O7" s="702"/>
      <c r="P7" s="704"/>
      <c r="Q7" s="704"/>
    </row>
    <row r="8" spans="1:17" s="5" customFormat="1" ht="15" customHeight="1">
      <c r="A8" s="115"/>
      <c r="B8" s="122"/>
      <c r="C8" s="122"/>
      <c r="D8" s="241" t="s">
        <v>52</v>
      </c>
      <c r="E8" s="202" t="s">
        <v>53</v>
      </c>
      <c r="F8" s="203"/>
      <c r="G8" s="204">
        <v>470263</v>
      </c>
      <c r="H8" s="205">
        <v>520950</v>
      </c>
      <c r="I8" s="206">
        <v>-9.7297245417026557E-2</v>
      </c>
      <c r="J8" s="207" t="s">
        <v>209</v>
      </c>
      <c r="K8" s="45"/>
      <c r="L8" s="40"/>
      <c r="M8" s="90"/>
      <c r="N8" s="703"/>
      <c r="O8" s="702"/>
      <c r="P8" s="704"/>
      <c r="Q8" s="704"/>
    </row>
    <row r="9" spans="1:17" s="5" customFormat="1" ht="15" customHeight="1">
      <c r="A9" s="115"/>
      <c r="B9" s="122"/>
      <c r="C9" s="122"/>
      <c r="D9" s="241" t="s">
        <v>54</v>
      </c>
      <c r="E9" s="202" t="s">
        <v>55</v>
      </c>
      <c r="F9" s="203"/>
      <c r="G9" s="204">
        <v>193535</v>
      </c>
      <c r="H9" s="205">
        <v>193921</v>
      </c>
      <c r="I9" s="206">
        <v>-1.9905012866063831E-3</v>
      </c>
      <c r="J9" s="207" t="s">
        <v>210</v>
      </c>
      <c r="K9" s="45"/>
      <c r="L9" s="40"/>
      <c r="M9" s="90"/>
      <c r="N9" s="703"/>
      <c r="O9" s="702"/>
      <c r="P9" s="704"/>
      <c r="Q9" s="704"/>
    </row>
    <row r="10" spans="1:17" s="5" customFormat="1" ht="15" customHeight="1">
      <c r="A10" s="115"/>
      <c r="B10" s="122"/>
      <c r="C10" s="122"/>
      <c r="D10" s="241" t="s">
        <v>56</v>
      </c>
      <c r="E10" s="202" t="s">
        <v>57</v>
      </c>
      <c r="F10" s="203"/>
      <c r="G10" s="204">
        <v>71526</v>
      </c>
      <c r="H10" s="205">
        <v>79090</v>
      </c>
      <c r="I10" s="206">
        <v>-9.5637880895182659E-2</v>
      </c>
      <c r="J10" s="207" t="s">
        <v>210</v>
      </c>
      <c r="K10" s="45"/>
      <c r="L10" s="40"/>
      <c r="M10" s="90"/>
      <c r="N10" s="703"/>
      <c r="O10" s="702"/>
      <c r="P10" s="704"/>
      <c r="Q10" s="704"/>
    </row>
    <row r="11" spans="1:17" s="5" customFormat="1" ht="15" customHeight="1">
      <c r="A11" s="115"/>
      <c r="B11" s="122"/>
      <c r="C11" s="122"/>
      <c r="D11" s="241" t="s">
        <v>756</v>
      </c>
      <c r="E11" s="202" t="s">
        <v>59</v>
      </c>
      <c r="F11" s="203"/>
      <c r="G11" s="204">
        <v>44310</v>
      </c>
      <c r="H11" s="205">
        <v>0</v>
      </c>
      <c r="I11" s="271" t="s">
        <v>974</v>
      </c>
      <c r="J11" s="207" t="s">
        <v>210</v>
      </c>
      <c r="K11" s="45"/>
      <c r="L11" s="40"/>
      <c r="M11" s="90"/>
      <c r="N11" s="703"/>
      <c r="O11" s="702"/>
      <c r="P11" s="704"/>
      <c r="Q11" s="704"/>
    </row>
    <row r="12" spans="1:17" s="5" customFormat="1" ht="15" customHeight="1">
      <c r="A12" s="115"/>
      <c r="B12" s="122"/>
      <c r="C12" s="122"/>
      <c r="D12" s="241" t="s">
        <v>757</v>
      </c>
      <c r="E12" s="202" t="s">
        <v>61</v>
      </c>
      <c r="F12" s="203"/>
      <c r="G12" s="204">
        <v>15903</v>
      </c>
      <c r="H12" s="205">
        <v>15690</v>
      </c>
      <c r="I12" s="206">
        <v>1.357552581261956E-2</v>
      </c>
      <c r="J12" s="207" t="s">
        <v>210</v>
      </c>
      <c r="K12" s="45"/>
      <c r="L12" s="40"/>
      <c r="M12" s="90"/>
      <c r="N12" s="703"/>
      <c r="O12" s="702"/>
      <c r="P12" s="704"/>
      <c r="Q12" s="704"/>
    </row>
    <row r="13" spans="1:17" s="5" customFormat="1" ht="15" customHeight="1">
      <c r="A13" s="115"/>
      <c r="B13" s="122"/>
      <c r="C13" s="122"/>
      <c r="D13" s="241" t="s">
        <v>758</v>
      </c>
      <c r="E13" s="202" t="s">
        <v>63</v>
      </c>
      <c r="F13" s="203"/>
      <c r="G13" s="204">
        <v>7410</v>
      </c>
      <c r="H13" s="205">
        <v>6440</v>
      </c>
      <c r="I13" s="206">
        <v>0.15062111801242239</v>
      </c>
      <c r="J13" s="207" t="s">
        <v>210</v>
      </c>
      <c r="K13" s="45"/>
      <c r="L13" s="40"/>
      <c r="M13" s="90"/>
      <c r="N13" s="703"/>
      <c r="O13" s="702"/>
      <c r="P13" s="704"/>
      <c r="Q13" s="704"/>
    </row>
    <row r="14" spans="1:17" s="5" customFormat="1" ht="15" customHeight="1">
      <c r="A14" s="115"/>
      <c r="B14" s="122"/>
      <c r="C14" s="122"/>
      <c r="D14" s="241" t="s">
        <v>759</v>
      </c>
      <c r="E14" s="202" t="s">
        <v>65</v>
      </c>
      <c r="F14" s="203"/>
      <c r="G14" s="204">
        <v>47400</v>
      </c>
      <c r="H14" s="205">
        <v>48624</v>
      </c>
      <c r="I14" s="206">
        <v>-2.5172754195459057E-2</v>
      </c>
      <c r="J14" s="207" t="s">
        <v>210</v>
      </c>
      <c r="K14" s="45"/>
      <c r="L14" s="40"/>
      <c r="M14" s="90"/>
      <c r="N14" s="703"/>
      <c r="O14" s="702"/>
      <c r="P14" s="704"/>
      <c r="Q14" s="704"/>
    </row>
    <row r="15" spans="1:17" s="5" customFormat="1" ht="15" customHeight="1">
      <c r="A15" s="115"/>
      <c r="B15" s="122"/>
      <c r="C15" s="122"/>
      <c r="D15" s="241" t="s">
        <v>760</v>
      </c>
      <c r="E15" s="202" t="s">
        <v>67</v>
      </c>
      <c r="F15" s="203"/>
      <c r="G15" s="204">
        <v>291018</v>
      </c>
      <c r="H15" s="205">
        <v>298889</v>
      </c>
      <c r="I15" s="206">
        <v>-2.6334190953832382E-2</v>
      </c>
      <c r="J15" s="207" t="s">
        <v>211</v>
      </c>
      <c r="K15" s="45"/>
      <c r="L15" s="40"/>
      <c r="M15" s="90"/>
      <c r="N15" s="703"/>
      <c r="O15" s="702"/>
      <c r="P15" s="705"/>
      <c r="Q15" s="705"/>
    </row>
    <row r="16" spans="1:17" s="5" customFormat="1" ht="15" customHeight="1">
      <c r="A16" s="115"/>
      <c r="B16" s="122"/>
      <c r="C16" s="122"/>
      <c r="D16" s="241" t="s">
        <v>761</v>
      </c>
      <c r="E16" s="202" t="s">
        <v>69</v>
      </c>
      <c r="F16" s="203"/>
      <c r="G16" s="204">
        <v>163938</v>
      </c>
      <c r="H16" s="205">
        <v>181513</v>
      </c>
      <c r="I16" s="206">
        <v>-9.6825020797408401E-2</v>
      </c>
      <c r="J16" s="207" t="s">
        <v>212</v>
      </c>
      <c r="K16" s="45"/>
      <c r="L16" s="40"/>
      <c r="M16" s="90"/>
      <c r="N16" s="703"/>
      <c r="O16" s="702"/>
      <c r="P16" s="704"/>
      <c r="Q16" s="704"/>
    </row>
    <row r="17" spans="1:17" s="5" customFormat="1" ht="15" customHeight="1">
      <c r="A17" s="115"/>
      <c r="B17" s="122"/>
      <c r="C17" s="122"/>
      <c r="D17" s="241" t="s">
        <v>762</v>
      </c>
      <c r="E17" s="202" t="s">
        <v>71</v>
      </c>
      <c r="F17" s="203"/>
      <c r="G17" s="204">
        <v>274288</v>
      </c>
      <c r="H17" s="205">
        <v>304373</v>
      </c>
      <c r="I17" s="206">
        <v>-9.8842538595736107E-2</v>
      </c>
      <c r="J17" s="207" t="s">
        <v>213</v>
      </c>
      <c r="K17" s="45"/>
      <c r="L17" s="40"/>
      <c r="M17" s="90"/>
      <c r="N17" s="703"/>
      <c r="O17" s="702"/>
      <c r="P17" s="704"/>
      <c r="Q17" s="704"/>
    </row>
    <row r="18" spans="1:17" s="5" customFormat="1" ht="15" customHeight="1">
      <c r="A18" s="115"/>
      <c r="B18" s="122"/>
      <c r="C18" s="122"/>
      <c r="D18" s="241" t="s">
        <v>763</v>
      </c>
      <c r="E18" s="202" t="s">
        <v>73</v>
      </c>
      <c r="F18" s="203"/>
      <c r="G18" s="204">
        <v>138537</v>
      </c>
      <c r="H18" s="205">
        <v>157038</v>
      </c>
      <c r="I18" s="206">
        <v>-0.11781224926450917</v>
      </c>
      <c r="J18" s="207" t="s">
        <v>214</v>
      </c>
      <c r="K18" s="45"/>
      <c r="L18" s="40"/>
      <c r="M18" s="90"/>
      <c r="N18" s="703"/>
      <c r="O18" s="702"/>
      <c r="P18" s="704"/>
      <c r="Q18" s="704"/>
    </row>
    <row r="19" spans="1:17" s="5" customFormat="1" ht="15" customHeight="1">
      <c r="A19" s="115"/>
      <c r="B19" s="122"/>
      <c r="C19" s="122"/>
      <c r="D19" s="241" t="s">
        <v>764</v>
      </c>
      <c r="E19" s="202" t="s">
        <v>75</v>
      </c>
      <c r="F19" s="203"/>
      <c r="G19" s="204">
        <v>8938</v>
      </c>
      <c r="H19" s="205">
        <v>9312</v>
      </c>
      <c r="I19" s="206">
        <v>-4.0163230240549797E-2</v>
      </c>
      <c r="J19" s="207" t="s">
        <v>215</v>
      </c>
      <c r="K19" s="45"/>
      <c r="L19" s="40"/>
      <c r="M19" s="90"/>
      <c r="N19" s="703"/>
      <c r="O19" s="702"/>
      <c r="P19" s="704"/>
      <c r="Q19" s="704"/>
    </row>
    <row r="20" spans="1:17" s="5" customFormat="1" ht="15" customHeight="1">
      <c r="A20" s="115"/>
      <c r="B20" s="122"/>
      <c r="C20" s="122"/>
      <c r="D20" s="241" t="s">
        <v>765</v>
      </c>
      <c r="E20" s="202" t="s">
        <v>77</v>
      </c>
      <c r="F20" s="203"/>
      <c r="G20" s="204">
        <v>303316</v>
      </c>
      <c r="H20" s="205">
        <v>207513</v>
      </c>
      <c r="I20" s="206">
        <v>0.46167228077277089</v>
      </c>
      <c r="J20" s="207" t="s">
        <v>216</v>
      </c>
      <c r="K20" s="45"/>
      <c r="L20" s="40"/>
      <c r="M20" s="90"/>
      <c r="N20" s="703"/>
      <c r="O20" s="702"/>
      <c r="P20" s="704"/>
      <c r="Q20" s="704"/>
    </row>
    <row r="21" spans="1:17" s="5" customFormat="1" ht="15" customHeight="1">
      <c r="A21" s="115"/>
      <c r="B21" s="122"/>
      <c r="C21" s="122"/>
      <c r="D21" s="241" t="s">
        <v>766</v>
      </c>
      <c r="E21" s="202" t="s">
        <v>79</v>
      </c>
      <c r="F21" s="203"/>
      <c r="G21" s="204">
        <v>320012</v>
      </c>
      <c r="H21" s="205">
        <v>363802</v>
      </c>
      <c r="I21" s="206">
        <v>-0.12036767252516478</v>
      </c>
      <c r="J21" s="207" t="s">
        <v>217</v>
      </c>
      <c r="K21" s="45"/>
      <c r="L21" s="40"/>
      <c r="M21" s="90"/>
      <c r="N21" s="703"/>
      <c r="O21" s="702"/>
      <c r="P21" s="704"/>
      <c r="Q21" s="704"/>
    </row>
    <row r="22" spans="1:17" s="5" customFormat="1" ht="15" customHeight="1">
      <c r="A22" s="115"/>
      <c r="B22" s="122"/>
      <c r="C22" s="122"/>
      <c r="D22" s="241" t="s">
        <v>767</v>
      </c>
      <c r="E22" s="202" t="s">
        <v>81</v>
      </c>
      <c r="F22" s="203"/>
      <c r="G22" s="204">
        <v>173628</v>
      </c>
      <c r="H22" s="205">
        <v>183788</v>
      </c>
      <c r="I22" s="206">
        <v>-5.5281084728056262E-2</v>
      </c>
      <c r="J22" s="207" t="s">
        <v>218</v>
      </c>
      <c r="K22" s="45"/>
      <c r="L22" s="40"/>
      <c r="M22" s="90"/>
      <c r="N22" s="703"/>
      <c r="O22" s="702"/>
      <c r="P22" s="704"/>
      <c r="Q22" s="704"/>
    </row>
    <row r="23" spans="1:17" s="5" customFormat="1" ht="15" customHeight="1">
      <c r="A23" s="115"/>
      <c r="B23" s="122"/>
      <c r="C23" s="122"/>
      <c r="D23" s="241" t="s">
        <v>768</v>
      </c>
      <c r="E23" s="202" t="s">
        <v>83</v>
      </c>
      <c r="F23" s="203"/>
      <c r="G23" s="204">
        <v>169220</v>
      </c>
      <c r="H23" s="205">
        <v>168803</v>
      </c>
      <c r="I23" s="206">
        <v>2.4703352428570025E-3</v>
      </c>
      <c r="J23" s="207" t="s">
        <v>219</v>
      </c>
      <c r="K23" s="45"/>
      <c r="L23" s="40"/>
      <c r="M23" s="90"/>
      <c r="N23" s="703"/>
      <c r="O23" s="702"/>
      <c r="P23" s="704"/>
      <c r="Q23" s="704"/>
    </row>
    <row r="24" spans="1:17" s="5" customFormat="1" ht="15" customHeight="1">
      <c r="A24" s="115"/>
      <c r="B24" s="122"/>
      <c r="C24" s="122"/>
      <c r="D24" s="241" t="s">
        <v>769</v>
      </c>
      <c r="E24" s="202" t="s">
        <v>85</v>
      </c>
      <c r="F24" s="203"/>
      <c r="G24" s="204">
        <v>12245</v>
      </c>
      <c r="H24" s="205">
        <v>9887</v>
      </c>
      <c r="I24" s="206">
        <v>0.23849499342571057</v>
      </c>
      <c r="J24" s="207" t="s">
        <v>733</v>
      </c>
      <c r="K24" s="45"/>
      <c r="L24" s="40"/>
      <c r="M24" s="90"/>
      <c r="N24" s="703"/>
      <c r="O24" s="702"/>
      <c r="P24" s="704"/>
      <c r="Q24" s="704"/>
    </row>
    <row r="25" spans="1:17" s="5" customFormat="1" ht="15" customHeight="1">
      <c r="A25" s="115"/>
      <c r="B25" s="122"/>
      <c r="C25" s="122"/>
      <c r="D25" s="241" t="s">
        <v>770</v>
      </c>
      <c r="E25" s="202" t="s">
        <v>87</v>
      </c>
      <c r="F25" s="203"/>
      <c r="G25" s="204">
        <v>1406</v>
      </c>
      <c r="H25" s="205">
        <v>944</v>
      </c>
      <c r="I25" s="206">
        <v>0.48940677966101687</v>
      </c>
      <c r="J25" s="207" t="s">
        <v>220</v>
      </c>
      <c r="K25" s="45"/>
      <c r="L25" s="40"/>
      <c r="M25" s="90"/>
      <c r="N25" s="703"/>
      <c r="O25" s="702"/>
      <c r="P25" s="704"/>
      <c r="Q25" s="704"/>
    </row>
    <row r="26" spans="1:17" ht="15" customHeight="1">
      <c r="A26" s="128"/>
      <c r="B26" s="122"/>
      <c r="C26" s="122"/>
      <c r="D26" s="241" t="s">
        <v>771</v>
      </c>
      <c r="E26" s="202" t="s">
        <v>89</v>
      </c>
      <c r="F26" s="203"/>
      <c r="G26" s="204">
        <v>17234</v>
      </c>
      <c r="H26" s="205">
        <v>17186</v>
      </c>
      <c r="I26" s="206">
        <v>2.7929710229255278E-3</v>
      </c>
      <c r="J26" s="207" t="s">
        <v>220</v>
      </c>
      <c r="L26" s="40"/>
      <c r="M26" s="90"/>
      <c r="N26" s="703"/>
      <c r="O26" s="702"/>
      <c r="P26" s="704"/>
      <c r="Q26" s="704"/>
    </row>
    <row r="27" spans="1:17" ht="15" customHeight="1">
      <c r="A27" s="128"/>
      <c r="B27" s="122"/>
      <c r="C27" s="122"/>
      <c r="D27" s="241" t="s">
        <v>772</v>
      </c>
      <c r="E27" s="202" t="s">
        <v>91</v>
      </c>
      <c r="F27" s="203"/>
      <c r="G27" s="204">
        <v>8224</v>
      </c>
      <c r="H27" s="205">
        <v>4159</v>
      </c>
      <c r="I27" s="206">
        <v>0.97739841308006725</v>
      </c>
      <c r="J27" s="207" t="s">
        <v>216</v>
      </c>
      <c r="L27" s="40"/>
      <c r="M27" s="90"/>
      <c r="N27" s="703"/>
      <c r="O27" s="702"/>
      <c r="P27" s="704"/>
      <c r="Q27" s="704"/>
    </row>
    <row r="28" spans="1:17" ht="15" customHeight="1">
      <c r="A28" s="128"/>
      <c r="B28" s="122"/>
      <c r="C28" s="122"/>
      <c r="D28" s="241" t="s">
        <v>773</v>
      </c>
      <c r="E28" s="202" t="s">
        <v>93</v>
      </c>
      <c r="F28" s="203"/>
      <c r="G28" s="204">
        <v>160743</v>
      </c>
      <c r="H28" s="205">
        <v>171665</v>
      </c>
      <c r="I28" s="206">
        <v>-6.3623918678822111E-2</v>
      </c>
      <c r="J28" s="207" t="s">
        <v>217</v>
      </c>
      <c r="L28" s="40"/>
      <c r="M28" s="90"/>
      <c r="N28" s="703"/>
      <c r="O28" s="702"/>
      <c r="P28" s="704"/>
      <c r="Q28" s="704"/>
    </row>
    <row r="29" spans="1:17" ht="15" customHeight="1">
      <c r="A29" s="128"/>
      <c r="B29" s="122"/>
      <c r="C29" s="122"/>
      <c r="D29" s="241" t="s">
        <v>774</v>
      </c>
      <c r="E29" s="202" t="s">
        <v>95</v>
      </c>
      <c r="F29" s="203"/>
      <c r="G29" s="204">
        <v>75299</v>
      </c>
      <c r="H29" s="205">
        <v>85479</v>
      </c>
      <c r="I29" s="206">
        <v>-0.11909357853975833</v>
      </c>
      <c r="J29" s="207" t="s">
        <v>221</v>
      </c>
      <c r="L29" s="40"/>
      <c r="M29" s="90"/>
      <c r="N29" s="703"/>
      <c r="O29" s="702"/>
      <c r="P29" s="704"/>
      <c r="Q29" s="704"/>
    </row>
    <row r="30" spans="1:17" ht="15" customHeight="1">
      <c r="A30" s="128"/>
      <c r="B30" s="122"/>
      <c r="C30" s="122"/>
      <c r="D30" s="241" t="s">
        <v>775</v>
      </c>
      <c r="E30" s="202" t="s">
        <v>97</v>
      </c>
      <c r="F30" s="203"/>
      <c r="G30" s="204">
        <v>1297</v>
      </c>
      <c r="H30" s="205">
        <v>1050</v>
      </c>
      <c r="I30" s="206">
        <v>0.23523809523809525</v>
      </c>
      <c r="J30" s="207" t="s">
        <v>222</v>
      </c>
      <c r="L30" s="40"/>
      <c r="M30" s="90"/>
      <c r="N30" s="703"/>
      <c r="O30" s="702"/>
      <c r="P30" s="705"/>
      <c r="Q30" s="705"/>
    </row>
    <row r="31" spans="1:17" ht="15" customHeight="1">
      <c r="A31" s="128"/>
      <c r="B31" s="122"/>
      <c r="C31" s="122"/>
      <c r="D31" s="241" t="s">
        <v>776</v>
      </c>
      <c r="E31" s="202" t="s">
        <v>99</v>
      </c>
      <c r="F31" s="203"/>
      <c r="G31" s="204">
        <v>2556</v>
      </c>
      <c r="H31" s="205">
        <v>2592</v>
      </c>
      <c r="I31" s="206">
        <v>-1.388888888888884E-2</v>
      </c>
      <c r="J31" s="207" t="s">
        <v>223</v>
      </c>
      <c r="L31" s="40"/>
      <c r="M31" s="90"/>
      <c r="N31" s="703"/>
      <c r="O31" s="702"/>
      <c r="P31" s="704"/>
      <c r="Q31" s="704"/>
    </row>
    <row r="32" spans="1:17" ht="15" customHeight="1">
      <c r="A32" s="128"/>
      <c r="B32" s="122"/>
      <c r="C32" s="122"/>
      <c r="D32" s="241" t="s">
        <v>777</v>
      </c>
      <c r="E32" s="202" t="s">
        <v>101</v>
      </c>
      <c r="F32" s="203"/>
      <c r="G32" s="204">
        <v>347576</v>
      </c>
      <c r="H32" s="205">
        <v>372457</v>
      </c>
      <c r="I32" s="206">
        <v>-6.6802342283807215E-2</v>
      </c>
      <c r="J32" s="207" t="s">
        <v>220</v>
      </c>
      <c r="L32" s="40"/>
      <c r="M32" s="90"/>
      <c r="N32" s="703"/>
      <c r="O32" s="702"/>
      <c r="P32" s="704"/>
      <c r="Q32" s="704"/>
    </row>
    <row r="33" spans="1:17" ht="15" customHeight="1">
      <c r="A33" s="128"/>
      <c r="B33" s="122"/>
      <c r="C33" s="122"/>
      <c r="D33" s="241" t="s">
        <v>778</v>
      </c>
      <c r="E33" s="202" t="s">
        <v>103</v>
      </c>
      <c r="F33" s="203"/>
      <c r="G33" s="204">
        <v>67500</v>
      </c>
      <c r="H33" s="205">
        <v>67500</v>
      </c>
      <c r="I33" s="206">
        <v>0</v>
      </c>
      <c r="J33" s="207" t="s">
        <v>224</v>
      </c>
      <c r="L33" s="40"/>
      <c r="M33" s="90"/>
      <c r="N33" s="703"/>
      <c r="O33" s="702"/>
      <c r="P33" s="705"/>
      <c r="Q33" s="705"/>
    </row>
    <row r="34" spans="1:17" ht="15" customHeight="1">
      <c r="A34" s="128"/>
      <c r="B34" s="122"/>
      <c r="C34" s="122"/>
      <c r="D34" s="241" t="s">
        <v>779</v>
      </c>
      <c r="E34" s="202" t="s">
        <v>105</v>
      </c>
      <c r="F34" s="203"/>
      <c r="G34" s="204">
        <v>16000</v>
      </c>
      <c r="H34" s="205">
        <v>16000</v>
      </c>
      <c r="I34" s="206">
        <v>0</v>
      </c>
      <c r="J34" s="207" t="s">
        <v>224</v>
      </c>
      <c r="L34" s="40"/>
      <c r="M34" s="90"/>
      <c r="N34" s="703"/>
      <c r="O34" s="702"/>
      <c r="P34" s="704"/>
      <c r="Q34" s="705"/>
    </row>
    <row r="35" spans="1:17" ht="15" customHeight="1">
      <c r="A35" s="128"/>
      <c r="B35" s="122"/>
      <c r="C35" s="122"/>
      <c r="D35" s="241" t="s">
        <v>780</v>
      </c>
      <c r="E35" s="202" t="s">
        <v>107</v>
      </c>
      <c r="F35" s="203"/>
      <c r="G35" s="204">
        <v>12000</v>
      </c>
      <c r="H35" s="205">
        <v>12000</v>
      </c>
      <c r="I35" s="206">
        <v>0</v>
      </c>
      <c r="J35" s="207" t="s">
        <v>224</v>
      </c>
      <c r="L35" s="40"/>
      <c r="M35" s="90"/>
      <c r="N35" s="703"/>
      <c r="O35" s="702"/>
      <c r="P35" s="706"/>
      <c r="Q35" s="706"/>
    </row>
    <row r="36" spans="1:17" ht="15" customHeight="1">
      <c r="A36" s="128"/>
      <c r="B36" s="122"/>
      <c r="C36" s="122"/>
      <c r="D36" s="241" t="s">
        <v>781</v>
      </c>
      <c r="E36" s="202" t="s">
        <v>109</v>
      </c>
      <c r="F36" s="203"/>
      <c r="G36" s="204">
        <v>738746</v>
      </c>
      <c r="H36" s="205">
        <v>762708</v>
      </c>
      <c r="I36" s="206">
        <v>-3.1417003623929518E-2</v>
      </c>
      <c r="J36" s="207" t="s">
        <v>220</v>
      </c>
      <c r="L36" s="40"/>
      <c r="M36" s="90"/>
      <c r="N36" s="703"/>
      <c r="O36" s="702"/>
      <c r="P36" s="706"/>
      <c r="Q36" s="706"/>
    </row>
    <row r="37" spans="1:17" ht="15" customHeight="1">
      <c r="A37" s="128"/>
      <c r="B37" s="123"/>
      <c r="C37" s="123"/>
      <c r="D37" s="241" t="s">
        <v>782</v>
      </c>
      <c r="E37" s="202" t="s">
        <v>111</v>
      </c>
      <c r="F37" s="203"/>
      <c r="G37" s="204">
        <v>122000</v>
      </c>
      <c r="H37" s="205">
        <v>126200</v>
      </c>
      <c r="I37" s="206">
        <v>-3.3280507131537296E-2</v>
      </c>
      <c r="J37" s="207" t="s">
        <v>220</v>
      </c>
      <c r="L37" s="40"/>
      <c r="M37" s="90"/>
      <c r="N37" s="703"/>
      <c r="O37" s="702"/>
      <c r="P37" s="706"/>
      <c r="Q37" s="706"/>
    </row>
    <row r="38" spans="1:17" ht="15" customHeight="1">
      <c r="A38" s="128"/>
      <c r="B38" s="123"/>
      <c r="C38" s="123"/>
      <c r="D38" s="241" t="s">
        <v>783</v>
      </c>
      <c r="E38" s="202" t="s">
        <v>113</v>
      </c>
      <c r="F38" s="203"/>
      <c r="G38" s="204">
        <v>65567</v>
      </c>
      <c r="H38" s="205">
        <v>65283</v>
      </c>
      <c r="I38" s="206">
        <v>4.3502902746503924E-3</v>
      </c>
      <c r="J38" s="207" t="s">
        <v>210</v>
      </c>
      <c r="L38" s="40"/>
      <c r="M38" s="90"/>
      <c r="N38" s="703"/>
      <c r="O38" s="702"/>
      <c r="P38" s="706"/>
      <c r="Q38" s="706"/>
    </row>
    <row r="39" spans="1:17" ht="15" customHeight="1">
      <c r="A39" s="128"/>
      <c r="B39" s="123"/>
      <c r="C39" s="123"/>
      <c r="D39" s="241" t="s">
        <v>784</v>
      </c>
      <c r="E39" s="202" t="s">
        <v>115</v>
      </c>
      <c r="F39" s="203"/>
      <c r="G39" s="204">
        <v>21300</v>
      </c>
      <c r="H39" s="205">
        <v>21500</v>
      </c>
      <c r="I39" s="206">
        <v>-9.302325581395321E-3</v>
      </c>
      <c r="J39" s="207" t="s">
        <v>628</v>
      </c>
      <c r="L39" s="40"/>
      <c r="M39" s="90"/>
      <c r="N39" s="703"/>
      <c r="O39" s="702"/>
      <c r="P39" s="706"/>
      <c r="Q39" s="706"/>
    </row>
    <row r="40" spans="1:17" ht="15" customHeight="1">
      <c r="A40" s="128"/>
      <c r="B40" s="123"/>
      <c r="C40" s="123"/>
      <c r="D40" s="241" t="s">
        <v>785</v>
      </c>
      <c r="E40" s="202" t="s">
        <v>117</v>
      </c>
      <c r="F40" s="203"/>
      <c r="G40" s="204">
        <v>12214</v>
      </c>
      <c r="H40" s="205">
        <v>13348</v>
      </c>
      <c r="I40" s="206">
        <v>-8.4956547797422788E-2</v>
      </c>
      <c r="J40" s="207" t="s">
        <v>225</v>
      </c>
      <c r="L40" s="40"/>
      <c r="M40" s="90"/>
      <c r="N40" s="703"/>
      <c r="O40" s="702"/>
      <c r="P40" s="706"/>
      <c r="Q40" s="706"/>
    </row>
    <row r="41" spans="1:17" ht="15" customHeight="1">
      <c r="A41" s="128"/>
      <c r="B41" s="123"/>
      <c r="C41" s="123"/>
      <c r="D41" s="241" t="s">
        <v>786</v>
      </c>
      <c r="E41" s="202" t="s">
        <v>119</v>
      </c>
      <c r="F41" s="203"/>
      <c r="G41" s="204">
        <v>184177</v>
      </c>
      <c r="H41" s="205">
        <v>196566</v>
      </c>
      <c r="I41" s="206">
        <v>-6.3027176622610259E-2</v>
      </c>
      <c r="J41" s="207" t="s">
        <v>211</v>
      </c>
      <c r="L41" s="40"/>
      <c r="M41" s="90"/>
      <c r="N41" s="703"/>
      <c r="O41" s="702"/>
      <c r="P41" s="704"/>
      <c r="Q41" s="704"/>
    </row>
    <row r="42" spans="1:17" ht="15" customHeight="1">
      <c r="A42" s="128"/>
      <c r="B42" s="123"/>
      <c r="C42" s="123"/>
      <c r="D42" s="241" t="s">
        <v>787</v>
      </c>
      <c r="E42" s="202" t="s">
        <v>121</v>
      </c>
      <c r="F42" s="203"/>
      <c r="G42" s="204">
        <v>18450</v>
      </c>
      <c r="H42" s="205">
        <v>18290</v>
      </c>
      <c r="I42" s="206">
        <v>8.7479496992892702E-3</v>
      </c>
      <c r="J42" s="207" t="s">
        <v>226</v>
      </c>
      <c r="L42" s="40"/>
      <c r="M42" s="90"/>
      <c r="N42" s="703"/>
      <c r="O42" s="702"/>
      <c r="P42" s="705"/>
      <c r="Q42" s="705"/>
    </row>
    <row r="43" spans="1:17" ht="15" customHeight="1">
      <c r="A43" s="128"/>
      <c r="B43" s="123"/>
      <c r="C43" s="123"/>
      <c r="D43" s="241" t="s">
        <v>788</v>
      </c>
      <c r="E43" s="202" t="s">
        <v>123</v>
      </c>
      <c r="F43" s="203"/>
      <c r="G43" s="204">
        <v>6345</v>
      </c>
      <c r="H43" s="205">
        <v>6969</v>
      </c>
      <c r="I43" s="206">
        <v>-8.9539388721480817E-2</v>
      </c>
      <c r="J43" s="207" t="s">
        <v>227</v>
      </c>
      <c r="L43" s="40"/>
      <c r="M43" s="90"/>
      <c r="N43" s="703"/>
      <c r="O43" s="702"/>
      <c r="P43" s="704"/>
      <c r="Q43" s="705"/>
    </row>
    <row r="44" spans="1:17" ht="15" customHeight="1">
      <c r="A44" s="128"/>
      <c r="B44" s="123"/>
      <c r="C44" s="123"/>
      <c r="D44" s="241" t="s">
        <v>789</v>
      </c>
      <c r="E44" s="202" t="s">
        <v>125</v>
      </c>
      <c r="F44" s="203"/>
      <c r="G44" s="204">
        <v>13200</v>
      </c>
      <c r="H44" s="205">
        <v>14800</v>
      </c>
      <c r="I44" s="206">
        <v>-0.10810810810810811</v>
      </c>
      <c r="J44" s="207" t="s">
        <v>225</v>
      </c>
      <c r="L44" s="40"/>
      <c r="M44" s="90"/>
      <c r="N44" s="703"/>
      <c r="O44" s="702"/>
      <c r="P44" s="705"/>
      <c r="Q44" s="705"/>
    </row>
    <row r="45" spans="1:17" ht="15" customHeight="1">
      <c r="A45" s="128"/>
      <c r="B45" s="123"/>
      <c r="C45" s="123"/>
      <c r="D45" s="241" t="s">
        <v>790</v>
      </c>
      <c r="E45" s="202" t="s">
        <v>127</v>
      </c>
      <c r="F45" s="203"/>
      <c r="G45" s="204">
        <v>9500</v>
      </c>
      <c r="H45" s="205">
        <v>9000</v>
      </c>
      <c r="I45" s="206">
        <v>5.555555555555558E-2</v>
      </c>
      <c r="J45" s="207" t="s">
        <v>225</v>
      </c>
      <c r="L45" s="40"/>
      <c r="M45" s="90"/>
      <c r="N45" s="703"/>
      <c r="O45" s="702"/>
      <c r="P45" s="705"/>
      <c r="Q45" s="705"/>
    </row>
    <row r="46" spans="1:17" ht="15" customHeight="1">
      <c r="A46" s="128"/>
      <c r="B46" s="123"/>
      <c r="C46" s="123"/>
      <c r="D46" s="241" t="s">
        <v>791</v>
      </c>
      <c r="E46" s="202" t="s">
        <v>129</v>
      </c>
      <c r="F46" s="203"/>
      <c r="G46" s="204">
        <v>13800</v>
      </c>
      <c r="H46" s="205">
        <v>15300</v>
      </c>
      <c r="I46" s="206">
        <v>-9.8039215686274495E-2</v>
      </c>
      <c r="J46" s="207" t="s">
        <v>225</v>
      </c>
      <c r="L46" s="40"/>
      <c r="M46" s="90"/>
      <c r="N46" s="703"/>
      <c r="O46" s="702"/>
      <c r="P46" s="704"/>
      <c r="Q46" s="704"/>
    </row>
    <row r="47" spans="1:17" ht="15" customHeight="1">
      <c r="A47" s="128"/>
      <c r="B47" s="123"/>
      <c r="C47" s="123"/>
      <c r="D47" s="241" t="s">
        <v>792</v>
      </c>
      <c r="E47" s="202" t="s">
        <v>131</v>
      </c>
      <c r="F47" s="203"/>
      <c r="G47" s="204">
        <v>2309</v>
      </c>
      <c r="H47" s="205">
        <v>2445</v>
      </c>
      <c r="I47" s="206">
        <v>-5.5623721881390642E-2</v>
      </c>
      <c r="J47" s="207" t="s">
        <v>222</v>
      </c>
      <c r="L47" s="40"/>
      <c r="M47" s="90"/>
      <c r="N47" s="703"/>
      <c r="O47" s="702"/>
      <c r="P47" s="705"/>
      <c r="Q47" s="705"/>
    </row>
    <row r="48" spans="1:17" ht="15" customHeight="1">
      <c r="A48" s="128"/>
      <c r="B48" s="123"/>
      <c r="C48" s="123"/>
      <c r="D48" s="241" t="s">
        <v>793</v>
      </c>
      <c r="E48" s="202" t="s">
        <v>133</v>
      </c>
      <c r="F48" s="203"/>
      <c r="G48" s="204">
        <v>2240</v>
      </c>
      <c r="H48" s="205">
        <v>5300</v>
      </c>
      <c r="I48" s="206">
        <v>-0.57735849056603772</v>
      </c>
      <c r="J48" s="207" t="s">
        <v>222</v>
      </c>
      <c r="L48" s="40"/>
      <c r="M48" s="90"/>
      <c r="N48" s="703"/>
      <c r="O48" s="702"/>
      <c r="P48" s="704"/>
      <c r="Q48" s="704"/>
    </row>
    <row r="49" spans="1:17" ht="15" customHeight="1">
      <c r="A49" s="128"/>
      <c r="B49" s="123"/>
      <c r="C49" s="123"/>
      <c r="D49" s="241" t="s">
        <v>794</v>
      </c>
      <c r="E49" s="202" t="s">
        <v>135</v>
      </c>
      <c r="F49" s="203"/>
      <c r="G49" s="204">
        <v>59030</v>
      </c>
      <c r="H49" s="205">
        <v>61880</v>
      </c>
      <c r="I49" s="206">
        <v>-4.6056884292178357E-2</v>
      </c>
      <c r="J49" s="207" t="s">
        <v>228</v>
      </c>
      <c r="L49" s="40"/>
      <c r="M49" s="90"/>
      <c r="N49" s="703"/>
      <c r="O49" s="702"/>
      <c r="P49" s="704"/>
      <c r="Q49" s="704"/>
    </row>
    <row r="50" spans="1:17" ht="15" customHeight="1">
      <c r="A50" s="128"/>
      <c r="B50" s="123"/>
      <c r="C50" s="123"/>
      <c r="D50" s="241" t="s">
        <v>795</v>
      </c>
      <c r="E50" s="202" t="s">
        <v>137</v>
      </c>
      <c r="F50" s="203"/>
      <c r="G50" s="204">
        <v>0</v>
      </c>
      <c r="H50" s="205">
        <v>0</v>
      </c>
      <c r="I50" s="271" t="s">
        <v>974</v>
      </c>
      <c r="J50" s="207" t="s">
        <v>222</v>
      </c>
      <c r="L50" s="40"/>
      <c r="M50" s="90"/>
      <c r="N50" s="703"/>
      <c r="O50" s="702"/>
      <c r="P50" s="705"/>
      <c r="Q50" s="705"/>
    </row>
    <row r="51" spans="1:17" ht="15" customHeight="1">
      <c r="A51" s="129"/>
      <c r="B51" s="124"/>
      <c r="C51" s="124"/>
      <c r="D51" s="242" t="s">
        <v>138</v>
      </c>
      <c r="E51" s="208" t="s">
        <v>139</v>
      </c>
      <c r="F51" s="209"/>
      <c r="G51" s="210">
        <v>2893</v>
      </c>
      <c r="H51" s="211">
        <v>1505</v>
      </c>
      <c r="I51" s="212">
        <v>0.92225913621262468</v>
      </c>
      <c r="J51" s="213" t="s">
        <v>221</v>
      </c>
      <c r="L51" s="40"/>
      <c r="M51" s="90"/>
      <c r="N51" s="703"/>
      <c r="O51" s="702"/>
      <c r="P51" s="707"/>
      <c r="Q51" s="707"/>
    </row>
    <row r="52" spans="1:17" ht="15" customHeight="1">
      <c r="A52" s="130"/>
      <c r="B52" s="127"/>
      <c r="C52" s="127"/>
      <c r="D52" s="243" t="s">
        <v>140</v>
      </c>
      <c r="E52" s="214" t="s">
        <v>141</v>
      </c>
      <c r="F52" s="215"/>
      <c r="G52" s="216">
        <v>9161</v>
      </c>
      <c r="H52" s="217">
        <v>7403</v>
      </c>
      <c r="I52" s="218">
        <v>0.23747129542077539</v>
      </c>
      <c r="J52" s="219"/>
      <c r="L52" s="40"/>
      <c r="M52" s="90"/>
      <c r="N52" s="703"/>
      <c r="O52" s="702"/>
      <c r="P52" s="707"/>
      <c r="Q52" s="707"/>
    </row>
    <row r="53" spans="1:17" ht="15" customHeight="1">
      <c r="A53" s="128"/>
      <c r="B53" s="123"/>
      <c r="C53" s="123"/>
      <c r="D53" s="241"/>
      <c r="E53" s="202" t="s">
        <v>199</v>
      </c>
      <c r="F53" s="203"/>
      <c r="G53" s="220">
        <v>5750</v>
      </c>
      <c r="H53" s="221">
        <v>6707</v>
      </c>
      <c r="I53" s="206">
        <v>-0.14268674519159086</v>
      </c>
      <c r="J53" s="222" t="s">
        <v>222</v>
      </c>
      <c r="L53" s="40"/>
      <c r="M53" s="90"/>
      <c r="N53" s="703"/>
      <c r="O53" s="702"/>
      <c r="P53" s="707"/>
      <c r="Q53" s="707"/>
    </row>
    <row r="54" spans="1:17" ht="15" customHeight="1">
      <c r="A54" s="128"/>
      <c r="B54" s="123"/>
      <c r="C54" s="123"/>
      <c r="D54" s="244"/>
      <c r="E54" s="223" t="s">
        <v>200</v>
      </c>
      <c r="F54" s="224"/>
      <c r="G54" s="225">
        <v>3411</v>
      </c>
      <c r="H54" s="226">
        <v>696</v>
      </c>
      <c r="I54" s="227">
        <v>3.9008620689655169</v>
      </c>
      <c r="J54" s="228" t="s">
        <v>221</v>
      </c>
      <c r="L54" s="40"/>
      <c r="M54" s="90"/>
      <c r="N54" s="703"/>
      <c r="O54" s="702"/>
      <c r="P54" s="707"/>
      <c r="Q54" s="707"/>
    </row>
    <row r="55" spans="1:17" ht="15" customHeight="1">
      <c r="A55" s="128"/>
      <c r="B55" s="123"/>
      <c r="C55" s="123"/>
      <c r="D55" s="244" t="s">
        <v>142</v>
      </c>
      <c r="E55" s="223" t="s">
        <v>143</v>
      </c>
      <c r="F55" s="224"/>
      <c r="G55" s="225">
        <v>760451</v>
      </c>
      <c r="H55" s="226">
        <v>700042</v>
      </c>
      <c r="I55" s="227">
        <v>8.6293393824941944E-2</v>
      </c>
      <c r="J55" s="228"/>
      <c r="L55" s="40"/>
      <c r="M55" s="90"/>
      <c r="N55" s="703"/>
      <c r="O55" s="702"/>
      <c r="P55" s="707"/>
      <c r="Q55" s="707"/>
    </row>
    <row r="56" spans="1:17" ht="15" customHeight="1">
      <c r="A56" s="128"/>
      <c r="B56" s="123"/>
      <c r="C56" s="123"/>
      <c r="D56" s="244"/>
      <c r="E56" s="223" t="s">
        <v>201</v>
      </c>
      <c r="F56" s="224"/>
      <c r="G56" s="225">
        <v>471900</v>
      </c>
      <c r="H56" s="226">
        <v>427100</v>
      </c>
      <c r="I56" s="227">
        <v>0.10489346757199725</v>
      </c>
      <c r="J56" s="228" t="s">
        <v>220</v>
      </c>
      <c r="L56" s="40"/>
      <c r="M56" s="90"/>
      <c r="N56" s="703"/>
      <c r="O56" s="702"/>
      <c r="P56" s="707"/>
      <c r="Q56" s="707"/>
    </row>
    <row r="57" spans="1:17" ht="15" customHeight="1">
      <c r="A57" s="128"/>
      <c r="B57" s="123"/>
      <c r="C57" s="123"/>
      <c r="D57" s="244"/>
      <c r="E57" s="223" t="s">
        <v>202</v>
      </c>
      <c r="F57" s="224"/>
      <c r="G57" s="225">
        <v>288551</v>
      </c>
      <c r="H57" s="226">
        <v>272942</v>
      </c>
      <c r="I57" s="227">
        <v>5.7187974001802644E-2</v>
      </c>
      <c r="J57" s="228" t="s">
        <v>226</v>
      </c>
      <c r="L57" s="40"/>
      <c r="M57" s="90"/>
      <c r="N57" s="703"/>
      <c r="O57" s="702"/>
      <c r="P57" s="704"/>
      <c r="Q57" s="704"/>
    </row>
    <row r="58" spans="1:17" ht="15" customHeight="1">
      <c r="A58" s="128"/>
      <c r="B58" s="123"/>
      <c r="C58" s="123"/>
      <c r="D58" s="244" t="s">
        <v>144</v>
      </c>
      <c r="E58" s="223" t="s">
        <v>145</v>
      </c>
      <c r="F58" s="224"/>
      <c r="G58" s="225">
        <v>26864</v>
      </c>
      <c r="H58" s="226">
        <v>46823</v>
      </c>
      <c r="I58" s="227">
        <v>-0.42626486982893019</v>
      </c>
      <c r="J58" s="228" t="s">
        <v>225</v>
      </c>
      <c r="L58" s="40"/>
      <c r="M58" s="90"/>
      <c r="N58" s="703"/>
      <c r="O58" s="702"/>
      <c r="P58" s="705"/>
      <c r="Q58" s="705"/>
    </row>
    <row r="59" spans="1:17" ht="15" customHeight="1">
      <c r="A59" s="128"/>
      <c r="B59" s="123"/>
      <c r="C59" s="123"/>
      <c r="D59" s="244" t="s">
        <v>146</v>
      </c>
      <c r="E59" s="223" t="s">
        <v>147</v>
      </c>
      <c r="F59" s="224"/>
      <c r="G59" s="225">
        <v>32662</v>
      </c>
      <c r="H59" s="226">
        <v>40536</v>
      </c>
      <c r="I59" s="227">
        <v>-0.19424708900730214</v>
      </c>
      <c r="J59" s="228" t="s">
        <v>221</v>
      </c>
      <c r="L59" s="40"/>
      <c r="M59" s="90"/>
      <c r="N59" s="703"/>
      <c r="O59" s="702"/>
      <c r="P59" s="704"/>
      <c r="Q59" s="704"/>
    </row>
    <row r="60" spans="1:17" ht="15" customHeight="1">
      <c r="A60" s="128"/>
      <c r="B60" s="123"/>
      <c r="C60" s="123"/>
      <c r="D60" s="244" t="s">
        <v>148</v>
      </c>
      <c r="E60" s="223" t="s">
        <v>149</v>
      </c>
      <c r="F60" s="224"/>
      <c r="G60" s="225">
        <v>100470</v>
      </c>
      <c r="H60" s="226">
        <v>103600</v>
      </c>
      <c r="I60" s="227">
        <v>-3.0212355212355213E-2</v>
      </c>
      <c r="J60" s="228" t="s">
        <v>228</v>
      </c>
      <c r="L60" s="40"/>
      <c r="M60" s="90"/>
      <c r="N60" s="703"/>
      <c r="O60" s="702"/>
      <c r="P60" s="705"/>
      <c r="Q60" s="705"/>
    </row>
    <row r="61" spans="1:17" ht="15" customHeight="1">
      <c r="A61" s="128"/>
      <c r="B61" s="123"/>
      <c r="C61" s="123"/>
      <c r="D61" s="244" t="s">
        <v>150</v>
      </c>
      <c r="E61" s="223" t="s">
        <v>151</v>
      </c>
      <c r="F61" s="224"/>
      <c r="G61" s="225">
        <v>290000</v>
      </c>
      <c r="H61" s="226">
        <v>315000</v>
      </c>
      <c r="I61" s="227">
        <v>-7.9365079365079416E-2</v>
      </c>
      <c r="J61" s="228" t="s">
        <v>220</v>
      </c>
      <c r="L61" s="40"/>
      <c r="M61" s="90"/>
    </row>
    <row r="62" spans="1:17" ht="15" customHeight="1">
      <c r="A62" s="128"/>
      <c r="B62" s="123"/>
      <c r="C62" s="123"/>
      <c r="D62" s="244" t="s">
        <v>152</v>
      </c>
      <c r="E62" s="223" t="s">
        <v>153</v>
      </c>
      <c r="F62" s="224"/>
      <c r="G62" s="225">
        <v>2036</v>
      </c>
      <c r="H62" s="226">
        <v>2316</v>
      </c>
      <c r="I62" s="227">
        <v>-0.12089810017271152</v>
      </c>
      <c r="J62" s="228" t="s">
        <v>210</v>
      </c>
      <c r="L62" s="40"/>
      <c r="M62" s="90"/>
    </row>
    <row r="63" spans="1:17" ht="15" customHeight="1">
      <c r="A63" s="128"/>
      <c r="B63" s="123"/>
      <c r="C63" s="123"/>
      <c r="D63" s="244" t="s">
        <v>154</v>
      </c>
      <c r="E63" s="223" t="s">
        <v>155</v>
      </c>
      <c r="F63" s="224"/>
      <c r="G63" s="225">
        <v>1614</v>
      </c>
      <c r="H63" s="226">
        <v>2387</v>
      </c>
      <c r="I63" s="227">
        <v>-0.32383745286971088</v>
      </c>
      <c r="J63" s="228" t="s">
        <v>222</v>
      </c>
      <c r="L63" s="40"/>
      <c r="M63" s="90"/>
    </row>
    <row r="64" spans="1:17" ht="15" customHeight="1">
      <c r="A64" s="128"/>
      <c r="B64" s="123"/>
      <c r="C64" s="123"/>
      <c r="D64" s="244" t="s">
        <v>156</v>
      </c>
      <c r="E64" s="223" t="s">
        <v>157</v>
      </c>
      <c r="F64" s="224"/>
      <c r="G64" s="225">
        <v>159668</v>
      </c>
      <c r="H64" s="226">
        <v>167200</v>
      </c>
      <c r="I64" s="227">
        <v>-4.5047846889952115E-2</v>
      </c>
      <c r="J64" s="228" t="s">
        <v>211</v>
      </c>
      <c r="L64" s="40"/>
      <c r="M64" s="90"/>
    </row>
    <row r="65" spans="1:13" ht="15" customHeight="1">
      <c r="A65" s="128"/>
      <c r="B65" s="123"/>
      <c r="C65" s="123"/>
      <c r="D65" s="244" t="s">
        <v>158</v>
      </c>
      <c r="E65" s="223" t="s">
        <v>159</v>
      </c>
      <c r="F65" s="224"/>
      <c r="G65" s="225">
        <v>45103</v>
      </c>
      <c r="H65" s="226">
        <v>41019</v>
      </c>
      <c r="I65" s="227">
        <v>9.9563616860479209E-2</v>
      </c>
      <c r="J65" s="228" t="s">
        <v>221</v>
      </c>
      <c r="L65" s="40"/>
      <c r="M65" s="90"/>
    </row>
    <row r="66" spans="1:13" ht="15" customHeight="1">
      <c r="A66" s="128"/>
      <c r="B66" s="123"/>
      <c r="C66" s="123"/>
      <c r="D66" s="244" t="s">
        <v>160</v>
      </c>
      <c r="E66" s="223" t="s">
        <v>161</v>
      </c>
      <c r="F66" s="229"/>
      <c r="G66" s="225">
        <v>592890</v>
      </c>
      <c r="H66" s="226">
        <v>615771</v>
      </c>
      <c r="I66" s="227">
        <v>-3.7158294236006584E-2</v>
      </c>
      <c r="J66" s="228" t="s">
        <v>211</v>
      </c>
      <c r="L66" s="40"/>
      <c r="M66" s="90"/>
    </row>
    <row r="67" spans="1:13" ht="15" customHeight="1">
      <c r="A67" s="128"/>
      <c r="B67" s="123"/>
      <c r="C67" s="123"/>
      <c r="D67" s="244" t="s">
        <v>162</v>
      </c>
      <c r="E67" s="223" t="s">
        <v>163</v>
      </c>
      <c r="F67" s="229"/>
      <c r="G67" s="225">
        <v>186553</v>
      </c>
      <c r="H67" s="226">
        <v>212449</v>
      </c>
      <c r="I67" s="227">
        <v>-0.1218927836798479</v>
      </c>
      <c r="J67" s="228" t="s">
        <v>211</v>
      </c>
      <c r="L67" s="40"/>
      <c r="M67" s="90"/>
    </row>
    <row r="68" spans="1:13" ht="15" customHeight="1">
      <c r="A68" s="128"/>
      <c r="B68" s="123"/>
      <c r="C68" s="123"/>
      <c r="D68" s="244" t="s">
        <v>164</v>
      </c>
      <c r="E68" s="223" t="s">
        <v>165</v>
      </c>
      <c r="F68" s="229"/>
      <c r="G68" s="225">
        <v>5144</v>
      </c>
      <c r="H68" s="226">
        <v>5756</v>
      </c>
      <c r="I68" s="227">
        <v>-0.10632383599722028</v>
      </c>
      <c r="J68" s="228" t="s">
        <v>210</v>
      </c>
      <c r="L68" s="40"/>
      <c r="M68" s="90"/>
    </row>
    <row r="69" spans="1:13" ht="15" customHeight="1">
      <c r="A69" s="128"/>
      <c r="B69" s="123"/>
      <c r="C69" s="123"/>
      <c r="D69" s="244" t="s">
        <v>166</v>
      </c>
      <c r="E69" s="223" t="s">
        <v>167</v>
      </c>
      <c r="F69" s="229"/>
      <c r="G69" s="225">
        <v>106268</v>
      </c>
      <c r="H69" s="226">
        <v>120249</v>
      </c>
      <c r="I69" s="227">
        <v>-0.11626707914410928</v>
      </c>
      <c r="J69" s="228" t="s">
        <v>220</v>
      </c>
      <c r="L69" s="40"/>
      <c r="M69" s="90"/>
    </row>
    <row r="70" spans="1:13" ht="15" customHeight="1">
      <c r="A70" s="128"/>
      <c r="B70" s="123"/>
      <c r="C70" s="123"/>
      <c r="D70" s="244" t="s">
        <v>168</v>
      </c>
      <c r="E70" s="223" t="s">
        <v>169</v>
      </c>
      <c r="F70" s="229"/>
      <c r="G70" s="225">
        <v>214835</v>
      </c>
      <c r="H70" s="226">
        <v>220259</v>
      </c>
      <c r="I70" s="227">
        <v>-2.4625554460884658E-2</v>
      </c>
      <c r="J70" s="228"/>
      <c r="L70" s="40"/>
      <c r="M70" s="90"/>
    </row>
    <row r="71" spans="1:13" ht="15" customHeight="1">
      <c r="A71" s="128"/>
      <c r="B71" s="123"/>
      <c r="C71" s="123"/>
      <c r="D71" s="244"/>
      <c r="E71" s="223" t="s">
        <v>203</v>
      </c>
      <c r="F71" s="229"/>
      <c r="G71" s="225">
        <v>46610</v>
      </c>
      <c r="H71" s="226">
        <v>42371</v>
      </c>
      <c r="I71" s="227">
        <v>0.10004484199098429</v>
      </c>
      <c r="J71" s="228" t="s">
        <v>222</v>
      </c>
      <c r="L71" s="40"/>
      <c r="M71" s="90"/>
    </row>
    <row r="72" spans="1:13" ht="15" customHeight="1">
      <c r="A72" s="128"/>
      <c r="B72" s="123"/>
      <c r="C72" s="123"/>
      <c r="D72" s="244"/>
      <c r="E72" s="223" t="s">
        <v>204</v>
      </c>
      <c r="F72" s="229"/>
      <c r="G72" s="225">
        <v>17996</v>
      </c>
      <c r="H72" s="226">
        <v>18979</v>
      </c>
      <c r="I72" s="227">
        <v>-5.1794088202750443E-2</v>
      </c>
      <c r="J72" s="228" t="s">
        <v>222</v>
      </c>
      <c r="L72" s="40"/>
      <c r="M72" s="90"/>
    </row>
    <row r="73" spans="1:13" ht="15" customHeight="1">
      <c r="A73" s="128"/>
      <c r="B73" s="123"/>
      <c r="C73" s="123"/>
      <c r="D73" s="244"/>
      <c r="E73" s="223" t="s">
        <v>205</v>
      </c>
      <c r="F73" s="229"/>
      <c r="G73" s="225">
        <v>150229</v>
      </c>
      <c r="H73" s="226">
        <v>158909</v>
      </c>
      <c r="I73" s="227">
        <v>-5.4622456877835734E-2</v>
      </c>
      <c r="J73" s="228" t="s">
        <v>215</v>
      </c>
      <c r="L73" s="40"/>
      <c r="M73" s="90"/>
    </row>
    <row r="74" spans="1:13" ht="15" customHeight="1">
      <c r="A74" s="128"/>
      <c r="B74" s="123"/>
      <c r="C74" s="123"/>
      <c r="D74" s="244" t="s">
        <v>170</v>
      </c>
      <c r="E74" s="223" t="s">
        <v>796</v>
      </c>
      <c r="F74" s="229"/>
      <c r="G74" s="225">
        <v>30572</v>
      </c>
      <c r="H74" s="226">
        <v>31291</v>
      </c>
      <c r="I74" s="227">
        <v>-2.2977853056789455E-2</v>
      </c>
      <c r="J74" s="228" t="s">
        <v>229</v>
      </c>
      <c r="L74" s="40"/>
      <c r="M74" s="90"/>
    </row>
    <row r="75" spans="1:13" ht="15" customHeight="1">
      <c r="A75" s="128"/>
      <c r="B75" s="123"/>
      <c r="C75" s="123"/>
      <c r="D75" s="244" t="s">
        <v>171</v>
      </c>
      <c r="E75" s="223" t="s">
        <v>797</v>
      </c>
      <c r="F75" s="229"/>
      <c r="G75" s="225">
        <v>33740</v>
      </c>
      <c r="H75" s="226">
        <v>25053</v>
      </c>
      <c r="I75" s="227">
        <v>0.34674490081028231</v>
      </c>
      <c r="J75" s="228" t="s">
        <v>210</v>
      </c>
      <c r="L75" s="40"/>
      <c r="M75" s="90"/>
    </row>
    <row r="76" spans="1:13" ht="15" customHeight="1">
      <c r="A76" s="128"/>
      <c r="B76" s="123"/>
      <c r="C76" s="123"/>
      <c r="D76" s="244" t="s">
        <v>172</v>
      </c>
      <c r="E76" s="223" t="s">
        <v>173</v>
      </c>
      <c r="F76" s="229"/>
      <c r="G76" s="225">
        <v>98846</v>
      </c>
      <c r="H76" s="226">
        <v>103019</v>
      </c>
      <c r="I76" s="227">
        <v>-4.0507090924974953E-2</v>
      </c>
      <c r="J76" s="228" t="s">
        <v>211</v>
      </c>
      <c r="L76" s="40"/>
      <c r="M76" s="90"/>
    </row>
    <row r="77" spans="1:13" ht="15" customHeight="1">
      <c r="A77" s="128"/>
      <c r="B77" s="123"/>
      <c r="C77" s="123"/>
      <c r="D77" s="244" t="s">
        <v>174</v>
      </c>
      <c r="E77" s="223" t="s">
        <v>175</v>
      </c>
      <c r="F77" s="229"/>
      <c r="G77" s="225">
        <v>306683</v>
      </c>
      <c r="H77" s="226">
        <v>273693</v>
      </c>
      <c r="I77" s="227">
        <v>0.12053651353889205</v>
      </c>
      <c r="J77" s="228"/>
      <c r="L77" s="40"/>
      <c r="M77" s="90"/>
    </row>
    <row r="78" spans="1:13" ht="15" customHeight="1">
      <c r="A78" s="128"/>
      <c r="B78" s="123"/>
      <c r="C78" s="123"/>
      <c r="D78" s="244"/>
      <c r="E78" s="223" t="s">
        <v>206</v>
      </c>
      <c r="F78" s="229"/>
      <c r="G78" s="225">
        <v>305611</v>
      </c>
      <c r="H78" s="226">
        <v>270647</v>
      </c>
      <c r="I78" s="227">
        <v>0.12918672662176189</v>
      </c>
      <c r="J78" s="228" t="s">
        <v>218</v>
      </c>
      <c r="L78" s="40"/>
      <c r="M78" s="90"/>
    </row>
    <row r="79" spans="1:13" ht="15" customHeight="1">
      <c r="A79" s="128"/>
      <c r="B79" s="123"/>
      <c r="C79" s="123"/>
      <c r="D79" s="244"/>
      <c r="E79" s="223" t="s">
        <v>207</v>
      </c>
      <c r="F79" s="229"/>
      <c r="G79" s="225">
        <v>1072</v>
      </c>
      <c r="H79" s="226">
        <v>3046</v>
      </c>
      <c r="I79" s="227">
        <v>-0.64806303348653971</v>
      </c>
      <c r="J79" s="228" t="s">
        <v>227</v>
      </c>
      <c r="L79" s="40"/>
      <c r="M79" s="90"/>
    </row>
    <row r="80" spans="1:13" ht="15" customHeight="1">
      <c r="A80" s="128"/>
      <c r="B80" s="123"/>
      <c r="C80" s="123"/>
      <c r="D80" s="244" t="s">
        <v>176</v>
      </c>
      <c r="E80" s="223" t="s">
        <v>177</v>
      </c>
      <c r="F80" s="229"/>
      <c r="G80" s="225">
        <v>24360</v>
      </c>
      <c r="H80" s="226">
        <v>26357</v>
      </c>
      <c r="I80" s="227">
        <v>-7.5767348332511308E-2</v>
      </c>
      <c r="J80" s="228" t="s">
        <v>210</v>
      </c>
      <c r="L80" s="40"/>
      <c r="M80" s="90"/>
    </row>
    <row r="81" spans="1:13" ht="15" customHeight="1">
      <c r="A81" s="128"/>
      <c r="B81" s="123"/>
      <c r="C81" s="123"/>
      <c r="D81" s="244" t="s">
        <v>178</v>
      </c>
      <c r="E81" s="469" t="s">
        <v>551</v>
      </c>
      <c r="F81" s="229"/>
      <c r="G81" s="225">
        <v>77000</v>
      </c>
      <c r="H81" s="226">
        <v>65000</v>
      </c>
      <c r="I81" s="227">
        <v>0.18461538461538463</v>
      </c>
      <c r="J81" s="228" t="s">
        <v>230</v>
      </c>
      <c r="L81" s="40"/>
      <c r="M81" s="90"/>
    </row>
    <row r="82" spans="1:13" ht="15" customHeight="1">
      <c r="A82" s="128"/>
      <c r="B82" s="123"/>
      <c r="C82" s="123"/>
      <c r="D82" s="244" t="s">
        <v>179</v>
      </c>
      <c r="E82" s="223" t="s">
        <v>798</v>
      </c>
      <c r="F82" s="229"/>
      <c r="G82" s="225">
        <v>300000</v>
      </c>
      <c r="H82" s="226">
        <v>330000</v>
      </c>
      <c r="I82" s="227">
        <v>-9.0909090909090939E-2</v>
      </c>
      <c r="J82" s="228" t="s">
        <v>230</v>
      </c>
      <c r="L82" s="40"/>
      <c r="M82" s="90"/>
    </row>
    <row r="83" spans="1:13" ht="15" customHeight="1">
      <c r="A83" s="128"/>
      <c r="B83" s="123"/>
      <c r="C83" s="123"/>
      <c r="D83" s="244" t="s">
        <v>180</v>
      </c>
      <c r="E83" s="223" t="s">
        <v>799</v>
      </c>
      <c r="F83" s="229"/>
      <c r="G83" s="225">
        <v>75000</v>
      </c>
      <c r="H83" s="226">
        <v>130000</v>
      </c>
      <c r="I83" s="227">
        <v>-0.42307692307692313</v>
      </c>
      <c r="J83" s="228" t="s">
        <v>231</v>
      </c>
      <c r="L83" s="40"/>
      <c r="M83" s="90"/>
    </row>
    <row r="84" spans="1:13" ht="15" customHeight="1">
      <c r="A84" s="128"/>
      <c r="B84" s="123"/>
      <c r="C84" s="123"/>
      <c r="D84" s="244" t="s">
        <v>181</v>
      </c>
      <c r="E84" s="223" t="s">
        <v>182</v>
      </c>
      <c r="F84" s="229"/>
      <c r="G84" s="225">
        <v>22756</v>
      </c>
      <c r="H84" s="226">
        <v>28952</v>
      </c>
      <c r="I84" s="227">
        <v>-0.21400939486045867</v>
      </c>
      <c r="J84" s="228" t="s">
        <v>230</v>
      </c>
      <c r="L84" s="40"/>
      <c r="M84" s="90"/>
    </row>
    <row r="85" spans="1:13" ht="15" customHeight="1">
      <c r="A85" s="128"/>
      <c r="B85" s="123"/>
      <c r="C85" s="123"/>
      <c r="D85" s="244" t="s">
        <v>183</v>
      </c>
      <c r="E85" s="223" t="s">
        <v>800</v>
      </c>
      <c r="F85" s="229"/>
      <c r="G85" s="225">
        <v>428000</v>
      </c>
      <c r="H85" s="226">
        <v>403000</v>
      </c>
      <c r="I85" s="227">
        <v>6.2034739454094323E-2</v>
      </c>
      <c r="J85" s="228" t="s">
        <v>232</v>
      </c>
      <c r="L85" s="40"/>
      <c r="M85" s="90"/>
    </row>
    <row r="86" spans="1:13" ht="15" customHeight="1">
      <c r="A86" s="128"/>
      <c r="B86" s="123"/>
      <c r="C86" s="123"/>
      <c r="D86" s="244" t="s">
        <v>184</v>
      </c>
      <c r="E86" s="223" t="s">
        <v>185</v>
      </c>
      <c r="F86" s="229"/>
      <c r="G86" s="225">
        <v>0</v>
      </c>
      <c r="H86" s="226">
        <v>0</v>
      </c>
      <c r="I86" s="231" t="s">
        <v>974</v>
      </c>
      <c r="J86" s="228" t="s">
        <v>230</v>
      </c>
      <c r="L86" s="40"/>
      <c r="M86" s="90"/>
    </row>
    <row r="87" spans="1:13" ht="15" customHeight="1">
      <c r="A87" s="128"/>
      <c r="B87" s="123"/>
      <c r="C87" s="123"/>
      <c r="D87" s="244" t="s">
        <v>186</v>
      </c>
      <c r="E87" s="223" t="s">
        <v>187</v>
      </c>
      <c r="F87" s="229"/>
      <c r="G87" s="225">
        <v>113000</v>
      </c>
      <c r="H87" s="226">
        <v>122240</v>
      </c>
      <c r="I87" s="227">
        <v>-7.558900523560208E-2</v>
      </c>
      <c r="J87" s="228" t="s">
        <v>230</v>
      </c>
      <c r="L87" s="40"/>
      <c r="M87" s="90"/>
    </row>
    <row r="88" spans="1:13" ht="15" customHeight="1">
      <c r="A88" s="128"/>
      <c r="B88" s="123"/>
      <c r="C88" s="123"/>
      <c r="D88" s="244" t="s">
        <v>188</v>
      </c>
      <c r="E88" s="223" t="s">
        <v>801</v>
      </c>
      <c r="F88" s="229"/>
      <c r="G88" s="225">
        <v>89000</v>
      </c>
      <c r="H88" s="226">
        <v>55000</v>
      </c>
      <c r="I88" s="227">
        <v>0.61818181818181817</v>
      </c>
      <c r="J88" s="228" t="s">
        <v>233</v>
      </c>
      <c r="L88" s="40"/>
      <c r="M88" s="90"/>
    </row>
    <row r="89" spans="1:13" ht="15" customHeight="1">
      <c r="A89" s="128"/>
      <c r="B89" s="123"/>
      <c r="C89" s="123"/>
      <c r="D89" s="244" t="s">
        <v>189</v>
      </c>
      <c r="E89" s="223" t="s">
        <v>802</v>
      </c>
      <c r="F89" s="229"/>
      <c r="G89" s="225">
        <v>18000</v>
      </c>
      <c r="H89" s="226">
        <v>18000</v>
      </c>
      <c r="I89" s="227">
        <v>0</v>
      </c>
      <c r="J89" s="228" t="s">
        <v>230</v>
      </c>
      <c r="L89" s="40"/>
      <c r="M89" s="90"/>
    </row>
    <row r="90" spans="1:13" ht="15" customHeight="1">
      <c r="A90" s="128"/>
      <c r="B90" s="123"/>
      <c r="C90" s="123"/>
      <c r="D90" s="244" t="s">
        <v>190</v>
      </c>
      <c r="E90" s="223" t="s">
        <v>191</v>
      </c>
      <c r="F90" s="229"/>
      <c r="G90" s="225">
        <v>8824</v>
      </c>
      <c r="H90" s="226">
        <v>8338</v>
      </c>
      <c r="I90" s="227">
        <v>5.8287359078915912E-2</v>
      </c>
      <c r="J90" s="228" t="s">
        <v>210</v>
      </c>
      <c r="L90" s="40"/>
      <c r="M90" s="90"/>
    </row>
    <row r="91" spans="1:13" ht="15" customHeight="1">
      <c r="A91" s="128"/>
      <c r="B91" s="123"/>
      <c r="C91" s="123"/>
      <c r="D91" s="244" t="s">
        <v>192</v>
      </c>
      <c r="E91" s="223" t="s">
        <v>803</v>
      </c>
      <c r="F91" s="229"/>
      <c r="G91" s="225">
        <v>2750</v>
      </c>
      <c r="H91" s="226">
        <v>3100</v>
      </c>
      <c r="I91" s="227">
        <v>-0.11290322580645162</v>
      </c>
      <c r="J91" s="228" t="s">
        <v>234</v>
      </c>
      <c r="L91" s="40"/>
      <c r="M91" s="90"/>
    </row>
    <row r="92" spans="1:13" ht="15" customHeight="1">
      <c r="A92" s="128"/>
      <c r="B92" s="123"/>
      <c r="C92" s="123"/>
      <c r="D92" s="244" t="s">
        <v>193</v>
      </c>
      <c r="E92" s="223" t="s">
        <v>804</v>
      </c>
      <c r="F92" s="229"/>
      <c r="G92" s="225">
        <v>6461</v>
      </c>
      <c r="H92" s="226">
        <v>7134</v>
      </c>
      <c r="I92" s="227">
        <v>-9.4336977852537141E-2</v>
      </c>
      <c r="J92" s="228" t="s">
        <v>235</v>
      </c>
      <c r="L92" s="40"/>
      <c r="M92" s="90"/>
    </row>
    <row r="93" spans="1:13" ht="15" customHeight="1">
      <c r="A93" s="128"/>
      <c r="B93" s="123"/>
      <c r="C93" s="123"/>
      <c r="D93" s="244" t="s">
        <v>195</v>
      </c>
      <c r="E93" s="223" t="s">
        <v>805</v>
      </c>
      <c r="F93" s="229"/>
      <c r="G93" s="225">
        <v>216662</v>
      </c>
      <c r="H93" s="226">
        <v>216129</v>
      </c>
      <c r="I93" s="227">
        <v>2.4661197710627025E-3</v>
      </c>
      <c r="J93" s="228" t="s">
        <v>236</v>
      </c>
      <c r="L93" s="40"/>
      <c r="M93" s="90"/>
    </row>
    <row r="94" spans="1:13" ht="15" customHeight="1">
      <c r="A94" s="128"/>
      <c r="B94" s="123"/>
      <c r="C94" s="123"/>
      <c r="D94" s="244" t="s">
        <v>806</v>
      </c>
      <c r="E94" s="223" t="s">
        <v>807</v>
      </c>
      <c r="F94" s="229"/>
      <c r="G94" s="225">
        <v>109500</v>
      </c>
      <c r="H94" s="226">
        <v>112300</v>
      </c>
      <c r="I94" s="227">
        <v>-2.4933214603739984E-2</v>
      </c>
      <c r="J94" s="228" t="s">
        <v>220</v>
      </c>
      <c r="L94" s="40"/>
      <c r="M94" s="90"/>
    </row>
    <row r="95" spans="1:13" ht="15" customHeight="1">
      <c r="A95" s="128"/>
      <c r="B95" s="123"/>
      <c r="C95" s="123"/>
      <c r="D95" s="244" t="s">
        <v>196</v>
      </c>
      <c r="E95" s="223" t="s">
        <v>808</v>
      </c>
      <c r="F95" s="229"/>
      <c r="G95" s="225">
        <v>94169</v>
      </c>
      <c r="H95" s="230">
        <v>96004</v>
      </c>
      <c r="I95" s="231">
        <v>-1.9113786925544773E-2</v>
      </c>
      <c r="J95" s="228" t="s">
        <v>212</v>
      </c>
      <c r="L95" s="40"/>
      <c r="M95" s="90"/>
    </row>
    <row r="96" spans="1:13" ht="15" customHeight="1">
      <c r="A96" s="238"/>
      <c r="B96" s="239"/>
      <c r="C96" s="239"/>
      <c r="D96" s="244" t="s">
        <v>197</v>
      </c>
      <c r="E96" s="223" t="s">
        <v>198</v>
      </c>
      <c r="F96" s="229"/>
      <c r="G96" s="225">
        <v>28250</v>
      </c>
      <c r="H96" s="226">
        <v>22750</v>
      </c>
      <c r="I96" s="227">
        <v>0.24175824175824179</v>
      </c>
      <c r="J96" s="228" t="s">
        <v>237</v>
      </c>
      <c r="L96" s="40"/>
      <c r="M96" s="90"/>
    </row>
    <row r="97" spans="1:17" s="5" customFormat="1" ht="15" customHeight="1">
      <c r="A97" s="133"/>
      <c r="B97" s="125"/>
      <c r="C97" s="125"/>
      <c r="D97" s="232"/>
      <c r="E97" s="233" t="s">
        <v>691</v>
      </c>
      <c r="F97" s="234"/>
      <c r="G97" s="235">
        <v>9737345</v>
      </c>
      <c r="H97" s="236">
        <v>9981844</v>
      </c>
      <c r="I97" s="237">
        <v>-2.4494371981770069E-2</v>
      </c>
      <c r="J97" s="234"/>
      <c r="K97" s="45"/>
      <c r="L97" s="40"/>
      <c r="M97" s="90"/>
      <c r="N97" s="45"/>
      <c r="O97" s="40"/>
      <c r="P97" s="46"/>
      <c r="Q97" s="46"/>
    </row>
    <row r="98" spans="1:17" s="5" customFormat="1" ht="15" customHeight="1">
      <c r="A98" s="107"/>
      <c r="B98" s="134" t="s">
        <v>10</v>
      </c>
      <c r="C98" s="131"/>
      <c r="D98" s="243" t="s">
        <v>48</v>
      </c>
      <c r="E98" s="214" t="s">
        <v>238</v>
      </c>
      <c r="F98" s="215"/>
      <c r="G98" s="245">
        <v>632109</v>
      </c>
      <c r="H98" s="246">
        <v>643163</v>
      </c>
      <c r="I98" s="218">
        <v>-1.7186933949869587E-2</v>
      </c>
      <c r="J98" s="247" t="s">
        <v>216</v>
      </c>
      <c r="K98" s="45"/>
      <c r="L98" s="40"/>
      <c r="M98" s="90"/>
      <c r="N98" s="45"/>
      <c r="O98" s="40"/>
      <c r="P98" s="46"/>
      <c r="Q98" s="46"/>
    </row>
    <row r="99" spans="1:17" s="5" customFormat="1" ht="15" customHeight="1">
      <c r="A99" s="115"/>
      <c r="B99" s="122"/>
      <c r="C99" s="122"/>
      <c r="D99" s="241" t="s">
        <v>50</v>
      </c>
      <c r="E99" s="202" t="s">
        <v>239</v>
      </c>
      <c r="F99" s="203"/>
      <c r="G99" s="204">
        <v>8985</v>
      </c>
      <c r="H99" s="205">
        <v>12151</v>
      </c>
      <c r="I99" s="206">
        <v>-0.26055468685704886</v>
      </c>
      <c r="J99" s="207" t="s">
        <v>210</v>
      </c>
      <c r="K99" s="45"/>
      <c r="L99" s="40"/>
      <c r="M99" s="90"/>
      <c r="N99" s="45"/>
      <c r="O99" s="40"/>
      <c r="P99" s="46"/>
      <c r="Q99" s="46"/>
    </row>
    <row r="100" spans="1:17" s="5" customFormat="1" ht="15" customHeight="1">
      <c r="A100" s="115"/>
      <c r="B100" s="122"/>
      <c r="C100" s="122"/>
      <c r="D100" s="241" t="s">
        <v>52</v>
      </c>
      <c r="E100" s="202" t="s">
        <v>240</v>
      </c>
      <c r="F100" s="203"/>
      <c r="G100" s="204">
        <v>243400</v>
      </c>
      <c r="H100" s="205">
        <v>246200</v>
      </c>
      <c r="I100" s="206">
        <v>-1.1372867587327362E-2</v>
      </c>
      <c r="J100" s="207" t="s">
        <v>220</v>
      </c>
      <c r="K100" s="45"/>
      <c r="L100" s="40"/>
      <c r="M100" s="91"/>
      <c r="N100" s="45"/>
      <c r="O100" s="40"/>
      <c r="P100" s="46"/>
      <c r="Q100" s="46"/>
    </row>
    <row r="101" spans="1:17" s="5" customFormat="1" ht="15" customHeight="1">
      <c r="A101" s="115"/>
      <c r="B101" s="122"/>
      <c r="C101" s="122"/>
      <c r="D101" s="244" t="s">
        <v>54</v>
      </c>
      <c r="E101" s="223" t="s">
        <v>241</v>
      </c>
      <c r="F101" s="224"/>
      <c r="G101" s="296">
        <v>140867</v>
      </c>
      <c r="H101" s="297">
        <v>153148</v>
      </c>
      <c r="I101" s="227">
        <v>-8.0190404053595232E-2</v>
      </c>
      <c r="J101" s="308" t="s">
        <v>211</v>
      </c>
      <c r="K101" s="45"/>
      <c r="L101" s="40"/>
      <c r="M101" s="90"/>
      <c r="N101" s="45"/>
      <c r="O101" s="40"/>
      <c r="P101" s="46"/>
      <c r="Q101" s="46"/>
    </row>
    <row r="102" spans="1:17" s="5" customFormat="1" ht="15" customHeight="1">
      <c r="A102" s="115"/>
      <c r="B102" s="122"/>
      <c r="C102" s="122"/>
      <c r="D102" s="241" t="s">
        <v>242</v>
      </c>
      <c r="E102" s="202" t="s">
        <v>243</v>
      </c>
      <c r="F102" s="203"/>
      <c r="G102" s="204">
        <v>128202</v>
      </c>
      <c r="H102" s="205">
        <v>128305</v>
      </c>
      <c r="I102" s="206">
        <v>-8.0277463855660258E-4</v>
      </c>
      <c r="J102" s="207" t="s">
        <v>211</v>
      </c>
      <c r="K102" s="45"/>
      <c r="L102" s="40"/>
      <c r="M102" s="90"/>
      <c r="N102" s="45"/>
      <c r="O102" s="40"/>
      <c r="P102" s="46"/>
      <c r="Q102" s="46"/>
    </row>
    <row r="103" spans="1:17" s="5" customFormat="1" ht="15" customHeight="1">
      <c r="A103" s="115"/>
      <c r="B103" s="122"/>
      <c r="C103" s="122"/>
      <c r="D103" s="241" t="s">
        <v>58</v>
      </c>
      <c r="E103" s="202" t="s">
        <v>244</v>
      </c>
      <c r="F103" s="203"/>
      <c r="G103" s="204">
        <v>84096</v>
      </c>
      <c r="H103" s="205">
        <v>85758</v>
      </c>
      <c r="I103" s="206">
        <v>-1.9380116140768178E-2</v>
      </c>
      <c r="J103" s="207" t="s">
        <v>210</v>
      </c>
      <c r="K103" s="45"/>
      <c r="L103" s="40"/>
      <c r="M103" s="90"/>
      <c r="N103" s="45"/>
      <c r="O103" s="40"/>
      <c r="P103" s="46"/>
      <c r="Q103" s="46"/>
    </row>
    <row r="104" spans="1:17" s="5" customFormat="1" ht="15" customHeight="1">
      <c r="A104" s="115"/>
      <c r="B104" s="122"/>
      <c r="C104" s="122"/>
      <c r="D104" s="241" t="s">
        <v>60</v>
      </c>
      <c r="E104" s="202" t="s">
        <v>245</v>
      </c>
      <c r="F104" s="203"/>
      <c r="G104" s="204">
        <v>33525</v>
      </c>
      <c r="H104" s="205">
        <v>27927</v>
      </c>
      <c r="I104" s="206">
        <v>0.20045117628101838</v>
      </c>
      <c r="J104" s="207" t="s">
        <v>210</v>
      </c>
      <c r="K104" s="45"/>
      <c r="L104" s="40"/>
      <c r="M104" s="91"/>
      <c r="N104" s="45"/>
      <c r="O104" s="40"/>
      <c r="P104" s="46"/>
      <c r="Q104" s="46"/>
    </row>
    <row r="105" spans="1:17" s="5" customFormat="1" ht="15" customHeight="1">
      <c r="A105" s="115"/>
      <c r="B105" s="122"/>
      <c r="C105" s="122"/>
      <c r="D105" s="241" t="s">
        <v>62</v>
      </c>
      <c r="E105" s="202" t="s">
        <v>246</v>
      </c>
      <c r="F105" s="203"/>
      <c r="G105" s="204">
        <v>4963</v>
      </c>
      <c r="H105" s="205">
        <v>3581</v>
      </c>
      <c r="I105" s="206">
        <v>0.38592571907288464</v>
      </c>
      <c r="J105" s="207" t="s">
        <v>210</v>
      </c>
      <c r="K105" s="45"/>
      <c r="L105" s="40"/>
      <c r="M105" s="90"/>
      <c r="N105" s="45"/>
      <c r="O105" s="40"/>
      <c r="P105" s="46"/>
      <c r="Q105" s="46"/>
    </row>
    <row r="106" spans="1:17" s="5" customFormat="1" ht="15" customHeight="1">
      <c r="A106" s="115"/>
      <c r="B106" s="122"/>
      <c r="C106" s="122"/>
      <c r="D106" s="241" t="s">
        <v>64</v>
      </c>
      <c r="E106" s="202" t="s">
        <v>247</v>
      </c>
      <c r="F106" s="203"/>
      <c r="G106" s="204">
        <v>18971</v>
      </c>
      <c r="H106" s="205">
        <v>21297</v>
      </c>
      <c r="I106" s="206">
        <v>-0.10921726064703952</v>
      </c>
      <c r="J106" s="207" t="s">
        <v>211</v>
      </c>
      <c r="K106" s="45"/>
      <c r="L106" s="40"/>
      <c r="M106" s="90"/>
      <c r="N106" s="45"/>
      <c r="O106" s="40"/>
      <c r="P106" s="46"/>
      <c r="Q106" s="46"/>
    </row>
    <row r="107" spans="1:17" s="5" customFormat="1" ht="15" customHeight="1">
      <c r="A107" s="115"/>
      <c r="B107" s="122"/>
      <c r="C107" s="122"/>
      <c r="D107" s="241" t="s">
        <v>66</v>
      </c>
      <c r="E107" s="202" t="s">
        <v>248</v>
      </c>
      <c r="F107" s="203"/>
      <c r="G107" s="204">
        <v>45395</v>
      </c>
      <c r="H107" s="205">
        <v>47484</v>
      </c>
      <c r="I107" s="206">
        <v>-4.3993766321287153E-2</v>
      </c>
      <c r="J107" s="207" t="s">
        <v>211</v>
      </c>
      <c r="K107" s="45"/>
      <c r="L107" s="40"/>
      <c r="M107" s="90"/>
      <c r="N107" s="45"/>
      <c r="O107" s="40"/>
      <c r="P107" s="46"/>
      <c r="Q107" s="46"/>
    </row>
    <row r="108" spans="1:17" s="5" customFormat="1" ht="15" customHeight="1">
      <c r="A108" s="115"/>
      <c r="B108" s="122"/>
      <c r="C108" s="122"/>
      <c r="D108" s="241" t="s">
        <v>68</v>
      </c>
      <c r="E108" s="202" t="s">
        <v>249</v>
      </c>
      <c r="F108" s="203"/>
      <c r="G108" s="204">
        <v>4778</v>
      </c>
      <c r="H108" s="205">
        <v>5082</v>
      </c>
      <c r="I108" s="206">
        <v>-5.9818968909878034E-2</v>
      </c>
      <c r="J108" s="207" t="s">
        <v>227</v>
      </c>
      <c r="K108" s="45"/>
      <c r="L108" s="40"/>
      <c r="M108" s="90"/>
      <c r="N108" s="45"/>
      <c r="O108" s="40"/>
      <c r="P108" s="46"/>
      <c r="Q108" s="46"/>
    </row>
    <row r="109" spans="1:17" s="5" customFormat="1" ht="15" customHeight="1">
      <c r="A109" s="115"/>
      <c r="B109" s="122"/>
      <c r="C109" s="122"/>
      <c r="D109" s="241" t="s">
        <v>70</v>
      </c>
      <c r="E109" s="202" t="s">
        <v>250</v>
      </c>
      <c r="F109" s="203"/>
      <c r="G109" s="204">
        <v>35226</v>
      </c>
      <c r="H109" s="205">
        <v>36664</v>
      </c>
      <c r="I109" s="206">
        <v>-3.9221034257036824E-2</v>
      </c>
      <c r="J109" s="207" t="s">
        <v>211</v>
      </c>
      <c r="K109" s="45"/>
      <c r="L109" s="40"/>
      <c r="M109" s="90"/>
      <c r="N109" s="45"/>
      <c r="O109" s="40"/>
      <c r="P109" s="46"/>
      <c r="Q109" s="46"/>
    </row>
    <row r="110" spans="1:17" s="5" customFormat="1" ht="15" customHeight="1">
      <c r="A110" s="115"/>
      <c r="B110" s="122"/>
      <c r="C110" s="122"/>
      <c r="D110" s="241" t="s">
        <v>72</v>
      </c>
      <c r="E110" s="202" t="s">
        <v>251</v>
      </c>
      <c r="F110" s="203"/>
      <c r="G110" s="204">
        <v>817</v>
      </c>
      <c r="H110" s="205">
        <v>1000</v>
      </c>
      <c r="I110" s="206">
        <v>-0.18300000000000005</v>
      </c>
      <c r="J110" s="207" t="s">
        <v>210</v>
      </c>
      <c r="K110" s="45"/>
      <c r="L110" s="40"/>
      <c r="M110" s="90"/>
      <c r="N110" s="45"/>
      <c r="O110" s="40"/>
      <c r="P110" s="46"/>
      <c r="Q110" s="46"/>
    </row>
    <row r="111" spans="1:17" s="5" customFormat="1" ht="15" customHeight="1">
      <c r="A111" s="115"/>
      <c r="B111" s="122"/>
      <c r="C111" s="122"/>
      <c r="D111" s="241" t="s">
        <v>74</v>
      </c>
      <c r="E111" s="202" t="s">
        <v>252</v>
      </c>
      <c r="F111" s="203"/>
      <c r="G111" s="204">
        <v>6000</v>
      </c>
      <c r="H111" s="205">
        <v>5000</v>
      </c>
      <c r="I111" s="206">
        <v>0.19999999999999996</v>
      </c>
      <c r="J111" s="207" t="s">
        <v>237</v>
      </c>
      <c r="K111" s="45"/>
      <c r="L111" s="40"/>
      <c r="M111" s="90"/>
      <c r="N111" s="45"/>
      <c r="O111" s="40"/>
      <c r="P111" s="46"/>
      <c r="Q111" s="46"/>
    </row>
    <row r="112" spans="1:17" s="5" customFormat="1" ht="15" customHeight="1">
      <c r="A112" s="115"/>
      <c r="B112" s="122"/>
      <c r="C112" s="122"/>
      <c r="D112" s="241" t="s">
        <v>76</v>
      </c>
      <c r="E112" s="202" t="s">
        <v>253</v>
      </c>
      <c r="F112" s="203"/>
      <c r="G112" s="204">
        <v>15981</v>
      </c>
      <c r="H112" s="205">
        <v>17370</v>
      </c>
      <c r="I112" s="206">
        <v>-7.9965457685664987E-2</v>
      </c>
      <c r="J112" s="207"/>
      <c r="K112" s="45"/>
      <c r="L112" s="40"/>
      <c r="M112" s="90"/>
      <c r="N112" s="45"/>
      <c r="O112" s="40"/>
      <c r="P112" s="46"/>
      <c r="Q112" s="46"/>
    </row>
    <row r="113" spans="1:17" s="5" customFormat="1" ht="15" customHeight="1">
      <c r="A113" s="115"/>
      <c r="B113" s="122"/>
      <c r="C113" s="122"/>
      <c r="D113" s="241"/>
      <c r="E113" s="202" t="s">
        <v>256</v>
      </c>
      <c r="F113" s="203"/>
      <c r="G113" s="204">
        <v>177</v>
      </c>
      <c r="H113" s="205">
        <v>278</v>
      </c>
      <c r="I113" s="206">
        <v>-0.36330935251798557</v>
      </c>
      <c r="J113" s="207" t="s">
        <v>222</v>
      </c>
      <c r="K113" s="45"/>
      <c r="L113" s="40"/>
      <c r="M113" s="90"/>
      <c r="N113" s="45"/>
      <c r="O113" s="40"/>
      <c r="P113" s="46"/>
      <c r="Q113" s="46"/>
    </row>
    <row r="114" spans="1:17" s="5" customFormat="1" ht="15" customHeight="1">
      <c r="A114" s="115"/>
      <c r="B114" s="122"/>
      <c r="C114" s="122"/>
      <c r="D114" s="241"/>
      <c r="E114" s="202" t="s">
        <v>257</v>
      </c>
      <c r="F114" s="203"/>
      <c r="G114" s="204">
        <v>15804</v>
      </c>
      <c r="H114" s="205">
        <v>17092</v>
      </c>
      <c r="I114" s="206">
        <v>-7.5356892113269347E-2</v>
      </c>
      <c r="J114" s="207" t="s">
        <v>215</v>
      </c>
      <c r="K114" s="45"/>
      <c r="L114" s="40"/>
      <c r="M114" s="90"/>
      <c r="N114" s="45"/>
      <c r="O114" s="40"/>
      <c r="P114" s="46"/>
      <c r="Q114" s="46"/>
    </row>
    <row r="115" spans="1:17" s="5" customFormat="1" ht="15" customHeight="1">
      <c r="A115" s="115"/>
      <c r="B115" s="122"/>
      <c r="C115" s="122"/>
      <c r="D115" s="241" t="s">
        <v>78</v>
      </c>
      <c r="E115" s="202" t="s">
        <v>254</v>
      </c>
      <c r="F115" s="203"/>
      <c r="G115" s="204">
        <v>55000</v>
      </c>
      <c r="H115" s="205">
        <v>46000</v>
      </c>
      <c r="I115" s="206">
        <v>0.19565217391304346</v>
      </c>
      <c r="J115" s="207" t="s">
        <v>230</v>
      </c>
      <c r="K115" s="45"/>
      <c r="L115" s="40"/>
      <c r="M115" s="90"/>
      <c r="N115" s="45"/>
      <c r="O115" s="40"/>
      <c r="P115" s="46"/>
      <c r="Q115" s="46"/>
    </row>
    <row r="116" spans="1:17" s="5" customFormat="1" ht="15" customHeight="1">
      <c r="A116" s="190"/>
      <c r="B116" s="248"/>
      <c r="C116" s="248"/>
      <c r="D116" s="241" t="s">
        <v>80</v>
      </c>
      <c r="E116" s="202" t="s">
        <v>255</v>
      </c>
      <c r="F116" s="203"/>
      <c r="G116" s="204">
        <v>32000</v>
      </c>
      <c r="H116" s="205">
        <v>31000</v>
      </c>
      <c r="I116" s="206">
        <v>3.2258064516129004E-2</v>
      </c>
      <c r="J116" s="207" t="s">
        <v>230</v>
      </c>
      <c r="K116" s="45"/>
      <c r="L116" s="40"/>
      <c r="M116" s="90"/>
      <c r="N116" s="45"/>
      <c r="O116" s="40"/>
      <c r="P116" s="46"/>
      <c r="Q116" s="46"/>
    </row>
    <row r="117" spans="1:17" ht="15" customHeight="1">
      <c r="A117" s="249"/>
      <c r="B117" s="250"/>
      <c r="C117" s="250"/>
      <c r="D117" s="251"/>
      <c r="E117" s="252" t="s">
        <v>692</v>
      </c>
      <c r="F117" s="253"/>
      <c r="G117" s="254">
        <v>1490315</v>
      </c>
      <c r="H117" s="255">
        <v>1511130</v>
      </c>
      <c r="I117" s="256">
        <v>-1.3774460172188974E-2</v>
      </c>
      <c r="J117" s="253"/>
      <c r="L117" s="40"/>
      <c r="M117" s="90"/>
    </row>
    <row r="118" spans="1:17" ht="15" customHeight="1">
      <c r="A118" s="128"/>
      <c r="B118" s="134" t="s">
        <v>258</v>
      </c>
      <c r="C118" s="121"/>
      <c r="D118" s="241" t="s">
        <v>48</v>
      </c>
      <c r="E118" s="202" t="s">
        <v>259</v>
      </c>
      <c r="F118" s="203"/>
      <c r="G118" s="204">
        <v>15488</v>
      </c>
      <c r="H118" s="205">
        <v>13745</v>
      </c>
      <c r="I118" s="206">
        <v>0.12680974899963626</v>
      </c>
      <c r="J118" s="207"/>
      <c r="L118" s="40"/>
      <c r="M118" s="90"/>
    </row>
    <row r="119" spans="1:17" ht="15" customHeight="1">
      <c r="A119" s="128"/>
      <c r="B119" s="122"/>
      <c r="C119" s="122"/>
      <c r="D119" s="241"/>
      <c r="E119" s="202" t="s">
        <v>287</v>
      </c>
      <c r="F119" s="203"/>
      <c r="G119" s="204">
        <v>2606</v>
      </c>
      <c r="H119" s="205">
        <v>2309</v>
      </c>
      <c r="I119" s="206">
        <v>0.12862711130359461</v>
      </c>
      <c r="J119" s="207" t="s">
        <v>222</v>
      </c>
      <c r="L119" s="40"/>
      <c r="M119" s="90"/>
    </row>
    <row r="120" spans="1:17" ht="15" customHeight="1">
      <c r="A120" s="128"/>
      <c r="B120" s="122"/>
      <c r="C120" s="122"/>
      <c r="D120" s="241"/>
      <c r="E120" s="202" t="s">
        <v>257</v>
      </c>
      <c r="F120" s="203"/>
      <c r="G120" s="204">
        <v>12882</v>
      </c>
      <c r="H120" s="205">
        <v>11436</v>
      </c>
      <c r="I120" s="206">
        <v>0.12644281217208819</v>
      </c>
      <c r="J120" s="207" t="s">
        <v>215</v>
      </c>
      <c r="L120" s="40"/>
      <c r="M120" s="90"/>
    </row>
    <row r="121" spans="1:17" ht="15" customHeight="1">
      <c r="A121" s="128"/>
      <c r="B121" s="122"/>
      <c r="C121" s="122"/>
      <c r="D121" s="241" t="s">
        <v>50</v>
      </c>
      <c r="E121" s="202" t="s">
        <v>260</v>
      </c>
      <c r="F121" s="203"/>
      <c r="G121" s="204">
        <v>259140</v>
      </c>
      <c r="H121" s="205">
        <v>314208</v>
      </c>
      <c r="I121" s="206">
        <v>-0.17525970058050722</v>
      </c>
      <c r="J121" s="207"/>
      <c r="L121" s="40"/>
      <c r="M121" s="92"/>
    </row>
    <row r="122" spans="1:17" ht="15" customHeight="1">
      <c r="A122" s="128"/>
      <c r="B122" s="122"/>
      <c r="C122" s="122"/>
      <c r="D122" s="241"/>
      <c r="E122" s="202" t="s">
        <v>288</v>
      </c>
      <c r="F122" s="203"/>
      <c r="G122" s="204">
        <v>87295</v>
      </c>
      <c r="H122" s="205">
        <v>90874</v>
      </c>
      <c r="I122" s="206">
        <v>-3.9384202302088611E-2</v>
      </c>
      <c r="J122" s="207" t="s">
        <v>211</v>
      </c>
      <c r="L122" s="40"/>
      <c r="M122" s="90"/>
    </row>
    <row r="123" spans="1:17" ht="15" customHeight="1">
      <c r="A123" s="128"/>
      <c r="B123" s="122"/>
      <c r="C123" s="122"/>
      <c r="D123" s="241"/>
      <c r="E123" s="202" t="s">
        <v>289</v>
      </c>
      <c r="F123" s="203"/>
      <c r="G123" s="204">
        <v>108212</v>
      </c>
      <c r="H123" s="205">
        <v>108358</v>
      </c>
      <c r="I123" s="206">
        <v>-1.3473855183743222E-3</v>
      </c>
      <c r="J123" s="207" t="s">
        <v>211</v>
      </c>
      <c r="L123" s="40"/>
      <c r="M123" s="90"/>
    </row>
    <row r="124" spans="1:17" ht="15" customHeight="1">
      <c r="A124" s="128"/>
      <c r="B124" s="122"/>
      <c r="C124" s="122"/>
      <c r="D124" s="241"/>
      <c r="E124" s="202" t="s">
        <v>290</v>
      </c>
      <c r="F124" s="203"/>
      <c r="G124" s="204">
        <v>8662</v>
      </c>
      <c r="H124" s="205">
        <v>9005</v>
      </c>
      <c r="I124" s="206">
        <v>-3.8089950027762387E-2</v>
      </c>
      <c r="J124" s="207" t="s">
        <v>211</v>
      </c>
      <c r="L124" s="40"/>
      <c r="M124" s="90"/>
    </row>
    <row r="125" spans="1:17" ht="15" customHeight="1">
      <c r="A125" s="128"/>
      <c r="B125" s="122"/>
      <c r="C125" s="122"/>
      <c r="D125" s="241"/>
      <c r="E125" s="202" t="s">
        <v>291</v>
      </c>
      <c r="F125" s="203"/>
      <c r="G125" s="204">
        <v>33148</v>
      </c>
      <c r="H125" s="205">
        <v>84128</v>
      </c>
      <c r="I125" s="206">
        <v>-0.60598136173449979</v>
      </c>
      <c r="J125" s="207" t="s">
        <v>211</v>
      </c>
      <c r="L125" s="40"/>
      <c r="M125" s="92"/>
    </row>
    <row r="126" spans="1:17" ht="15" customHeight="1">
      <c r="A126" s="128"/>
      <c r="B126" s="122"/>
      <c r="C126" s="122"/>
      <c r="D126" s="241"/>
      <c r="E126" s="202" t="s">
        <v>292</v>
      </c>
      <c r="F126" s="203"/>
      <c r="G126" s="204">
        <v>21823</v>
      </c>
      <c r="H126" s="205">
        <v>21843</v>
      </c>
      <c r="I126" s="206">
        <v>-9.1562514306642306E-4</v>
      </c>
      <c r="J126" s="207" t="s">
        <v>211</v>
      </c>
      <c r="L126" s="40"/>
      <c r="M126" s="90"/>
    </row>
    <row r="127" spans="1:17" ht="15" customHeight="1">
      <c r="A127" s="128"/>
      <c r="B127" s="122"/>
      <c r="C127" s="122"/>
      <c r="D127" s="241" t="s">
        <v>52</v>
      </c>
      <c r="E127" s="202" t="s">
        <v>261</v>
      </c>
      <c r="F127" s="203"/>
      <c r="G127" s="204">
        <v>10050</v>
      </c>
      <c r="H127" s="205">
        <v>12698</v>
      </c>
      <c r="I127" s="206">
        <v>-0.208536777445267</v>
      </c>
      <c r="J127" s="207" t="s">
        <v>210</v>
      </c>
      <c r="L127" s="40"/>
      <c r="M127" s="90"/>
    </row>
    <row r="128" spans="1:17" ht="15" customHeight="1">
      <c r="A128" s="128"/>
      <c r="B128" s="122"/>
      <c r="C128" s="122"/>
      <c r="D128" s="241" t="s">
        <v>54</v>
      </c>
      <c r="E128" s="202" t="s">
        <v>262</v>
      </c>
      <c r="F128" s="203"/>
      <c r="G128" s="204">
        <v>30692</v>
      </c>
      <c r="H128" s="205">
        <v>16504</v>
      </c>
      <c r="I128" s="206">
        <v>0.85967038293746967</v>
      </c>
      <c r="J128" s="207" t="s">
        <v>221</v>
      </c>
      <c r="L128" s="40"/>
      <c r="M128" s="90"/>
    </row>
    <row r="129" spans="1:13" ht="15" customHeight="1">
      <c r="A129" s="128"/>
      <c r="B129" s="122"/>
      <c r="C129" s="122"/>
      <c r="D129" s="241" t="s">
        <v>242</v>
      </c>
      <c r="E129" s="202" t="s">
        <v>263</v>
      </c>
      <c r="F129" s="203"/>
      <c r="G129" s="204">
        <v>3641</v>
      </c>
      <c r="H129" s="205">
        <v>4229</v>
      </c>
      <c r="I129" s="206">
        <v>-0.13903996216599668</v>
      </c>
      <c r="J129" s="207" t="s">
        <v>234</v>
      </c>
      <c r="L129" s="40"/>
      <c r="M129" s="90"/>
    </row>
    <row r="130" spans="1:13" ht="15" customHeight="1">
      <c r="A130" s="128"/>
      <c r="B130" s="122"/>
      <c r="C130" s="122"/>
      <c r="D130" s="241" t="s">
        <v>58</v>
      </c>
      <c r="E130" s="202" t="s">
        <v>264</v>
      </c>
      <c r="F130" s="203"/>
      <c r="G130" s="204">
        <v>105000</v>
      </c>
      <c r="H130" s="205">
        <v>90000</v>
      </c>
      <c r="I130" s="206">
        <v>0.16666666666666674</v>
      </c>
      <c r="J130" s="207" t="s">
        <v>227</v>
      </c>
      <c r="L130" s="40"/>
      <c r="M130" s="90"/>
    </row>
    <row r="131" spans="1:13" ht="15" customHeight="1">
      <c r="A131" s="128"/>
      <c r="B131" s="122"/>
      <c r="C131" s="122"/>
      <c r="D131" s="241" t="s">
        <v>60</v>
      </c>
      <c r="E131" s="202" t="s">
        <v>265</v>
      </c>
      <c r="F131" s="203"/>
      <c r="G131" s="204">
        <v>27666</v>
      </c>
      <c r="H131" s="205">
        <v>27387</v>
      </c>
      <c r="I131" s="206">
        <v>1.0187315149523535E-2</v>
      </c>
      <c r="J131" s="207"/>
      <c r="L131" s="40"/>
      <c r="M131" s="90"/>
    </row>
    <row r="132" spans="1:13" ht="15" customHeight="1">
      <c r="A132" s="128"/>
      <c r="B132" s="122"/>
      <c r="C132" s="122"/>
      <c r="D132" s="241"/>
      <c r="E132" s="202" t="s">
        <v>285</v>
      </c>
      <c r="F132" s="203"/>
      <c r="G132" s="204">
        <v>2126</v>
      </c>
      <c r="H132" s="205">
        <v>2415</v>
      </c>
      <c r="I132" s="206">
        <v>-0.11966873706004144</v>
      </c>
      <c r="J132" s="207" t="s">
        <v>222</v>
      </c>
      <c r="L132" s="40"/>
      <c r="M132" s="90"/>
    </row>
    <row r="133" spans="1:13" ht="15" customHeight="1">
      <c r="A133" s="128"/>
      <c r="B133" s="122"/>
      <c r="C133" s="122"/>
      <c r="D133" s="241"/>
      <c r="E133" s="202" t="s">
        <v>286</v>
      </c>
      <c r="F133" s="203"/>
      <c r="G133" s="204">
        <v>25540</v>
      </c>
      <c r="H133" s="205">
        <v>24972</v>
      </c>
      <c r="I133" s="206">
        <v>2.2745474931923804E-2</v>
      </c>
      <c r="J133" s="207" t="s">
        <v>215</v>
      </c>
      <c r="L133" s="40"/>
      <c r="M133" s="90"/>
    </row>
    <row r="134" spans="1:13" ht="15" customHeight="1">
      <c r="A134" s="128"/>
      <c r="B134" s="122"/>
      <c r="C134" s="122"/>
      <c r="D134" s="241" t="s">
        <v>62</v>
      </c>
      <c r="E134" s="202" t="s">
        <v>266</v>
      </c>
      <c r="F134" s="203"/>
      <c r="G134" s="204">
        <v>44658</v>
      </c>
      <c r="H134" s="205">
        <v>44577</v>
      </c>
      <c r="I134" s="206">
        <v>1.8170805572379489E-3</v>
      </c>
      <c r="J134" s="207" t="s">
        <v>215</v>
      </c>
      <c r="L134" s="40"/>
      <c r="M134" s="90"/>
    </row>
    <row r="135" spans="1:13" ht="15" customHeight="1">
      <c r="A135" s="128"/>
      <c r="B135" s="122"/>
      <c r="C135" s="122"/>
      <c r="D135" s="241" t="s">
        <v>64</v>
      </c>
      <c r="E135" s="202" t="s">
        <v>267</v>
      </c>
      <c r="F135" s="203"/>
      <c r="G135" s="204">
        <v>5452</v>
      </c>
      <c r="H135" s="205">
        <v>5584</v>
      </c>
      <c r="I135" s="206">
        <v>-2.3638968481375366E-2</v>
      </c>
      <c r="J135" s="207" t="s">
        <v>213</v>
      </c>
      <c r="L135" s="40"/>
      <c r="M135" s="90"/>
    </row>
    <row r="136" spans="1:13" ht="15" customHeight="1">
      <c r="A136" s="128"/>
      <c r="B136" s="122"/>
      <c r="C136" s="122"/>
      <c r="D136" s="241" t="s">
        <v>66</v>
      </c>
      <c r="E136" s="202" t="s">
        <v>268</v>
      </c>
      <c r="F136" s="203"/>
      <c r="G136" s="204">
        <v>4935</v>
      </c>
      <c r="H136" s="205">
        <v>6819</v>
      </c>
      <c r="I136" s="206">
        <v>-0.27628684557853056</v>
      </c>
      <c r="J136" s="207" t="s">
        <v>210</v>
      </c>
      <c r="L136" s="40"/>
      <c r="M136" s="90"/>
    </row>
    <row r="137" spans="1:13" ht="15" customHeight="1">
      <c r="A137" s="128"/>
      <c r="B137" s="123"/>
      <c r="C137" s="123"/>
      <c r="D137" s="241" t="s">
        <v>68</v>
      </c>
      <c r="E137" s="202" t="s">
        <v>269</v>
      </c>
      <c r="F137" s="203"/>
      <c r="G137" s="204">
        <v>1660</v>
      </c>
      <c r="H137" s="205">
        <v>2468</v>
      </c>
      <c r="I137" s="206">
        <v>-0.32739059967585094</v>
      </c>
      <c r="J137" s="207" t="s">
        <v>210</v>
      </c>
      <c r="L137" s="40"/>
      <c r="M137" s="90"/>
    </row>
    <row r="138" spans="1:13" ht="15" customHeight="1">
      <c r="A138" s="128"/>
      <c r="B138" s="123"/>
      <c r="C138" s="123"/>
      <c r="D138" s="241" t="s">
        <v>70</v>
      </c>
      <c r="E138" s="202" t="s">
        <v>270</v>
      </c>
      <c r="F138" s="203"/>
      <c r="G138" s="204">
        <v>8829</v>
      </c>
      <c r="H138" s="205">
        <v>11498</v>
      </c>
      <c r="I138" s="206">
        <v>-0.23212732649156376</v>
      </c>
      <c r="J138" s="207" t="s">
        <v>210</v>
      </c>
      <c r="L138" s="40"/>
      <c r="M138" s="90"/>
    </row>
    <row r="139" spans="1:13" ht="15" customHeight="1">
      <c r="A139" s="128"/>
      <c r="B139" s="123"/>
      <c r="C139" s="123"/>
      <c r="D139" s="241" t="s">
        <v>72</v>
      </c>
      <c r="E139" s="202" t="s">
        <v>271</v>
      </c>
      <c r="F139" s="203"/>
      <c r="G139" s="204">
        <v>2559</v>
      </c>
      <c r="H139" s="205">
        <v>2531</v>
      </c>
      <c r="I139" s="206">
        <v>1.1062821019359959E-2</v>
      </c>
      <c r="J139" s="207" t="s">
        <v>222</v>
      </c>
      <c r="L139" s="40"/>
      <c r="M139" s="90"/>
    </row>
    <row r="140" spans="1:13" ht="15" customHeight="1">
      <c r="A140" s="128"/>
      <c r="B140" s="123"/>
      <c r="C140" s="123"/>
      <c r="D140" s="241" t="s">
        <v>74</v>
      </c>
      <c r="E140" s="202" t="s">
        <v>272</v>
      </c>
      <c r="F140" s="203"/>
      <c r="G140" s="204">
        <v>76060</v>
      </c>
      <c r="H140" s="205">
        <v>78150</v>
      </c>
      <c r="I140" s="206">
        <v>-2.6743442098528525E-2</v>
      </c>
      <c r="J140" s="207" t="s">
        <v>213</v>
      </c>
      <c r="L140" s="40"/>
      <c r="M140" s="90"/>
    </row>
    <row r="141" spans="1:13" ht="15" customHeight="1">
      <c r="A141" s="128"/>
      <c r="B141" s="123"/>
      <c r="C141" s="123"/>
      <c r="D141" s="241" t="s">
        <v>76</v>
      </c>
      <c r="E141" s="202" t="s">
        <v>273</v>
      </c>
      <c r="F141" s="203"/>
      <c r="G141" s="204">
        <v>0</v>
      </c>
      <c r="H141" s="205">
        <v>978</v>
      </c>
      <c r="I141" s="206">
        <v>-1</v>
      </c>
      <c r="J141" s="207" t="s">
        <v>215</v>
      </c>
      <c r="L141" s="40"/>
      <c r="M141" s="90"/>
    </row>
    <row r="142" spans="1:13" ht="15" customHeight="1">
      <c r="A142" s="128"/>
      <c r="B142" s="123"/>
      <c r="C142" s="123"/>
      <c r="D142" s="241" t="s">
        <v>78</v>
      </c>
      <c r="E142" s="202" t="s">
        <v>274</v>
      </c>
      <c r="F142" s="203"/>
      <c r="G142" s="204">
        <v>24120</v>
      </c>
      <c r="H142" s="205">
        <v>24822</v>
      </c>
      <c r="I142" s="206">
        <v>-2.8281363306744023E-2</v>
      </c>
      <c r="J142" s="207" t="s">
        <v>229</v>
      </c>
      <c r="L142" s="40"/>
      <c r="M142" s="90"/>
    </row>
    <row r="143" spans="1:13" ht="15" customHeight="1">
      <c r="A143" s="129"/>
      <c r="B143" s="124"/>
      <c r="C143" s="124"/>
      <c r="D143" s="268" t="s">
        <v>80</v>
      </c>
      <c r="E143" s="257" t="s">
        <v>275</v>
      </c>
      <c r="F143" s="213"/>
      <c r="G143" s="210">
        <v>147095</v>
      </c>
      <c r="H143" s="211">
        <v>142944</v>
      </c>
      <c r="I143" s="212">
        <v>2.9039344078800156E-2</v>
      </c>
      <c r="J143" s="213" t="s">
        <v>212</v>
      </c>
      <c r="L143" s="40"/>
      <c r="M143" s="90"/>
    </row>
    <row r="144" spans="1:13" ht="15" customHeight="1">
      <c r="A144" s="130"/>
      <c r="B144" s="127"/>
      <c r="C144" s="127"/>
      <c r="D144" s="269" t="s">
        <v>82</v>
      </c>
      <c r="E144" s="258" t="s">
        <v>276</v>
      </c>
      <c r="F144" s="219"/>
      <c r="G144" s="216">
        <v>62431</v>
      </c>
      <c r="H144" s="217">
        <v>65532</v>
      </c>
      <c r="I144" s="218">
        <v>-4.7320393090398594E-2</v>
      </c>
      <c r="J144" s="219" t="s">
        <v>212</v>
      </c>
      <c r="L144" s="40"/>
      <c r="M144" s="90"/>
    </row>
    <row r="145" spans="1:13" ht="15" customHeight="1">
      <c r="A145" s="128"/>
      <c r="B145" s="123"/>
      <c r="C145" s="123"/>
      <c r="D145" s="270" t="s">
        <v>84</v>
      </c>
      <c r="E145" s="259" t="s">
        <v>277</v>
      </c>
      <c r="F145" s="222"/>
      <c r="G145" s="220">
        <v>15000</v>
      </c>
      <c r="H145" s="221">
        <v>20000</v>
      </c>
      <c r="I145" s="206">
        <v>-0.25</v>
      </c>
      <c r="J145" s="222" t="s">
        <v>230</v>
      </c>
      <c r="L145" s="40"/>
      <c r="M145" s="90"/>
    </row>
    <row r="146" spans="1:13" ht="15" customHeight="1">
      <c r="A146" s="128"/>
      <c r="B146" s="123"/>
      <c r="C146" s="123"/>
      <c r="D146" s="270" t="s">
        <v>86</v>
      </c>
      <c r="E146" s="259" t="s">
        <v>278</v>
      </c>
      <c r="F146" s="222"/>
      <c r="G146" s="220">
        <v>2900</v>
      </c>
      <c r="H146" s="221">
        <v>5660</v>
      </c>
      <c r="I146" s="206">
        <v>-0.48763250883392228</v>
      </c>
      <c r="J146" s="222" t="s">
        <v>230</v>
      </c>
      <c r="L146" s="40"/>
      <c r="M146" s="90"/>
    </row>
    <row r="147" spans="1:13" ht="15" customHeight="1">
      <c r="A147" s="128"/>
      <c r="B147" s="123"/>
      <c r="C147" s="123"/>
      <c r="D147" s="270" t="s">
        <v>88</v>
      </c>
      <c r="E147" s="259" t="s">
        <v>279</v>
      </c>
      <c r="F147" s="222"/>
      <c r="G147" s="220">
        <v>28950</v>
      </c>
      <c r="H147" s="221">
        <v>27150</v>
      </c>
      <c r="I147" s="206">
        <v>6.6298342541436517E-2</v>
      </c>
      <c r="J147" s="222" t="s">
        <v>220</v>
      </c>
      <c r="L147" s="40"/>
      <c r="M147" s="90"/>
    </row>
    <row r="148" spans="1:13" ht="15" customHeight="1">
      <c r="A148" s="128"/>
      <c r="B148" s="123"/>
      <c r="C148" s="123"/>
      <c r="D148" s="270" t="s">
        <v>90</v>
      </c>
      <c r="E148" s="259" t="s">
        <v>280</v>
      </c>
      <c r="F148" s="222"/>
      <c r="G148" s="220">
        <v>13978</v>
      </c>
      <c r="H148" s="221">
        <v>13795</v>
      </c>
      <c r="I148" s="206">
        <v>1.3265675969554191E-2</v>
      </c>
      <c r="J148" s="222" t="s">
        <v>214</v>
      </c>
      <c r="L148" s="40"/>
      <c r="M148" s="90"/>
    </row>
    <row r="149" spans="1:13" ht="15" customHeight="1">
      <c r="A149" s="128"/>
      <c r="B149" s="123"/>
      <c r="C149" s="123"/>
      <c r="D149" s="270" t="s">
        <v>92</v>
      </c>
      <c r="E149" s="259" t="s">
        <v>281</v>
      </c>
      <c r="F149" s="222"/>
      <c r="G149" s="220">
        <v>49875</v>
      </c>
      <c r="H149" s="221">
        <v>51018</v>
      </c>
      <c r="I149" s="206">
        <v>-2.2403857462072185E-2</v>
      </c>
      <c r="J149" s="222" t="s">
        <v>212</v>
      </c>
      <c r="L149" s="40"/>
      <c r="M149" s="90"/>
    </row>
    <row r="150" spans="1:13" ht="15" customHeight="1">
      <c r="A150" s="128"/>
      <c r="B150" s="123"/>
      <c r="C150" s="123"/>
      <c r="D150" s="270" t="s">
        <v>94</v>
      </c>
      <c r="E150" s="259" t="s">
        <v>282</v>
      </c>
      <c r="F150" s="222"/>
      <c r="G150" s="220">
        <v>356304</v>
      </c>
      <c r="H150" s="221">
        <v>378227</v>
      </c>
      <c r="I150" s="206">
        <v>-5.7962546301559614E-2</v>
      </c>
      <c r="J150" s="222" t="s">
        <v>212</v>
      </c>
      <c r="L150" s="40"/>
      <c r="M150" s="90"/>
    </row>
    <row r="151" spans="1:13" ht="15" customHeight="1">
      <c r="A151" s="238"/>
      <c r="B151" s="239"/>
      <c r="C151" s="239"/>
      <c r="D151" s="270" t="s">
        <v>96</v>
      </c>
      <c r="E151" s="259" t="s">
        <v>283</v>
      </c>
      <c r="F151" s="222"/>
      <c r="G151" s="220">
        <v>700</v>
      </c>
      <c r="H151" s="221">
        <v>28076</v>
      </c>
      <c r="I151" s="206">
        <v>-0.97506767345775747</v>
      </c>
      <c r="J151" s="222" t="s">
        <v>284</v>
      </c>
      <c r="L151" s="40"/>
      <c r="M151" s="90"/>
    </row>
    <row r="152" spans="1:13" ht="15" customHeight="1">
      <c r="A152" s="260"/>
      <c r="B152" s="261"/>
      <c r="C152" s="261"/>
      <c r="D152" s="262"/>
      <c r="E152" s="263" t="s">
        <v>693</v>
      </c>
      <c r="F152" s="264"/>
      <c r="G152" s="265">
        <v>1297183</v>
      </c>
      <c r="H152" s="266">
        <v>1388600</v>
      </c>
      <c r="I152" s="267">
        <v>-6.5833933458159244E-2</v>
      </c>
      <c r="J152" s="264"/>
      <c r="L152" s="40"/>
      <c r="M152" s="90"/>
    </row>
    <row r="153" spans="1:13" ht="15" customHeight="1">
      <c r="A153" s="128"/>
      <c r="B153" s="134" t="s">
        <v>293</v>
      </c>
      <c r="C153" s="121"/>
      <c r="D153" s="241" t="s">
        <v>48</v>
      </c>
      <c r="E153" s="202" t="s">
        <v>294</v>
      </c>
      <c r="F153" s="203"/>
      <c r="G153" s="204">
        <v>87017</v>
      </c>
      <c r="H153" s="205">
        <v>90404</v>
      </c>
      <c r="I153" s="206">
        <v>-3.7465156409008493E-2</v>
      </c>
      <c r="J153" s="207" t="s">
        <v>213</v>
      </c>
      <c r="L153" s="40"/>
      <c r="M153" s="90"/>
    </row>
    <row r="154" spans="1:13" ht="15" customHeight="1">
      <c r="A154" s="128"/>
      <c r="B154" s="122"/>
      <c r="C154" s="122"/>
      <c r="D154" s="241" t="s">
        <v>50</v>
      </c>
      <c r="E154" s="202" t="s">
        <v>295</v>
      </c>
      <c r="F154" s="203"/>
      <c r="G154" s="204">
        <v>10165</v>
      </c>
      <c r="H154" s="205">
        <v>7687</v>
      </c>
      <c r="I154" s="206">
        <v>0.32236243007675291</v>
      </c>
      <c r="J154" s="207" t="s">
        <v>235</v>
      </c>
      <c r="L154" s="40"/>
      <c r="M154" s="90"/>
    </row>
    <row r="155" spans="1:13" ht="15" customHeight="1">
      <c r="A155" s="128"/>
      <c r="B155" s="122"/>
      <c r="C155" s="122"/>
      <c r="D155" s="241" t="s">
        <v>52</v>
      </c>
      <c r="E155" s="202" t="s">
        <v>296</v>
      </c>
      <c r="F155" s="203"/>
      <c r="G155" s="204">
        <v>17665</v>
      </c>
      <c r="H155" s="205">
        <v>14122</v>
      </c>
      <c r="I155" s="206">
        <v>0.2508851437473445</v>
      </c>
      <c r="J155" s="207" t="s">
        <v>210</v>
      </c>
      <c r="L155" s="40"/>
      <c r="M155" s="90"/>
    </row>
    <row r="156" spans="1:13" ht="15" customHeight="1">
      <c r="A156" s="128"/>
      <c r="B156" s="122"/>
      <c r="C156" s="122"/>
      <c r="D156" s="241" t="s">
        <v>54</v>
      </c>
      <c r="E156" s="202" t="s">
        <v>809</v>
      </c>
      <c r="F156" s="203"/>
      <c r="G156" s="204">
        <v>111796</v>
      </c>
      <c r="H156" s="205">
        <v>111483</v>
      </c>
      <c r="I156" s="206">
        <v>2.8076029529164881E-3</v>
      </c>
      <c r="J156" s="207" t="s">
        <v>211</v>
      </c>
      <c r="L156" s="40"/>
      <c r="M156" s="92"/>
    </row>
    <row r="157" spans="1:13" ht="15" customHeight="1">
      <c r="A157" s="128"/>
      <c r="B157" s="122"/>
      <c r="C157" s="122"/>
      <c r="D157" s="241" t="s">
        <v>242</v>
      </c>
      <c r="E157" s="202" t="s">
        <v>810</v>
      </c>
      <c r="F157" s="203"/>
      <c r="G157" s="204">
        <v>120420</v>
      </c>
      <c r="H157" s="205">
        <v>125994</v>
      </c>
      <c r="I157" s="206">
        <v>-4.4240201914376831E-2</v>
      </c>
      <c r="J157" s="207" t="s">
        <v>212</v>
      </c>
      <c r="L157" s="40"/>
      <c r="M157" s="90"/>
    </row>
    <row r="158" spans="1:13" ht="15" customHeight="1">
      <c r="A158" s="128"/>
      <c r="B158" s="122"/>
      <c r="C158" s="122"/>
      <c r="D158" s="241" t="s">
        <v>58</v>
      </c>
      <c r="E158" s="202" t="s">
        <v>811</v>
      </c>
      <c r="F158" s="203"/>
      <c r="G158" s="204">
        <v>22940</v>
      </c>
      <c r="H158" s="205">
        <v>21858</v>
      </c>
      <c r="I158" s="206">
        <v>4.9501326745356344E-2</v>
      </c>
      <c r="J158" s="207" t="s">
        <v>235</v>
      </c>
      <c r="L158" s="40"/>
      <c r="M158" s="90"/>
    </row>
    <row r="159" spans="1:13" ht="15" customHeight="1">
      <c r="A159" s="128"/>
      <c r="B159" s="122"/>
      <c r="C159" s="122"/>
      <c r="D159" s="241" t="s">
        <v>60</v>
      </c>
      <c r="E159" s="202" t="s">
        <v>297</v>
      </c>
      <c r="F159" s="203"/>
      <c r="G159" s="204">
        <v>8745</v>
      </c>
      <c r="H159" s="205">
        <v>9990</v>
      </c>
      <c r="I159" s="206">
        <v>-0.12462462462462465</v>
      </c>
      <c r="J159" s="207" t="s">
        <v>210</v>
      </c>
      <c r="L159" s="40"/>
      <c r="M159" s="90"/>
    </row>
    <row r="160" spans="1:13" ht="15" customHeight="1">
      <c r="A160" s="128"/>
      <c r="B160" s="122"/>
      <c r="C160" s="122"/>
      <c r="D160" s="241" t="s">
        <v>62</v>
      </c>
      <c r="E160" s="202" t="s">
        <v>298</v>
      </c>
      <c r="F160" s="203"/>
      <c r="G160" s="204">
        <v>3043</v>
      </c>
      <c r="H160" s="205">
        <v>3471</v>
      </c>
      <c r="I160" s="206">
        <v>-0.12330740420628061</v>
      </c>
      <c r="J160" s="207" t="s">
        <v>300</v>
      </c>
      <c r="L160" s="40"/>
      <c r="M160" s="90"/>
    </row>
    <row r="161" spans="1:13" ht="15" customHeight="1">
      <c r="A161" s="128"/>
      <c r="B161" s="122"/>
      <c r="C161" s="122"/>
      <c r="D161" s="241" t="s">
        <v>64</v>
      </c>
      <c r="E161" s="202" t="s">
        <v>812</v>
      </c>
      <c r="F161" s="203"/>
      <c r="G161" s="204">
        <v>127212</v>
      </c>
      <c r="H161" s="205">
        <v>123693</v>
      </c>
      <c r="I161" s="206">
        <v>2.8449467633576697E-2</v>
      </c>
      <c r="J161" s="207" t="s">
        <v>212</v>
      </c>
      <c r="L161" s="40"/>
      <c r="M161" s="90"/>
    </row>
    <row r="162" spans="1:13" ht="15" customHeight="1">
      <c r="A162" s="128"/>
      <c r="B162" s="122"/>
      <c r="C162" s="122"/>
      <c r="D162" s="241" t="s">
        <v>66</v>
      </c>
      <c r="E162" s="202" t="s">
        <v>813</v>
      </c>
      <c r="F162" s="203"/>
      <c r="G162" s="204">
        <v>6945</v>
      </c>
      <c r="H162" s="205">
        <v>8711</v>
      </c>
      <c r="I162" s="206">
        <v>-0.20273217770634833</v>
      </c>
      <c r="J162" s="207" t="s">
        <v>301</v>
      </c>
      <c r="L162" s="40"/>
      <c r="M162" s="90"/>
    </row>
    <row r="163" spans="1:13" ht="15" customHeight="1">
      <c r="A163" s="128"/>
      <c r="B163" s="122"/>
      <c r="C163" s="122"/>
      <c r="D163" s="241" t="s">
        <v>68</v>
      </c>
      <c r="E163" s="202" t="s">
        <v>299</v>
      </c>
      <c r="F163" s="203"/>
      <c r="G163" s="204">
        <v>37627</v>
      </c>
      <c r="H163" s="205">
        <v>35943</v>
      </c>
      <c r="I163" s="206">
        <v>4.6851960047853636E-2</v>
      </c>
      <c r="J163" s="207" t="s">
        <v>211</v>
      </c>
      <c r="L163" s="40"/>
      <c r="M163" s="90"/>
    </row>
    <row r="164" spans="1:13" ht="15" customHeight="1">
      <c r="A164" s="128"/>
      <c r="B164" s="122"/>
      <c r="C164" s="122"/>
      <c r="D164" s="241" t="s">
        <v>70</v>
      </c>
      <c r="E164" s="202" t="s">
        <v>814</v>
      </c>
      <c r="F164" s="203"/>
      <c r="G164" s="204">
        <v>22000</v>
      </c>
      <c r="H164" s="205">
        <v>22000</v>
      </c>
      <c r="I164" s="206">
        <v>0</v>
      </c>
      <c r="J164" s="207" t="s">
        <v>230</v>
      </c>
      <c r="L164" s="40"/>
      <c r="M164" s="90"/>
    </row>
    <row r="165" spans="1:13" ht="15" customHeight="1">
      <c r="A165" s="128"/>
      <c r="B165" s="122"/>
      <c r="C165" s="122"/>
      <c r="D165" s="241" t="s">
        <v>72</v>
      </c>
      <c r="E165" s="202" t="s">
        <v>815</v>
      </c>
      <c r="F165" s="203"/>
      <c r="G165" s="204">
        <v>13837</v>
      </c>
      <c r="H165" s="205">
        <v>14982</v>
      </c>
      <c r="I165" s="206">
        <v>-7.6425043385395797E-2</v>
      </c>
      <c r="J165" s="207" t="s">
        <v>224</v>
      </c>
      <c r="L165" s="40"/>
      <c r="M165" s="90"/>
    </row>
    <row r="166" spans="1:13" ht="15" customHeight="1">
      <c r="A166" s="128"/>
      <c r="B166" s="122"/>
      <c r="C166" s="122"/>
      <c r="D166" s="241" t="s">
        <v>74</v>
      </c>
      <c r="E166" s="202" t="s">
        <v>816</v>
      </c>
      <c r="F166" s="203"/>
      <c r="G166" s="204">
        <v>116372</v>
      </c>
      <c r="H166" s="205">
        <v>112335</v>
      </c>
      <c r="I166" s="206">
        <v>3.59371522677705E-2</v>
      </c>
      <c r="J166" s="207" t="s">
        <v>212</v>
      </c>
      <c r="L166" s="40"/>
      <c r="M166" s="90"/>
    </row>
    <row r="167" spans="1:13" ht="15" customHeight="1">
      <c r="A167" s="128"/>
      <c r="B167" s="122"/>
      <c r="C167" s="122"/>
      <c r="D167" s="241" t="s">
        <v>76</v>
      </c>
      <c r="E167" s="202" t="s">
        <v>817</v>
      </c>
      <c r="F167" s="203"/>
      <c r="G167" s="204">
        <v>15632</v>
      </c>
      <c r="H167" s="205">
        <v>11368</v>
      </c>
      <c r="I167" s="206">
        <v>0.37508796622097118</v>
      </c>
      <c r="J167" s="207" t="s">
        <v>237</v>
      </c>
      <c r="L167" s="40"/>
      <c r="M167" s="90"/>
    </row>
    <row r="168" spans="1:13" ht="15" customHeight="1">
      <c r="A168" s="128"/>
      <c r="B168" s="122"/>
      <c r="C168" s="122"/>
      <c r="D168" s="241" t="s">
        <v>78</v>
      </c>
      <c r="E168" s="202" t="s">
        <v>818</v>
      </c>
      <c r="F168" s="203"/>
      <c r="G168" s="204">
        <v>53310</v>
      </c>
      <c r="H168" s="205">
        <v>43114</v>
      </c>
      <c r="I168" s="206">
        <v>0.23648930741754426</v>
      </c>
      <c r="J168" s="207" t="s">
        <v>211</v>
      </c>
      <c r="L168" s="40"/>
      <c r="M168" s="90"/>
    </row>
    <row r="169" spans="1:13" ht="15" customHeight="1">
      <c r="A169" s="128"/>
      <c r="B169" s="122"/>
      <c r="C169" s="122"/>
      <c r="D169" s="241" t="s">
        <v>80</v>
      </c>
      <c r="E169" s="202" t="s">
        <v>819</v>
      </c>
      <c r="F169" s="203"/>
      <c r="G169" s="204">
        <v>6687</v>
      </c>
      <c r="H169" s="205">
        <v>14876</v>
      </c>
      <c r="I169" s="206">
        <v>-0.55048400107555795</v>
      </c>
      <c r="J169" s="207" t="s">
        <v>212</v>
      </c>
      <c r="L169" s="40"/>
      <c r="M169" s="90"/>
    </row>
    <row r="170" spans="1:13" ht="15" customHeight="1">
      <c r="A170" s="238"/>
      <c r="B170" s="248"/>
      <c r="C170" s="248"/>
      <c r="D170" s="241" t="s">
        <v>82</v>
      </c>
      <c r="E170" s="202" t="s">
        <v>820</v>
      </c>
      <c r="F170" s="203"/>
      <c r="G170" s="204">
        <v>20000</v>
      </c>
      <c r="H170" s="205">
        <v>29000</v>
      </c>
      <c r="I170" s="271">
        <v>-0.31034482758620685</v>
      </c>
      <c r="J170" s="207" t="s">
        <v>220</v>
      </c>
      <c r="L170" s="40"/>
      <c r="M170" s="92"/>
    </row>
    <row r="171" spans="1:13" ht="15" customHeight="1">
      <c r="A171" s="260"/>
      <c r="B171" s="261"/>
      <c r="C171" s="261"/>
      <c r="D171" s="262"/>
      <c r="E171" s="263" t="s">
        <v>694</v>
      </c>
      <c r="F171" s="264"/>
      <c r="G171" s="265">
        <v>801413</v>
      </c>
      <c r="H171" s="266">
        <v>801031</v>
      </c>
      <c r="I171" s="267">
        <v>4.768854139227674E-4</v>
      </c>
      <c r="J171" s="264"/>
      <c r="L171" s="40"/>
      <c r="M171" s="90"/>
    </row>
    <row r="172" spans="1:13" ht="15" customHeight="1">
      <c r="A172" s="128"/>
      <c r="B172" s="134" t="s">
        <v>302</v>
      </c>
      <c r="C172" s="121"/>
      <c r="D172" s="241" t="s">
        <v>48</v>
      </c>
      <c r="E172" s="202" t="s">
        <v>303</v>
      </c>
      <c r="F172" s="203"/>
      <c r="G172" s="204">
        <v>11100</v>
      </c>
      <c r="H172" s="205">
        <v>9900</v>
      </c>
      <c r="I172" s="206">
        <v>0.1212121212121211</v>
      </c>
      <c r="J172" s="207" t="s">
        <v>237</v>
      </c>
      <c r="L172" s="40"/>
      <c r="M172" s="92"/>
    </row>
    <row r="173" spans="1:13" ht="15" customHeight="1">
      <c r="A173" s="128"/>
      <c r="B173" s="122"/>
      <c r="C173" s="122"/>
      <c r="D173" s="241" t="s">
        <v>50</v>
      </c>
      <c r="E173" s="202" t="s">
        <v>304</v>
      </c>
      <c r="F173" s="203"/>
      <c r="G173" s="204">
        <v>28267</v>
      </c>
      <c r="H173" s="205">
        <v>24132</v>
      </c>
      <c r="I173" s="206">
        <v>0.17134924581468591</v>
      </c>
      <c r="J173" s="207" t="s">
        <v>300</v>
      </c>
      <c r="L173" s="40"/>
      <c r="M173" s="90"/>
    </row>
    <row r="174" spans="1:13" ht="15" customHeight="1">
      <c r="A174" s="128"/>
      <c r="B174" s="122"/>
      <c r="C174" s="122"/>
      <c r="D174" s="241" t="s">
        <v>52</v>
      </c>
      <c r="E174" s="202" t="s">
        <v>305</v>
      </c>
      <c r="F174" s="203"/>
      <c r="G174" s="204">
        <v>1007</v>
      </c>
      <c r="H174" s="205">
        <v>1231</v>
      </c>
      <c r="I174" s="206">
        <v>-0.18196588139723802</v>
      </c>
      <c r="J174" s="207" t="s">
        <v>222</v>
      </c>
      <c r="L174" s="40"/>
      <c r="M174" s="90"/>
    </row>
    <row r="175" spans="1:13" ht="15" customHeight="1">
      <c r="A175" s="128"/>
      <c r="B175" s="122"/>
      <c r="C175" s="122"/>
      <c r="D175" s="241" t="s">
        <v>54</v>
      </c>
      <c r="E175" s="202" t="s">
        <v>306</v>
      </c>
      <c r="F175" s="203"/>
      <c r="G175" s="204">
        <v>24005</v>
      </c>
      <c r="H175" s="205">
        <v>23445</v>
      </c>
      <c r="I175" s="206">
        <v>2.3885689912561237E-2</v>
      </c>
      <c r="J175" s="207" t="s">
        <v>221</v>
      </c>
      <c r="L175" s="40"/>
      <c r="M175" s="90"/>
    </row>
    <row r="176" spans="1:13" ht="15" customHeight="1">
      <c r="A176" s="128"/>
      <c r="B176" s="122"/>
      <c r="C176" s="122"/>
      <c r="D176" s="241" t="s">
        <v>242</v>
      </c>
      <c r="E176" s="202" t="s">
        <v>307</v>
      </c>
      <c r="F176" s="203"/>
      <c r="G176" s="204">
        <v>29726</v>
      </c>
      <c r="H176" s="205">
        <v>29040</v>
      </c>
      <c r="I176" s="206">
        <v>2.3622589531680394E-2</v>
      </c>
      <c r="J176" s="207" t="s">
        <v>212</v>
      </c>
      <c r="L176" s="40"/>
      <c r="M176" s="90"/>
    </row>
    <row r="177" spans="1:13" ht="15" customHeight="1">
      <c r="A177" s="128"/>
      <c r="B177" s="122"/>
      <c r="C177" s="122"/>
      <c r="D177" s="241" t="s">
        <v>58</v>
      </c>
      <c r="E177" s="202" t="s">
        <v>308</v>
      </c>
      <c r="F177" s="203"/>
      <c r="G177" s="204">
        <v>12350</v>
      </c>
      <c r="H177" s="205">
        <v>12300</v>
      </c>
      <c r="I177" s="206">
        <v>4.0650406504065817E-3</v>
      </c>
      <c r="J177" s="207" t="s">
        <v>219</v>
      </c>
      <c r="L177" s="40"/>
      <c r="M177" s="90"/>
    </row>
    <row r="178" spans="1:13" ht="15" customHeight="1">
      <c r="A178" s="128"/>
      <c r="B178" s="122"/>
      <c r="C178" s="122"/>
      <c r="D178" s="241" t="s">
        <v>60</v>
      </c>
      <c r="E178" s="202" t="s">
        <v>821</v>
      </c>
      <c r="F178" s="203"/>
      <c r="G178" s="204">
        <v>2341</v>
      </c>
      <c r="H178" s="205">
        <v>2217</v>
      </c>
      <c r="I178" s="206">
        <v>5.5931438881371198E-2</v>
      </c>
      <c r="J178" s="207"/>
      <c r="L178" s="40"/>
      <c r="M178" s="92"/>
    </row>
    <row r="179" spans="1:13" ht="15" customHeight="1">
      <c r="A179" s="128"/>
      <c r="B179" s="122"/>
      <c r="C179" s="122"/>
      <c r="D179" s="241"/>
      <c r="E179" s="202" t="s">
        <v>312</v>
      </c>
      <c r="F179" s="203"/>
      <c r="G179" s="204">
        <v>492</v>
      </c>
      <c r="H179" s="205">
        <v>580</v>
      </c>
      <c r="I179" s="206">
        <v>-0.15172413793103445</v>
      </c>
      <c r="J179" s="207" t="s">
        <v>222</v>
      </c>
      <c r="L179" s="40"/>
      <c r="M179" s="90"/>
    </row>
    <row r="180" spans="1:13" ht="15" customHeight="1">
      <c r="A180" s="128"/>
      <c r="B180" s="122"/>
      <c r="C180" s="122"/>
      <c r="D180" s="241"/>
      <c r="E180" s="202" t="s">
        <v>286</v>
      </c>
      <c r="F180" s="203"/>
      <c r="G180" s="204">
        <v>1849</v>
      </c>
      <c r="H180" s="205">
        <v>1637</v>
      </c>
      <c r="I180" s="206">
        <v>0.129505192425168</v>
      </c>
      <c r="J180" s="207" t="s">
        <v>215</v>
      </c>
      <c r="L180" s="40"/>
      <c r="M180" s="92"/>
    </row>
    <row r="181" spans="1:13" ht="15" customHeight="1">
      <c r="A181" s="128"/>
      <c r="B181" s="122"/>
      <c r="C181" s="122"/>
      <c r="D181" s="241" t="s">
        <v>735</v>
      </c>
      <c r="E181" s="202" t="s">
        <v>858</v>
      </c>
      <c r="F181" s="203"/>
      <c r="G181" s="204">
        <v>86025</v>
      </c>
      <c r="H181" s="205">
        <v>68104</v>
      </c>
      <c r="I181" s="206">
        <v>0.26314166568777164</v>
      </c>
      <c r="J181" s="207" t="s">
        <v>212</v>
      </c>
      <c r="L181" s="40"/>
      <c r="M181" s="90"/>
    </row>
    <row r="182" spans="1:13" ht="15" customHeight="1">
      <c r="A182" s="128"/>
      <c r="B182" s="122"/>
      <c r="C182" s="122"/>
      <c r="D182" s="241" t="s">
        <v>64</v>
      </c>
      <c r="E182" s="202" t="s">
        <v>309</v>
      </c>
      <c r="F182" s="203"/>
      <c r="G182" s="204">
        <v>34713</v>
      </c>
      <c r="H182" s="205">
        <v>33444</v>
      </c>
      <c r="I182" s="206">
        <v>3.7944025834230288E-2</v>
      </c>
      <c r="J182" s="207" t="s">
        <v>211</v>
      </c>
      <c r="L182" s="40"/>
      <c r="M182" s="90"/>
    </row>
    <row r="183" spans="1:13" ht="15" customHeight="1">
      <c r="A183" s="128"/>
      <c r="B183" s="122"/>
      <c r="C183" s="122"/>
      <c r="D183" s="241" t="s">
        <v>66</v>
      </c>
      <c r="E183" s="202" t="s">
        <v>859</v>
      </c>
      <c r="F183" s="203"/>
      <c r="G183" s="204">
        <v>30168</v>
      </c>
      <c r="H183" s="205">
        <v>29487</v>
      </c>
      <c r="I183" s="206">
        <v>2.309492318648898E-2</v>
      </c>
      <c r="J183" s="207" t="s">
        <v>214</v>
      </c>
      <c r="L183" s="40"/>
      <c r="M183" s="90"/>
    </row>
    <row r="184" spans="1:13" ht="15" customHeight="1">
      <c r="A184" s="128"/>
      <c r="B184" s="122"/>
      <c r="C184" s="122"/>
      <c r="D184" s="241" t="s">
        <v>68</v>
      </c>
      <c r="E184" s="202" t="s">
        <v>310</v>
      </c>
      <c r="F184" s="203"/>
      <c r="G184" s="204">
        <v>56194</v>
      </c>
      <c r="H184" s="205">
        <v>56017</v>
      </c>
      <c r="I184" s="206">
        <v>3.1597550743525105E-3</v>
      </c>
      <c r="J184" s="207" t="s">
        <v>301</v>
      </c>
      <c r="L184" s="40"/>
      <c r="M184" s="90"/>
    </row>
    <row r="185" spans="1:13" ht="15" customHeight="1">
      <c r="A185" s="128"/>
      <c r="B185" s="122"/>
      <c r="C185" s="122"/>
      <c r="D185" s="241" t="s">
        <v>70</v>
      </c>
      <c r="E185" s="202" t="s">
        <v>823</v>
      </c>
      <c r="F185" s="203"/>
      <c r="G185" s="204">
        <v>21439</v>
      </c>
      <c r="H185" s="205">
        <v>12614</v>
      </c>
      <c r="I185" s="206">
        <v>0.6996194704296812</v>
      </c>
      <c r="J185" s="207" t="s">
        <v>223</v>
      </c>
      <c r="L185" s="40"/>
      <c r="M185" s="90"/>
    </row>
    <row r="186" spans="1:13" ht="15" customHeight="1">
      <c r="A186" s="128"/>
      <c r="B186" s="122"/>
      <c r="C186" s="122"/>
      <c r="D186" s="241" t="s">
        <v>72</v>
      </c>
      <c r="E186" s="202" t="s">
        <v>860</v>
      </c>
      <c r="F186" s="203"/>
      <c r="G186" s="204">
        <v>20430</v>
      </c>
      <c r="H186" s="205">
        <v>18844</v>
      </c>
      <c r="I186" s="206">
        <v>8.4164720866058085E-2</v>
      </c>
      <c r="J186" s="207" t="s">
        <v>211</v>
      </c>
      <c r="L186" s="40"/>
      <c r="M186" s="90"/>
    </row>
    <row r="187" spans="1:13" ht="15" customHeight="1">
      <c r="A187" s="128"/>
      <c r="B187" s="122"/>
      <c r="C187" s="122"/>
      <c r="D187" s="241" t="s">
        <v>74</v>
      </c>
      <c r="E187" s="202" t="s">
        <v>861</v>
      </c>
      <c r="F187" s="203"/>
      <c r="G187" s="204">
        <v>26809</v>
      </c>
      <c r="H187" s="205">
        <v>25904</v>
      </c>
      <c r="I187" s="206">
        <v>3.4936689314391645E-2</v>
      </c>
      <c r="J187" s="207" t="s">
        <v>301</v>
      </c>
      <c r="L187" s="40"/>
      <c r="M187" s="90"/>
    </row>
    <row r="188" spans="1:13" ht="15" customHeight="1">
      <c r="A188" s="128"/>
      <c r="B188" s="122"/>
      <c r="C188" s="122"/>
      <c r="D188" s="241" t="s">
        <v>76</v>
      </c>
      <c r="E188" s="202" t="s">
        <v>862</v>
      </c>
      <c r="F188" s="203"/>
      <c r="G188" s="204">
        <v>6373</v>
      </c>
      <c r="H188" s="205">
        <v>6241</v>
      </c>
      <c r="I188" s="206">
        <v>2.1150456657586858E-2</v>
      </c>
      <c r="J188" s="207" t="s">
        <v>219</v>
      </c>
      <c r="L188" s="40"/>
      <c r="M188" s="90"/>
    </row>
    <row r="189" spans="1:13" ht="15" customHeight="1">
      <c r="A189" s="129"/>
      <c r="B189" s="126"/>
      <c r="C189" s="126"/>
      <c r="D189" s="242" t="s">
        <v>736</v>
      </c>
      <c r="E189" s="208" t="s">
        <v>311</v>
      </c>
      <c r="F189" s="209"/>
      <c r="G189" s="272">
        <v>33304</v>
      </c>
      <c r="H189" s="273">
        <v>33867</v>
      </c>
      <c r="I189" s="212">
        <v>-1.6623852127439664E-2</v>
      </c>
      <c r="J189" s="274" t="s">
        <v>301</v>
      </c>
      <c r="L189" s="40"/>
      <c r="M189" s="90"/>
    </row>
    <row r="190" spans="1:13" ht="15" customHeight="1">
      <c r="A190" s="275"/>
      <c r="B190" s="276"/>
      <c r="C190" s="276"/>
      <c r="D190" s="277"/>
      <c r="E190" s="278" t="s">
        <v>695</v>
      </c>
      <c r="F190" s="279"/>
      <c r="G190" s="280">
        <v>424251</v>
      </c>
      <c r="H190" s="281">
        <v>386787</v>
      </c>
      <c r="I190" s="282">
        <v>9.6859511824337385E-2</v>
      </c>
      <c r="J190" s="279"/>
      <c r="L190" s="40"/>
      <c r="M190" s="90"/>
    </row>
    <row r="191" spans="1:13" ht="15" customHeight="1">
      <c r="A191" s="128"/>
      <c r="B191" s="134" t="s">
        <v>8</v>
      </c>
      <c r="C191" s="121"/>
      <c r="D191" s="241" t="s">
        <v>48</v>
      </c>
      <c r="E191" s="202" t="s">
        <v>313</v>
      </c>
      <c r="F191" s="203"/>
      <c r="G191" s="204">
        <v>220836</v>
      </c>
      <c r="H191" s="205">
        <v>253872</v>
      </c>
      <c r="I191" s="206">
        <v>-0.13012856872754774</v>
      </c>
      <c r="J191" s="207" t="s">
        <v>213</v>
      </c>
      <c r="L191" s="40"/>
      <c r="M191" s="90"/>
    </row>
    <row r="192" spans="1:13" ht="15" customHeight="1">
      <c r="A192" s="128"/>
      <c r="B192" s="122"/>
      <c r="C192" s="122"/>
      <c r="D192" s="241" t="s">
        <v>50</v>
      </c>
      <c r="E192" s="202" t="s">
        <v>314</v>
      </c>
      <c r="F192" s="203"/>
      <c r="G192" s="204">
        <v>5283</v>
      </c>
      <c r="H192" s="205">
        <v>5113</v>
      </c>
      <c r="I192" s="206">
        <v>3.3248582045765751E-2</v>
      </c>
      <c r="J192" s="207" t="s">
        <v>210</v>
      </c>
      <c r="L192" s="40"/>
      <c r="M192" s="90"/>
    </row>
    <row r="193" spans="1:13" ht="15" customHeight="1">
      <c r="A193" s="128"/>
      <c r="B193" s="122"/>
      <c r="C193" s="122"/>
      <c r="D193" s="241" t="s">
        <v>52</v>
      </c>
      <c r="E193" s="202" t="s">
        <v>826</v>
      </c>
      <c r="F193" s="203"/>
      <c r="G193" s="204">
        <v>77488</v>
      </c>
      <c r="H193" s="205">
        <v>87601</v>
      </c>
      <c r="I193" s="206">
        <v>-0.11544388762685354</v>
      </c>
      <c r="J193" s="207" t="s">
        <v>210</v>
      </c>
      <c r="L193" s="40"/>
      <c r="M193" s="90"/>
    </row>
    <row r="194" spans="1:13" ht="15" customHeight="1">
      <c r="A194" s="128"/>
      <c r="B194" s="122"/>
      <c r="C194" s="122"/>
      <c r="D194" s="241" t="s">
        <v>54</v>
      </c>
      <c r="E194" s="202" t="s">
        <v>316</v>
      </c>
      <c r="F194" s="203"/>
      <c r="G194" s="204">
        <v>24877</v>
      </c>
      <c r="H194" s="205">
        <v>24308</v>
      </c>
      <c r="I194" s="206">
        <v>2.3407931545170291E-2</v>
      </c>
      <c r="J194" s="207" t="s">
        <v>210</v>
      </c>
      <c r="L194" s="40"/>
      <c r="M194" s="90"/>
    </row>
    <row r="195" spans="1:13" ht="15" customHeight="1">
      <c r="A195" s="128"/>
      <c r="B195" s="122"/>
      <c r="C195" s="122"/>
      <c r="D195" s="241" t="s">
        <v>242</v>
      </c>
      <c r="E195" s="202" t="s">
        <v>317</v>
      </c>
      <c r="F195" s="203"/>
      <c r="G195" s="204">
        <v>160523</v>
      </c>
      <c r="H195" s="205">
        <v>172562</v>
      </c>
      <c r="I195" s="206">
        <v>-6.9766228949594944E-2</v>
      </c>
      <c r="J195" s="207" t="s">
        <v>221</v>
      </c>
      <c r="L195" s="40"/>
      <c r="M195" s="90"/>
    </row>
    <row r="196" spans="1:13" ht="15" customHeight="1">
      <c r="A196" s="128"/>
      <c r="B196" s="122"/>
      <c r="C196" s="122"/>
      <c r="D196" s="241" t="s">
        <v>58</v>
      </c>
      <c r="E196" s="202" t="s">
        <v>827</v>
      </c>
      <c r="F196" s="203"/>
      <c r="G196" s="204">
        <v>139991</v>
      </c>
      <c r="H196" s="205">
        <v>135214</v>
      </c>
      <c r="I196" s="206">
        <v>3.5329181889449224E-2</v>
      </c>
      <c r="J196" s="207" t="s">
        <v>210</v>
      </c>
      <c r="L196" s="40"/>
      <c r="M196" s="90"/>
    </row>
    <row r="197" spans="1:13" ht="15" customHeight="1">
      <c r="A197" s="128"/>
      <c r="B197" s="122"/>
      <c r="C197" s="122"/>
      <c r="D197" s="241" t="s">
        <v>60</v>
      </c>
      <c r="E197" s="202" t="s">
        <v>828</v>
      </c>
      <c r="F197" s="203"/>
      <c r="G197" s="204">
        <v>65997</v>
      </c>
      <c r="H197" s="205">
        <v>66387</v>
      </c>
      <c r="I197" s="206">
        <v>-5.8746441321343434E-3</v>
      </c>
      <c r="J197" s="207" t="s">
        <v>219</v>
      </c>
      <c r="L197" s="40"/>
      <c r="M197" s="90"/>
    </row>
    <row r="198" spans="1:13" ht="15" customHeight="1">
      <c r="A198" s="128"/>
      <c r="B198" s="122"/>
      <c r="C198" s="122"/>
      <c r="D198" s="241" t="s">
        <v>62</v>
      </c>
      <c r="E198" s="202" t="s">
        <v>829</v>
      </c>
      <c r="F198" s="203"/>
      <c r="G198" s="204">
        <v>68865</v>
      </c>
      <c r="H198" s="205">
        <v>72857</v>
      </c>
      <c r="I198" s="206">
        <v>-5.4792264298557436E-2</v>
      </c>
      <c r="J198" s="207" t="s">
        <v>220</v>
      </c>
      <c r="L198" s="40"/>
      <c r="M198" s="90"/>
    </row>
    <row r="199" spans="1:13" ht="15" customHeight="1">
      <c r="A199" s="128"/>
      <c r="B199" s="122"/>
      <c r="C199" s="122"/>
      <c r="D199" s="241" t="s">
        <v>64</v>
      </c>
      <c r="E199" s="202" t="s">
        <v>321</v>
      </c>
      <c r="F199" s="203"/>
      <c r="G199" s="204">
        <v>332000</v>
      </c>
      <c r="H199" s="205">
        <v>332000</v>
      </c>
      <c r="I199" s="206">
        <v>0</v>
      </c>
      <c r="J199" s="207" t="s">
        <v>220</v>
      </c>
      <c r="L199" s="40"/>
      <c r="M199" s="90"/>
    </row>
    <row r="200" spans="1:13" ht="15" customHeight="1">
      <c r="A200" s="128"/>
      <c r="B200" s="122"/>
      <c r="C200" s="122"/>
      <c r="D200" s="241" t="s">
        <v>66</v>
      </c>
      <c r="E200" s="202" t="s">
        <v>830</v>
      </c>
      <c r="F200" s="203"/>
      <c r="G200" s="204">
        <v>21209</v>
      </c>
      <c r="H200" s="205">
        <v>17468</v>
      </c>
      <c r="I200" s="206">
        <v>0.21416304098923744</v>
      </c>
      <c r="J200" s="207" t="s">
        <v>210</v>
      </c>
      <c r="L200" s="40"/>
      <c r="M200" s="90"/>
    </row>
    <row r="201" spans="1:13" ht="15" customHeight="1">
      <c r="A201" s="128"/>
      <c r="B201" s="122"/>
      <c r="C201" s="122"/>
      <c r="D201" s="241" t="s">
        <v>68</v>
      </c>
      <c r="E201" s="202" t="s">
        <v>323</v>
      </c>
      <c r="F201" s="203"/>
      <c r="G201" s="204">
        <v>1581</v>
      </c>
      <c r="H201" s="205">
        <v>1517</v>
      </c>
      <c r="I201" s="206">
        <v>4.2188529993407942E-2</v>
      </c>
      <c r="J201" s="207" t="s">
        <v>223</v>
      </c>
      <c r="L201" s="40"/>
      <c r="M201" s="92"/>
    </row>
    <row r="202" spans="1:13" ht="15" customHeight="1">
      <c r="A202" s="128"/>
      <c r="B202" s="122"/>
      <c r="C202" s="122"/>
      <c r="D202" s="241" t="s">
        <v>70</v>
      </c>
      <c r="E202" s="202" t="s">
        <v>324</v>
      </c>
      <c r="F202" s="203"/>
      <c r="G202" s="204">
        <v>22535</v>
      </c>
      <c r="H202" s="205">
        <v>26177</v>
      </c>
      <c r="I202" s="206">
        <v>-0.13912977040913777</v>
      </c>
      <c r="J202" s="207" t="s">
        <v>228</v>
      </c>
      <c r="L202" s="40"/>
      <c r="M202" s="90"/>
    </row>
    <row r="203" spans="1:13" ht="15" customHeight="1">
      <c r="A203" s="128"/>
      <c r="B203" s="122"/>
      <c r="C203" s="122"/>
      <c r="D203" s="241" t="s">
        <v>72</v>
      </c>
      <c r="E203" s="202" t="s">
        <v>831</v>
      </c>
      <c r="F203" s="203"/>
      <c r="G203" s="204">
        <v>34426</v>
      </c>
      <c r="H203" s="205">
        <v>33773</v>
      </c>
      <c r="I203" s="206">
        <v>1.9334971722974048E-2</v>
      </c>
      <c r="J203" s="207" t="s">
        <v>229</v>
      </c>
      <c r="L203" s="40"/>
      <c r="M203" s="90"/>
    </row>
    <row r="204" spans="1:13" ht="15" customHeight="1">
      <c r="A204" s="128"/>
      <c r="B204" s="122"/>
      <c r="C204" s="122"/>
      <c r="D204" s="241" t="s">
        <v>74</v>
      </c>
      <c r="E204" s="202" t="s">
        <v>832</v>
      </c>
      <c r="F204" s="203"/>
      <c r="G204" s="204">
        <v>64390</v>
      </c>
      <c r="H204" s="205">
        <v>57316</v>
      </c>
      <c r="I204" s="206">
        <v>0.12342103426617346</v>
      </c>
      <c r="J204" s="207" t="s">
        <v>229</v>
      </c>
      <c r="L204" s="40"/>
      <c r="M204" s="90"/>
    </row>
    <row r="205" spans="1:13" ht="15" customHeight="1">
      <c r="A205" s="128"/>
      <c r="B205" s="122"/>
      <c r="C205" s="122"/>
      <c r="D205" s="241" t="s">
        <v>76</v>
      </c>
      <c r="E205" s="202" t="s">
        <v>833</v>
      </c>
      <c r="F205" s="203"/>
      <c r="G205" s="204">
        <v>21695</v>
      </c>
      <c r="H205" s="205">
        <v>50025</v>
      </c>
      <c r="I205" s="206">
        <v>-0.56631684157921036</v>
      </c>
      <c r="J205" s="207" t="s">
        <v>221</v>
      </c>
      <c r="L205" s="40"/>
      <c r="M205" s="90"/>
    </row>
    <row r="206" spans="1:13" ht="15" customHeight="1">
      <c r="A206" s="128"/>
      <c r="B206" s="122"/>
      <c r="C206" s="122"/>
      <c r="D206" s="241" t="s">
        <v>78</v>
      </c>
      <c r="E206" s="202" t="s">
        <v>834</v>
      </c>
      <c r="F206" s="203"/>
      <c r="G206" s="204">
        <v>127918</v>
      </c>
      <c r="H206" s="205">
        <v>120740</v>
      </c>
      <c r="I206" s="206">
        <v>5.9450057975815707E-2</v>
      </c>
      <c r="J206" s="207" t="s">
        <v>210</v>
      </c>
      <c r="L206" s="40"/>
      <c r="M206" s="90"/>
    </row>
    <row r="207" spans="1:13" ht="15" customHeight="1">
      <c r="A207" s="128"/>
      <c r="B207" s="122"/>
      <c r="C207" s="122"/>
      <c r="D207" s="241" t="s">
        <v>80</v>
      </c>
      <c r="E207" s="202" t="s">
        <v>329</v>
      </c>
      <c r="F207" s="203"/>
      <c r="G207" s="204">
        <v>174253</v>
      </c>
      <c r="H207" s="205">
        <v>174332</v>
      </c>
      <c r="I207" s="206">
        <v>-4.531583415552376E-4</v>
      </c>
      <c r="J207" s="207" t="s">
        <v>211</v>
      </c>
      <c r="L207" s="40"/>
      <c r="M207" s="90"/>
    </row>
    <row r="208" spans="1:13" ht="15" customHeight="1">
      <c r="A208" s="128"/>
      <c r="B208" s="122"/>
      <c r="C208" s="122"/>
      <c r="D208" s="241" t="s">
        <v>82</v>
      </c>
      <c r="E208" s="202" t="s">
        <v>330</v>
      </c>
      <c r="F208" s="203"/>
      <c r="G208" s="204">
        <v>47672</v>
      </c>
      <c r="H208" s="205">
        <v>58893</v>
      </c>
      <c r="I208" s="206">
        <v>-0.19053198172957742</v>
      </c>
      <c r="J208" s="207" t="s">
        <v>211</v>
      </c>
      <c r="L208" s="40"/>
      <c r="M208" s="90"/>
    </row>
    <row r="209" spans="1:13" ht="15" customHeight="1">
      <c r="A209" s="128"/>
      <c r="B209" s="123"/>
      <c r="C209" s="123"/>
      <c r="D209" s="241" t="s">
        <v>84</v>
      </c>
      <c r="E209" s="202" t="s">
        <v>331</v>
      </c>
      <c r="F209" s="203"/>
      <c r="G209" s="204">
        <v>9007</v>
      </c>
      <c r="H209" s="205">
        <v>9132</v>
      </c>
      <c r="I209" s="206">
        <v>-1.3688129653964043E-2</v>
      </c>
      <c r="J209" s="207" t="s">
        <v>215</v>
      </c>
      <c r="L209" s="40"/>
      <c r="M209" s="90"/>
    </row>
    <row r="210" spans="1:13" ht="15" customHeight="1">
      <c r="A210" s="128"/>
      <c r="B210" s="123"/>
      <c r="C210" s="123"/>
      <c r="D210" s="241" t="s">
        <v>86</v>
      </c>
      <c r="E210" s="202" t="s">
        <v>835</v>
      </c>
      <c r="F210" s="203"/>
      <c r="G210" s="204">
        <v>137300</v>
      </c>
      <c r="H210" s="205">
        <v>131200</v>
      </c>
      <c r="I210" s="206">
        <v>4.6493902439024293E-2</v>
      </c>
      <c r="J210" s="207" t="s">
        <v>220</v>
      </c>
      <c r="L210" s="40"/>
      <c r="M210" s="90"/>
    </row>
    <row r="211" spans="1:13" ht="15" customHeight="1">
      <c r="A211" s="128"/>
      <c r="B211" s="123"/>
      <c r="C211" s="123"/>
      <c r="D211" s="241" t="s">
        <v>88</v>
      </c>
      <c r="E211" s="202" t="s">
        <v>836</v>
      </c>
      <c r="F211" s="203"/>
      <c r="G211" s="204">
        <v>12230</v>
      </c>
      <c r="H211" s="205">
        <v>13211</v>
      </c>
      <c r="I211" s="206">
        <v>-7.4256301566876126E-2</v>
      </c>
      <c r="J211" s="207" t="s">
        <v>227</v>
      </c>
      <c r="L211" s="40"/>
      <c r="M211" s="90"/>
    </row>
    <row r="212" spans="1:13" ht="15" customHeight="1">
      <c r="A212" s="128"/>
      <c r="B212" s="123"/>
      <c r="C212" s="123"/>
      <c r="D212" s="241" t="s">
        <v>90</v>
      </c>
      <c r="E212" s="202" t="s">
        <v>334</v>
      </c>
      <c r="F212" s="203"/>
      <c r="G212" s="204">
        <v>103335</v>
      </c>
      <c r="H212" s="205">
        <v>109705</v>
      </c>
      <c r="I212" s="206">
        <v>-5.8064810172736014E-2</v>
      </c>
      <c r="J212" s="207" t="s">
        <v>211</v>
      </c>
      <c r="L212" s="40"/>
      <c r="M212" s="90"/>
    </row>
    <row r="213" spans="1:13" ht="15" customHeight="1">
      <c r="A213" s="128"/>
      <c r="B213" s="123"/>
      <c r="C213" s="123"/>
      <c r="D213" s="241" t="s">
        <v>92</v>
      </c>
      <c r="E213" s="202" t="s">
        <v>335</v>
      </c>
      <c r="F213" s="203"/>
      <c r="G213" s="204">
        <v>5128</v>
      </c>
      <c r="H213" s="205">
        <v>5276</v>
      </c>
      <c r="I213" s="206">
        <v>-2.8051554207733087E-2</v>
      </c>
      <c r="J213" s="207"/>
      <c r="L213" s="40"/>
      <c r="M213" s="90"/>
    </row>
    <row r="214" spans="1:13" ht="15" customHeight="1">
      <c r="A214" s="128"/>
      <c r="B214" s="123"/>
      <c r="C214" s="123"/>
      <c r="D214" s="241"/>
      <c r="E214" s="202" t="s">
        <v>367</v>
      </c>
      <c r="F214" s="203"/>
      <c r="G214" s="204">
        <v>2214</v>
      </c>
      <c r="H214" s="205">
        <v>2305</v>
      </c>
      <c r="I214" s="206">
        <v>-3.9479392624728882E-2</v>
      </c>
      <c r="J214" s="207" t="s">
        <v>225</v>
      </c>
      <c r="L214" s="40"/>
      <c r="M214" s="90"/>
    </row>
    <row r="215" spans="1:13" ht="15" customHeight="1">
      <c r="A215" s="128"/>
      <c r="B215" s="123"/>
      <c r="C215" s="123"/>
      <c r="D215" s="241"/>
      <c r="E215" s="202" t="s">
        <v>257</v>
      </c>
      <c r="F215" s="203"/>
      <c r="G215" s="204">
        <v>2914</v>
      </c>
      <c r="H215" s="205">
        <v>2971</v>
      </c>
      <c r="I215" s="206">
        <v>-1.9185459441265595E-2</v>
      </c>
      <c r="J215" s="207" t="s">
        <v>226</v>
      </c>
      <c r="L215" s="40"/>
      <c r="M215" s="90"/>
    </row>
    <row r="216" spans="1:13" ht="15" customHeight="1">
      <c r="A216" s="128"/>
      <c r="B216" s="123"/>
      <c r="C216" s="123"/>
      <c r="D216" s="241" t="s">
        <v>94</v>
      </c>
      <c r="E216" s="202" t="s">
        <v>837</v>
      </c>
      <c r="F216" s="203"/>
      <c r="G216" s="204">
        <v>102751</v>
      </c>
      <c r="H216" s="205">
        <v>108598</v>
      </c>
      <c r="I216" s="206">
        <v>-5.384077054826053E-2</v>
      </c>
      <c r="J216" s="207"/>
      <c r="L216" s="40"/>
      <c r="M216" s="90"/>
    </row>
    <row r="217" spans="1:13" ht="15" customHeight="1">
      <c r="A217" s="128"/>
      <c r="B217" s="123"/>
      <c r="C217" s="123"/>
      <c r="D217" s="241"/>
      <c r="E217" s="202" t="s">
        <v>366</v>
      </c>
      <c r="F217" s="203"/>
      <c r="G217" s="204">
        <v>49903</v>
      </c>
      <c r="H217" s="205">
        <v>53746</v>
      </c>
      <c r="I217" s="206">
        <v>-7.1502995571763428E-2</v>
      </c>
      <c r="J217" s="207" t="s">
        <v>225</v>
      </c>
      <c r="L217" s="40"/>
      <c r="M217" s="90"/>
    </row>
    <row r="218" spans="1:13" ht="15" customHeight="1">
      <c r="A218" s="128"/>
      <c r="B218" s="123"/>
      <c r="C218" s="123"/>
      <c r="D218" s="241"/>
      <c r="E218" s="202" t="s">
        <v>257</v>
      </c>
      <c r="F218" s="203"/>
      <c r="G218" s="204">
        <v>52848</v>
      </c>
      <c r="H218" s="205">
        <v>54852</v>
      </c>
      <c r="I218" s="206">
        <v>-3.6534675125793004E-2</v>
      </c>
      <c r="J218" s="207" t="s">
        <v>226</v>
      </c>
      <c r="L218" s="40"/>
      <c r="M218" s="90"/>
    </row>
    <row r="219" spans="1:13" ht="15" customHeight="1">
      <c r="A219" s="128"/>
      <c r="B219" s="123"/>
      <c r="C219" s="123"/>
      <c r="D219" s="241" t="s">
        <v>96</v>
      </c>
      <c r="E219" s="202" t="s">
        <v>337</v>
      </c>
      <c r="F219" s="203"/>
      <c r="G219" s="204">
        <v>5044</v>
      </c>
      <c r="H219" s="205">
        <v>5124</v>
      </c>
      <c r="I219" s="271">
        <v>-1.5612802498048417E-2</v>
      </c>
      <c r="J219" s="207" t="s">
        <v>228</v>
      </c>
      <c r="L219" s="40"/>
      <c r="M219" s="90"/>
    </row>
    <row r="220" spans="1:13" ht="15" customHeight="1">
      <c r="A220" s="128"/>
      <c r="B220" s="123"/>
      <c r="C220" s="123"/>
      <c r="D220" s="241" t="s">
        <v>98</v>
      </c>
      <c r="E220" s="202" t="s">
        <v>838</v>
      </c>
      <c r="F220" s="203"/>
      <c r="G220" s="204">
        <v>26539</v>
      </c>
      <c r="H220" s="205">
        <v>28150</v>
      </c>
      <c r="I220" s="271">
        <v>-5.7229129662522249E-2</v>
      </c>
      <c r="J220" s="207" t="s">
        <v>222</v>
      </c>
      <c r="L220" s="40"/>
      <c r="M220" s="90"/>
    </row>
    <row r="221" spans="1:13" ht="15" customHeight="1">
      <c r="A221" s="128"/>
      <c r="B221" s="123"/>
      <c r="C221" s="123"/>
      <c r="D221" s="241" t="s">
        <v>100</v>
      </c>
      <c r="E221" s="202" t="s">
        <v>839</v>
      </c>
      <c r="F221" s="203"/>
      <c r="G221" s="204">
        <v>442226</v>
      </c>
      <c r="H221" s="205">
        <v>452018</v>
      </c>
      <c r="I221" s="271">
        <v>-2.1662854134127385E-2</v>
      </c>
      <c r="J221" s="207" t="s">
        <v>212</v>
      </c>
      <c r="L221" s="40"/>
      <c r="M221" s="90"/>
    </row>
    <row r="222" spans="1:13" ht="15" customHeight="1">
      <c r="A222" s="128"/>
      <c r="B222" s="123"/>
      <c r="C222" s="123"/>
      <c r="D222" s="241" t="s">
        <v>102</v>
      </c>
      <c r="E222" s="202" t="s">
        <v>840</v>
      </c>
      <c r="F222" s="203"/>
      <c r="G222" s="204">
        <v>93338</v>
      </c>
      <c r="H222" s="205">
        <v>101930</v>
      </c>
      <c r="I222" s="271">
        <v>-8.4293142352594885E-2</v>
      </c>
      <c r="J222" s="207" t="s">
        <v>221</v>
      </c>
      <c r="L222" s="40"/>
      <c r="M222" s="90"/>
    </row>
    <row r="223" spans="1:13" ht="15" customHeight="1">
      <c r="A223" s="128"/>
      <c r="B223" s="123"/>
      <c r="C223" s="123"/>
      <c r="D223" s="241" t="s">
        <v>104</v>
      </c>
      <c r="E223" s="202" t="s">
        <v>339</v>
      </c>
      <c r="F223" s="203"/>
      <c r="G223" s="204">
        <v>11344</v>
      </c>
      <c r="H223" s="205">
        <v>9320</v>
      </c>
      <c r="I223" s="271">
        <v>0.21716738197424901</v>
      </c>
      <c r="J223" s="207" t="s">
        <v>211</v>
      </c>
      <c r="L223" s="40"/>
      <c r="M223" s="90"/>
    </row>
    <row r="224" spans="1:13" ht="15" customHeight="1">
      <c r="A224" s="128"/>
      <c r="B224" s="123"/>
      <c r="C224" s="123"/>
      <c r="D224" s="241" t="s">
        <v>959</v>
      </c>
      <c r="E224" s="202" t="s">
        <v>841</v>
      </c>
      <c r="F224" s="203"/>
      <c r="G224" s="204">
        <v>30011</v>
      </c>
      <c r="H224" s="205">
        <v>32151</v>
      </c>
      <c r="I224" s="271">
        <v>-6.6560915679139021E-2</v>
      </c>
      <c r="J224" s="207" t="s">
        <v>229</v>
      </c>
      <c r="L224" s="40"/>
      <c r="M224" s="90"/>
    </row>
    <row r="225" spans="1:13" ht="15" customHeight="1">
      <c r="A225" s="128"/>
      <c r="B225" s="123"/>
      <c r="C225" s="123"/>
      <c r="D225" s="241" t="s">
        <v>108</v>
      </c>
      <c r="E225" s="202" t="s">
        <v>842</v>
      </c>
      <c r="F225" s="203"/>
      <c r="G225" s="204">
        <v>927915</v>
      </c>
      <c r="H225" s="205">
        <v>1001070</v>
      </c>
      <c r="I225" s="271">
        <v>-7.3076807815637301E-2</v>
      </c>
      <c r="J225" s="207" t="s">
        <v>226</v>
      </c>
      <c r="L225" s="40"/>
      <c r="M225" s="90"/>
    </row>
    <row r="226" spans="1:13" ht="15" customHeight="1">
      <c r="A226" s="128"/>
      <c r="B226" s="123"/>
      <c r="C226" s="123"/>
      <c r="D226" s="241" t="s">
        <v>110</v>
      </c>
      <c r="E226" s="202" t="s">
        <v>843</v>
      </c>
      <c r="F226" s="203"/>
      <c r="G226" s="204">
        <v>5911000</v>
      </c>
      <c r="H226" s="205">
        <v>6040000</v>
      </c>
      <c r="I226" s="271">
        <v>-2.1357615894039728E-2</v>
      </c>
      <c r="J226" s="207" t="s">
        <v>220</v>
      </c>
      <c r="L226" s="40"/>
      <c r="M226" s="90"/>
    </row>
    <row r="227" spans="1:13" ht="15" customHeight="1">
      <c r="A227" s="128"/>
      <c r="B227" s="123"/>
      <c r="C227" s="123"/>
      <c r="D227" s="241" t="s">
        <v>112</v>
      </c>
      <c r="E227" s="202" t="s">
        <v>844</v>
      </c>
      <c r="F227" s="203"/>
      <c r="G227" s="204">
        <v>0</v>
      </c>
      <c r="H227" s="205">
        <v>40993</v>
      </c>
      <c r="I227" s="271">
        <v>-1</v>
      </c>
      <c r="J227" s="207" t="s">
        <v>210</v>
      </c>
      <c r="L227" s="40"/>
      <c r="M227" s="90"/>
    </row>
    <row r="228" spans="1:13" ht="15" customHeight="1">
      <c r="A228" s="128"/>
      <c r="B228" s="123"/>
      <c r="C228" s="123"/>
      <c r="D228" s="241" t="s">
        <v>114</v>
      </c>
      <c r="E228" s="202" t="s">
        <v>960</v>
      </c>
      <c r="F228" s="203" t="s">
        <v>961</v>
      </c>
      <c r="G228" s="204">
        <v>56811</v>
      </c>
      <c r="H228" s="205" t="s">
        <v>962</v>
      </c>
      <c r="I228" s="271" t="s">
        <v>974</v>
      </c>
      <c r="J228" s="482" t="s">
        <v>963</v>
      </c>
      <c r="L228" s="40"/>
      <c r="M228" s="90"/>
    </row>
    <row r="229" spans="1:13" ht="15" customHeight="1">
      <c r="A229" s="128"/>
      <c r="B229" s="123"/>
      <c r="C229" s="123"/>
      <c r="D229" s="241" t="s">
        <v>116</v>
      </c>
      <c r="E229" s="202" t="s">
        <v>342</v>
      </c>
      <c r="F229" s="203"/>
      <c r="G229" s="204">
        <v>3037</v>
      </c>
      <c r="H229" s="205">
        <v>937</v>
      </c>
      <c r="I229" s="271">
        <v>2.2411953041622197</v>
      </c>
      <c r="J229" s="207" t="s">
        <v>210</v>
      </c>
      <c r="L229" s="40"/>
      <c r="M229" s="90"/>
    </row>
    <row r="230" spans="1:13" ht="15" customHeight="1">
      <c r="A230" s="128"/>
      <c r="B230" s="123"/>
      <c r="C230" s="123"/>
      <c r="D230" s="241" t="s">
        <v>118</v>
      </c>
      <c r="E230" s="202" t="s">
        <v>845</v>
      </c>
      <c r="F230" s="203"/>
      <c r="G230" s="204">
        <v>715489</v>
      </c>
      <c r="H230" s="205">
        <v>724338</v>
      </c>
      <c r="I230" s="271">
        <v>-1.2216672327007516E-2</v>
      </c>
      <c r="J230" s="207" t="s">
        <v>214</v>
      </c>
      <c r="L230" s="40"/>
      <c r="M230" s="90"/>
    </row>
    <row r="231" spans="1:13" ht="15" customHeight="1">
      <c r="A231" s="128"/>
      <c r="B231" s="123"/>
      <c r="C231" s="123"/>
      <c r="D231" s="241" t="s">
        <v>120</v>
      </c>
      <c r="E231" s="202" t="s">
        <v>344</v>
      </c>
      <c r="F231" s="203"/>
      <c r="G231" s="204">
        <v>2519</v>
      </c>
      <c r="H231" s="205">
        <v>1930</v>
      </c>
      <c r="I231" s="271">
        <v>0.30518134715025913</v>
      </c>
      <c r="J231" s="207" t="s">
        <v>225</v>
      </c>
      <c r="L231" s="40"/>
      <c r="M231" s="90"/>
    </row>
    <row r="232" spans="1:13" ht="15" customHeight="1">
      <c r="A232" s="128"/>
      <c r="B232" s="123"/>
      <c r="C232" s="123"/>
      <c r="D232" s="241" t="s">
        <v>122</v>
      </c>
      <c r="E232" s="202" t="s">
        <v>345</v>
      </c>
      <c r="F232" s="203"/>
      <c r="G232" s="204">
        <v>3435</v>
      </c>
      <c r="H232" s="205">
        <v>3951</v>
      </c>
      <c r="I232" s="271">
        <v>-0.13059984813971148</v>
      </c>
      <c r="J232" s="207" t="s">
        <v>225</v>
      </c>
      <c r="L232" s="40"/>
      <c r="M232" s="90"/>
    </row>
    <row r="233" spans="1:13" ht="15" customHeight="1">
      <c r="A233" s="128"/>
      <c r="B233" s="123"/>
      <c r="C233" s="123"/>
      <c r="D233" s="241" t="s">
        <v>124</v>
      </c>
      <c r="E233" s="202" t="s">
        <v>346</v>
      </c>
      <c r="F233" s="203"/>
      <c r="G233" s="204">
        <v>26707</v>
      </c>
      <c r="H233" s="205">
        <v>28641</v>
      </c>
      <c r="I233" s="271">
        <v>-6.7525575224328782E-2</v>
      </c>
      <c r="J233" s="207" t="s">
        <v>228</v>
      </c>
      <c r="L233" s="40"/>
      <c r="M233" s="90"/>
    </row>
    <row r="234" spans="1:13" ht="15" customHeight="1">
      <c r="A234" s="128"/>
      <c r="B234" s="123"/>
      <c r="C234" s="123"/>
      <c r="D234" s="241" t="s">
        <v>126</v>
      </c>
      <c r="E234" s="202" t="s">
        <v>846</v>
      </c>
      <c r="F234" s="203"/>
      <c r="G234" s="204">
        <v>235205</v>
      </c>
      <c r="H234" s="205">
        <v>265250</v>
      </c>
      <c r="I234" s="271">
        <v>-0.11327049952874646</v>
      </c>
      <c r="J234" s="207" t="s">
        <v>210</v>
      </c>
      <c r="L234" s="40"/>
      <c r="M234" s="90"/>
    </row>
    <row r="235" spans="1:13" ht="15" customHeight="1">
      <c r="A235" s="129"/>
      <c r="B235" s="124"/>
      <c r="C235" s="124"/>
      <c r="D235" s="268" t="s">
        <v>128</v>
      </c>
      <c r="E235" s="257" t="s">
        <v>347</v>
      </c>
      <c r="F235" s="213"/>
      <c r="G235" s="210">
        <v>71920</v>
      </c>
      <c r="H235" s="211">
        <v>74517</v>
      </c>
      <c r="I235" s="480">
        <v>-3.4851107800904502E-2</v>
      </c>
      <c r="J235" s="213" t="s">
        <v>212</v>
      </c>
      <c r="L235" s="40"/>
      <c r="M235" s="90"/>
    </row>
    <row r="236" spans="1:13" ht="15" customHeight="1">
      <c r="A236" s="130"/>
      <c r="B236" s="127"/>
      <c r="C236" s="127"/>
      <c r="D236" s="269" t="s">
        <v>130</v>
      </c>
      <c r="E236" s="258" t="s">
        <v>348</v>
      </c>
      <c r="F236" s="219"/>
      <c r="G236" s="216">
        <v>31473</v>
      </c>
      <c r="H236" s="217">
        <v>33659</v>
      </c>
      <c r="I236" s="481">
        <v>-6.4945482634659379E-2</v>
      </c>
      <c r="J236" s="219" t="s">
        <v>210</v>
      </c>
      <c r="L236" s="40"/>
      <c r="M236" s="90"/>
    </row>
    <row r="237" spans="1:13" ht="15" customHeight="1">
      <c r="A237" s="128"/>
      <c r="B237" s="123"/>
      <c r="C237" s="123"/>
      <c r="D237" s="270" t="s">
        <v>132</v>
      </c>
      <c r="E237" s="259" t="s">
        <v>349</v>
      </c>
      <c r="F237" s="222"/>
      <c r="G237" s="220">
        <v>155000</v>
      </c>
      <c r="H237" s="221">
        <v>160000</v>
      </c>
      <c r="I237" s="271">
        <v>-3.125E-2</v>
      </c>
      <c r="J237" s="222" t="s">
        <v>232</v>
      </c>
      <c r="L237" s="40"/>
      <c r="M237" s="92"/>
    </row>
    <row r="238" spans="1:13" ht="15" customHeight="1">
      <c r="A238" s="128"/>
      <c r="B238" s="123"/>
      <c r="C238" s="123"/>
      <c r="D238" s="270" t="s">
        <v>134</v>
      </c>
      <c r="E238" s="259" t="s">
        <v>350</v>
      </c>
      <c r="F238" s="222"/>
      <c r="G238" s="220">
        <v>0</v>
      </c>
      <c r="H238" s="221">
        <v>0</v>
      </c>
      <c r="I238" s="271" t="s">
        <v>974</v>
      </c>
      <c r="J238" s="222" t="s">
        <v>230</v>
      </c>
      <c r="L238" s="40"/>
      <c r="M238" s="90"/>
    </row>
    <row r="239" spans="1:13" ht="15" customHeight="1">
      <c r="A239" s="128"/>
      <c r="B239" s="123"/>
      <c r="C239" s="123"/>
      <c r="D239" s="270" t="s">
        <v>136</v>
      </c>
      <c r="E239" s="259" t="s">
        <v>351</v>
      </c>
      <c r="F239" s="222"/>
      <c r="G239" s="220">
        <v>9700</v>
      </c>
      <c r="H239" s="221">
        <v>7500</v>
      </c>
      <c r="I239" s="271">
        <v>0.29333333333333322</v>
      </c>
      <c r="J239" s="222" t="s">
        <v>230</v>
      </c>
      <c r="L239" s="40"/>
      <c r="M239" s="90"/>
    </row>
    <row r="240" spans="1:13" ht="15" customHeight="1">
      <c r="A240" s="128"/>
      <c r="B240" s="123"/>
      <c r="C240" s="123"/>
      <c r="D240" s="270" t="s">
        <v>138</v>
      </c>
      <c r="E240" s="259" t="s">
        <v>552</v>
      </c>
      <c r="F240" s="222"/>
      <c r="G240" s="220">
        <v>13700</v>
      </c>
      <c r="H240" s="221">
        <v>12600</v>
      </c>
      <c r="I240" s="271">
        <v>8.7301587301587213E-2</v>
      </c>
      <c r="J240" s="222" t="s">
        <v>230</v>
      </c>
      <c r="L240" s="40"/>
      <c r="M240" s="90"/>
    </row>
    <row r="241" spans="1:13" ht="15" customHeight="1">
      <c r="A241" s="128"/>
      <c r="B241" s="123"/>
      <c r="C241" s="123"/>
      <c r="D241" s="270" t="s">
        <v>140</v>
      </c>
      <c r="E241" s="259" t="s">
        <v>352</v>
      </c>
      <c r="F241" s="222"/>
      <c r="G241" s="220">
        <v>38881</v>
      </c>
      <c r="H241" s="221">
        <v>40902</v>
      </c>
      <c r="I241" s="271">
        <v>-4.9410786758593672E-2</v>
      </c>
      <c r="J241" s="222"/>
      <c r="L241" s="40"/>
      <c r="M241" s="90"/>
    </row>
    <row r="242" spans="1:13" ht="15" customHeight="1">
      <c r="A242" s="128"/>
      <c r="B242" s="123"/>
      <c r="C242" s="123"/>
      <c r="D242" s="270"/>
      <c r="E242" s="259" t="s">
        <v>365</v>
      </c>
      <c r="F242" s="222"/>
      <c r="G242" s="220">
        <v>8278</v>
      </c>
      <c r="H242" s="221">
        <v>8937</v>
      </c>
      <c r="I242" s="206">
        <v>-7.3738390958934752E-2</v>
      </c>
      <c r="J242" s="222" t="s">
        <v>210</v>
      </c>
      <c r="L242" s="40"/>
      <c r="M242" s="90"/>
    </row>
    <row r="243" spans="1:13" ht="15" customHeight="1">
      <c r="A243" s="128"/>
      <c r="B243" s="123"/>
      <c r="C243" s="123"/>
      <c r="D243" s="270"/>
      <c r="E243" s="259" t="s">
        <v>364</v>
      </c>
      <c r="F243" s="222"/>
      <c r="G243" s="220">
        <v>30603</v>
      </c>
      <c r="H243" s="221">
        <v>31965</v>
      </c>
      <c r="I243" s="206">
        <v>-4.2609103707179741E-2</v>
      </c>
      <c r="J243" s="222" t="s">
        <v>234</v>
      </c>
      <c r="L243" s="40"/>
      <c r="M243" s="90"/>
    </row>
    <row r="244" spans="1:13" ht="15" customHeight="1">
      <c r="A244" s="128"/>
      <c r="B244" s="123"/>
      <c r="C244" s="123"/>
      <c r="D244" s="270" t="s">
        <v>353</v>
      </c>
      <c r="E244" s="259" t="s">
        <v>354</v>
      </c>
      <c r="F244" s="222"/>
      <c r="G244" s="220">
        <v>61558</v>
      </c>
      <c r="H244" s="221">
        <v>62123</v>
      </c>
      <c r="I244" s="206">
        <v>-9.0948601967065779E-3</v>
      </c>
      <c r="J244" s="222" t="s">
        <v>211</v>
      </c>
      <c r="L244" s="40"/>
      <c r="M244" s="90"/>
    </row>
    <row r="245" spans="1:13" ht="15" customHeight="1">
      <c r="A245" s="128"/>
      <c r="B245" s="123"/>
      <c r="C245" s="123"/>
      <c r="D245" s="270" t="s">
        <v>355</v>
      </c>
      <c r="E245" s="259" t="s">
        <v>356</v>
      </c>
      <c r="F245" s="222"/>
      <c r="G245" s="220">
        <v>56230</v>
      </c>
      <c r="H245" s="221">
        <v>41360</v>
      </c>
      <c r="I245" s="206">
        <v>0.35952611218568675</v>
      </c>
      <c r="J245" s="222" t="s">
        <v>220</v>
      </c>
      <c r="L245" s="40"/>
      <c r="M245" s="90"/>
    </row>
    <row r="246" spans="1:13" ht="15" customHeight="1">
      <c r="A246" s="128"/>
      <c r="B246" s="123"/>
      <c r="C246" s="123"/>
      <c r="D246" s="270" t="s">
        <v>146</v>
      </c>
      <c r="E246" s="259" t="s">
        <v>357</v>
      </c>
      <c r="F246" s="222"/>
      <c r="G246" s="220">
        <v>117047</v>
      </c>
      <c r="H246" s="221">
        <v>119404</v>
      </c>
      <c r="I246" s="206">
        <v>-1.9739707212488744E-2</v>
      </c>
      <c r="J246" s="222" t="s">
        <v>211</v>
      </c>
      <c r="L246" s="40"/>
      <c r="M246" s="90"/>
    </row>
    <row r="247" spans="1:13" ht="15" customHeight="1">
      <c r="A247" s="128"/>
      <c r="B247" s="123"/>
      <c r="C247" s="123"/>
      <c r="D247" s="270" t="s">
        <v>148</v>
      </c>
      <c r="E247" s="259" t="s">
        <v>358</v>
      </c>
      <c r="F247" s="222"/>
      <c r="G247" s="220">
        <v>453542</v>
      </c>
      <c r="H247" s="221">
        <v>448486</v>
      </c>
      <c r="I247" s="206">
        <v>1.1273484568080194E-2</v>
      </c>
      <c r="J247" s="222" t="s">
        <v>212</v>
      </c>
      <c r="L247" s="40"/>
      <c r="M247" s="90"/>
    </row>
    <row r="248" spans="1:13" ht="15" customHeight="1">
      <c r="A248" s="128"/>
      <c r="B248" s="123"/>
      <c r="C248" s="123"/>
      <c r="D248" s="270" t="s">
        <v>150</v>
      </c>
      <c r="E248" s="259" t="s">
        <v>359</v>
      </c>
      <c r="F248" s="222"/>
      <c r="G248" s="220">
        <v>8721</v>
      </c>
      <c r="H248" s="221">
        <v>10685</v>
      </c>
      <c r="I248" s="206">
        <v>-0.18380907814693492</v>
      </c>
      <c r="J248" s="222" t="s">
        <v>236</v>
      </c>
      <c r="L248" s="40"/>
      <c r="M248" s="90"/>
    </row>
    <row r="249" spans="1:13" ht="15" customHeight="1">
      <c r="A249" s="128"/>
      <c r="B249" s="123"/>
      <c r="C249" s="123"/>
      <c r="D249" s="270" t="s">
        <v>152</v>
      </c>
      <c r="E249" s="259" t="s">
        <v>360</v>
      </c>
      <c r="F249" s="222"/>
      <c r="G249" s="220">
        <v>43015</v>
      </c>
      <c r="H249" s="221">
        <v>44403</v>
      </c>
      <c r="I249" s="206">
        <v>-3.1259149156588562E-2</v>
      </c>
      <c r="J249" s="222" t="s">
        <v>229</v>
      </c>
      <c r="L249" s="40"/>
      <c r="M249" s="90"/>
    </row>
    <row r="250" spans="1:13" ht="15" customHeight="1">
      <c r="A250" s="128"/>
      <c r="B250" s="123"/>
      <c r="C250" s="123"/>
      <c r="D250" s="270" t="s">
        <v>154</v>
      </c>
      <c r="E250" s="259" t="s">
        <v>361</v>
      </c>
      <c r="F250" s="222"/>
      <c r="G250" s="220">
        <v>5107</v>
      </c>
      <c r="H250" s="221">
        <v>4753</v>
      </c>
      <c r="I250" s="206">
        <v>7.4479276246581128E-2</v>
      </c>
      <c r="J250" s="222" t="s">
        <v>219</v>
      </c>
      <c r="L250" s="40"/>
      <c r="M250" s="90"/>
    </row>
    <row r="251" spans="1:13" ht="15" customHeight="1">
      <c r="A251" s="128"/>
      <c r="B251" s="123"/>
      <c r="C251" s="123"/>
      <c r="D251" s="270" t="s">
        <v>156</v>
      </c>
      <c r="E251" s="259" t="s">
        <v>362</v>
      </c>
      <c r="F251" s="222"/>
      <c r="G251" s="220">
        <v>10132</v>
      </c>
      <c r="H251" s="221">
        <v>9112</v>
      </c>
      <c r="I251" s="206">
        <v>0.11194029850746268</v>
      </c>
      <c r="J251" s="222" t="s">
        <v>220</v>
      </c>
      <c r="L251" s="40"/>
      <c r="M251" s="90"/>
    </row>
    <row r="252" spans="1:13" ht="15" customHeight="1">
      <c r="A252" s="128"/>
      <c r="B252" s="123"/>
      <c r="C252" s="123"/>
      <c r="D252" s="283" t="s">
        <v>158</v>
      </c>
      <c r="E252" s="284" t="s">
        <v>363</v>
      </c>
      <c r="F252" s="228"/>
      <c r="G252" s="225">
        <v>70900</v>
      </c>
      <c r="H252" s="230">
        <v>88500</v>
      </c>
      <c r="I252" s="231">
        <v>-0.19887005649717515</v>
      </c>
      <c r="J252" s="228" t="s">
        <v>237</v>
      </c>
      <c r="L252" s="40"/>
      <c r="M252" s="92"/>
    </row>
    <row r="253" spans="1:13" ht="15" customHeight="1">
      <c r="A253" s="238"/>
      <c r="B253" s="239"/>
      <c r="C253" s="239"/>
      <c r="D253" s="283" t="s">
        <v>160</v>
      </c>
      <c r="E253" s="284" t="s">
        <v>734</v>
      </c>
      <c r="F253" s="228"/>
      <c r="G253" s="225">
        <v>0</v>
      </c>
      <c r="H253" s="230">
        <v>22000</v>
      </c>
      <c r="I253" s="231">
        <v>-1</v>
      </c>
      <c r="J253" s="228" t="s">
        <v>237</v>
      </c>
      <c r="L253" s="40"/>
      <c r="M253" s="92"/>
    </row>
    <row r="254" spans="1:13" ht="15" customHeight="1">
      <c r="A254" s="260"/>
      <c r="B254" s="250"/>
      <c r="C254" s="250"/>
      <c r="D254" s="251"/>
      <c r="E254" s="252" t="s">
        <v>696</v>
      </c>
      <c r="F254" s="253"/>
      <c r="G254" s="254">
        <v>11618836</v>
      </c>
      <c r="H254" s="255">
        <v>11983084</v>
      </c>
      <c r="I254" s="256">
        <v>-3.0396849425406658E-2</v>
      </c>
      <c r="J254" s="285"/>
      <c r="L254" s="40"/>
      <c r="M254" s="90"/>
    </row>
    <row r="255" spans="1:13" ht="15" customHeight="1">
      <c r="A255" s="128"/>
      <c r="B255" s="134" t="s">
        <v>368</v>
      </c>
      <c r="C255" s="121"/>
      <c r="D255" s="241" t="s">
        <v>48</v>
      </c>
      <c r="E255" s="202" t="s">
        <v>369</v>
      </c>
      <c r="F255" s="203"/>
      <c r="G255" s="204">
        <v>544700</v>
      </c>
      <c r="H255" s="205">
        <v>600900</v>
      </c>
      <c r="I255" s="206">
        <v>-9.352637710101519E-2</v>
      </c>
      <c r="J255" s="286"/>
      <c r="L255" s="40"/>
      <c r="M255" s="90"/>
    </row>
    <row r="256" spans="1:13" ht="15" customHeight="1">
      <c r="A256" s="128"/>
      <c r="B256" s="122"/>
      <c r="C256" s="122"/>
      <c r="D256" s="241"/>
      <c r="E256" s="202" t="s">
        <v>384</v>
      </c>
      <c r="F256" s="203"/>
      <c r="G256" s="204">
        <v>18142</v>
      </c>
      <c r="H256" s="205">
        <v>19673</v>
      </c>
      <c r="I256" s="206">
        <v>-7.7822396177502196E-2</v>
      </c>
      <c r="J256" s="286" t="s">
        <v>229</v>
      </c>
      <c r="L256" s="40"/>
      <c r="M256" s="90"/>
    </row>
    <row r="257" spans="1:13" ht="15" customHeight="1">
      <c r="A257" s="128"/>
      <c r="B257" s="122"/>
      <c r="C257" s="122"/>
      <c r="D257" s="241"/>
      <c r="E257" s="202" t="s">
        <v>385</v>
      </c>
      <c r="F257" s="203"/>
      <c r="G257" s="204">
        <v>32363</v>
      </c>
      <c r="H257" s="205">
        <v>32899</v>
      </c>
      <c r="I257" s="206">
        <v>-1.6292288519407894E-2</v>
      </c>
      <c r="J257" s="286" t="s">
        <v>222</v>
      </c>
      <c r="L257" s="40"/>
      <c r="M257" s="90"/>
    </row>
    <row r="258" spans="1:13" ht="15" customHeight="1">
      <c r="A258" s="128"/>
      <c r="B258" s="122"/>
      <c r="C258" s="122"/>
      <c r="D258" s="241"/>
      <c r="E258" s="202" t="s">
        <v>386</v>
      </c>
      <c r="F258" s="203"/>
      <c r="G258" s="204">
        <v>95913</v>
      </c>
      <c r="H258" s="205">
        <v>115279</v>
      </c>
      <c r="I258" s="206">
        <v>-0.16799243574284994</v>
      </c>
      <c r="J258" s="286" t="s">
        <v>210</v>
      </c>
      <c r="L258" s="40"/>
      <c r="M258" s="90"/>
    </row>
    <row r="259" spans="1:13" ht="15" customHeight="1">
      <c r="A259" s="128"/>
      <c r="B259" s="122"/>
      <c r="C259" s="122"/>
      <c r="D259" s="241"/>
      <c r="E259" s="202" t="s">
        <v>387</v>
      </c>
      <c r="F259" s="203"/>
      <c r="G259" s="204">
        <v>15937</v>
      </c>
      <c r="H259" s="205">
        <v>18695</v>
      </c>
      <c r="I259" s="206">
        <v>-0.14752607649104044</v>
      </c>
      <c r="J259" s="286" t="s">
        <v>382</v>
      </c>
      <c r="L259" s="40"/>
      <c r="M259" s="90"/>
    </row>
    <row r="260" spans="1:13" ht="15" customHeight="1">
      <c r="A260" s="128"/>
      <c r="B260" s="122"/>
      <c r="C260" s="122"/>
      <c r="D260" s="241"/>
      <c r="E260" s="202" t="s">
        <v>388</v>
      </c>
      <c r="F260" s="203"/>
      <c r="G260" s="204">
        <v>107072</v>
      </c>
      <c r="H260" s="205">
        <v>117467</v>
      </c>
      <c r="I260" s="206">
        <v>-8.8492938442285896E-2</v>
      </c>
      <c r="J260" s="286" t="s">
        <v>211</v>
      </c>
      <c r="L260" s="40"/>
      <c r="M260" s="90"/>
    </row>
    <row r="261" spans="1:13" ht="15" customHeight="1">
      <c r="A261" s="128"/>
      <c r="B261" s="122"/>
      <c r="C261" s="122"/>
      <c r="D261" s="241"/>
      <c r="E261" s="202" t="s">
        <v>389</v>
      </c>
      <c r="F261" s="203"/>
      <c r="G261" s="204">
        <v>275273</v>
      </c>
      <c r="H261" s="205">
        <v>296887</v>
      </c>
      <c r="I261" s="206">
        <v>-7.2802109893663203E-2</v>
      </c>
      <c r="J261" s="286" t="s">
        <v>224</v>
      </c>
      <c r="L261" s="40"/>
      <c r="M261" s="90"/>
    </row>
    <row r="262" spans="1:13" ht="15" customHeight="1">
      <c r="A262" s="128"/>
      <c r="B262" s="122"/>
      <c r="C262" s="122"/>
      <c r="D262" s="241" t="s">
        <v>50</v>
      </c>
      <c r="E262" s="202" t="s">
        <v>370</v>
      </c>
      <c r="F262" s="203"/>
      <c r="G262" s="204">
        <v>246300</v>
      </c>
      <c r="H262" s="205">
        <v>324800</v>
      </c>
      <c r="I262" s="206">
        <v>-0.24168719211822665</v>
      </c>
      <c r="J262" s="286"/>
      <c r="L262" s="40"/>
      <c r="M262" s="90"/>
    </row>
    <row r="263" spans="1:13" ht="15" customHeight="1">
      <c r="A263" s="128"/>
      <c r="B263" s="122"/>
      <c r="C263" s="122"/>
      <c r="D263" s="241"/>
      <c r="E263" s="202" t="s">
        <v>390</v>
      </c>
      <c r="F263" s="203"/>
      <c r="G263" s="204">
        <v>15365</v>
      </c>
      <c r="H263" s="205">
        <v>23472</v>
      </c>
      <c r="I263" s="206">
        <v>-0.34539025221540554</v>
      </c>
      <c r="J263" s="286" t="s">
        <v>210</v>
      </c>
      <c r="L263" s="40"/>
      <c r="M263" s="90"/>
    </row>
    <row r="264" spans="1:13" ht="15" customHeight="1">
      <c r="A264" s="128"/>
      <c r="B264" s="122"/>
      <c r="C264" s="122"/>
      <c r="D264" s="241"/>
      <c r="E264" s="202" t="s">
        <v>391</v>
      </c>
      <c r="F264" s="203"/>
      <c r="G264" s="204">
        <v>79502</v>
      </c>
      <c r="H264" s="205">
        <v>105723</v>
      </c>
      <c r="I264" s="206">
        <v>-0.24801604192086868</v>
      </c>
      <c r="J264" s="286" t="s">
        <v>234</v>
      </c>
      <c r="L264" s="40"/>
      <c r="M264" s="90"/>
    </row>
    <row r="265" spans="1:13" ht="15" customHeight="1">
      <c r="A265" s="128"/>
      <c r="B265" s="122"/>
      <c r="C265" s="122"/>
      <c r="D265" s="241"/>
      <c r="E265" s="202" t="s">
        <v>392</v>
      </c>
      <c r="F265" s="203"/>
      <c r="G265" s="204">
        <v>3524</v>
      </c>
      <c r="H265" s="205">
        <v>5270</v>
      </c>
      <c r="I265" s="206">
        <v>-0.33130929791271346</v>
      </c>
      <c r="J265" s="286" t="s">
        <v>234</v>
      </c>
      <c r="L265" s="40"/>
      <c r="M265" s="90"/>
    </row>
    <row r="266" spans="1:13" ht="15" customHeight="1">
      <c r="A266" s="128"/>
      <c r="B266" s="122"/>
      <c r="C266" s="122"/>
      <c r="D266" s="241"/>
      <c r="E266" s="202" t="s">
        <v>393</v>
      </c>
      <c r="F266" s="203"/>
      <c r="G266" s="204">
        <v>5079</v>
      </c>
      <c r="H266" s="205">
        <v>7311</v>
      </c>
      <c r="I266" s="206">
        <v>-0.30529339351661877</v>
      </c>
      <c r="J266" s="286" t="s">
        <v>210</v>
      </c>
      <c r="L266" s="40"/>
      <c r="M266" s="90"/>
    </row>
    <row r="267" spans="1:13" ht="15" customHeight="1">
      <c r="A267" s="128"/>
      <c r="B267" s="122"/>
      <c r="C267" s="122"/>
      <c r="D267" s="241"/>
      <c r="E267" s="202" t="s">
        <v>394</v>
      </c>
      <c r="F267" s="203"/>
      <c r="G267" s="204">
        <v>11420</v>
      </c>
      <c r="H267" s="205">
        <v>11627</v>
      </c>
      <c r="I267" s="206">
        <v>-1.7803388664315856E-2</v>
      </c>
      <c r="J267" s="286" t="s">
        <v>383</v>
      </c>
      <c r="L267" s="40"/>
      <c r="M267" s="90"/>
    </row>
    <row r="268" spans="1:13" ht="15" customHeight="1">
      <c r="A268" s="128"/>
      <c r="B268" s="122"/>
      <c r="C268" s="122"/>
      <c r="D268" s="241"/>
      <c r="E268" s="202" t="s">
        <v>395</v>
      </c>
      <c r="F268" s="203"/>
      <c r="G268" s="204">
        <v>58921</v>
      </c>
      <c r="H268" s="205">
        <v>76100</v>
      </c>
      <c r="I268" s="206">
        <v>-0.22574244415243105</v>
      </c>
      <c r="J268" s="286" t="s">
        <v>235</v>
      </c>
      <c r="L268" s="40"/>
      <c r="M268" s="90"/>
    </row>
    <row r="269" spans="1:13" ht="15" customHeight="1">
      <c r="A269" s="128"/>
      <c r="B269" s="122"/>
      <c r="C269" s="122"/>
      <c r="D269" s="241"/>
      <c r="E269" s="202" t="s">
        <v>396</v>
      </c>
      <c r="F269" s="203"/>
      <c r="G269" s="204">
        <v>72489</v>
      </c>
      <c r="H269" s="205">
        <v>95297</v>
      </c>
      <c r="I269" s="206">
        <v>-0.23933597070212076</v>
      </c>
      <c r="J269" s="286" t="s">
        <v>383</v>
      </c>
      <c r="L269" s="40"/>
      <c r="M269" s="90"/>
    </row>
    <row r="270" spans="1:13" ht="15" customHeight="1">
      <c r="A270" s="128"/>
      <c r="B270" s="122"/>
      <c r="C270" s="122"/>
      <c r="D270" s="241" t="s">
        <v>52</v>
      </c>
      <c r="E270" s="202" t="s">
        <v>371</v>
      </c>
      <c r="F270" s="203"/>
      <c r="G270" s="204">
        <v>8270</v>
      </c>
      <c r="H270" s="205">
        <v>8230</v>
      </c>
      <c r="I270" s="206">
        <v>4.8602673147022379E-3</v>
      </c>
      <c r="J270" s="286"/>
      <c r="L270" s="40"/>
      <c r="M270" s="90"/>
    </row>
    <row r="271" spans="1:13" ht="15" customHeight="1">
      <c r="A271" s="128"/>
      <c r="B271" s="122"/>
      <c r="C271" s="122"/>
      <c r="D271" s="241"/>
      <c r="E271" s="202" t="s">
        <v>397</v>
      </c>
      <c r="F271" s="203"/>
      <c r="G271" s="204">
        <v>4000</v>
      </c>
      <c r="H271" s="205">
        <v>4000</v>
      </c>
      <c r="I271" s="206">
        <v>0</v>
      </c>
      <c r="J271" s="286" t="s">
        <v>225</v>
      </c>
      <c r="L271" s="40"/>
      <c r="M271" s="92"/>
    </row>
    <row r="272" spans="1:13" ht="15" customHeight="1">
      <c r="A272" s="128"/>
      <c r="B272" s="122"/>
      <c r="C272" s="122"/>
      <c r="D272" s="241"/>
      <c r="E272" s="202" t="s">
        <v>398</v>
      </c>
      <c r="F272" s="203"/>
      <c r="G272" s="204">
        <v>1500</v>
      </c>
      <c r="H272" s="205">
        <v>1500</v>
      </c>
      <c r="I272" s="206">
        <v>0</v>
      </c>
      <c r="J272" s="286" t="s">
        <v>225</v>
      </c>
      <c r="L272" s="40"/>
      <c r="M272" s="92"/>
    </row>
    <row r="273" spans="1:13" ht="15" customHeight="1">
      <c r="A273" s="128"/>
      <c r="B273" s="123"/>
      <c r="C273" s="123"/>
      <c r="D273" s="241"/>
      <c r="E273" s="202" t="s">
        <v>399</v>
      </c>
      <c r="F273" s="203"/>
      <c r="G273" s="204">
        <v>2770</v>
      </c>
      <c r="H273" s="205">
        <v>2730</v>
      </c>
      <c r="I273" s="206">
        <v>1.46520146520146E-2</v>
      </c>
      <c r="J273" s="286" t="s">
        <v>225</v>
      </c>
      <c r="L273" s="40"/>
      <c r="M273" s="90"/>
    </row>
    <row r="274" spans="1:13" ht="15" customHeight="1">
      <c r="A274" s="128"/>
      <c r="B274" s="123"/>
      <c r="C274" s="123"/>
      <c r="D274" s="241" t="s">
        <v>54</v>
      </c>
      <c r="E274" s="202" t="s">
        <v>372</v>
      </c>
      <c r="F274" s="203"/>
      <c r="G274" s="204">
        <v>56622</v>
      </c>
      <c r="H274" s="205">
        <v>60761</v>
      </c>
      <c r="I274" s="206">
        <v>-6.8119352874376649E-2</v>
      </c>
      <c r="J274" s="286" t="s">
        <v>211</v>
      </c>
      <c r="L274" s="40"/>
      <c r="M274" s="90"/>
    </row>
    <row r="275" spans="1:13" ht="15" customHeight="1">
      <c r="A275" s="128"/>
      <c r="B275" s="123"/>
      <c r="C275" s="123"/>
      <c r="D275" s="241" t="s">
        <v>242</v>
      </c>
      <c r="E275" s="202" t="s">
        <v>373</v>
      </c>
      <c r="F275" s="203"/>
      <c r="G275" s="204">
        <v>526</v>
      </c>
      <c r="H275" s="205">
        <v>1149</v>
      </c>
      <c r="I275" s="206">
        <v>-0.54221061792863368</v>
      </c>
      <c r="J275" s="286" t="s">
        <v>222</v>
      </c>
      <c r="L275" s="40"/>
      <c r="M275" s="90"/>
    </row>
    <row r="276" spans="1:13" ht="15" customHeight="1">
      <c r="A276" s="128"/>
      <c r="B276" s="123"/>
      <c r="C276" s="123"/>
      <c r="D276" s="241" t="s">
        <v>58</v>
      </c>
      <c r="E276" s="202" t="s">
        <v>374</v>
      </c>
      <c r="F276" s="203"/>
      <c r="G276" s="204">
        <v>5085</v>
      </c>
      <c r="H276" s="205">
        <v>6202</v>
      </c>
      <c r="I276" s="206">
        <v>-0.18010319251854245</v>
      </c>
      <c r="J276" s="286" t="s">
        <v>210</v>
      </c>
      <c r="L276" s="40"/>
      <c r="M276" s="90"/>
    </row>
    <row r="277" spans="1:13" ht="15" customHeight="1">
      <c r="A277" s="128"/>
      <c r="B277" s="123"/>
      <c r="C277" s="123"/>
      <c r="D277" s="241" t="s">
        <v>60</v>
      </c>
      <c r="E277" s="202" t="s">
        <v>375</v>
      </c>
      <c r="F277" s="203"/>
      <c r="G277" s="204">
        <v>9332</v>
      </c>
      <c r="H277" s="205">
        <v>9646</v>
      </c>
      <c r="I277" s="206">
        <v>-3.2552353307070292E-2</v>
      </c>
      <c r="J277" s="286" t="s">
        <v>210</v>
      </c>
      <c r="L277" s="40"/>
      <c r="M277" s="90"/>
    </row>
    <row r="278" spans="1:13" ht="15" customHeight="1">
      <c r="A278" s="128"/>
      <c r="B278" s="123"/>
      <c r="C278" s="123"/>
      <c r="D278" s="241" t="s">
        <v>62</v>
      </c>
      <c r="E278" s="202" t="s">
        <v>376</v>
      </c>
      <c r="F278" s="203"/>
      <c r="G278" s="204">
        <v>5947</v>
      </c>
      <c r="H278" s="205">
        <v>19441</v>
      </c>
      <c r="I278" s="206">
        <v>-0.69410009773159809</v>
      </c>
      <c r="J278" s="286" t="s">
        <v>217</v>
      </c>
      <c r="L278" s="40"/>
      <c r="M278" s="90"/>
    </row>
    <row r="279" spans="1:13" ht="15" customHeight="1">
      <c r="A279" s="128"/>
      <c r="B279" s="123"/>
      <c r="C279" s="123"/>
      <c r="D279" s="241" t="s">
        <v>64</v>
      </c>
      <c r="E279" s="202" t="s">
        <v>377</v>
      </c>
      <c r="F279" s="203"/>
      <c r="G279" s="204">
        <v>37035</v>
      </c>
      <c r="H279" s="205">
        <v>42490</v>
      </c>
      <c r="I279" s="206">
        <v>-0.12838314897622971</v>
      </c>
      <c r="J279" s="286" t="s">
        <v>210</v>
      </c>
      <c r="L279" s="40"/>
      <c r="M279" s="90"/>
    </row>
    <row r="280" spans="1:13" ht="15" customHeight="1">
      <c r="A280" s="128"/>
      <c r="B280" s="123"/>
      <c r="C280" s="123"/>
      <c r="D280" s="241" t="s">
        <v>66</v>
      </c>
      <c r="E280" s="202" t="s">
        <v>378</v>
      </c>
      <c r="F280" s="203"/>
      <c r="G280" s="204">
        <v>52000</v>
      </c>
      <c r="H280" s="205">
        <v>80000</v>
      </c>
      <c r="I280" s="206">
        <v>-0.35</v>
      </c>
      <c r="J280" s="286" t="s">
        <v>230</v>
      </c>
      <c r="L280" s="40"/>
      <c r="M280" s="90"/>
    </row>
    <row r="281" spans="1:13" ht="15" customHeight="1">
      <c r="A281" s="129"/>
      <c r="B281" s="124"/>
      <c r="C281" s="124"/>
      <c r="D281" s="268" t="s">
        <v>68</v>
      </c>
      <c r="E281" s="257" t="s">
        <v>379</v>
      </c>
      <c r="F281" s="213"/>
      <c r="G281" s="287">
        <v>27500</v>
      </c>
      <c r="H281" s="288">
        <v>27500</v>
      </c>
      <c r="I281" s="289">
        <v>0</v>
      </c>
      <c r="J281" s="290" t="s">
        <v>230</v>
      </c>
      <c r="L281" s="40"/>
      <c r="M281" s="90"/>
    </row>
    <row r="282" spans="1:13" ht="15" customHeight="1">
      <c r="A282" s="130"/>
      <c r="B282" s="127"/>
      <c r="C282" s="127"/>
      <c r="D282" s="269" t="s">
        <v>70</v>
      </c>
      <c r="E282" s="258" t="s">
        <v>380</v>
      </c>
      <c r="F282" s="219"/>
      <c r="G282" s="291">
        <v>7154</v>
      </c>
      <c r="H282" s="292">
        <v>7605</v>
      </c>
      <c r="I282" s="200">
        <v>-5.9303090072320819E-2</v>
      </c>
      <c r="J282" s="293" t="s">
        <v>233</v>
      </c>
      <c r="L282" s="40"/>
      <c r="M282" s="90"/>
    </row>
    <row r="283" spans="1:13" ht="15" customHeight="1">
      <c r="A283" s="238"/>
      <c r="B283" s="239"/>
      <c r="C283" s="239"/>
      <c r="D283" s="283" t="s">
        <v>72</v>
      </c>
      <c r="E283" s="284" t="s">
        <v>381</v>
      </c>
      <c r="F283" s="228"/>
      <c r="G283" s="225">
        <v>112981</v>
      </c>
      <c r="H283" s="226">
        <v>130844</v>
      </c>
      <c r="I283" s="227">
        <v>-0.13652135367307638</v>
      </c>
      <c r="J283" s="294" t="s">
        <v>237</v>
      </c>
      <c r="L283" s="40"/>
      <c r="M283" s="90"/>
    </row>
    <row r="284" spans="1:13" ht="15" customHeight="1">
      <c r="A284" s="260"/>
      <c r="B284" s="261"/>
      <c r="C284" s="261"/>
      <c r="D284" s="262"/>
      <c r="E284" s="263" t="s">
        <v>697</v>
      </c>
      <c r="F284" s="264"/>
      <c r="G284" s="265">
        <v>1113452</v>
      </c>
      <c r="H284" s="266">
        <v>1319568</v>
      </c>
      <c r="I284" s="267">
        <v>-0.1561996047191202</v>
      </c>
      <c r="J284" s="295"/>
      <c r="L284" s="40"/>
      <c r="M284" s="90"/>
    </row>
    <row r="285" spans="1:13" ht="15" customHeight="1">
      <c r="A285" s="128"/>
      <c r="B285" s="134" t="s">
        <v>400</v>
      </c>
      <c r="C285" s="121"/>
      <c r="D285" s="241" t="s">
        <v>48</v>
      </c>
      <c r="E285" s="202" t="s">
        <v>401</v>
      </c>
      <c r="F285" s="203"/>
      <c r="G285" s="204">
        <v>637</v>
      </c>
      <c r="H285" s="205">
        <v>2518</v>
      </c>
      <c r="I285" s="206">
        <v>-0.74702144559173944</v>
      </c>
      <c r="J285" s="286" t="s">
        <v>222</v>
      </c>
      <c r="L285" s="40"/>
      <c r="M285" s="90"/>
    </row>
    <row r="286" spans="1:13" ht="15" customHeight="1">
      <c r="A286" s="128"/>
      <c r="B286" s="122"/>
      <c r="C286" s="122"/>
      <c r="D286" s="244" t="s">
        <v>50</v>
      </c>
      <c r="E286" s="223" t="s">
        <v>402</v>
      </c>
      <c r="F286" s="224"/>
      <c r="G286" s="296">
        <v>29723</v>
      </c>
      <c r="H286" s="297">
        <v>27963</v>
      </c>
      <c r="I286" s="227">
        <v>6.2940313986339147E-2</v>
      </c>
      <c r="J286" s="298" t="s">
        <v>211</v>
      </c>
      <c r="L286" s="40"/>
      <c r="M286" s="90"/>
    </row>
    <row r="287" spans="1:13" ht="15" customHeight="1">
      <c r="A287" s="238"/>
      <c r="B287" s="248"/>
      <c r="C287" s="248"/>
      <c r="D287" s="244" t="s">
        <v>52</v>
      </c>
      <c r="E287" s="223" t="s">
        <v>403</v>
      </c>
      <c r="F287" s="224"/>
      <c r="G287" s="296">
        <v>4330</v>
      </c>
      <c r="H287" s="297">
        <v>1885</v>
      </c>
      <c r="I287" s="227">
        <v>1.2970822281167109</v>
      </c>
      <c r="J287" s="298" t="s">
        <v>210</v>
      </c>
      <c r="L287" s="40"/>
      <c r="M287" s="90"/>
    </row>
    <row r="288" spans="1:13" ht="15" customHeight="1">
      <c r="A288" s="260"/>
      <c r="B288" s="261"/>
      <c r="C288" s="261"/>
      <c r="D288" s="262"/>
      <c r="E288" s="263" t="s">
        <v>698</v>
      </c>
      <c r="F288" s="264"/>
      <c r="G288" s="265">
        <v>34690</v>
      </c>
      <c r="H288" s="266">
        <v>32366</v>
      </c>
      <c r="I288" s="267">
        <v>7.1803744670333014E-2</v>
      </c>
      <c r="J288" s="295"/>
      <c r="L288" s="40"/>
      <c r="M288" s="90"/>
    </row>
    <row r="289" spans="1:13" ht="15" customHeight="1">
      <c r="A289" s="128"/>
      <c r="B289" s="134" t="s">
        <v>404</v>
      </c>
      <c r="C289" s="121"/>
      <c r="D289" s="241" t="s">
        <v>48</v>
      </c>
      <c r="E289" s="202" t="s">
        <v>405</v>
      </c>
      <c r="F289" s="203"/>
      <c r="G289" s="204">
        <v>44167</v>
      </c>
      <c r="H289" s="205">
        <v>45839</v>
      </c>
      <c r="I289" s="206">
        <v>-3.6475490303017111E-2</v>
      </c>
      <c r="J289" s="286" t="s">
        <v>221</v>
      </c>
      <c r="L289" s="40"/>
      <c r="M289" s="90"/>
    </row>
    <row r="290" spans="1:13" ht="15" customHeight="1">
      <c r="A290" s="128"/>
      <c r="B290" s="122"/>
      <c r="C290" s="122"/>
      <c r="D290" s="244" t="s">
        <v>50</v>
      </c>
      <c r="E290" s="223" t="s">
        <v>406</v>
      </c>
      <c r="F290" s="224"/>
      <c r="G290" s="296">
        <v>1612</v>
      </c>
      <c r="H290" s="297">
        <v>1820</v>
      </c>
      <c r="I290" s="227">
        <v>-0.11428571428571432</v>
      </c>
      <c r="J290" s="298" t="s">
        <v>210</v>
      </c>
      <c r="L290" s="40"/>
      <c r="M290" s="90"/>
    </row>
    <row r="291" spans="1:13" ht="15" customHeight="1">
      <c r="A291" s="128"/>
      <c r="B291" s="122"/>
      <c r="C291" s="122"/>
      <c r="D291" s="244" t="s">
        <v>52</v>
      </c>
      <c r="E291" s="223" t="s">
        <v>407</v>
      </c>
      <c r="F291" s="224"/>
      <c r="G291" s="296">
        <v>4482</v>
      </c>
      <c r="H291" s="297">
        <v>3738</v>
      </c>
      <c r="I291" s="227">
        <v>0.19903691813804181</v>
      </c>
      <c r="J291" s="298" t="s">
        <v>222</v>
      </c>
      <c r="L291" s="40"/>
      <c r="M291" s="90"/>
    </row>
    <row r="292" spans="1:13" ht="15" customHeight="1">
      <c r="A292" s="128"/>
      <c r="B292" s="123"/>
      <c r="C292" s="123"/>
      <c r="D292" s="283" t="s">
        <v>54</v>
      </c>
      <c r="E292" s="284" t="s">
        <v>408</v>
      </c>
      <c r="F292" s="228"/>
      <c r="G292" s="225">
        <v>598</v>
      </c>
      <c r="H292" s="226">
        <v>755</v>
      </c>
      <c r="I292" s="227">
        <v>-0.20794701986754971</v>
      </c>
      <c r="J292" s="294" t="s">
        <v>211</v>
      </c>
      <c r="L292" s="40"/>
      <c r="M292" s="90"/>
    </row>
    <row r="293" spans="1:13" ht="15" customHeight="1">
      <c r="A293" s="128"/>
      <c r="B293" s="123"/>
      <c r="C293" s="123"/>
      <c r="D293" s="283" t="s">
        <v>242</v>
      </c>
      <c r="E293" s="284" t="s">
        <v>409</v>
      </c>
      <c r="F293" s="228"/>
      <c r="G293" s="225">
        <v>110</v>
      </c>
      <c r="H293" s="226">
        <v>264</v>
      </c>
      <c r="I293" s="227">
        <v>-0.58333333333333326</v>
      </c>
      <c r="J293" s="294" t="s">
        <v>210</v>
      </c>
      <c r="L293" s="40"/>
      <c r="M293" s="90"/>
    </row>
    <row r="294" spans="1:13" ht="15" customHeight="1">
      <c r="A294" s="128"/>
      <c r="B294" s="123"/>
      <c r="C294" s="123"/>
      <c r="D294" s="283" t="s">
        <v>58</v>
      </c>
      <c r="E294" s="284" t="s">
        <v>410</v>
      </c>
      <c r="F294" s="228"/>
      <c r="G294" s="225">
        <v>13366</v>
      </c>
      <c r="H294" s="226">
        <v>30480</v>
      </c>
      <c r="I294" s="227">
        <v>-0.56148293963254592</v>
      </c>
      <c r="J294" s="294" t="s">
        <v>211</v>
      </c>
      <c r="L294" s="40"/>
      <c r="M294" s="92"/>
    </row>
    <row r="295" spans="1:13" ht="15" customHeight="1">
      <c r="A295" s="128"/>
      <c r="B295" s="123"/>
      <c r="C295" s="123"/>
      <c r="D295" s="283" t="s">
        <v>60</v>
      </c>
      <c r="E295" s="284" t="s">
        <v>411</v>
      </c>
      <c r="F295" s="228"/>
      <c r="G295" s="225">
        <v>32731</v>
      </c>
      <c r="H295" s="226">
        <v>31318</v>
      </c>
      <c r="I295" s="227">
        <v>4.5117823615812069E-2</v>
      </c>
      <c r="J295" s="294" t="s">
        <v>212</v>
      </c>
      <c r="L295" s="40"/>
      <c r="M295" s="90"/>
    </row>
    <row r="296" spans="1:13" ht="15" customHeight="1">
      <c r="A296" s="128"/>
      <c r="B296" s="123"/>
      <c r="C296" s="123"/>
      <c r="D296" s="283" t="s">
        <v>62</v>
      </c>
      <c r="E296" s="284" t="s">
        <v>966</v>
      </c>
      <c r="F296" s="228" t="s">
        <v>961</v>
      </c>
      <c r="G296" s="225">
        <v>0</v>
      </c>
      <c r="H296" s="230" t="s">
        <v>962</v>
      </c>
      <c r="I296" s="231" t="s">
        <v>974</v>
      </c>
      <c r="J296" s="207" t="s">
        <v>213</v>
      </c>
      <c r="L296" s="40"/>
      <c r="M296" s="90"/>
    </row>
    <row r="297" spans="1:13" ht="15" customHeight="1">
      <c r="A297" s="238"/>
      <c r="B297" s="239"/>
      <c r="C297" s="239"/>
      <c r="D297" s="283" t="s">
        <v>64</v>
      </c>
      <c r="E297" s="284" t="s">
        <v>412</v>
      </c>
      <c r="F297" s="228"/>
      <c r="G297" s="225">
        <v>5631</v>
      </c>
      <c r="H297" s="226">
        <v>6596</v>
      </c>
      <c r="I297" s="227">
        <v>-0.14630078835657978</v>
      </c>
      <c r="J297" s="294" t="s">
        <v>211</v>
      </c>
      <c r="L297" s="40"/>
      <c r="M297" s="90"/>
    </row>
    <row r="298" spans="1:13" ht="15" customHeight="1">
      <c r="A298" s="260"/>
      <c r="B298" s="261"/>
      <c r="C298" s="261"/>
      <c r="D298" s="262"/>
      <c r="E298" s="263" t="s">
        <v>699</v>
      </c>
      <c r="F298" s="264"/>
      <c r="G298" s="265">
        <v>102697</v>
      </c>
      <c r="H298" s="266">
        <v>120810</v>
      </c>
      <c r="I298" s="267">
        <v>-0.14992964158596145</v>
      </c>
      <c r="J298" s="295"/>
      <c r="L298" s="40"/>
      <c r="M298" s="90"/>
    </row>
    <row r="299" spans="1:13" ht="15" customHeight="1">
      <c r="A299" s="128"/>
      <c r="B299" s="134" t="s">
        <v>413</v>
      </c>
      <c r="C299" s="121"/>
      <c r="D299" s="241" t="s">
        <v>48</v>
      </c>
      <c r="E299" s="202" t="s">
        <v>414</v>
      </c>
      <c r="F299" s="203"/>
      <c r="G299" s="204">
        <v>1832</v>
      </c>
      <c r="H299" s="205">
        <v>1938</v>
      </c>
      <c r="I299" s="206">
        <v>-5.4695562435500555E-2</v>
      </c>
      <c r="J299" s="286" t="s">
        <v>210</v>
      </c>
      <c r="L299" s="40"/>
      <c r="M299" s="90"/>
    </row>
    <row r="300" spans="1:13" ht="15" customHeight="1">
      <c r="A300" s="128"/>
      <c r="B300" s="122"/>
      <c r="C300" s="122"/>
      <c r="D300" s="244" t="s">
        <v>50</v>
      </c>
      <c r="E300" s="223" t="s">
        <v>415</v>
      </c>
      <c r="F300" s="224"/>
      <c r="G300" s="296">
        <v>232</v>
      </c>
      <c r="H300" s="297">
        <v>334</v>
      </c>
      <c r="I300" s="227">
        <v>-0.30538922155688619</v>
      </c>
      <c r="J300" s="298" t="s">
        <v>424</v>
      </c>
      <c r="L300" s="40"/>
      <c r="M300" s="90"/>
    </row>
    <row r="301" spans="1:13" ht="15" customHeight="1">
      <c r="A301" s="128"/>
      <c r="B301" s="122"/>
      <c r="C301" s="122"/>
      <c r="D301" s="244" t="s">
        <v>52</v>
      </c>
      <c r="E301" s="223" t="s">
        <v>416</v>
      </c>
      <c r="F301" s="224"/>
      <c r="G301" s="296">
        <v>19283</v>
      </c>
      <c r="H301" s="297">
        <v>20479</v>
      </c>
      <c r="I301" s="227">
        <v>-5.8401289125445621E-2</v>
      </c>
      <c r="J301" s="298" t="s">
        <v>222</v>
      </c>
      <c r="L301" s="40"/>
      <c r="M301" s="90"/>
    </row>
    <row r="302" spans="1:13" ht="15" customHeight="1">
      <c r="A302" s="128"/>
      <c r="B302" s="123"/>
      <c r="C302" s="123"/>
      <c r="D302" s="244" t="s">
        <v>54</v>
      </c>
      <c r="E302" s="223" t="s">
        <v>417</v>
      </c>
      <c r="F302" s="224"/>
      <c r="G302" s="296">
        <v>113700</v>
      </c>
      <c r="H302" s="297">
        <v>120000</v>
      </c>
      <c r="I302" s="227">
        <v>-5.2499999999999991E-2</v>
      </c>
      <c r="J302" s="298" t="s">
        <v>300</v>
      </c>
      <c r="L302" s="40"/>
      <c r="M302" s="90"/>
    </row>
    <row r="303" spans="1:13" ht="15" customHeight="1">
      <c r="A303" s="128"/>
      <c r="B303" s="123"/>
      <c r="C303" s="123"/>
      <c r="D303" s="244" t="s">
        <v>242</v>
      </c>
      <c r="E303" s="223" t="s">
        <v>418</v>
      </c>
      <c r="F303" s="224"/>
      <c r="G303" s="296">
        <v>7287</v>
      </c>
      <c r="H303" s="297">
        <v>7404</v>
      </c>
      <c r="I303" s="227">
        <v>-1.5802269043760142E-2</v>
      </c>
      <c r="J303" s="298" t="s">
        <v>210</v>
      </c>
      <c r="L303" s="40"/>
      <c r="M303" s="90"/>
    </row>
    <row r="304" spans="1:13" ht="15" customHeight="1">
      <c r="A304" s="128"/>
      <c r="B304" s="123"/>
      <c r="C304" s="123"/>
      <c r="D304" s="244" t="s">
        <v>58</v>
      </c>
      <c r="E304" s="223" t="s">
        <v>419</v>
      </c>
      <c r="F304" s="224"/>
      <c r="G304" s="296">
        <v>18475</v>
      </c>
      <c r="H304" s="297">
        <v>28471</v>
      </c>
      <c r="I304" s="227">
        <v>-0.35109409574654915</v>
      </c>
      <c r="J304" s="298"/>
      <c r="L304" s="40"/>
      <c r="M304" s="90"/>
    </row>
    <row r="305" spans="1:13" ht="15" customHeight="1">
      <c r="A305" s="128"/>
      <c r="B305" s="123"/>
      <c r="C305" s="123"/>
      <c r="D305" s="244"/>
      <c r="E305" s="223" t="s">
        <v>425</v>
      </c>
      <c r="F305" s="224"/>
      <c r="G305" s="296">
        <v>3250</v>
      </c>
      <c r="H305" s="297">
        <v>2051</v>
      </c>
      <c r="I305" s="227">
        <v>0.58459288152120914</v>
      </c>
      <c r="J305" s="298" t="s">
        <v>222</v>
      </c>
      <c r="L305" s="40"/>
      <c r="M305" s="90"/>
    </row>
    <row r="306" spans="1:13" ht="15" customHeight="1">
      <c r="A306" s="128"/>
      <c r="B306" s="123"/>
      <c r="C306" s="123"/>
      <c r="D306" s="244"/>
      <c r="E306" s="223" t="s">
        <v>426</v>
      </c>
      <c r="F306" s="224"/>
      <c r="G306" s="296">
        <v>15225</v>
      </c>
      <c r="H306" s="297">
        <v>26420</v>
      </c>
      <c r="I306" s="227">
        <v>-0.42373202119606357</v>
      </c>
      <c r="J306" s="298" t="s">
        <v>213</v>
      </c>
      <c r="L306" s="40"/>
      <c r="M306" s="90"/>
    </row>
    <row r="307" spans="1:13" ht="15" customHeight="1">
      <c r="A307" s="128"/>
      <c r="B307" s="123"/>
      <c r="C307" s="123"/>
      <c r="D307" s="244" t="s">
        <v>60</v>
      </c>
      <c r="E307" s="223" t="s">
        <v>420</v>
      </c>
      <c r="F307" s="224"/>
      <c r="G307" s="296">
        <v>59233</v>
      </c>
      <c r="H307" s="297">
        <v>59763</v>
      </c>
      <c r="I307" s="227">
        <v>-8.868363368639498E-3</v>
      </c>
      <c r="J307" s="298" t="s">
        <v>221</v>
      </c>
      <c r="L307" s="40"/>
      <c r="M307" s="90"/>
    </row>
    <row r="308" spans="1:13" ht="15" customHeight="1">
      <c r="A308" s="128"/>
      <c r="B308" s="123"/>
      <c r="C308" s="123"/>
      <c r="D308" s="244" t="s">
        <v>62</v>
      </c>
      <c r="E308" s="223" t="s">
        <v>421</v>
      </c>
      <c r="F308" s="224"/>
      <c r="G308" s="296">
        <v>83678</v>
      </c>
      <c r="H308" s="297">
        <v>82184</v>
      </c>
      <c r="I308" s="227">
        <v>1.8178720918913704E-2</v>
      </c>
      <c r="J308" s="298" t="s">
        <v>219</v>
      </c>
      <c r="L308" s="40"/>
      <c r="M308" s="90"/>
    </row>
    <row r="309" spans="1:13" ht="15" customHeight="1">
      <c r="A309" s="128"/>
      <c r="B309" s="123"/>
      <c r="C309" s="123"/>
      <c r="D309" s="244" t="s">
        <v>64</v>
      </c>
      <c r="E309" s="223" t="s">
        <v>422</v>
      </c>
      <c r="F309" s="224"/>
      <c r="G309" s="296">
        <v>50610</v>
      </c>
      <c r="H309" s="297">
        <v>54161</v>
      </c>
      <c r="I309" s="227">
        <v>-6.5563782057199815E-2</v>
      </c>
      <c r="J309" s="298" t="s">
        <v>211</v>
      </c>
      <c r="L309" s="40"/>
      <c r="M309" s="90"/>
    </row>
    <row r="310" spans="1:13" ht="15" customHeight="1">
      <c r="A310" s="238"/>
      <c r="B310" s="239"/>
      <c r="C310" s="239"/>
      <c r="D310" s="244" t="s">
        <v>66</v>
      </c>
      <c r="E310" s="223" t="s">
        <v>847</v>
      </c>
      <c r="F310" s="224"/>
      <c r="G310" s="296">
        <v>0</v>
      </c>
      <c r="H310" s="297">
        <v>0</v>
      </c>
      <c r="I310" s="231" t="s">
        <v>974</v>
      </c>
      <c r="J310" s="298" t="s">
        <v>222</v>
      </c>
      <c r="L310" s="40"/>
      <c r="M310" s="90"/>
    </row>
    <row r="311" spans="1:13" ht="15" customHeight="1">
      <c r="A311" s="249"/>
      <c r="B311" s="250"/>
      <c r="C311" s="250"/>
      <c r="D311" s="251"/>
      <c r="E311" s="252" t="s">
        <v>700</v>
      </c>
      <c r="F311" s="253"/>
      <c r="G311" s="254">
        <f>SUMIFS(G299:G310,K299:K310,1)</f>
        <v>0</v>
      </c>
      <c r="H311" s="255">
        <f>SUMIFS(H299:H310,K299:K310,1)</f>
        <v>0</v>
      </c>
      <c r="I311" s="256">
        <v>-5.444928936258786E-2</v>
      </c>
      <c r="J311" s="285"/>
      <c r="L311" s="40"/>
      <c r="M311" s="90"/>
    </row>
    <row r="312" spans="1:13" ht="15" customHeight="1">
      <c r="A312" s="128"/>
      <c r="B312" s="134" t="s">
        <v>427</v>
      </c>
      <c r="C312" s="121"/>
      <c r="D312" s="241" t="s">
        <v>48</v>
      </c>
      <c r="E312" s="202" t="s">
        <v>428</v>
      </c>
      <c r="F312" s="203"/>
      <c r="G312" s="204">
        <v>2770</v>
      </c>
      <c r="H312" s="205">
        <v>3330</v>
      </c>
      <c r="I312" s="206">
        <v>-0.16816816816816815</v>
      </c>
      <c r="J312" s="286" t="s">
        <v>224</v>
      </c>
      <c r="L312" s="40"/>
      <c r="M312" s="90"/>
    </row>
    <row r="313" spans="1:13" ht="15" customHeight="1">
      <c r="A313" s="128"/>
      <c r="B313" s="122"/>
      <c r="C313" s="122"/>
      <c r="D313" s="244" t="s">
        <v>50</v>
      </c>
      <c r="E313" s="223" t="s">
        <v>429</v>
      </c>
      <c r="F313" s="224"/>
      <c r="G313" s="296">
        <v>539920</v>
      </c>
      <c r="H313" s="297">
        <v>520250</v>
      </c>
      <c r="I313" s="227">
        <v>3.7808745795290699E-2</v>
      </c>
      <c r="J313" s="298"/>
      <c r="L313" s="40"/>
      <c r="M313" s="90"/>
    </row>
    <row r="314" spans="1:13" ht="15" customHeight="1">
      <c r="A314" s="128"/>
      <c r="B314" s="122"/>
      <c r="C314" s="122"/>
      <c r="D314" s="244" t="s">
        <v>848</v>
      </c>
      <c r="E314" s="223" t="s">
        <v>849</v>
      </c>
      <c r="F314" s="224"/>
      <c r="G314" s="296">
        <v>322618</v>
      </c>
      <c r="H314" s="297">
        <v>295342</v>
      </c>
      <c r="I314" s="227">
        <v>9.23539489811811E-2</v>
      </c>
      <c r="J314" s="298" t="s">
        <v>452</v>
      </c>
      <c r="L314" s="40"/>
      <c r="M314" s="90"/>
    </row>
    <row r="315" spans="1:13" ht="15" customHeight="1">
      <c r="A315" s="128"/>
      <c r="B315" s="123"/>
      <c r="C315" s="123"/>
      <c r="D315" s="241"/>
      <c r="E315" s="202" t="s">
        <v>453</v>
      </c>
      <c r="F315" s="203"/>
      <c r="G315" s="204">
        <v>67173</v>
      </c>
      <c r="H315" s="205">
        <v>64607</v>
      </c>
      <c r="I315" s="206">
        <v>3.971705852307017E-2</v>
      </c>
      <c r="J315" s="286" t="s">
        <v>225</v>
      </c>
      <c r="L315" s="40"/>
      <c r="M315" s="90"/>
    </row>
    <row r="316" spans="1:13" ht="15" customHeight="1">
      <c r="A316" s="128"/>
      <c r="B316" s="123"/>
      <c r="C316" s="123"/>
      <c r="D316" s="244"/>
      <c r="E316" s="223" t="s">
        <v>454</v>
      </c>
      <c r="F316" s="224"/>
      <c r="G316" s="296">
        <v>19452</v>
      </c>
      <c r="H316" s="297">
        <v>19276</v>
      </c>
      <c r="I316" s="227">
        <v>9.1305250051878506E-3</v>
      </c>
      <c r="J316" s="298" t="s">
        <v>222</v>
      </c>
      <c r="L316" s="40"/>
      <c r="M316" s="90"/>
    </row>
    <row r="317" spans="1:13" ht="15" customHeight="1">
      <c r="A317" s="128"/>
      <c r="B317" s="123"/>
      <c r="C317" s="123"/>
      <c r="D317" s="244"/>
      <c r="E317" s="223" t="s">
        <v>455</v>
      </c>
      <c r="F317" s="224"/>
      <c r="G317" s="296">
        <v>130677</v>
      </c>
      <c r="H317" s="297">
        <v>141025</v>
      </c>
      <c r="I317" s="227">
        <v>-7.337706080482187E-2</v>
      </c>
      <c r="J317" s="298" t="s">
        <v>215</v>
      </c>
      <c r="L317" s="40"/>
      <c r="M317" s="90"/>
    </row>
    <row r="318" spans="1:13" ht="15" customHeight="1">
      <c r="A318" s="128"/>
      <c r="B318" s="123"/>
      <c r="C318" s="123"/>
      <c r="D318" s="244" t="s">
        <v>52</v>
      </c>
      <c r="E318" s="223" t="s">
        <v>430</v>
      </c>
      <c r="F318" s="224"/>
      <c r="G318" s="296">
        <v>83280</v>
      </c>
      <c r="H318" s="297">
        <v>76350</v>
      </c>
      <c r="I318" s="227">
        <v>9.0766208251473524E-2</v>
      </c>
      <c r="J318" s="298"/>
      <c r="L318" s="40"/>
      <c r="M318" s="90"/>
    </row>
    <row r="319" spans="1:13" ht="15" customHeight="1">
      <c r="A319" s="128"/>
      <c r="B319" s="123"/>
      <c r="C319" s="123"/>
      <c r="D319" s="244"/>
      <c r="E319" s="223" t="s">
        <v>456</v>
      </c>
      <c r="F319" s="224"/>
      <c r="G319" s="296">
        <v>34000</v>
      </c>
      <c r="H319" s="297">
        <v>34000</v>
      </c>
      <c r="I319" s="227">
        <v>0</v>
      </c>
      <c r="J319" s="298" t="s">
        <v>225</v>
      </c>
      <c r="L319" s="40"/>
      <c r="M319" s="90"/>
    </row>
    <row r="320" spans="1:13" ht="15" customHeight="1">
      <c r="A320" s="128"/>
      <c r="B320" s="123"/>
      <c r="C320" s="123"/>
      <c r="D320" s="244"/>
      <c r="E320" s="223" t="s">
        <v>426</v>
      </c>
      <c r="F320" s="224"/>
      <c r="G320" s="296">
        <v>49280</v>
      </c>
      <c r="H320" s="297">
        <v>42350</v>
      </c>
      <c r="I320" s="227">
        <v>0.16363636363636358</v>
      </c>
      <c r="J320" s="298" t="s">
        <v>226</v>
      </c>
      <c r="L320" s="40"/>
      <c r="M320" s="90"/>
    </row>
    <row r="321" spans="1:13" ht="15" customHeight="1">
      <c r="A321" s="128"/>
      <c r="B321" s="123"/>
      <c r="C321" s="123"/>
      <c r="D321" s="244" t="s">
        <v>54</v>
      </c>
      <c r="E321" s="223" t="s">
        <v>431</v>
      </c>
      <c r="F321" s="224"/>
      <c r="G321" s="296">
        <v>77030</v>
      </c>
      <c r="H321" s="297">
        <v>72010</v>
      </c>
      <c r="I321" s="227">
        <v>6.9712539925010475E-2</v>
      </c>
      <c r="J321" s="298"/>
      <c r="L321" s="40"/>
      <c r="M321" s="90"/>
    </row>
    <row r="322" spans="1:13" ht="15" customHeight="1">
      <c r="A322" s="128"/>
      <c r="B322" s="123"/>
      <c r="C322" s="123"/>
      <c r="D322" s="244"/>
      <c r="E322" s="223" t="s">
        <v>457</v>
      </c>
      <c r="F322" s="224"/>
      <c r="G322" s="296">
        <v>2570</v>
      </c>
      <c r="H322" s="297">
        <v>2640</v>
      </c>
      <c r="I322" s="227">
        <v>-2.6515151515151492E-2</v>
      </c>
      <c r="J322" s="298" t="s">
        <v>225</v>
      </c>
      <c r="L322" s="40"/>
      <c r="M322" s="90"/>
    </row>
    <row r="323" spans="1:13" ht="15" customHeight="1">
      <c r="A323" s="128"/>
      <c r="B323" s="123"/>
      <c r="C323" s="123"/>
      <c r="D323" s="244"/>
      <c r="E323" s="223" t="s">
        <v>426</v>
      </c>
      <c r="F323" s="224"/>
      <c r="G323" s="296">
        <v>74460</v>
      </c>
      <c r="H323" s="297">
        <v>69370</v>
      </c>
      <c r="I323" s="227">
        <v>7.3374657632982565E-2</v>
      </c>
      <c r="J323" s="298" t="s">
        <v>226</v>
      </c>
      <c r="L323" s="40"/>
      <c r="M323" s="90"/>
    </row>
    <row r="324" spans="1:13" ht="15" customHeight="1">
      <c r="A324" s="128"/>
      <c r="B324" s="123"/>
      <c r="C324" s="123"/>
      <c r="D324" s="244" t="s">
        <v>242</v>
      </c>
      <c r="E324" s="223" t="s">
        <v>432</v>
      </c>
      <c r="F324" s="224"/>
      <c r="G324" s="296">
        <v>3920</v>
      </c>
      <c r="H324" s="297">
        <v>3850</v>
      </c>
      <c r="I324" s="227">
        <v>1.8181818181818077E-2</v>
      </c>
      <c r="J324" s="298"/>
      <c r="L324" s="40"/>
      <c r="M324" s="90"/>
    </row>
    <row r="325" spans="1:13" ht="15" customHeight="1">
      <c r="A325" s="128"/>
      <c r="B325" s="123"/>
      <c r="C325" s="123"/>
      <c r="D325" s="244"/>
      <c r="E325" s="223" t="s">
        <v>458</v>
      </c>
      <c r="F325" s="224"/>
      <c r="G325" s="296">
        <v>1520</v>
      </c>
      <c r="H325" s="297">
        <v>1530</v>
      </c>
      <c r="I325" s="227">
        <v>-6.5359477124182774E-3</v>
      </c>
      <c r="J325" s="298" t="s">
        <v>225</v>
      </c>
      <c r="L325" s="40"/>
      <c r="M325" s="90"/>
    </row>
    <row r="326" spans="1:13" ht="15" customHeight="1">
      <c r="A326" s="128"/>
      <c r="B326" s="123"/>
      <c r="C326" s="123"/>
      <c r="D326" s="244"/>
      <c r="E326" s="223" t="s">
        <v>426</v>
      </c>
      <c r="F326" s="224"/>
      <c r="G326" s="296">
        <v>2400</v>
      </c>
      <c r="H326" s="297">
        <v>2320</v>
      </c>
      <c r="I326" s="227">
        <v>3.4482758620689724E-2</v>
      </c>
      <c r="J326" s="298" t="s">
        <v>226</v>
      </c>
      <c r="L326" s="40"/>
      <c r="M326" s="90"/>
    </row>
    <row r="327" spans="1:13" ht="15" customHeight="1">
      <c r="A327" s="129"/>
      <c r="B327" s="124"/>
      <c r="C327" s="124"/>
      <c r="D327" s="242" t="s">
        <v>58</v>
      </c>
      <c r="E327" s="208" t="s">
        <v>433</v>
      </c>
      <c r="F327" s="209"/>
      <c r="G327" s="272">
        <v>103994</v>
      </c>
      <c r="H327" s="273">
        <v>129837</v>
      </c>
      <c r="I327" s="212">
        <v>-0.19904187558246111</v>
      </c>
      <c r="J327" s="519" t="s">
        <v>217</v>
      </c>
      <c r="L327" s="40"/>
      <c r="M327" s="90"/>
    </row>
    <row r="328" spans="1:13" ht="15" customHeight="1">
      <c r="A328" s="128"/>
      <c r="B328" s="123"/>
      <c r="C328" s="484"/>
      <c r="D328" s="512" t="s">
        <v>60</v>
      </c>
      <c r="E328" s="513" t="s">
        <v>434</v>
      </c>
      <c r="F328" s="514"/>
      <c r="G328" s="515">
        <v>58350</v>
      </c>
      <c r="H328" s="516">
        <v>74390</v>
      </c>
      <c r="I328" s="517">
        <v>-0.21562037908321008</v>
      </c>
      <c r="J328" s="518" t="s">
        <v>228</v>
      </c>
      <c r="L328" s="40"/>
      <c r="M328" s="90"/>
    </row>
    <row r="329" spans="1:13" ht="15" customHeight="1">
      <c r="A329" s="128"/>
      <c r="B329" s="123"/>
      <c r="C329" s="123"/>
      <c r="D329" s="283" t="s">
        <v>62</v>
      </c>
      <c r="E329" s="284" t="s">
        <v>435</v>
      </c>
      <c r="F329" s="228"/>
      <c r="G329" s="225">
        <v>49975</v>
      </c>
      <c r="H329" s="226">
        <v>48126</v>
      </c>
      <c r="I329" s="227">
        <v>3.8419980883514171E-2</v>
      </c>
      <c r="J329" s="294" t="s">
        <v>216</v>
      </c>
      <c r="L329" s="40"/>
      <c r="M329" s="90"/>
    </row>
    <row r="330" spans="1:13" ht="15" customHeight="1">
      <c r="A330" s="128"/>
      <c r="B330" s="123"/>
      <c r="C330" s="123"/>
      <c r="D330" s="270" t="s">
        <v>64</v>
      </c>
      <c r="E330" s="259" t="s">
        <v>436</v>
      </c>
      <c r="F330" s="222"/>
      <c r="G330" s="220">
        <v>47275</v>
      </c>
      <c r="H330" s="221">
        <v>47029</v>
      </c>
      <c r="I330" s="206">
        <v>5.2308150290245603E-3</v>
      </c>
      <c r="J330" s="299"/>
      <c r="L330" s="40"/>
      <c r="M330" s="90"/>
    </row>
    <row r="331" spans="1:13" ht="15" customHeight="1">
      <c r="A331" s="128"/>
      <c r="B331" s="123"/>
      <c r="C331" s="123"/>
      <c r="D331" s="270"/>
      <c r="E331" s="259" t="s">
        <v>459</v>
      </c>
      <c r="F331" s="222"/>
      <c r="G331" s="220">
        <v>23961</v>
      </c>
      <c r="H331" s="221">
        <v>22863</v>
      </c>
      <c r="I331" s="206">
        <v>4.8025193544154243E-2</v>
      </c>
      <c r="J331" s="299" t="s">
        <v>229</v>
      </c>
      <c r="L331" s="40"/>
      <c r="M331" s="90"/>
    </row>
    <row r="332" spans="1:13" ht="15" customHeight="1">
      <c r="A332" s="128"/>
      <c r="B332" s="123"/>
      <c r="C332" s="123"/>
      <c r="D332" s="270"/>
      <c r="E332" s="259" t="s">
        <v>460</v>
      </c>
      <c r="F332" s="222"/>
      <c r="G332" s="220">
        <v>23314</v>
      </c>
      <c r="H332" s="221">
        <v>24166</v>
      </c>
      <c r="I332" s="206">
        <v>-3.5256144997103389E-2</v>
      </c>
      <c r="J332" s="299" t="s">
        <v>229</v>
      </c>
      <c r="L332" s="40"/>
      <c r="M332" s="90"/>
    </row>
    <row r="333" spans="1:13" ht="15" customHeight="1">
      <c r="A333" s="128"/>
      <c r="B333" s="123"/>
      <c r="C333" s="123"/>
      <c r="D333" s="270" t="s">
        <v>66</v>
      </c>
      <c r="E333" s="259" t="s">
        <v>850</v>
      </c>
      <c r="F333" s="222"/>
      <c r="G333" s="220">
        <v>28459</v>
      </c>
      <c r="H333" s="221">
        <v>35045</v>
      </c>
      <c r="I333" s="206">
        <v>-0.18792980453702379</v>
      </c>
      <c r="J333" s="299" t="s">
        <v>221</v>
      </c>
      <c r="L333" s="40"/>
      <c r="M333" s="90"/>
    </row>
    <row r="334" spans="1:13" ht="15" customHeight="1">
      <c r="A334" s="128"/>
      <c r="B334" s="123"/>
      <c r="C334" s="123"/>
      <c r="D334" s="270" t="s">
        <v>68</v>
      </c>
      <c r="E334" s="259" t="s">
        <v>437</v>
      </c>
      <c r="F334" s="222"/>
      <c r="G334" s="220">
        <v>1304</v>
      </c>
      <c r="H334" s="221">
        <v>1504</v>
      </c>
      <c r="I334" s="206">
        <v>-0.13297872340425532</v>
      </c>
      <c r="J334" s="299" t="s">
        <v>210</v>
      </c>
      <c r="L334" s="40"/>
      <c r="M334" s="90"/>
    </row>
    <row r="335" spans="1:13" ht="15" customHeight="1">
      <c r="A335" s="128"/>
      <c r="B335" s="123"/>
      <c r="C335" s="123"/>
      <c r="D335" s="270" t="s">
        <v>70</v>
      </c>
      <c r="E335" s="259" t="s">
        <v>438</v>
      </c>
      <c r="F335" s="222"/>
      <c r="G335" s="220">
        <v>52648</v>
      </c>
      <c r="H335" s="221">
        <v>55567</v>
      </c>
      <c r="I335" s="206">
        <v>-5.2531178577213122E-2</v>
      </c>
      <c r="J335" s="299" t="s">
        <v>211</v>
      </c>
      <c r="L335" s="40"/>
      <c r="M335" s="90"/>
    </row>
    <row r="336" spans="1:13" ht="15" customHeight="1">
      <c r="A336" s="128"/>
      <c r="B336" s="123"/>
      <c r="C336" s="123"/>
      <c r="D336" s="270" t="s">
        <v>72</v>
      </c>
      <c r="E336" s="259" t="s">
        <v>439</v>
      </c>
      <c r="F336" s="222"/>
      <c r="G336" s="220">
        <v>58066</v>
      </c>
      <c r="H336" s="221">
        <v>69131</v>
      </c>
      <c r="I336" s="206">
        <v>-0.16005843977376288</v>
      </c>
      <c r="J336" s="299" t="s">
        <v>211</v>
      </c>
      <c r="L336" s="40"/>
      <c r="M336" s="90"/>
    </row>
    <row r="337" spans="1:13" ht="15" customHeight="1">
      <c r="A337" s="128"/>
      <c r="B337" s="123"/>
      <c r="C337" s="123"/>
      <c r="D337" s="270" t="s">
        <v>74</v>
      </c>
      <c r="E337" s="259" t="s">
        <v>851</v>
      </c>
      <c r="F337" s="222"/>
      <c r="G337" s="220">
        <v>26567</v>
      </c>
      <c r="H337" s="221">
        <v>28367</v>
      </c>
      <c r="I337" s="206">
        <v>-6.3454013466351711E-2</v>
      </c>
      <c r="J337" s="299" t="s">
        <v>300</v>
      </c>
      <c r="L337" s="40"/>
      <c r="M337" s="90"/>
    </row>
    <row r="338" spans="1:13" ht="15" customHeight="1">
      <c r="A338" s="128"/>
      <c r="B338" s="123"/>
      <c r="C338" s="123"/>
      <c r="D338" s="270" t="s">
        <v>76</v>
      </c>
      <c r="E338" s="259" t="s">
        <v>440</v>
      </c>
      <c r="F338" s="222"/>
      <c r="G338" s="220">
        <v>47851</v>
      </c>
      <c r="H338" s="221">
        <v>52377</v>
      </c>
      <c r="I338" s="206">
        <v>-8.6411974721729012E-2</v>
      </c>
      <c r="J338" s="299" t="s">
        <v>211</v>
      </c>
      <c r="L338" s="40"/>
      <c r="M338" s="90"/>
    </row>
    <row r="339" spans="1:13" ht="15" customHeight="1">
      <c r="A339" s="128"/>
      <c r="B339" s="123"/>
      <c r="C339" s="123"/>
      <c r="D339" s="270" t="s">
        <v>78</v>
      </c>
      <c r="E339" s="259" t="s">
        <v>441</v>
      </c>
      <c r="F339" s="222"/>
      <c r="G339" s="220">
        <v>4920</v>
      </c>
      <c r="H339" s="221">
        <v>19638</v>
      </c>
      <c r="I339" s="206">
        <v>-0.74946532233425001</v>
      </c>
      <c r="J339" s="299" t="s">
        <v>221</v>
      </c>
      <c r="L339" s="40"/>
      <c r="M339" s="90"/>
    </row>
    <row r="340" spans="1:13" ht="15" customHeight="1">
      <c r="A340" s="128"/>
      <c r="B340" s="123"/>
      <c r="C340" s="123"/>
      <c r="D340" s="270" t="s">
        <v>80</v>
      </c>
      <c r="E340" s="259" t="s">
        <v>442</v>
      </c>
      <c r="F340" s="222"/>
      <c r="G340" s="220">
        <v>14040</v>
      </c>
      <c r="H340" s="221">
        <v>15320</v>
      </c>
      <c r="I340" s="206">
        <v>-8.3550913838120078E-2</v>
      </c>
      <c r="J340" s="299" t="s">
        <v>227</v>
      </c>
      <c r="L340" s="40"/>
      <c r="M340" s="90"/>
    </row>
    <row r="341" spans="1:13" ht="15" customHeight="1">
      <c r="A341" s="128"/>
      <c r="B341" s="123"/>
      <c r="C341" s="123"/>
      <c r="D341" s="270" t="s">
        <v>82</v>
      </c>
      <c r="E341" s="259" t="s">
        <v>443</v>
      </c>
      <c r="F341" s="222"/>
      <c r="G341" s="220">
        <v>3200</v>
      </c>
      <c r="H341" s="221">
        <v>4660</v>
      </c>
      <c r="I341" s="206">
        <v>-0.31330472103004292</v>
      </c>
      <c r="J341" s="299"/>
      <c r="L341" s="40"/>
      <c r="M341" s="90"/>
    </row>
    <row r="342" spans="1:13" ht="15" customHeight="1">
      <c r="A342" s="128"/>
      <c r="B342" s="123"/>
      <c r="C342" s="123"/>
      <c r="D342" s="270"/>
      <c r="E342" s="259" t="s">
        <v>461</v>
      </c>
      <c r="F342" s="222"/>
      <c r="G342" s="220">
        <v>1800</v>
      </c>
      <c r="H342" s="221">
        <v>3000</v>
      </c>
      <c r="I342" s="206">
        <v>-0.4</v>
      </c>
      <c r="J342" s="299" t="s">
        <v>225</v>
      </c>
      <c r="L342" s="40"/>
      <c r="M342" s="90"/>
    </row>
    <row r="343" spans="1:13" ht="15" customHeight="1">
      <c r="A343" s="128"/>
      <c r="B343" s="123"/>
      <c r="C343" s="123"/>
      <c r="D343" s="270"/>
      <c r="E343" s="259" t="s">
        <v>462</v>
      </c>
      <c r="F343" s="222"/>
      <c r="G343" s="220">
        <v>1400</v>
      </c>
      <c r="H343" s="221">
        <v>1660</v>
      </c>
      <c r="I343" s="206">
        <v>-0.15662650602409633</v>
      </c>
      <c r="J343" s="299" t="s">
        <v>228</v>
      </c>
      <c r="L343" s="40"/>
      <c r="M343" s="90"/>
    </row>
    <row r="344" spans="1:13" ht="15" customHeight="1">
      <c r="A344" s="128"/>
      <c r="B344" s="123"/>
      <c r="C344" s="123"/>
      <c r="D344" s="270" t="s">
        <v>84</v>
      </c>
      <c r="E344" s="259" t="s">
        <v>852</v>
      </c>
      <c r="F344" s="222"/>
      <c r="G344" s="220">
        <v>68568</v>
      </c>
      <c r="H344" s="221">
        <v>70157</v>
      </c>
      <c r="I344" s="206">
        <v>-2.264920107758317E-2</v>
      </c>
      <c r="J344" s="299" t="s">
        <v>221</v>
      </c>
      <c r="L344" s="40"/>
      <c r="M344" s="90"/>
    </row>
    <row r="345" spans="1:13" ht="15" customHeight="1">
      <c r="A345" s="128"/>
      <c r="B345" s="123"/>
      <c r="C345" s="123"/>
      <c r="D345" s="270" t="s">
        <v>86</v>
      </c>
      <c r="E345" s="259" t="s">
        <v>444</v>
      </c>
      <c r="F345" s="222"/>
      <c r="G345" s="220">
        <v>13034</v>
      </c>
      <c r="H345" s="221">
        <v>12058</v>
      </c>
      <c r="I345" s="206">
        <v>8.0942113119920389E-2</v>
      </c>
      <c r="J345" s="299" t="s">
        <v>210</v>
      </c>
      <c r="L345" s="40"/>
      <c r="M345" s="90"/>
    </row>
    <row r="346" spans="1:13" ht="15" customHeight="1">
      <c r="A346" s="128"/>
      <c r="B346" s="123"/>
      <c r="C346" s="123"/>
      <c r="D346" s="270" t="s">
        <v>88</v>
      </c>
      <c r="E346" s="259" t="s">
        <v>445</v>
      </c>
      <c r="F346" s="222"/>
      <c r="G346" s="220">
        <v>10176</v>
      </c>
      <c r="H346" s="221">
        <v>12718</v>
      </c>
      <c r="I346" s="206">
        <v>-0.19987419405566909</v>
      </c>
      <c r="J346" s="299" t="s">
        <v>216</v>
      </c>
      <c r="L346" s="40"/>
      <c r="M346" s="90"/>
    </row>
    <row r="347" spans="1:13" ht="15" customHeight="1">
      <c r="A347" s="128"/>
      <c r="B347" s="123"/>
      <c r="C347" s="123"/>
      <c r="D347" s="270" t="s">
        <v>90</v>
      </c>
      <c r="E347" s="259" t="s">
        <v>446</v>
      </c>
      <c r="F347" s="222"/>
      <c r="G347" s="220">
        <v>86667</v>
      </c>
      <c r="H347" s="221">
        <v>88099</v>
      </c>
      <c r="I347" s="206">
        <v>-1.6254441026572364E-2</v>
      </c>
      <c r="J347" s="299" t="s">
        <v>212</v>
      </c>
      <c r="L347" s="40"/>
      <c r="M347" s="90"/>
    </row>
    <row r="348" spans="1:13" ht="15" customHeight="1">
      <c r="A348" s="128"/>
      <c r="B348" s="123"/>
      <c r="C348" s="123"/>
      <c r="D348" s="270" t="s">
        <v>92</v>
      </c>
      <c r="E348" s="259" t="s">
        <v>447</v>
      </c>
      <c r="F348" s="222"/>
      <c r="G348" s="220">
        <v>25000</v>
      </c>
      <c r="H348" s="221">
        <v>25000</v>
      </c>
      <c r="I348" s="206">
        <v>0</v>
      </c>
      <c r="J348" s="299" t="s">
        <v>230</v>
      </c>
      <c r="L348" s="40"/>
      <c r="M348" s="90"/>
    </row>
    <row r="349" spans="1:13" ht="15" customHeight="1">
      <c r="A349" s="128"/>
      <c r="B349" s="123"/>
      <c r="C349" s="123"/>
      <c r="D349" s="270" t="s">
        <v>94</v>
      </c>
      <c r="E349" s="259" t="s">
        <v>448</v>
      </c>
      <c r="F349" s="222"/>
      <c r="G349" s="220">
        <v>65000</v>
      </c>
      <c r="H349" s="221">
        <v>65000</v>
      </c>
      <c r="I349" s="206">
        <v>0</v>
      </c>
      <c r="J349" s="299" t="s">
        <v>232</v>
      </c>
      <c r="L349" s="40"/>
      <c r="M349" s="90"/>
    </row>
    <row r="350" spans="1:13" ht="15" customHeight="1">
      <c r="A350" s="128"/>
      <c r="B350" s="123"/>
      <c r="C350" s="123"/>
      <c r="D350" s="270" t="s">
        <v>96</v>
      </c>
      <c r="E350" s="259" t="s">
        <v>449</v>
      </c>
      <c r="F350" s="222"/>
      <c r="G350" s="220">
        <v>28000</v>
      </c>
      <c r="H350" s="221">
        <v>15000</v>
      </c>
      <c r="I350" s="206">
        <v>0.8666666666666667</v>
      </c>
      <c r="J350" s="299" t="s">
        <v>230</v>
      </c>
      <c r="L350" s="40"/>
      <c r="M350" s="90"/>
    </row>
    <row r="351" spans="1:13" ht="15" customHeight="1">
      <c r="A351" s="128"/>
      <c r="B351" s="123"/>
      <c r="C351" s="123"/>
      <c r="D351" s="270" t="s">
        <v>98</v>
      </c>
      <c r="E351" s="259" t="s">
        <v>450</v>
      </c>
      <c r="F351" s="222"/>
      <c r="G351" s="220">
        <v>6730</v>
      </c>
      <c r="H351" s="221">
        <v>6191</v>
      </c>
      <c r="I351" s="206">
        <v>8.7061863996123368E-2</v>
      </c>
      <c r="J351" s="299" t="s">
        <v>211</v>
      </c>
      <c r="L351" s="40"/>
      <c r="M351" s="90"/>
    </row>
    <row r="352" spans="1:13" ht="15" customHeight="1">
      <c r="A352" s="238"/>
      <c r="B352" s="239"/>
      <c r="C352" s="239"/>
      <c r="D352" s="270" t="s">
        <v>100</v>
      </c>
      <c r="E352" s="259" t="s">
        <v>451</v>
      </c>
      <c r="F352" s="222"/>
      <c r="G352" s="220">
        <v>3577</v>
      </c>
      <c r="H352" s="221">
        <v>3074</v>
      </c>
      <c r="I352" s="206">
        <v>0.16363044892648015</v>
      </c>
      <c r="J352" s="299" t="s">
        <v>233</v>
      </c>
      <c r="L352" s="40"/>
      <c r="M352" s="90"/>
    </row>
    <row r="353" spans="1:13" ht="15" customHeight="1">
      <c r="A353" s="260"/>
      <c r="B353" s="261"/>
      <c r="C353" s="261"/>
      <c r="D353" s="262"/>
      <c r="E353" s="263" t="s">
        <v>701</v>
      </c>
      <c r="F353" s="264"/>
      <c r="G353" s="265">
        <v>1510321</v>
      </c>
      <c r="H353" s="266">
        <v>1554078</v>
      </c>
      <c r="I353" s="267">
        <v>-2.8156244409868747E-2</v>
      </c>
      <c r="J353" s="295"/>
      <c r="L353" s="40"/>
      <c r="M353" s="90"/>
    </row>
    <row r="354" spans="1:13" ht="15" customHeight="1">
      <c r="A354" s="128"/>
      <c r="B354" s="134" t="s">
        <v>463</v>
      </c>
      <c r="C354" s="121"/>
      <c r="D354" s="241" t="s">
        <v>48</v>
      </c>
      <c r="E354" s="202" t="s">
        <v>464</v>
      </c>
      <c r="F354" s="203"/>
      <c r="G354" s="204">
        <v>0</v>
      </c>
      <c r="H354" s="205">
        <v>0</v>
      </c>
      <c r="I354" s="271" t="s">
        <v>974</v>
      </c>
      <c r="J354" s="286" t="s">
        <v>213</v>
      </c>
      <c r="L354" s="40"/>
      <c r="M354" s="90"/>
    </row>
    <row r="355" spans="1:13" ht="15" customHeight="1">
      <c r="A355" s="128"/>
      <c r="B355" s="122"/>
      <c r="C355" s="122"/>
      <c r="D355" s="244" t="s">
        <v>50</v>
      </c>
      <c r="E355" s="223" t="s">
        <v>465</v>
      </c>
      <c r="F355" s="224"/>
      <c r="G355" s="296">
        <v>40599</v>
      </c>
      <c r="H355" s="297">
        <v>54300</v>
      </c>
      <c r="I355" s="227">
        <v>-0.25232044198895032</v>
      </c>
      <c r="J355" s="298" t="s">
        <v>211</v>
      </c>
      <c r="L355" s="40"/>
      <c r="M355" s="90"/>
    </row>
    <row r="356" spans="1:13" ht="15" customHeight="1">
      <c r="A356" s="128"/>
      <c r="B356" s="122"/>
      <c r="C356" s="122"/>
      <c r="D356" s="241" t="s">
        <v>52</v>
      </c>
      <c r="E356" s="202" t="s">
        <v>466</v>
      </c>
      <c r="F356" s="203"/>
      <c r="G356" s="204">
        <v>400</v>
      </c>
      <c r="H356" s="205">
        <v>2116</v>
      </c>
      <c r="I356" s="271">
        <v>-0.81096408317580337</v>
      </c>
      <c r="J356" s="286" t="s">
        <v>210</v>
      </c>
      <c r="L356" s="40"/>
      <c r="M356" s="90"/>
    </row>
    <row r="357" spans="1:13" ht="15" customHeight="1">
      <c r="A357" s="128"/>
      <c r="B357" s="123"/>
      <c r="C357" s="123"/>
      <c r="D357" s="244" t="s">
        <v>54</v>
      </c>
      <c r="E357" s="223" t="s">
        <v>467</v>
      </c>
      <c r="F357" s="224"/>
      <c r="G357" s="296">
        <v>69155</v>
      </c>
      <c r="H357" s="297">
        <v>76182</v>
      </c>
      <c r="I357" s="227">
        <v>-9.223963665957835E-2</v>
      </c>
      <c r="J357" s="298"/>
      <c r="L357" s="40"/>
      <c r="M357" s="90"/>
    </row>
    <row r="358" spans="1:13" ht="15" customHeight="1">
      <c r="A358" s="128"/>
      <c r="B358" s="123"/>
      <c r="C358" s="123"/>
      <c r="D358" s="241"/>
      <c r="E358" s="202" t="s">
        <v>473</v>
      </c>
      <c r="F358" s="203"/>
      <c r="G358" s="204">
        <v>27715</v>
      </c>
      <c r="H358" s="205">
        <v>33227</v>
      </c>
      <c r="I358" s="271">
        <v>-0.16588918650495077</v>
      </c>
      <c r="J358" s="286" t="s">
        <v>225</v>
      </c>
      <c r="L358" s="40"/>
      <c r="M358" s="90"/>
    </row>
    <row r="359" spans="1:13" ht="15" customHeight="1">
      <c r="A359" s="128"/>
      <c r="B359" s="123"/>
      <c r="C359" s="123"/>
      <c r="D359" s="244"/>
      <c r="E359" s="223" t="s">
        <v>474</v>
      </c>
      <c r="F359" s="224"/>
      <c r="G359" s="296">
        <v>2073</v>
      </c>
      <c r="H359" s="297">
        <v>2754</v>
      </c>
      <c r="I359" s="227">
        <v>-0.24727668845315909</v>
      </c>
      <c r="J359" s="298" t="s">
        <v>225</v>
      </c>
      <c r="L359" s="40"/>
      <c r="M359" s="90"/>
    </row>
    <row r="360" spans="1:13" ht="15" customHeight="1">
      <c r="A360" s="128"/>
      <c r="B360" s="123"/>
      <c r="C360" s="123"/>
      <c r="D360" s="241"/>
      <c r="E360" s="202" t="s">
        <v>475</v>
      </c>
      <c r="F360" s="203"/>
      <c r="G360" s="204">
        <v>3560</v>
      </c>
      <c r="H360" s="205">
        <v>3315</v>
      </c>
      <c r="I360" s="271">
        <v>7.3906485671191513E-2</v>
      </c>
      <c r="J360" s="286" t="s">
        <v>225</v>
      </c>
      <c r="L360" s="40"/>
      <c r="M360" s="90"/>
    </row>
    <row r="361" spans="1:13" ht="15" customHeight="1">
      <c r="A361" s="128"/>
      <c r="B361" s="123"/>
      <c r="C361" s="123"/>
      <c r="D361" s="244"/>
      <c r="E361" s="223" t="s">
        <v>476</v>
      </c>
      <c r="F361" s="224"/>
      <c r="G361" s="296">
        <v>33902</v>
      </c>
      <c r="H361" s="297">
        <v>34832</v>
      </c>
      <c r="I361" s="227">
        <v>-2.6699586587046409E-2</v>
      </c>
      <c r="J361" s="298" t="s">
        <v>228</v>
      </c>
      <c r="L361" s="40"/>
      <c r="M361" s="90"/>
    </row>
    <row r="362" spans="1:13" ht="15" customHeight="1">
      <c r="A362" s="128"/>
      <c r="B362" s="123"/>
      <c r="C362" s="123"/>
      <c r="D362" s="241"/>
      <c r="E362" s="202" t="s">
        <v>477</v>
      </c>
      <c r="F362" s="203"/>
      <c r="G362" s="204">
        <v>1905</v>
      </c>
      <c r="H362" s="205">
        <v>2054</v>
      </c>
      <c r="I362" s="271">
        <v>-7.2541382667964949E-2</v>
      </c>
      <c r="J362" s="286" t="s">
        <v>226</v>
      </c>
      <c r="L362" s="40"/>
      <c r="M362" s="90"/>
    </row>
    <row r="363" spans="1:13" ht="15" customHeight="1">
      <c r="A363" s="128"/>
      <c r="B363" s="123"/>
      <c r="C363" s="123"/>
      <c r="D363" s="244" t="s">
        <v>242</v>
      </c>
      <c r="E363" s="223" t="s">
        <v>468</v>
      </c>
      <c r="F363" s="224"/>
      <c r="G363" s="296">
        <v>43397</v>
      </c>
      <c r="H363" s="297">
        <v>49201</v>
      </c>
      <c r="I363" s="227">
        <v>-0.11796508201052824</v>
      </c>
      <c r="J363" s="298" t="s">
        <v>211</v>
      </c>
      <c r="L363" s="40"/>
      <c r="M363" s="90"/>
    </row>
    <row r="364" spans="1:13" ht="15" customHeight="1">
      <c r="A364" s="128"/>
      <c r="B364" s="123"/>
      <c r="C364" s="123"/>
      <c r="D364" s="241" t="s">
        <v>58</v>
      </c>
      <c r="E364" s="202" t="s">
        <v>469</v>
      </c>
      <c r="F364" s="203"/>
      <c r="G364" s="204">
        <v>4440</v>
      </c>
      <c r="H364" s="205">
        <v>3990</v>
      </c>
      <c r="I364" s="271">
        <v>0.11278195488721798</v>
      </c>
      <c r="J364" s="286" t="s">
        <v>217</v>
      </c>
      <c r="L364" s="40"/>
      <c r="M364" s="90"/>
    </row>
    <row r="365" spans="1:13" ht="15" customHeight="1">
      <c r="A365" s="128"/>
      <c r="B365" s="123"/>
      <c r="C365" s="123"/>
      <c r="D365" s="244" t="s">
        <v>60</v>
      </c>
      <c r="E365" s="223" t="s">
        <v>470</v>
      </c>
      <c r="F365" s="224"/>
      <c r="G365" s="296">
        <v>2156</v>
      </c>
      <c r="H365" s="297">
        <v>2697</v>
      </c>
      <c r="I365" s="227">
        <v>-0.20059325176121612</v>
      </c>
      <c r="J365" s="298" t="s">
        <v>222</v>
      </c>
      <c r="L365" s="40"/>
      <c r="M365" s="90"/>
    </row>
    <row r="366" spans="1:13" ht="15" customHeight="1">
      <c r="A366" s="128"/>
      <c r="B366" s="123"/>
      <c r="C366" s="123"/>
      <c r="D366" s="241" t="s">
        <v>62</v>
      </c>
      <c r="E366" s="202" t="s">
        <v>471</v>
      </c>
      <c r="F366" s="203"/>
      <c r="G366" s="204">
        <v>11500</v>
      </c>
      <c r="H366" s="205">
        <v>8200</v>
      </c>
      <c r="I366" s="271">
        <v>0.40243902439024382</v>
      </c>
      <c r="J366" s="286" t="s">
        <v>230</v>
      </c>
      <c r="L366" s="40"/>
      <c r="M366" s="90"/>
    </row>
    <row r="367" spans="1:13" ht="15" customHeight="1">
      <c r="A367" s="128"/>
      <c r="B367" s="123"/>
      <c r="C367" s="123"/>
      <c r="D367" s="244" t="s">
        <v>64</v>
      </c>
      <c r="E367" s="223" t="s">
        <v>472</v>
      </c>
      <c r="F367" s="224"/>
      <c r="G367" s="296">
        <v>42000</v>
      </c>
      <c r="H367" s="297">
        <v>50000</v>
      </c>
      <c r="I367" s="227">
        <v>-0.16000000000000003</v>
      </c>
      <c r="J367" s="298" t="s">
        <v>230</v>
      </c>
      <c r="L367" s="40"/>
      <c r="M367" s="90"/>
    </row>
    <row r="368" spans="1:13" ht="15" customHeight="1">
      <c r="A368" s="238"/>
      <c r="B368" s="239"/>
      <c r="C368" s="239"/>
      <c r="D368" s="244" t="s">
        <v>66</v>
      </c>
      <c r="E368" s="223" t="s">
        <v>967</v>
      </c>
      <c r="F368" s="224" t="s">
        <v>961</v>
      </c>
      <c r="G368" s="296">
        <v>500</v>
      </c>
      <c r="H368" s="297" t="s">
        <v>962</v>
      </c>
      <c r="I368" s="231" t="s">
        <v>974</v>
      </c>
      <c r="J368" s="299" t="s">
        <v>233</v>
      </c>
      <c r="L368" s="40"/>
      <c r="M368" s="90"/>
    </row>
    <row r="369" spans="1:13" ht="15" customHeight="1">
      <c r="A369" s="249"/>
      <c r="B369" s="250"/>
      <c r="C369" s="250"/>
      <c r="D369" s="251"/>
      <c r="E369" s="252" t="s">
        <v>702</v>
      </c>
      <c r="F369" s="253"/>
      <c r="G369" s="254">
        <v>214147</v>
      </c>
      <c r="H369" s="255">
        <v>246686</v>
      </c>
      <c r="I369" s="256">
        <v>-0.13190452640198469</v>
      </c>
      <c r="J369" s="285"/>
      <c r="L369" s="40"/>
      <c r="M369" s="90"/>
    </row>
    <row r="370" spans="1:13" ht="15" customHeight="1">
      <c r="A370" s="128"/>
      <c r="B370" s="134" t="s">
        <v>21</v>
      </c>
      <c r="C370" s="121"/>
      <c r="D370" s="241" t="s">
        <v>48</v>
      </c>
      <c r="E370" s="202" t="s">
        <v>478</v>
      </c>
      <c r="F370" s="203"/>
      <c r="G370" s="204">
        <v>5126</v>
      </c>
      <c r="H370" s="205">
        <v>6970</v>
      </c>
      <c r="I370" s="271">
        <v>-0.26456241032998562</v>
      </c>
      <c r="J370" s="286" t="s">
        <v>220</v>
      </c>
      <c r="L370" s="40"/>
      <c r="M370" s="90"/>
    </row>
    <row r="371" spans="1:13" ht="15" customHeight="1">
      <c r="A371" s="128"/>
      <c r="B371" s="122"/>
      <c r="C371" s="122"/>
      <c r="D371" s="244" t="s">
        <v>50</v>
      </c>
      <c r="E371" s="223" t="s">
        <v>479</v>
      </c>
      <c r="F371" s="224"/>
      <c r="G371" s="296">
        <v>3531</v>
      </c>
      <c r="H371" s="297">
        <v>3546</v>
      </c>
      <c r="I371" s="227">
        <v>-4.230118443316444E-3</v>
      </c>
      <c r="J371" s="298" t="s">
        <v>220</v>
      </c>
      <c r="L371" s="40"/>
      <c r="M371" s="90"/>
    </row>
    <row r="372" spans="1:13" ht="15" customHeight="1">
      <c r="A372" s="128"/>
      <c r="B372" s="122"/>
      <c r="C372" s="122"/>
      <c r="D372" s="241" t="s">
        <v>52</v>
      </c>
      <c r="E372" s="202" t="s">
        <v>480</v>
      </c>
      <c r="F372" s="203"/>
      <c r="G372" s="204">
        <v>2590</v>
      </c>
      <c r="H372" s="205">
        <v>4946</v>
      </c>
      <c r="I372" s="206">
        <v>-0.47634452082490897</v>
      </c>
      <c r="J372" s="286" t="s">
        <v>210</v>
      </c>
      <c r="L372" s="40"/>
      <c r="M372" s="90"/>
    </row>
    <row r="373" spans="1:13" ht="15" customHeight="1">
      <c r="A373" s="129"/>
      <c r="B373" s="124"/>
      <c r="C373" s="124"/>
      <c r="D373" s="242" t="s">
        <v>54</v>
      </c>
      <c r="E373" s="208" t="s">
        <v>481</v>
      </c>
      <c r="F373" s="209"/>
      <c r="G373" s="272">
        <v>276845</v>
      </c>
      <c r="H373" s="273">
        <v>270274</v>
      </c>
      <c r="I373" s="212">
        <v>2.4312364489370131E-2</v>
      </c>
      <c r="J373" s="519" t="s">
        <v>215</v>
      </c>
      <c r="L373" s="40"/>
      <c r="M373" s="90"/>
    </row>
    <row r="374" spans="1:13" ht="15" customHeight="1">
      <c r="A374" s="128"/>
      <c r="B374" s="123"/>
      <c r="C374" s="123"/>
      <c r="D374" s="244" t="s">
        <v>242</v>
      </c>
      <c r="E374" s="223" t="s">
        <v>482</v>
      </c>
      <c r="F374" s="224"/>
      <c r="G374" s="296">
        <v>367410</v>
      </c>
      <c r="H374" s="297">
        <v>377383</v>
      </c>
      <c r="I374" s="227">
        <v>-2.6426733583653772E-2</v>
      </c>
      <c r="J374" s="298"/>
      <c r="L374" s="40"/>
      <c r="M374" s="90"/>
    </row>
    <row r="375" spans="1:13" ht="15" customHeight="1">
      <c r="A375" s="128"/>
      <c r="B375" s="123"/>
      <c r="C375" s="484"/>
      <c r="D375" s="491"/>
      <c r="E375" s="506" t="s">
        <v>493</v>
      </c>
      <c r="F375" s="507"/>
      <c r="G375" s="508">
        <v>64076</v>
      </c>
      <c r="H375" s="509">
        <v>79550</v>
      </c>
      <c r="I375" s="510">
        <v>-0.19451917033312383</v>
      </c>
      <c r="J375" s="511" t="s">
        <v>216</v>
      </c>
      <c r="L375" s="40"/>
      <c r="M375" s="90"/>
    </row>
    <row r="376" spans="1:13" ht="15" customHeight="1">
      <c r="A376" s="128"/>
      <c r="B376" s="123"/>
      <c r="C376" s="123"/>
      <c r="D376" s="283"/>
      <c r="E376" s="284" t="s">
        <v>494</v>
      </c>
      <c r="F376" s="228"/>
      <c r="G376" s="225">
        <v>142366</v>
      </c>
      <c r="H376" s="226">
        <v>136899</v>
      </c>
      <c r="I376" s="227">
        <v>3.9934550288899029E-2</v>
      </c>
      <c r="J376" s="294" t="s">
        <v>284</v>
      </c>
      <c r="L376" s="40"/>
      <c r="M376" s="90"/>
    </row>
    <row r="377" spans="1:13" ht="15" customHeight="1">
      <c r="A377" s="128"/>
      <c r="B377" s="123"/>
      <c r="C377" s="123"/>
      <c r="D377" s="283"/>
      <c r="E377" s="284" t="s">
        <v>495</v>
      </c>
      <c r="F377" s="228"/>
      <c r="G377" s="225">
        <v>160968</v>
      </c>
      <c r="H377" s="226">
        <v>160934</v>
      </c>
      <c r="I377" s="227">
        <v>2.1126673046101274E-4</v>
      </c>
      <c r="J377" s="294" t="s">
        <v>237</v>
      </c>
      <c r="L377" s="40"/>
      <c r="M377" s="90"/>
    </row>
    <row r="378" spans="1:13" ht="15" customHeight="1">
      <c r="A378" s="128"/>
      <c r="B378" s="123"/>
      <c r="C378" s="123"/>
      <c r="D378" s="283" t="s">
        <v>58</v>
      </c>
      <c r="E378" s="284" t="s">
        <v>483</v>
      </c>
      <c r="F378" s="228"/>
      <c r="G378" s="225">
        <v>40700</v>
      </c>
      <c r="H378" s="226">
        <v>40700</v>
      </c>
      <c r="I378" s="227">
        <v>0</v>
      </c>
      <c r="J378" s="294" t="s">
        <v>225</v>
      </c>
      <c r="L378" s="40"/>
      <c r="M378" s="90"/>
    </row>
    <row r="379" spans="1:13" ht="15" customHeight="1">
      <c r="A379" s="128"/>
      <c r="B379" s="123"/>
      <c r="C379" s="123"/>
      <c r="D379" s="270" t="s">
        <v>60</v>
      </c>
      <c r="E379" s="259" t="s">
        <v>484</v>
      </c>
      <c r="F379" s="222"/>
      <c r="G379" s="220">
        <v>16600</v>
      </c>
      <c r="H379" s="221">
        <v>21300</v>
      </c>
      <c r="I379" s="206">
        <v>-0.22065727699530513</v>
      </c>
      <c r="J379" s="299" t="s">
        <v>228</v>
      </c>
      <c r="L379" s="40"/>
      <c r="M379" s="90"/>
    </row>
    <row r="380" spans="1:13" ht="15" customHeight="1">
      <c r="A380" s="128"/>
      <c r="B380" s="123"/>
      <c r="C380" s="123"/>
      <c r="D380" s="283" t="s">
        <v>62</v>
      </c>
      <c r="E380" s="284" t="s">
        <v>485</v>
      </c>
      <c r="F380" s="228"/>
      <c r="G380" s="225">
        <v>2603</v>
      </c>
      <c r="H380" s="226">
        <v>2405</v>
      </c>
      <c r="I380" s="227">
        <v>8.2328482328482222E-2</v>
      </c>
      <c r="J380" s="294" t="s">
        <v>227</v>
      </c>
      <c r="L380" s="40"/>
      <c r="M380" s="90"/>
    </row>
    <row r="381" spans="1:13" ht="15" customHeight="1">
      <c r="A381" s="128"/>
      <c r="B381" s="123"/>
      <c r="C381" s="123"/>
      <c r="D381" s="283" t="s">
        <v>64</v>
      </c>
      <c r="E381" s="284" t="s">
        <v>486</v>
      </c>
      <c r="F381" s="228"/>
      <c r="G381" s="225">
        <v>81180</v>
      </c>
      <c r="H381" s="226">
        <v>96426</v>
      </c>
      <c r="I381" s="227">
        <v>-0.15811088295687881</v>
      </c>
      <c r="J381" s="294"/>
      <c r="L381" s="40"/>
      <c r="M381" s="90"/>
    </row>
    <row r="382" spans="1:13" ht="15" customHeight="1">
      <c r="A382" s="128"/>
      <c r="B382" s="123"/>
      <c r="C382" s="123"/>
      <c r="D382" s="283"/>
      <c r="E382" s="284" t="s">
        <v>496</v>
      </c>
      <c r="F382" s="228"/>
      <c r="G382" s="225">
        <v>79485</v>
      </c>
      <c r="H382" s="226">
        <v>94916</v>
      </c>
      <c r="I382" s="227">
        <v>-0.16257532976526612</v>
      </c>
      <c r="J382" s="294" t="s">
        <v>211</v>
      </c>
      <c r="L382" s="40"/>
      <c r="M382" s="90"/>
    </row>
    <row r="383" spans="1:13" ht="15" customHeight="1">
      <c r="A383" s="128"/>
      <c r="B383" s="123"/>
      <c r="C383" s="123"/>
      <c r="D383" s="283"/>
      <c r="E383" s="284" t="s">
        <v>426</v>
      </c>
      <c r="F383" s="228"/>
      <c r="G383" s="225">
        <v>1695</v>
      </c>
      <c r="H383" s="226">
        <v>1510</v>
      </c>
      <c r="I383" s="227">
        <v>0.1225165562913908</v>
      </c>
      <c r="J383" s="294" t="s">
        <v>211</v>
      </c>
      <c r="L383" s="40"/>
      <c r="M383" s="90"/>
    </row>
    <row r="384" spans="1:13" ht="15" customHeight="1">
      <c r="A384" s="128"/>
      <c r="B384" s="123"/>
      <c r="C384" s="123"/>
      <c r="D384" s="283" t="s">
        <v>66</v>
      </c>
      <c r="E384" s="284" t="s">
        <v>487</v>
      </c>
      <c r="F384" s="228"/>
      <c r="G384" s="225">
        <v>673</v>
      </c>
      <c r="H384" s="226">
        <v>403</v>
      </c>
      <c r="I384" s="227">
        <v>0.66997518610421847</v>
      </c>
      <c r="J384" s="294" t="s">
        <v>210</v>
      </c>
      <c r="L384" s="40"/>
      <c r="M384" s="90"/>
    </row>
    <row r="385" spans="1:13" ht="15" customHeight="1">
      <c r="A385" s="128"/>
      <c r="B385" s="123"/>
      <c r="C385" s="123"/>
      <c r="D385" s="283" t="s">
        <v>68</v>
      </c>
      <c r="E385" s="284" t="s">
        <v>853</v>
      </c>
      <c r="F385" s="228"/>
      <c r="G385" s="225">
        <v>56227</v>
      </c>
      <c r="H385" s="226">
        <v>59679</v>
      </c>
      <c r="I385" s="227">
        <v>-5.7842792271988519E-2</v>
      </c>
      <c r="J385" s="294" t="s">
        <v>221</v>
      </c>
      <c r="L385" s="40"/>
      <c r="M385" s="90"/>
    </row>
    <row r="386" spans="1:13" ht="15" customHeight="1">
      <c r="A386" s="128"/>
      <c r="B386" s="123"/>
      <c r="C386" s="123"/>
      <c r="D386" s="283" t="s">
        <v>70</v>
      </c>
      <c r="E386" s="284" t="s">
        <v>488</v>
      </c>
      <c r="F386" s="228"/>
      <c r="G386" s="225">
        <v>11706</v>
      </c>
      <c r="H386" s="226">
        <v>13475</v>
      </c>
      <c r="I386" s="227">
        <v>-0.13128014842300562</v>
      </c>
      <c r="J386" s="294" t="s">
        <v>213</v>
      </c>
      <c r="L386" s="40"/>
      <c r="M386" s="90"/>
    </row>
    <row r="387" spans="1:13" ht="15" customHeight="1">
      <c r="A387" s="128"/>
      <c r="B387" s="123"/>
      <c r="C387" s="123"/>
      <c r="D387" s="283" t="s">
        <v>72</v>
      </c>
      <c r="E387" s="284" t="s">
        <v>854</v>
      </c>
      <c r="F387" s="228"/>
      <c r="G387" s="225">
        <v>3689</v>
      </c>
      <c r="H387" s="226">
        <v>3649</v>
      </c>
      <c r="I387" s="227">
        <v>1.096190737188274E-2</v>
      </c>
      <c r="J387" s="294" t="s">
        <v>221</v>
      </c>
      <c r="L387" s="40"/>
      <c r="M387" s="90"/>
    </row>
    <row r="388" spans="1:13" ht="15" customHeight="1">
      <c r="A388" s="128"/>
      <c r="B388" s="123"/>
      <c r="C388" s="123"/>
      <c r="D388" s="283" t="s">
        <v>74</v>
      </c>
      <c r="E388" s="284" t="s">
        <v>489</v>
      </c>
      <c r="F388" s="228"/>
      <c r="G388" s="225">
        <v>4022</v>
      </c>
      <c r="H388" s="226">
        <v>1579</v>
      </c>
      <c r="I388" s="227">
        <v>1.5471817606079799</v>
      </c>
      <c r="J388" s="294" t="s">
        <v>222</v>
      </c>
      <c r="L388" s="40"/>
      <c r="M388" s="90"/>
    </row>
    <row r="389" spans="1:13" ht="15" customHeight="1">
      <c r="A389" s="128"/>
      <c r="B389" s="123"/>
      <c r="C389" s="123"/>
      <c r="D389" s="283" t="s">
        <v>76</v>
      </c>
      <c r="E389" s="284" t="s">
        <v>490</v>
      </c>
      <c r="F389" s="228"/>
      <c r="G389" s="225">
        <v>36105</v>
      </c>
      <c r="H389" s="226">
        <v>46646</v>
      </c>
      <c r="I389" s="227">
        <v>-0.22597864768683273</v>
      </c>
      <c r="J389" s="294" t="s">
        <v>211</v>
      </c>
      <c r="L389" s="40"/>
      <c r="M389" s="90"/>
    </row>
    <row r="390" spans="1:13" ht="15" customHeight="1">
      <c r="A390" s="128"/>
      <c r="B390" s="123"/>
      <c r="C390" s="123"/>
      <c r="D390" s="283" t="s">
        <v>78</v>
      </c>
      <c r="E390" s="284" t="s">
        <v>491</v>
      </c>
      <c r="F390" s="228"/>
      <c r="G390" s="225">
        <v>3100</v>
      </c>
      <c r="H390" s="226">
        <v>3500</v>
      </c>
      <c r="I390" s="227">
        <v>-0.11428571428571432</v>
      </c>
      <c r="J390" s="294" t="s">
        <v>228</v>
      </c>
      <c r="L390" s="40"/>
      <c r="M390" s="90"/>
    </row>
    <row r="391" spans="1:13" ht="15" customHeight="1">
      <c r="A391" s="128"/>
      <c r="B391" s="123"/>
      <c r="C391" s="123"/>
      <c r="D391" s="283" t="s">
        <v>80</v>
      </c>
      <c r="E391" s="284" t="s">
        <v>492</v>
      </c>
      <c r="F391" s="228"/>
      <c r="G391" s="225">
        <v>3393</v>
      </c>
      <c r="H391" s="226">
        <v>3951</v>
      </c>
      <c r="I391" s="227">
        <v>-0.14123006833712981</v>
      </c>
      <c r="J391" s="294" t="s">
        <v>210</v>
      </c>
      <c r="L391" s="40"/>
      <c r="M391" s="90"/>
    </row>
    <row r="392" spans="1:13" ht="15" customHeight="1">
      <c r="A392" s="238"/>
      <c r="B392" s="239"/>
      <c r="C392" s="239"/>
      <c r="D392" s="283" t="s">
        <v>82</v>
      </c>
      <c r="E392" s="284" t="s">
        <v>855</v>
      </c>
      <c r="F392" s="228"/>
      <c r="G392" s="225">
        <v>4392</v>
      </c>
      <c r="H392" s="226">
        <v>4632</v>
      </c>
      <c r="I392" s="227">
        <v>-5.1813471502590636E-2</v>
      </c>
      <c r="J392" s="294" t="s">
        <v>233</v>
      </c>
      <c r="L392" s="40"/>
      <c r="M392" s="90"/>
    </row>
    <row r="393" spans="1:13" ht="15" customHeight="1">
      <c r="A393" s="249"/>
      <c r="B393" s="250"/>
      <c r="C393" s="250"/>
      <c r="D393" s="251"/>
      <c r="E393" s="252" t="s">
        <v>703</v>
      </c>
      <c r="F393" s="253"/>
      <c r="G393" s="254">
        <v>919892</v>
      </c>
      <c r="H393" s="255">
        <v>961464</v>
      </c>
      <c r="I393" s="256">
        <v>-4.3238228368404852E-2</v>
      </c>
      <c r="J393" s="285"/>
      <c r="L393" s="40"/>
      <c r="M393" s="90"/>
    </row>
    <row r="394" spans="1:13" ht="15" customHeight="1">
      <c r="A394" s="128"/>
      <c r="B394" s="134" t="s">
        <v>22</v>
      </c>
      <c r="C394" s="121"/>
      <c r="D394" s="241" t="s">
        <v>48</v>
      </c>
      <c r="E394" s="202" t="s">
        <v>497</v>
      </c>
      <c r="F394" s="203"/>
      <c r="G394" s="204">
        <v>2096</v>
      </c>
      <c r="H394" s="205">
        <v>2177</v>
      </c>
      <c r="I394" s="271">
        <v>-3.7207165824529209E-2</v>
      </c>
      <c r="J394" s="286" t="s">
        <v>210</v>
      </c>
      <c r="L394" s="40"/>
      <c r="M394" s="90"/>
    </row>
    <row r="395" spans="1:13" ht="15" customHeight="1">
      <c r="A395" s="128"/>
      <c r="B395" s="122"/>
      <c r="C395" s="122"/>
      <c r="D395" s="241" t="s">
        <v>50</v>
      </c>
      <c r="E395" s="202" t="s">
        <v>498</v>
      </c>
      <c r="F395" s="203"/>
      <c r="G395" s="204">
        <v>0</v>
      </c>
      <c r="H395" s="205">
        <v>0</v>
      </c>
      <c r="I395" s="271" t="s">
        <v>974</v>
      </c>
      <c r="J395" s="286" t="s">
        <v>210</v>
      </c>
      <c r="L395" s="40"/>
      <c r="M395" s="90"/>
    </row>
    <row r="396" spans="1:13" ht="15" customHeight="1">
      <c r="A396" s="128"/>
      <c r="B396" s="122"/>
      <c r="C396" s="122"/>
      <c r="D396" s="241" t="s">
        <v>52</v>
      </c>
      <c r="E396" s="202" t="s">
        <v>499</v>
      </c>
      <c r="F396" s="203"/>
      <c r="G396" s="204">
        <v>10573</v>
      </c>
      <c r="H396" s="205">
        <v>11565</v>
      </c>
      <c r="I396" s="206">
        <v>-8.5776048421962847E-2</v>
      </c>
      <c r="J396" s="286" t="s">
        <v>210</v>
      </c>
      <c r="L396" s="40"/>
      <c r="M396" s="90"/>
    </row>
    <row r="397" spans="1:13" ht="15" customHeight="1">
      <c r="A397" s="128"/>
      <c r="B397" s="123"/>
      <c r="C397" s="123"/>
      <c r="D397" s="241" t="s">
        <v>54</v>
      </c>
      <c r="E397" s="202" t="s">
        <v>500</v>
      </c>
      <c r="F397" s="203"/>
      <c r="G397" s="204">
        <v>15791</v>
      </c>
      <c r="H397" s="205">
        <v>20859</v>
      </c>
      <c r="I397" s="206">
        <v>-0.24296466752960355</v>
      </c>
      <c r="J397" s="286" t="s">
        <v>424</v>
      </c>
      <c r="L397" s="40"/>
      <c r="M397" s="90"/>
    </row>
    <row r="398" spans="1:13" ht="15" customHeight="1">
      <c r="A398" s="128"/>
      <c r="B398" s="123"/>
      <c r="C398" s="123"/>
      <c r="D398" s="241" t="s">
        <v>242</v>
      </c>
      <c r="E398" s="202" t="s">
        <v>501</v>
      </c>
      <c r="F398" s="203"/>
      <c r="G398" s="204">
        <v>838</v>
      </c>
      <c r="H398" s="205">
        <v>1001</v>
      </c>
      <c r="I398" s="206">
        <v>-0.16283716283716287</v>
      </c>
      <c r="J398" s="286" t="s">
        <v>216</v>
      </c>
      <c r="L398" s="40"/>
      <c r="M398" s="90"/>
    </row>
    <row r="399" spans="1:13" ht="15" customHeight="1">
      <c r="A399" s="128"/>
      <c r="B399" s="123"/>
      <c r="C399" s="123"/>
      <c r="D399" s="241" t="s">
        <v>58</v>
      </c>
      <c r="E399" s="202" t="s">
        <v>502</v>
      </c>
      <c r="F399" s="203"/>
      <c r="G399" s="204">
        <v>554814</v>
      </c>
      <c r="H399" s="205">
        <v>592985</v>
      </c>
      <c r="I399" s="206">
        <v>-6.4370936870241202E-2</v>
      </c>
      <c r="J399" s="286" t="s">
        <v>220</v>
      </c>
      <c r="L399" s="40"/>
      <c r="M399" s="90"/>
    </row>
    <row r="400" spans="1:13" ht="15" customHeight="1">
      <c r="A400" s="128"/>
      <c r="B400" s="123"/>
      <c r="C400" s="123"/>
      <c r="D400" s="241" t="s">
        <v>60</v>
      </c>
      <c r="E400" s="202" t="s">
        <v>503</v>
      </c>
      <c r="F400" s="203"/>
      <c r="G400" s="204">
        <v>13218</v>
      </c>
      <c r="H400" s="205">
        <v>15036</v>
      </c>
      <c r="I400" s="206">
        <v>-0.12090981644054266</v>
      </c>
      <c r="J400" s="286" t="s">
        <v>216</v>
      </c>
      <c r="L400" s="40"/>
      <c r="M400" s="90"/>
    </row>
    <row r="401" spans="1:13" ht="15" customHeight="1">
      <c r="A401" s="128"/>
      <c r="B401" s="123"/>
      <c r="C401" s="123"/>
      <c r="D401" s="241" t="s">
        <v>62</v>
      </c>
      <c r="E401" s="202" t="s">
        <v>504</v>
      </c>
      <c r="F401" s="203"/>
      <c r="G401" s="204">
        <v>227163</v>
      </c>
      <c r="H401" s="205">
        <v>227449</v>
      </c>
      <c r="I401" s="206">
        <v>-1.257424741370583E-3</v>
      </c>
      <c r="J401" s="286" t="s">
        <v>212</v>
      </c>
      <c r="L401" s="40"/>
      <c r="M401" s="90"/>
    </row>
    <row r="402" spans="1:13" ht="15" customHeight="1">
      <c r="A402" s="128"/>
      <c r="B402" s="123"/>
      <c r="C402" s="123"/>
      <c r="D402" s="241" t="s">
        <v>64</v>
      </c>
      <c r="E402" s="202" t="s">
        <v>505</v>
      </c>
      <c r="F402" s="203"/>
      <c r="G402" s="204">
        <v>2064</v>
      </c>
      <c r="H402" s="205">
        <v>2189</v>
      </c>
      <c r="I402" s="206">
        <v>-5.7103700319780737E-2</v>
      </c>
      <c r="J402" s="286" t="s">
        <v>210</v>
      </c>
      <c r="L402" s="40"/>
      <c r="M402" s="90"/>
    </row>
    <row r="403" spans="1:13" ht="15" customHeight="1">
      <c r="A403" s="128"/>
      <c r="B403" s="123"/>
      <c r="C403" s="123"/>
      <c r="D403" s="241" t="s">
        <v>66</v>
      </c>
      <c r="E403" s="202" t="s">
        <v>506</v>
      </c>
      <c r="F403" s="203"/>
      <c r="G403" s="204">
        <v>216</v>
      </c>
      <c r="H403" s="205">
        <v>186</v>
      </c>
      <c r="I403" s="206">
        <v>0.16129032258064524</v>
      </c>
      <c r="J403" s="286" t="s">
        <v>222</v>
      </c>
      <c r="L403" s="40"/>
      <c r="M403" s="90"/>
    </row>
    <row r="404" spans="1:13" ht="15" customHeight="1">
      <c r="A404" s="128"/>
      <c r="B404" s="123"/>
      <c r="C404" s="123"/>
      <c r="D404" s="241" t="s">
        <v>68</v>
      </c>
      <c r="E404" s="202" t="s">
        <v>507</v>
      </c>
      <c r="F404" s="203"/>
      <c r="G404" s="204">
        <v>12447</v>
      </c>
      <c r="H404" s="205">
        <v>13040</v>
      </c>
      <c r="I404" s="206">
        <v>-4.5475460122699429E-2</v>
      </c>
      <c r="J404" s="286" t="s">
        <v>228</v>
      </c>
      <c r="L404" s="40"/>
      <c r="M404" s="90"/>
    </row>
    <row r="405" spans="1:13" ht="15" customHeight="1">
      <c r="A405" s="128"/>
      <c r="B405" s="123"/>
      <c r="C405" s="123"/>
      <c r="D405" s="241" t="s">
        <v>70</v>
      </c>
      <c r="E405" s="202" t="s">
        <v>508</v>
      </c>
      <c r="F405" s="203"/>
      <c r="G405" s="204">
        <v>237117</v>
      </c>
      <c r="H405" s="205">
        <v>268913</v>
      </c>
      <c r="I405" s="206">
        <v>-0.11823898435553504</v>
      </c>
      <c r="J405" s="286" t="s">
        <v>212</v>
      </c>
      <c r="L405" s="40"/>
      <c r="M405" s="90"/>
    </row>
    <row r="406" spans="1:13" ht="15" customHeight="1">
      <c r="A406" s="128"/>
      <c r="B406" s="123"/>
      <c r="C406" s="123"/>
      <c r="D406" s="241" t="s">
        <v>72</v>
      </c>
      <c r="E406" s="202" t="s">
        <v>509</v>
      </c>
      <c r="F406" s="203"/>
      <c r="G406" s="204">
        <v>878</v>
      </c>
      <c r="H406" s="205">
        <v>1557</v>
      </c>
      <c r="I406" s="206">
        <v>-0.43609505459216447</v>
      </c>
      <c r="J406" s="286" t="s">
        <v>227</v>
      </c>
      <c r="L406" s="40"/>
      <c r="M406" s="90"/>
    </row>
    <row r="407" spans="1:13" ht="15" customHeight="1">
      <c r="A407" s="128"/>
      <c r="B407" s="123"/>
      <c r="C407" s="123"/>
      <c r="D407" s="241" t="s">
        <v>74</v>
      </c>
      <c r="E407" s="202" t="s">
        <v>510</v>
      </c>
      <c r="F407" s="203"/>
      <c r="G407" s="204">
        <v>15217</v>
      </c>
      <c r="H407" s="205">
        <v>16650</v>
      </c>
      <c r="I407" s="206">
        <v>-8.6066066066066038E-2</v>
      </c>
      <c r="J407" s="286" t="s">
        <v>235</v>
      </c>
      <c r="L407" s="40"/>
      <c r="M407" s="90"/>
    </row>
    <row r="408" spans="1:13" ht="15" customHeight="1">
      <c r="A408" s="128"/>
      <c r="B408" s="123"/>
      <c r="C408" s="123"/>
      <c r="D408" s="241" t="s">
        <v>76</v>
      </c>
      <c r="E408" s="202" t="s">
        <v>511</v>
      </c>
      <c r="F408" s="203"/>
      <c r="G408" s="204">
        <v>12504</v>
      </c>
      <c r="H408" s="205">
        <v>21319</v>
      </c>
      <c r="I408" s="206">
        <v>-0.41348093250152451</v>
      </c>
      <c r="J408" s="286" t="s">
        <v>212</v>
      </c>
      <c r="L408" s="40"/>
      <c r="M408" s="90"/>
    </row>
    <row r="409" spans="1:13" ht="15" customHeight="1">
      <c r="A409" s="128"/>
      <c r="B409" s="123"/>
      <c r="C409" s="123"/>
      <c r="D409" s="241" t="s">
        <v>78</v>
      </c>
      <c r="E409" s="202" t="s">
        <v>856</v>
      </c>
      <c r="F409" s="203"/>
      <c r="G409" s="204">
        <v>713</v>
      </c>
      <c r="H409" s="205">
        <v>671</v>
      </c>
      <c r="I409" s="206">
        <v>6.2593144560357583E-2</v>
      </c>
      <c r="J409" s="286" t="s">
        <v>233</v>
      </c>
      <c r="L409" s="40"/>
      <c r="M409" s="90"/>
    </row>
    <row r="410" spans="1:13" ht="15" customHeight="1">
      <c r="A410" s="128"/>
      <c r="B410" s="123"/>
      <c r="C410" s="123"/>
      <c r="D410" s="241" t="s">
        <v>80</v>
      </c>
      <c r="E410" s="202" t="s">
        <v>857</v>
      </c>
      <c r="F410" s="203"/>
      <c r="G410" s="204">
        <v>17101</v>
      </c>
      <c r="H410" s="205">
        <v>18256</v>
      </c>
      <c r="I410" s="206">
        <v>-6.3266871165644223E-2</v>
      </c>
      <c r="J410" s="286" t="s">
        <v>235</v>
      </c>
      <c r="L410" s="40"/>
      <c r="M410" s="90"/>
    </row>
    <row r="411" spans="1:13" ht="15" customHeight="1">
      <c r="A411" s="128"/>
      <c r="B411" s="123"/>
      <c r="C411" s="123"/>
      <c r="D411" s="241" t="s">
        <v>82</v>
      </c>
      <c r="E411" s="202" t="s">
        <v>968</v>
      </c>
      <c r="F411" s="203" t="s">
        <v>961</v>
      </c>
      <c r="G411" s="204">
        <v>8907</v>
      </c>
      <c r="H411" s="205" t="s">
        <v>962</v>
      </c>
      <c r="I411" s="271" t="s">
        <v>974</v>
      </c>
      <c r="J411" s="483" t="s">
        <v>970</v>
      </c>
      <c r="L411" s="40"/>
      <c r="M411" s="90"/>
    </row>
    <row r="412" spans="1:13" ht="15" customHeight="1">
      <c r="A412" s="238"/>
      <c r="B412" s="239"/>
      <c r="C412" s="239"/>
      <c r="D412" s="241" t="s">
        <v>84</v>
      </c>
      <c r="E412" s="202" t="s">
        <v>969</v>
      </c>
      <c r="F412" s="203" t="s">
        <v>961</v>
      </c>
      <c r="G412" s="204">
        <v>3081</v>
      </c>
      <c r="H412" s="205" t="s">
        <v>962</v>
      </c>
      <c r="I412" s="271" t="s">
        <v>974</v>
      </c>
      <c r="J412" s="483" t="s">
        <v>971</v>
      </c>
      <c r="L412" s="40"/>
      <c r="M412" s="90"/>
    </row>
    <row r="413" spans="1:13" ht="15" customHeight="1">
      <c r="A413" s="249"/>
      <c r="B413" s="250"/>
      <c r="C413" s="250"/>
      <c r="D413" s="251"/>
      <c r="E413" s="252" t="s">
        <v>704</v>
      </c>
      <c r="F413" s="253"/>
      <c r="G413" s="254">
        <v>1134738</v>
      </c>
      <c r="H413" s="255">
        <v>1213853</v>
      </c>
      <c r="I413" s="256">
        <v>-6.5176755340226489E-2</v>
      </c>
      <c r="J413" s="285"/>
      <c r="L413" s="40"/>
      <c r="M413" s="90"/>
    </row>
    <row r="414" spans="1:13" ht="15" customHeight="1">
      <c r="A414" s="128"/>
      <c r="B414" s="134" t="s">
        <v>512</v>
      </c>
      <c r="C414" s="121"/>
      <c r="D414" s="241" t="s">
        <v>48</v>
      </c>
      <c r="E414" s="202" t="s">
        <v>513</v>
      </c>
      <c r="F414" s="203"/>
      <c r="G414" s="204">
        <v>22583</v>
      </c>
      <c r="H414" s="205">
        <v>24262</v>
      </c>
      <c r="I414" s="271">
        <v>-6.9202868683538088E-2</v>
      </c>
      <c r="J414" s="286" t="s">
        <v>211</v>
      </c>
      <c r="L414" s="40"/>
      <c r="M414" s="90"/>
    </row>
    <row r="415" spans="1:13" ht="15" customHeight="1">
      <c r="A415" s="128"/>
      <c r="B415" s="122"/>
      <c r="C415" s="122"/>
      <c r="D415" s="244" t="s">
        <v>50</v>
      </c>
      <c r="E415" s="223" t="s">
        <v>514</v>
      </c>
      <c r="F415" s="224"/>
      <c r="G415" s="296">
        <v>6818</v>
      </c>
      <c r="H415" s="297">
        <v>8002</v>
      </c>
      <c r="I415" s="227">
        <v>-0.14796300924768813</v>
      </c>
      <c r="J415" s="298" t="s">
        <v>211</v>
      </c>
      <c r="L415" s="40"/>
      <c r="M415" s="90"/>
    </row>
    <row r="416" spans="1:13" ht="15" customHeight="1">
      <c r="A416" s="128"/>
      <c r="B416" s="122"/>
      <c r="C416" s="122"/>
      <c r="D416" s="241" t="s">
        <v>52</v>
      </c>
      <c r="E416" s="202" t="s">
        <v>515</v>
      </c>
      <c r="F416" s="203"/>
      <c r="G416" s="204">
        <v>32734</v>
      </c>
      <c r="H416" s="205">
        <v>36627</v>
      </c>
      <c r="I416" s="206">
        <v>-0.10628771125126268</v>
      </c>
      <c r="J416" s="286" t="s">
        <v>212</v>
      </c>
      <c r="L416" s="40"/>
      <c r="M416" s="90"/>
    </row>
    <row r="417" spans="1:13" ht="15" customHeight="1">
      <c r="A417" s="128"/>
      <c r="B417" s="123"/>
      <c r="C417" s="123"/>
      <c r="D417" s="244" t="s">
        <v>54</v>
      </c>
      <c r="E417" s="223" t="s">
        <v>516</v>
      </c>
      <c r="F417" s="224"/>
      <c r="G417" s="296">
        <v>759</v>
      </c>
      <c r="H417" s="297">
        <v>1062</v>
      </c>
      <c r="I417" s="227">
        <v>-0.28531073446327682</v>
      </c>
      <c r="J417" s="298" t="s">
        <v>222</v>
      </c>
      <c r="L417" s="40"/>
      <c r="M417" s="90"/>
    </row>
    <row r="418" spans="1:13" ht="15" customHeight="1">
      <c r="A418" s="128"/>
      <c r="B418" s="123"/>
      <c r="C418" s="123"/>
      <c r="D418" s="244" t="s">
        <v>242</v>
      </c>
      <c r="E418" s="223" t="s">
        <v>517</v>
      </c>
      <c r="F418" s="224"/>
      <c r="G418" s="296">
        <v>288</v>
      </c>
      <c r="H418" s="297">
        <v>210</v>
      </c>
      <c r="I418" s="227">
        <v>0.37142857142857144</v>
      </c>
      <c r="J418" s="298" t="s">
        <v>222</v>
      </c>
      <c r="L418" s="40"/>
      <c r="M418" s="90"/>
    </row>
    <row r="419" spans="1:13" ht="15" customHeight="1">
      <c r="A419" s="129"/>
      <c r="B419" s="124"/>
      <c r="C419" s="124"/>
      <c r="D419" s="242" t="s">
        <v>58</v>
      </c>
      <c r="E419" s="208" t="s">
        <v>518</v>
      </c>
      <c r="F419" s="209"/>
      <c r="G419" s="272">
        <v>565</v>
      </c>
      <c r="H419" s="273">
        <v>533</v>
      </c>
      <c r="I419" s="212">
        <v>6.0037523452157515E-2</v>
      </c>
      <c r="J419" s="519" t="s">
        <v>210</v>
      </c>
      <c r="L419" s="40"/>
      <c r="M419" s="90"/>
    </row>
    <row r="420" spans="1:13" ht="15" customHeight="1">
      <c r="A420" s="128"/>
      <c r="B420" s="123"/>
      <c r="C420" s="123"/>
      <c r="D420" s="244" t="s">
        <v>60</v>
      </c>
      <c r="E420" s="223" t="s">
        <v>519</v>
      </c>
      <c r="F420" s="224"/>
      <c r="G420" s="296">
        <v>87613</v>
      </c>
      <c r="H420" s="297">
        <v>106175</v>
      </c>
      <c r="I420" s="227">
        <v>-0.17482458205792328</v>
      </c>
      <c r="J420" s="298" t="s">
        <v>211</v>
      </c>
      <c r="L420" s="40"/>
      <c r="M420" s="90"/>
    </row>
    <row r="421" spans="1:13" ht="15" customHeight="1">
      <c r="A421" s="238"/>
      <c r="B421" s="239"/>
      <c r="C421" s="239"/>
      <c r="D421" s="244" t="s">
        <v>62</v>
      </c>
      <c r="E421" s="223" t="s">
        <v>520</v>
      </c>
      <c r="F421" s="224"/>
      <c r="G421" s="296">
        <v>60021</v>
      </c>
      <c r="H421" s="297">
        <v>64421</v>
      </c>
      <c r="I421" s="227">
        <v>-6.8300709396004411E-2</v>
      </c>
      <c r="J421" s="298" t="s">
        <v>212</v>
      </c>
      <c r="L421" s="40"/>
      <c r="M421" s="90"/>
    </row>
    <row r="422" spans="1:13" ht="15" customHeight="1">
      <c r="A422" s="249"/>
      <c r="B422" s="250"/>
      <c r="C422" s="250"/>
      <c r="D422" s="251"/>
      <c r="E422" s="252" t="s">
        <v>706</v>
      </c>
      <c r="F422" s="253"/>
      <c r="G422" s="254">
        <v>211381</v>
      </c>
      <c r="H422" s="255">
        <v>241292</v>
      </c>
      <c r="I422" s="256">
        <v>-0.12396183876796574</v>
      </c>
      <c r="J422" s="285"/>
      <c r="L422" s="40"/>
      <c r="M422" s="90"/>
    </row>
    <row r="423" spans="1:13" ht="15" customHeight="1">
      <c r="A423" s="525"/>
      <c r="B423" s="498" t="s">
        <v>521</v>
      </c>
      <c r="C423" s="526"/>
      <c r="D423" s="500" t="s">
        <v>48</v>
      </c>
      <c r="E423" s="520" t="s">
        <v>522</v>
      </c>
      <c r="F423" s="521"/>
      <c r="G423" s="494">
        <v>14735</v>
      </c>
      <c r="H423" s="522">
        <v>16195</v>
      </c>
      <c r="I423" s="523">
        <v>-9.0151281259647997E-2</v>
      </c>
      <c r="J423" s="524" t="s">
        <v>220</v>
      </c>
      <c r="L423" s="40"/>
      <c r="M423" s="90"/>
    </row>
    <row r="424" spans="1:13" ht="15" customHeight="1">
      <c r="A424" s="128"/>
      <c r="B424" s="122"/>
      <c r="C424" s="122"/>
      <c r="D424" s="244" t="s">
        <v>50</v>
      </c>
      <c r="E424" s="223" t="s">
        <v>523</v>
      </c>
      <c r="F424" s="224"/>
      <c r="G424" s="296">
        <v>6448</v>
      </c>
      <c r="H424" s="297">
        <v>6288</v>
      </c>
      <c r="I424" s="227">
        <v>2.5445292620865034E-2</v>
      </c>
      <c r="J424" s="298" t="s">
        <v>210</v>
      </c>
      <c r="L424" s="40"/>
      <c r="M424" s="90"/>
    </row>
    <row r="425" spans="1:13" ht="15" customHeight="1">
      <c r="A425" s="128"/>
      <c r="B425" s="122"/>
      <c r="C425" s="122"/>
      <c r="D425" s="244" t="s">
        <v>52</v>
      </c>
      <c r="E425" s="223" t="s">
        <v>524</v>
      </c>
      <c r="F425" s="224"/>
      <c r="G425" s="296">
        <v>3210</v>
      </c>
      <c r="H425" s="297">
        <v>3207</v>
      </c>
      <c r="I425" s="227">
        <v>9.3545369504210996E-4</v>
      </c>
      <c r="J425" s="298" t="s">
        <v>527</v>
      </c>
      <c r="L425" s="40"/>
      <c r="M425" s="90"/>
    </row>
    <row r="426" spans="1:13" ht="15" customHeight="1">
      <c r="A426" s="128"/>
      <c r="B426" s="123"/>
      <c r="C426" s="123"/>
      <c r="D426" s="283" t="s">
        <v>54</v>
      </c>
      <c r="E426" s="284" t="s">
        <v>525</v>
      </c>
      <c r="F426" s="228"/>
      <c r="G426" s="225">
        <v>2718</v>
      </c>
      <c r="H426" s="226">
        <v>2983</v>
      </c>
      <c r="I426" s="227">
        <v>-8.8836741535367025E-2</v>
      </c>
      <c r="J426" s="294" t="s">
        <v>225</v>
      </c>
      <c r="L426" s="40"/>
      <c r="M426" s="90"/>
    </row>
    <row r="427" spans="1:13" ht="15" customHeight="1">
      <c r="A427" s="238"/>
      <c r="B427" s="239"/>
      <c r="C427" s="300"/>
      <c r="D427" s="283" t="s">
        <v>242</v>
      </c>
      <c r="E427" s="284" t="s">
        <v>526</v>
      </c>
      <c r="F427" s="228"/>
      <c r="G427" s="225">
        <v>1469</v>
      </c>
      <c r="H427" s="226">
        <v>2563</v>
      </c>
      <c r="I427" s="227">
        <v>-0.42684354272337099</v>
      </c>
      <c r="J427" s="294" t="s">
        <v>225</v>
      </c>
      <c r="L427" s="40"/>
      <c r="M427" s="90"/>
    </row>
    <row r="428" spans="1:13" ht="15" customHeight="1">
      <c r="A428" s="249"/>
      <c r="B428" s="250"/>
      <c r="C428" s="250"/>
      <c r="D428" s="251"/>
      <c r="E428" s="252" t="s">
        <v>705</v>
      </c>
      <c r="F428" s="253"/>
      <c r="G428" s="254">
        <v>28580</v>
      </c>
      <c r="H428" s="255">
        <v>31236</v>
      </c>
      <c r="I428" s="256">
        <v>-8.5030093481879843E-2</v>
      </c>
      <c r="J428" s="285"/>
      <c r="L428" s="40"/>
      <c r="M428" s="90"/>
    </row>
    <row r="429" spans="1:13" ht="15" customHeight="1">
      <c r="A429" s="128"/>
      <c r="B429" s="134" t="s">
        <v>536</v>
      </c>
      <c r="C429" s="121"/>
      <c r="D429" s="283" t="s">
        <v>48</v>
      </c>
      <c r="E429" s="284" t="s">
        <v>528</v>
      </c>
      <c r="F429" s="228"/>
      <c r="G429" s="225">
        <v>21872</v>
      </c>
      <c r="H429" s="226">
        <v>20947</v>
      </c>
      <c r="I429" s="227">
        <v>4.4159068124313805E-2</v>
      </c>
      <c r="J429" s="294" t="s">
        <v>226</v>
      </c>
      <c r="L429" s="40"/>
      <c r="M429" s="90"/>
    </row>
    <row r="430" spans="1:13" ht="15" customHeight="1">
      <c r="A430" s="128"/>
      <c r="B430" s="122"/>
      <c r="C430" s="122"/>
      <c r="D430" s="283" t="s">
        <v>50</v>
      </c>
      <c r="E430" s="284" t="s">
        <v>529</v>
      </c>
      <c r="F430" s="228"/>
      <c r="G430" s="225">
        <v>2856</v>
      </c>
      <c r="H430" s="226">
        <v>2904</v>
      </c>
      <c r="I430" s="227">
        <v>-1.6528925619834656E-2</v>
      </c>
      <c r="J430" s="294" t="s">
        <v>210</v>
      </c>
      <c r="L430" s="40"/>
      <c r="M430" s="90"/>
    </row>
    <row r="431" spans="1:13" ht="15" customHeight="1">
      <c r="A431" s="128"/>
      <c r="B431" s="122"/>
      <c r="C431" s="122"/>
      <c r="D431" s="283" t="s">
        <v>52</v>
      </c>
      <c r="E431" s="284" t="s">
        <v>530</v>
      </c>
      <c r="F431" s="228"/>
      <c r="G431" s="225">
        <v>2977</v>
      </c>
      <c r="H431" s="226">
        <v>2585</v>
      </c>
      <c r="I431" s="227">
        <v>0.15164410058027089</v>
      </c>
      <c r="J431" s="294" t="s">
        <v>210</v>
      </c>
      <c r="L431" s="40"/>
      <c r="M431" s="90"/>
    </row>
    <row r="432" spans="1:13" ht="15" customHeight="1">
      <c r="A432" s="128"/>
      <c r="B432" s="122"/>
      <c r="C432" s="122"/>
      <c r="D432" s="283" t="s">
        <v>54</v>
      </c>
      <c r="E432" s="284" t="s">
        <v>531</v>
      </c>
      <c r="F432" s="228"/>
      <c r="G432" s="225">
        <v>2785</v>
      </c>
      <c r="H432" s="226">
        <v>3579</v>
      </c>
      <c r="I432" s="227">
        <v>-0.22184967868119587</v>
      </c>
      <c r="J432" s="294" t="s">
        <v>225</v>
      </c>
      <c r="L432" s="40"/>
      <c r="M432" s="90"/>
    </row>
    <row r="433" spans="1:13" ht="15" customHeight="1">
      <c r="A433" s="128"/>
      <c r="B433" s="122"/>
      <c r="C433" s="122"/>
      <c r="D433" s="283" t="s">
        <v>242</v>
      </c>
      <c r="E433" s="284" t="s">
        <v>532</v>
      </c>
      <c r="F433" s="228"/>
      <c r="G433" s="225">
        <v>359</v>
      </c>
      <c r="H433" s="226">
        <v>359</v>
      </c>
      <c r="I433" s="227">
        <v>0</v>
      </c>
      <c r="J433" s="294" t="s">
        <v>225</v>
      </c>
      <c r="L433" s="40"/>
      <c r="M433" s="90"/>
    </row>
    <row r="434" spans="1:13" ht="15" customHeight="1">
      <c r="A434" s="128"/>
      <c r="B434" s="122"/>
      <c r="C434" s="122"/>
      <c r="D434" s="283" t="s">
        <v>58</v>
      </c>
      <c r="E434" s="284" t="s">
        <v>533</v>
      </c>
      <c r="F434" s="228"/>
      <c r="G434" s="225">
        <v>120</v>
      </c>
      <c r="H434" s="226">
        <v>122</v>
      </c>
      <c r="I434" s="227">
        <v>-1.6393442622950838E-2</v>
      </c>
      <c r="J434" s="294" t="s">
        <v>222</v>
      </c>
      <c r="L434" s="40"/>
      <c r="M434" s="90"/>
    </row>
    <row r="435" spans="1:13" ht="15" customHeight="1">
      <c r="A435" s="128"/>
      <c r="B435" s="123"/>
      <c r="C435" s="123"/>
      <c r="D435" s="283" t="s">
        <v>60</v>
      </c>
      <c r="E435" s="284" t="s">
        <v>534</v>
      </c>
      <c r="F435" s="228"/>
      <c r="G435" s="225">
        <v>1129</v>
      </c>
      <c r="H435" s="226">
        <v>1098</v>
      </c>
      <c r="I435" s="227">
        <v>2.823315118397085E-2</v>
      </c>
      <c r="J435" s="294" t="s">
        <v>221</v>
      </c>
      <c r="L435" s="40"/>
      <c r="M435" s="90"/>
    </row>
    <row r="436" spans="1:13" ht="15" customHeight="1">
      <c r="A436" s="238"/>
      <c r="B436" s="239"/>
      <c r="C436" s="239"/>
      <c r="D436" s="283" t="s">
        <v>62</v>
      </c>
      <c r="E436" s="284" t="s">
        <v>535</v>
      </c>
      <c r="F436" s="228"/>
      <c r="G436" s="225">
        <v>0</v>
      </c>
      <c r="H436" s="226">
        <v>0</v>
      </c>
      <c r="I436" s="231" t="s">
        <v>974</v>
      </c>
      <c r="J436" s="294" t="s">
        <v>228</v>
      </c>
      <c r="L436" s="40"/>
      <c r="M436" s="90"/>
    </row>
    <row r="437" spans="1:13" ht="15" customHeight="1">
      <c r="A437" s="260"/>
      <c r="B437" s="261"/>
      <c r="C437" s="261"/>
      <c r="D437" s="262"/>
      <c r="E437" s="263" t="s">
        <v>707</v>
      </c>
      <c r="F437" s="264"/>
      <c r="G437" s="265">
        <v>32098</v>
      </c>
      <c r="H437" s="266">
        <v>31594</v>
      </c>
      <c r="I437" s="267">
        <v>1.5952396024561555E-2</v>
      </c>
      <c r="J437" s="295"/>
      <c r="L437" s="40"/>
      <c r="M437" s="90"/>
    </row>
    <row r="438" spans="1:13" ht="15" customHeight="1">
      <c r="A438" s="301"/>
      <c r="B438" s="302" t="s">
        <v>26</v>
      </c>
      <c r="C438" s="303"/>
      <c r="D438" s="241" t="s">
        <v>48</v>
      </c>
      <c r="E438" s="202" t="s">
        <v>537</v>
      </c>
      <c r="F438" s="203"/>
      <c r="G438" s="204">
        <v>3212</v>
      </c>
      <c r="H438" s="205">
        <v>6363</v>
      </c>
      <c r="I438" s="271">
        <v>-0.49520666352349518</v>
      </c>
      <c r="J438" s="286" t="s">
        <v>226</v>
      </c>
      <c r="L438" s="40"/>
      <c r="M438" s="90"/>
    </row>
    <row r="439" spans="1:13" ht="15" customHeight="1">
      <c r="A439" s="260"/>
      <c r="B439" s="261"/>
      <c r="C439" s="261"/>
      <c r="D439" s="262"/>
      <c r="E439" s="263" t="s">
        <v>708</v>
      </c>
      <c r="F439" s="264"/>
      <c r="G439" s="265">
        <v>3212</v>
      </c>
      <c r="H439" s="266">
        <v>6363</v>
      </c>
      <c r="I439" s="267">
        <v>-0.49520666352349518</v>
      </c>
      <c r="J439" s="295"/>
      <c r="L439" s="40"/>
      <c r="M439" s="90"/>
    </row>
    <row r="440" spans="1:13" ht="15" customHeight="1">
      <c r="A440" s="128"/>
      <c r="B440" s="134" t="s">
        <v>27</v>
      </c>
      <c r="C440" s="121"/>
      <c r="D440" s="241" t="s">
        <v>48</v>
      </c>
      <c r="E440" s="202" t="s">
        <v>538</v>
      </c>
      <c r="F440" s="203"/>
      <c r="G440" s="204">
        <v>5783</v>
      </c>
      <c r="H440" s="205">
        <v>6064</v>
      </c>
      <c r="I440" s="271">
        <v>-4.6339050131926074E-2</v>
      </c>
      <c r="J440" s="286" t="s">
        <v>220</v>
      </c>
      <c r="L440" s="40"/>
      <c r="M440" s="90"/>
    </row>
    <row r="441" spans="1:13" ht="15" customHeight="1">
      <c r="A441" s="128"/>
      <c r="B441" s="122"/>
      <c r="C441" s="122"/>
      <c r="D441" s="241" t="s">
        <v>50</v>
      </c>
      <c r="E441" s="202" t="s">
        <v>539</v>
      </c>
      <c r="F441" s="203"/>
      <c r="G441" s="204">
        <v>5948</v>
      </c>
      <c r="H441" s="205">
        <v>6109</v>
      </c>
      <c r="I441" s="206">
        <v>-2.635455884760185E-2</v>
      </c>
      <c r="J441" s="286" t="s">
        <v>210</v>
      </c>
      <c r="L441" s="40"/>
      <c r="M441" s="90"/>
    </row>
    <row r="442" spans="1:13" ht="15" customHeight="1">
      <c r="A442" s="128"/>
      <c r="B442" s="122"/>
      <c r="C442" s="122"/>
      <c r="D442" s="241" t="s">
        <v>52</v>
      </c>
      <c r="E442" s="202" t="s">
        <v>540</v>
      </c>
      <c r="F442" s="203"/>
      <c r="G442" s="204">
        <v>3841</v>
      </c>
      <c r="H442" s="205">
        <v>4243</v>
      </c>
      <c r="I442" s="206">
        <v>-9.4744284704218695E-2</v>
      </c>
      <c r="J442" s="286" t="s">
        <v>225</v>
      </c>
      <c r="L442" s="40"/>
      <c r="M442" s="90"/>
    </row>
    <row r="443" spans="1:13" ht="15" customHeight="1">
      <c r="A443" s="128"/>
      <c r="B443" s="122"/>
      <c r="C443" s="122"/>
      <c r="D443" s="241" t="s">
        <v>54</v>
      </c>
      <c r="E443" s="202" t="s">
        <v>541</v>
      </c>
      <c r="F443" s="203"/>
      <c r="G443" s="204">
        <v>6300</v>
      </c>
      <c r="H443" s="205">
        <v>5880</v>
      </c>
      <c r="I443" s="206">
        <v>7.1428571428571397E-2</v>
      </c>
      <c r="J443" s="286" t="s">
        <v>225</v>
      </c>
      <c r="L443" s="40"/>
      <c r="M443" s="90"/>
    </row>
    <row r="444" spans="1:13" ht="15" customHeight="1">
      <c r="A444" s="128"/>
      <c r="B444" s="122"/>
      <c r="C444" s="122"/>
      <c r="D444" s="241" t="s">
        <v>242</v>
      </c>
      <c r="E444" s="202" t="s">
        <v>542</v>
      </c>
      <c r="F444" s="203"/>
      <c r="G444" s="204">
        <v>11599</v>
      </c>
      <c r="H444" s="205">
        <v>17583</v>
      </c>
      <c r="I444" s="206">
        <v>-0.34032872661093105</v>
      </c>
      <c r="J444" s="286" t="s">
        <v>214</v>
      </c>
      <c r="L444" s="40"/>
      <c r="M444" s="90"/>
    </row>
    <row r="445" spans="1:13" ht="15" customHeight="1">
      <c r="A445" s="128"/>
      <c r="B445" s="122"/>
      <c r="C445" s="122"/>
      <c r="D445" s="241" t="s">
        <v>58</v>
      </c>
      <c r="E445" s="202" t="s">
        <v>543</v>
      </c>
      <c r="F445" s="203"/>
      <c r="G445" s="204">
        <v>1486</v>
      </c>
      <c r="H445" s="205">
        <v>1539</v>
      </c>
      <c r="I445" s="206">
        <v>-3.4437946718648527E-2</v>
      </c>
      <c r="J445" s="286" t="s">
        <v>225</v>
      </c>
      <c r="L445" s="40"/>
      <c r="M445" s="90"/>
    </row>
    <row r="446" spans="1:13" ht="15" customHeight="1">
      <c r="A446" s="128"/>
      <c r="B446" s="122"/>
      <c r="C446" s="122"/>
      <c r="D446" s="241" t="s">
        <v>60</v>
      </c>
      <c r="E446" s="202" t="s">
        <v>544</v>
      </c>
      <c r="F446" s="203"/>
      <c r="G446" s="204">
        <v>17875</v>
      </c>
      <c r="H446" s="205">
        <v>19398</v>
      </c>
      <c r="I446" s="206">
        <v>-7.8513248788534939E-2</v>
      </c>
      <c r="J446" s="286" t="s">
        <v>220</v>
      </c>
      <c r="L446" s="40"/>
      <c r="M446" s="90"/>
    </row>
    <row r="447" spans="1:13" ht="15" customHeight="1">
      <c r="A447" s="128"/>
      <c r="B447" s="122"/>
      <c r="C447" s="122"/>
      <c r="D447" s="241" t="s">
        <v>62</v>
      </c>
      <c r="E447" s="202" t="s">
        <v>545</v>
      </c>
      <c r="F447" s="203"/>
      <c r="G447" s="204">
        <v>3351</v>
      </c>
      <c r="H447" s="205">
        <v>3015</v>
      </c>
      <c r="I447" s="206">
        <v>0.11144278606965163</v>
      </c>
      <c r="J447" s="286" t="s">
        <v>210</v>
      </c>
      <c r="L447" s="40"/>
      <c r="M447" s="90"/>
    </row>
    <row r="448" spans="1:13" ht="15" customHeight="1">
      <c r="A448" s="128"/>
      <c r="B448" s="122"/>
      <c r="C448" s="122"/>
      <c r="D448" s="241" t="s">
        <v>64</v>
      </c>
      <c r="E448" s="202" t="s">
        <v>546</v>
      </c>
      <c r="F448" s="203"/>
      <c r="G448" s="204">
        <v>4632</v>
      </c>
      <c r="H448" s="205">
        <v>5683</v>
      </c>
      <c r="I448" s="206">
        <v>-0.18493753299313742</v>
      </c>
      <c r="J448" s="286" t="s">
        <v>210</v>
      </c>
      <c r="L448" s="40"/>
      <c r="M448" s="90"/>
    </row>
    <row r="449" spans="1:13" ht="15" customHeight="1">
      <c r="A449" s="128"/>
      <c r="B449" s="122"/>
      <c r="C449" s="122"/>
      <c r="D449" s="241" t="s">
        <v>66</v>
      </c>
      <c r="E449" s="202" t="s">
        <v>547</v>
      </c>
      <c r="F449" s="203"/>
      <c r="G449" s="204">
        <v>16121</v>
      </c>
      <c r="H449" s="205">
        <v>17566</v>
      </c>
      <c r="I449" s="206">
        <v>-8.2261186382784901E-2</v>
      </c>
      <c r="J449" s="286" t="s">
        <v>211</v>
      </c>
      <c r="L449" s="40"/>
      <c r="M449" s="90"/>
    </row>
    <row r="450" spans="1:13" ht="15" customHeight="1">
      <c r="A450" s="128"/>
      <c r="B450" s="122"/>
      <c r="C450" s="122"/>
      <c r="D450" s="241" t="s">
        <v>68</v>
      </c>
      <c r="E450" s="202" t="s">
        <v>548</v>
      </c>
      <c r="F450" s="203"/>
      <c r="G450" s="204">
        <v>4184</v>
      </c>
      <c r="H450" s="205">
        <v>4272</v>
      </c>
      <c r="I450" s="206">
        <v>-2.0599250936329638E-2</v>
      </c>
      <c r="J450" s="286" t="s">
        <v>221</v>
      </c>
      <c r="L450" s="40"/>
      <c r="M450" s="90"/>
    </row>
    <row r="451" spans="1:13" ht="15" customHeight="1">
      <c r="A451" s="128"/>
      <c r="B451" s="122"/>
      <c r="C451" s="122"/>
      <c r="D451" s="241" t="s">
        <v>70</v>
      </c>
      <c r="E451" s="202" t="s">
        <v>549</v>
      </c>
      <c r="F451" s="203"/>
      <c r="G451" s="204">
        <v>1358</v>
      </c>
      <c r="H451" s="205">
        <v>1240</v>
      </c>
      <c r="I451" s="206">
        <v>9.5161290322580694E-2</v>
      </c>
      <c r="J451" s="286" t="s">
        <v>225</v>
      </c>
      <c r="L451" s="40"/>
      <c r="M451" s="90"/>
    </row>
    <row r="452" spans="1:13" ht="15" customHeight="1">
      <c r="A452" s="238"/>
      <c r="B452" s="239"/>
      <c r="C452" s="239"/>
      <c r="D452" s="241" t="s">
        <v>72</v>
      </c>
      <c r="E452" s="202" t="s">
        <v>550</v>
      </c>
      <c r="F452" s="203"/>
      <c r="G452" s="204">
        <v>21928</v>
      </c>
      <c r="H452" s="205">
        <v>24253</v>
      </c>
      <c r="I452" s="206">
        <v>-9.5864429142786478E-2</v>
      </c>
      <c r="J452" s="286" t="s">
        <v>220</v>
      </c>
      <c r="L452" s="40"/>
      <c r="M452" s="90"/>
    </row>
    <row r="453" spans="1:13" ht="15" customHeight="1">
      <c r="A453" s="249"/>
      <c r="B453" s="250"/>
      <c r="C453" s="250"/>
      <c r="D453" s="251"/>
      <c r="E453" s="252" t="s">
        <v>709</v>
      </c>
      <c r="F453" s="253"/>
      <c r="G453" s="254">
        <v>104406</v>
      </c>
      <c r="H453" s="255">
        <v>116845</v>
      </c>
      <c r="I453" s="256">
        <v>-0.10645727245496173</v>
      </c>
      <c r="J453" s="285"/>
      <c r="L453" s="40"/>
      <c r="M453" s="90"/>
    </row>
    <row r="454" spans="1:13" ht="15" customHeight="1">
      <c r="A454" s="132"/>
      <c r="B454" s="125"/>
      <c r="C454" s="125"/>
      <c r="D454" s="232"/>
      <c r="E454" s="233" t="s">
        <v>710</v>
      </c>
      <c r="F454" s="234"/>
      <c r="G454" s="304">
        <v>31133287</v>
      </c>
      <c r="H454" s="305">
        <v>32303365</v>
      </c>
      <c r="I454" s="306">
        <v>-3.6221551531860574E-2</v>
      </c>
      <c r="J454" s="307"/>
      <c r="L454" s="40"/>
      <c r="M454" s="90"/>
    </row>
    <row r="455" spans="1:13" ht="20.100000000000001" customHeight="1">
      <c r="B455" s="13"/>
      <c r="C455" s="13"/>
      <c r="D455" s="35"/>
      <c r="E455" s="14"/>
      <c r="F455" s="25"/>
      <c r="G455" s="15"/>
      <c r="H455" s="15"/>
      <c r="I455" s="13"/>
      <c r="J455" s="25"/>
      <c r="L455" s="40"/>
      <c r="M455" s="90"/>
    </row>
    <row r="456" spans="1:13" ht="20.100000000000001" customHeight="1">
      <c r="B456" s="13"/>
      <c r="C456" s="13"/>
      <c r="D456" s="35"/>
      <c r="E456" s="14"/>
      <c r="F456" s="25"/>
      <c r="G456" s="15"/>
      <c r="H456" s="15"/>
      <c r="I456" s="13"/>
      <c r="J456" s="25"/>
    </row>
    <row r="457" spans="1:13" ht="20.100000000000001" customHeight="1">
      <c r="B457" s="13"/>
      <c r="C457" s="13"/>
      <c r="D457" s="35"/>
      <c r="E457" s="14"/>
      <c r="F457" s="25"/>
      <c r="G457" s="15"/>
      <c r="H457" s="15"/>
      <c r="I457" s="13"/>
      <c r="J457" s="25"/>
    </row>
    <row r="458" spans="1:13" ht="20.100000000000001" customHeight="1">
      <c r="B458" s="13"/>
      <c r="C458" s="13"/>
      <c r="D458" s="35"/>
      <c r="E458" s="14"/>
      <c r="F458" s="25"/>
      <c r="G458" s="15"/>
      <c r="H458" s="15"/>
      <c r="I458" s="13"/>
      <c r="J458" s="25"/>
    </row>
    <row r="459" spans="1:13" ht="20.100000000000001" customHeight="1">
      <c r="B459" s="13"/>
      <c r="C459" s="13"/>
      <c r="D459" s="35"/>
      <c r="E459" s="14"/>
      <c r="F459" s="25"/>
      <c r="G459" s="15"/>
      <c r="H459" s="15"/>
      <c r="I459" s="13"/>
      <c r="J459" s="25"/>
    </row>
    <row r="460" spans="1:13" ht="20.100000000000001" customHeight="1">
      <c r="B460" s="13"/>
      <c r="C460" s="13"/>
      <c r="D460" s="35"/>
      <c r="E460" s="14"/>
      <c r="F460" s="25"/>
      <c r="G460" s="15"/>
      <c r="H460" s="15"/>
      <c r="I460" s="13"/>
      <c r="J460" s="25"/>
    </row>
    <row r="461" spans="1:13" ht="20.100000000000001" customHeight="1">
      <c r="B461" s="13"/>
      <c r="C461" s="13"/>
      <c r="D461" s="35"/>
      <c r="E461" s="14"/>
      <c r="F461" s="25"/>
      <c r="G461" s="15"/>
      <c r="H461" s="15"/>
      <c r="I461" s="13"/>
      <c r="J461" s="25"/>
    </row>
    <row r="462" spans="1:13" ht="20.100000000000001" customHeight="1">
      <c r="B462" s="13"/>
      <c r="C462" s="13"/>
      <c r="D462" s="35"/>
      <c r="E462" s="14"/>
      <c r="F462" s="25"/>
      <c r="G462" s="15"/>
      <c r="H462" s="15"/>
      <c r="I462" s="13"/>
      <c r="J462" s="25"/>
    </row>
    <row r="463" spans="1:13" ht="20.100000000000001" customHeight="1">
      <c r="B463" s="13"/>
      <c r="C463" s="13"/>
      <c r="D463" s="35"/>
      <c r="E463" s="14"/>
      <c r="F463" s="25"/>
      <c r="G463" s="15"/>
      <c r="H463" s="15"/>
      <c r="I463" s="13"/>
      <c r="J463" s="25"/>
    </row>
    <row r="464" spans="1:13" ht="20.100000000000001" customHeight="1">
      <c r="B464" s="13"/>
      <c r="C464" s="13"/>
      <c r="D464" s="35"/>
      <c r="E464" s="14"/>
      <c r="F464" s="25"/>
      <c r="G464" s="15"/>
      <c r="H464" s="15"/>
      <c r="I464" s="13"/>
      <c r="J464" s="25"/>
    </row>
    <row r="465" spans="2:10" ht="20.100000000000001" customHeight="1">
      <c r="B465" s="13"/>
      <c r="C465" s="13"/>
      <c r="D465" s="35"/>
      <c r="E465" s="14"/>
      <c r="F465" s="25"/>
      <c r="G465" s="15"/>
      <c r="H465" s="15"/>
      <c r="I465" s="13"/>
      <c r="J465" s="25"/>
    </row>
    <row r="466" spans="2:10" ht="20.100000000000001" customHeight="1">
      <c r="B466" s="13"/>
      <c r="C466" s="13"/>
      <c r="D466" s="35"/>
      <c r="E466" s="14"/>
      <c r="F466" s="25"/>
      <c r="G466" s="15"/>
      <c r="H466" s="15"/>
      <c r="I466" s="13"/>
      <c r="J466" s="25"/>
    </row>
    <row r="467" spans="2:10" ht="20.100000000000001" customHeight="1">
      <c r="B467" s="13"/>
      <c r="C467" s="13"/>
      <c r="D467" s="35"/>
      <c r="E467" s="14"/>
      <c r="F467" s="25"/>
      <c r="G467" s="15"/>
      <c r="H467" s="15"/>
      <c r="I467" s="13"/>
      <c r="J467" s="25"/>
    </row>
    <row r="468" spans="2:10" ht="20.100000000000001" customHeight="1">
      <c r="B468" s="13"/>
      <c r="C468" s="13"/>
      <c r="D468" s="35"/>
      <c r="E468" s="14"/>
      <c r="F468" s="25"/>
      <c r="G468" s="15"/>
      <c r="H468" s="15"/>
      <c r="I468" s="13"/>
      <c r="J468" s="25"/>
    </row>
    <row r="469" spans="2:10" ht="20.100000000000001" customHeight="1">
      <c r="B469" s="13"/>
      <c r="C469" s="13"/>
      <c r="D469" s="35"/>
      <c r="E469" s="14"/>
      <c r="F469" s="25"/>
      <c r="G469" s="15"/>
      <c r="H469" s="15"/>
      <c r="I469" s="13"/>
      <c r="J469" s="25"/>
    </row>
    <row r="470" spans="2:10" ht="20.100000000000001" customHeight="1">
      <c r="B470" s="13"/>
      <c r="C470" s="13"/>
      <c r="D470" s="35"/>
      <c r="E470" s="14"/>
      <c r="F470" s="25"/>
      <c r="G470" s="15"/>
      <c r="H470" s="15"/>
      <c r="I470" s="13"/>
      <c r="J470" s="25"/>
    </row>
    <row r="471" spans="2:10" ht="20.100000000000001" customHeight="1">
      <c r="B471" s="13"/>
      <c r="C471" s="13"/>
      <c r="D471" s="35"/>
      <c r="E471" s="14"/>
      <c r="F471" s="25"/>
      <c r="G471" s="15"/>
      <c r="H471" s="15"/>
      <c r="I471" s="13"/>
      <c r="J471" s="25"/>
    </row>
    <row r="472" spans="2:10" ht="20.100000000000001" customHeight="1">
      <c r="B472" s="13"/>
      <c r="C472" s="13"/>
      <c r="D472" s="35"/>
      <c r="E472" s="14"/>
      <c r="F472" s="25"/>
      <c r="G472" s="15"/>
      <c r="H472" s="15"/>
      <c r="I472" s="13"/>
      <c r="J472" s="25"/>
    </row>
    <row r="473" spans="2:10" ht="20.100000000000001" customHeight="1">
      <c r="B473" s="13"/>
      <c r="C473" s="13"/>
      <c r="D473" s="35"/>
      <c r="E473" s="14"/>
      <c r="F473" s="25"/>
      <c r="G473" s="15"/>
      <c r="H473" s="15"/>
      <c r="I473" s="13"/>
      <c r="J473" s="25"/>
    </row>
    <row r="474" spans="2:10" ht="20.100000000000001" customHeight="1">
      <c r="B474" s="13"/>
      <c r="C474" s="13"/>
      <c r="D474" s="35"/>
      <c r="E474" s="14"/>
      <c r="F474" s="25"/>
      <c r="G474" s="15"/>
      <c r="H474" s="15"/>
      <c r="I474" s="13"/>
      <c r="J474" s="25"/>
    </row>
    <row r="475" spans="2:10" ht="20.100000000000001" customHeight="1">
      <c r="B475" s="13"/>
      <c r="C475" s="13"/>
      <c r="D475" s="35"/>
      <c r="E475" s="14"/>
      <c r="F475" s="25"/>
      <c r="G475" s="15"/>
      <c r="H475" s="15"/>
      <c r="I475" s="13"/>
      <c r="J475" s="25"/>
    </row>
    <row r="476" spans="2:10" ht="20.100000000000001" customHeight="1">
      <c r="B476" s="13"/>
      <c r="C476" s="13"/>
      <c r="D476" s="35"/>
      <c r="E476" s="14"/>
      <c r="F476" s="25"/>
      <c r="G476" s="15"/>
      <c r="H476" s="15"/>
      <c r="I476" s="13"/>
      <c r="J476" s="25"/>
    </row>
    <row r="477" spans="2:10" ht="20.100000000000001" customHeight="1">
      <c r="B477" s="13"/>
      <c r="C477" s="13"/>
      <c r="D477" s="35"/>
      <c r="E477" s="14"/>
      <c r="F477" s="25"/>
      <c r="G477" s="15"/>
      <c r="H477" s="15"/>
      <c r="I477" s="13"/>
      <c r="J477" s="25"/>
    </row>
    <row r="478" spans="2:10" ht="20.100000000000001" customHeight="1">
      <c r="B478" s="13"/>
      <c r="C478" s="13"/>
      <c r="D478" s="35"/>
      <c r="E478" s="14"/>
      <c r="F478" s="25"/>
      <c r="G478" s="15"/>
      <c r="H478" s="15"/>
      <c r="I478" s="13"/>
      <c r="J478" s="25"/>
    </row>
    <row r="479" spans="2:10" ht="20.100000000000001" customHeight="1">
      <c r="B479" s="13"/>
      <c r="C479" s="13"/>
      <c r="D479" s="35"/>
      <c r="E479" s="14"/>
      <c r="F479" s="25"/>
      <c r="G479" s="15"/>
      <c r="H479" s="15"/>
      <c r="I479" s="13"/>
      <c r="J479" s="25"/>
    </row>
    <row r="480" spans="2:10" ht="20.100000000000001" customHeight="1">
      <c r="B480" s="13"/>
      <c r="C480" s="13"/>
      <c r="D480" s="35"/>
      <c r="E480" s="14"/>
      <c r="F480" s="25"/>
      <c r="G480" s="15"/>
      <c r="H480" s="15"/>
      <c r="I480" s="13"/>
      <c r="J480" s="25"/>
    </row>
    <row r="481" spans="2:10" ht="20.100000000000001" customHeight="1">
      <c r="B481" s="13"/>
      <c r="C481" s="13"/>
      <c r="D481" s="35"/>
      <c r="E481" s="14"/>
      <c r="F481" s="25"/>
      <c r="G481" s="15"/>
      <c r="H481" s="15"/>
      <c r="I481" s="13"/>
      <c r="J481" s="25"/>
    </row>
    <row r="482" spans="2:10" ht="20.100000000000001" customHeight="1">
      <c r="B482" s="13"/>
      <c r="C482" s="13"/>
      <c r="D482" s="35"/>
      <c r="E482" s="14"/>
      <c r="F482" s="25"/>
      <c r="G482" s="15"/>
      <c r="H482" s="15"/>
      <c r="I482" s="13"/>
      <c r="J482" s="25"/>
    </row>
    <row r="483" spans="2:10" ht="20.100000000000001" customHeight="1">
      <c r="B483" s="13"/>
      <c r="C483" s="13"/>
      <c r="D483" s="35"/>
      <c r="E483" s="14"/>
      <c r="F483" s="25"/>
      <c r="G483" s="15"/>
      <c r="H483" s="15"/>
      <c r="I483" s="13"/>
      <c r="J483" s="25"/>
    </row>
    <row r="484" spans="2:10" ht="20.100000000000001" customHeight="1">
      <c r="B484" s="13"/>
      <c r="C484" s="13"/>
      <c r="D484" s="35"/>
      <c r="E484" s="14"/>
      <c r="F484" s="25"/>
      <c r="G484" s="15"/>
      <c r="H484" s="15"/>
      <c r="I484" s="13"/>
      <c r="J484" s="25"/>
    </row>
    <row r="485" spans="2:10" ht="20.100000000000001" customHeight="1">
      <c r="B485" s="13"/>
      <c r="C485" s="13"/>
      <c r="D485" s="35"/>
      <c r="E485" s="14"/>
      <c r="F485" s="25"/>
      <c r="G485" s="15"/>
      <c r="H485" s="15"/>
      <c r="I485" s="13"/>
      <c r="J485" s="25"/>
    </row>
    <row r="486" spans="2:10" ht="20.100000000000001" customHeight="1">
      <c r="B486" s="13"/>
      <c r="C486" s="13"/>
      <c r="D486" s="35"/>
      <c r="E486" s="14"/>
      <c r="F486" s="25"/>
      <c r="G486" s="15"/>
      <c r="H486" s="15"/>
      <c r="I486" s="13"/>
      <c r="J486" s="25"/>
    </row>
    <row r="487" spans="2:10" ht="20.100000000000001" customHeight="1">
      <c r="B487" s="13"/>
      <c r="C487" s="13"/>
      <c r="D487" s="35"/>
      <c r="E487" s="14"/>
      <c r="F487" s="25"/>
      <c r="G487" s="15"/>
      <c r="H487" s="15"/>
      <c r="I487" s="13"/>
      <c r="J487" s="25"/>
    </row>
    <row r="488" spans="2:10" ht="20.100000000000001" customHeight="1">
      <c r="B488" s="13"/>
      <c r="C488" s="13"/>
      <c r="D488" s="35"/>
      <c r="E488" s="14"/>
      <c r="F488" s="25"/>
      <c r="G488" s="15"/>
      <c r="H488" s="15"/>
      <c r="I488" s="13"/>
      <c r="J488" s="25"/>
    </row>
    <row r="489" spans="2:10" ht="20.100000000000001" customHeight="1">
      <c r="B489" s="13"/>
      <c r="C489" s="13"/>
      <c r="D489" s="35"/>
      <c r="E489" s="14"/>
      <c r="F489" s="25"/>
      <c r="G489" s="15"/>
      <c r="H489" s="15"/>
      <c r="I489" s="13"/>
      <c r="J489" s="25"/>
    </row>
    <row r="490" spans="2:10" ht="20.100000000000001" customHeight="1">
      <c r="B490" s="13"/>
      <c r="C490" s="13"/>
      <c r="D490" s="35"/>
      <c r="E490" s="14"/>
      <c r="F490" s="25"/>
      <c r="G490" s="15"/>
      <c r="H490" s="15"/>
      <c r="I490" s="13"/>
      <c r="J490" s="25"/>
    </row>
    <row r="491" spans="2:10" ht="20.100000000000001" customHeight="1">
      <c r="B491" s="13"/>
      <c r="C491" s="13"/>
      <c r="D491" s="35"/>
      <c r="E491" s="14"/>
      <c r="F491" s="25"/>
      <c r="G491" s="15"/>
      <c r="H491" s="15"/>
      <c r="I491" s="13"/>
      <c r="J491" s="25"/>
    </row>
    <row r="492" spans="2:10" ht="20.100000000000001" customHeight="1">
      <c r="B492" s="13"/>
      <c r="C492" s="13"/>
      <c r="D492" s="35"/>
      <c r="E492" s="14"/>
      <c r="F492" s="25"/>
      <c r="G492" s="15"/>
      <c r="H492" s="15"/>
      <c r="I492" s="13"/>
      <c r="J492" s="25"/>
    </row>
    <row r="493" spans="2:10" ht="20.100000000000001" customHeight="1">
      <c r="B493" s="13"/>
      <c r="C493" s="13"/>
      <c r="D493" s="35"/>
      <c r="E493" s="14"/>
      <c r="F493" s="25"/>
      <c r="G493" s="15"/>
      <c r="H493" s="15"/>
      <c r="I493" s="13"/>
      <c r="J493" s="25"/>
    </row>
    <row r="494" spans="2:10" ht="20.100000000000001" customHeight="1">
      <c r="B494" s="13"/>
      <c r="C494" s="13"/>
      <c r="D494" s="35"/>
      <c r="E494" s="14"/>
      <c r="F494" s="25"/>
      <c r="G494" s="15"/>
      <c r="H494" s="15"/>
      <c r="I494" s="13"/>
      <c r="J494" s="25"/>
    </row>
    <row r="495" spans="2:10" ht="20.100000000000001" customHeight="1">
      <c r="B495" s="13"/>
      <c r="C495" s="13"/>
      <c r="D495" s="35"/>
      <c r="E495" s="14"/>
      <c r="F495" s="25"/>
      <c r="G495" s="15"/>
      <c r="H495" s="15"/>
      <c r="I495" s="13"/>
      <c r="J495" s="25"/>
    </row>
    <row r="496" spans="2:10" ht="20.100000000000001" customHeight="1">
      <c r="B496" s="13"/>
      <c r="C496" s="13"/>
      <c r="D496" s="35"/>
      <c r="E496" s="14"/>
      <c r="F496" s="25"/>
      <c r="G496" s="15"/>
      <c r="H496" s="15"/>
      <c r="I496" s="13"/>
      <c r="J496" s="25"/>
    </row>
    <row r="497" spans="2:10" ht="20.100000000000001" customHeight="1">
      <c r="B497" s="13"/>
      <c r="C497" s="13"/>
      <c r="D497" s="35"/>
      <c r="E497" s="14"/>
      <c r="F497" s="25"/>
      <c r="G497" s="15"/>
      <c r="H497" s="15"/>
      <c r="I497" s="13"/>
      <c r="J497" s="25"/>
    </row>
    <row r="498" spans="2:10" ht="20.100000000000001" customHeight="1">
      <c r="B498" s="13"/>
      <c r="C498" s="13"/>
      <c r="D498" s="35"/>
      <c r="E498" s="14"/>
      <c r="F498" s="25"/>
      <c r="G498" s="15"/>
      <c r="H498" s="15"/>
      <c r="I498" s="13"/>
      <c r="J498" s="25"/>
    </row>
    <row r="499" spans="2:10" ht="20.100000000000001" customHeight="1">
      <c r="B499" s="13"/>
      <c r="C499" s="13"/>
      <c r="D499" s="35"/>
      <c r="E499" s="14"/>
      <c r="F499" s="25"/>
      <c r="G499" s="15"/>
      <c r="H499" s="15"/>
      <c r="I499" s="13"/>
      <c r="J499" s="25"/>
    </row>
    <row r="500" spans="2:10" ht="20.100000000000001" customHeight="1">
      <c r="B500" s="13"/>
      <c r="C500" s="13"/>
      <c r="D500" s="35"/>
      <c r="E500" s="14"/>
      <c r="F500" s="25"/>
      <c r="G500" s="15"/>
      <c r="H500" s="15"/>
      <c r="I500" s="13"/>
      <c r="J500" s="25"/>
    </row>
    <row r="501" spans="2:10" ht="20.100000000000001" customHeight="1">
      <c r="B501" s="13"/>
      <c r="C501" s="13"/>
      <c r="D501" s="35"/>
      <c r="E501" s="14"/>
      <c r="F501" s="25"/>
      <c r="G501" s="15"/>
      <c r="H501" s="15"/>
      <c r="I501" s="13"/>
      <c r="J501" s="25"/>
    </row>
    <row r="502" spans="2:10" ht="20.100000000000001" customHeight="1">
      <c r="B502" s="13"/>
      <c r="C502" s="13"/>
      <c r="D502" s="35"/>
      <c r="E502" s="14"/>
      <c r="F502" s="25"/>
      <c r="G502" s="15"/>
      <c r="H502" s="15"/>
      <c r="I502" s="13"/>
      <c r="J502" s="25"/>
    </row>
    <row r="503" spans="2:10" ht="20.100000000000001" customHeight="1">
      <c r="B503" s="13"/>
      <c r="C503" s="13"/>
      <c r="D503" s="35"/>
      <c r="E503" s="14"/>
      <c r="F503" s="25"/>
      <c r="G503" s="15"/>
      <c r="H503" s="15"/>
      <c r="I503" s="13"/>
      <c r="J503" s="25"/>
    </row>
    <row r="504" spans="2:10" ht="20.100000000000001" customHeight="1">
      <c r="B504" s="13"/>
      <c r="C504" s="13"/>
      <c r="D504" s="35"/>
      <c r="E504" s="14"/>
      <c r="F504" s="25"/>
      <c r="G504" s="15"/>
      <c r="H504" s="15"/>
      <c r="I504" s="13"/>
      <c r="J504" s="25"/>
    </row>
    <row r="505" spans="2:10" ht="20.100000000000001" customHeight="1">
      <c r="B505" s="13"/>
      <c r="C505" s="13"/>
      <c r="D505" s="35"/>
      <c r="E505" s="14"/>
      <c r="F505" s="25"/>
      <c r="G505" s="15"/>
      <c r="H505" s="15"/>
      <c r="I505" s="13"/>
      <c r="J505" s="25"/>
    </row>
    <row r="506" spans="2:10" ht="20.100000000000001" customHeight="1">
      <c r="B506" s="13"/>
      <c r="C506" s="13"/>
      <c r="D506" s="35"/>
      <c r="E506" s="14"/>
      <c r="F506" s="25"/>
      <c r="G506" s="15"/>
      <c r="H506" s="15"/>
      <c r="I506" s="13"/>
      <c r="J506" s="25"/>
    </row>
    <row r="507" spans="2:10" ht="20.100000000000001" customHeight="1">
      <c r="B507" s="13"/>
      <c r="C507" s="13"/>
      <c r="D507" s="35"/>
      <c r="E507" s="14"/>
      <c r="F507" s="25"/>
      <c r="G507" s="15"/>
      <c r="H507" s="15"/>
      <c r="I507" s="13"/>
      <c r="J507" s="25"/>
    </row>
    <row r="508" spans="2:10" ht="20.100000000000001" customHeight="1">
      <c r="B508" s="13"/>
      <c r="C508" s="13"/>
      <c r="D508" s="35"/>
      <c r="E508" s="14"/>
      <c r="F508" s="25"/>
      <c r="G508" s="15"/>
      <c r="H508" s="15"/>
      <c r="I508" s="13"/>
      <c r="J508" s="25"/>
    </row>
    <row r="509" spans="2:10" ht="20.100000000000001" customHeight="1">
      <c r="B509" s="13"/>
      <c r="C509" s="13"/>
      <c r="D509" s="35"/>
      <c r="E509" s="14"/>
      <c r="F509" s="25"/>
      <c r="G509" s="15"/>
      <c r="H509" s="15"/>
      <c r="I509" s="13"/>
      <c r="J509" s="25"/>
    </row>
    <row r="510" spans="2:10" ht="20.100000000000001" customHeight="1">
      <c r="B510" s="13"/>
      <c r="C510" s="13"/>
      <c r="D510" s="35"/>
      <c r="E510" s="14"/>
      <c r="F510" s="25"/>
      <c r="G510" s="15"/>
      <c r="H510" s="15"/>
      <c r="I510" s="13"/>
      <c r="J510" s="25"/>
    </row>
    <row r="511" spans="2:10" ht="20.100000000000001" customHeight="1">
      <c r="B511" s="13"/>
      <c r="C511" s="13"/>
      <c r="D511" s="35"/>
      <c r="E511" s="14"/>
      <c r="F511" s="25"/>
      <c r="G511" s="15"/>
      <c r="H511" s="15"/>
      <c r="I511" s="13"/>
      <c r="J511" s="25"/>
    </row>
    <row r="512" spans="2:10" ht="20.100000000000001" customHeight="1">
      <c r="B512" s="13"/>
      <c r="C512" s="13"/>
      <c r="D512" s="35"/>
      <c r="E512" s="14"/>
      <c r="F512" s="25"/>
      <c r="G512" s="15"/>
      <c r="H512" s="15"/>
      <c r="I512" s="13"/>
      <c r="J512" s="25"/>
    </row>
    <row r="513" spans="2:10" ht="20.100000000000001" customHeight="1">
      <c r="B513" s="13"/>
      <c r="C513" s="13"/>
      <c r="D513" s="35"/>
      <c r="E513" s="14"/>
      <c r="F513" s="25"/>
      <c r="G513" s="15"/>
      <c r="H513" s="15"/>
      <c r="I513" s="13"/>
      <c r="J513" s="25"/>
    </row>
    <row r="514" spans="2:10" ht="20.100000000000001" customHeight="1">
      <c r="B514" s="13"/>
      <c r="C514" s="13"/>
      <c r="D514" s="35"/>
      <c r="E514" s="14"/>
      <c r="F514" s="25"/>
      <c r="G514" s="15"/>
      <c r="H514" s="15"/>
      <c r="I514" s="13"/>
      <c r="J514" s="25"/>
    </row>
    <row r="515" spans="2:10" ht="20.100000000000001" customHeight="1">
      <c r="B515" s="13"/>
      <c r="C515" s="13"/>
      <c r="D515" s="35"/>
      <c r="E515" s="14"/>
      <c r="F515" s="25"/>
      <c r="G515" s="15"/>
      <c r="H515" s="15"/>
      <c r="I515" s="13"/>
      <c r="J515" s="25"/>
    </row>
    <row r="516" spans="2:10" ht="20.100000000000001" customHeight="1">
      <c r="B516" s="13"/>
      <c r="C516" s="13"/>
      <c r="D516" s="35"/>
      <c r="E516" s="14"/>
      <c r="F516" s="25"/>
      <c r="G516" s="15"/>
      <c r="H516" s="15"/>
      <c r="I516" s="13"/>
      <c r="J516" s="25"/>
    </row>
    <row r="517" spans="2:10" ht="20.100000000000001" customHeight="1">
      <c r="B517" s="13"/>
      <c r="C517" s="13"/>
      <c r="D517" s="35"/>
      <c r="E517" s="14"/>
      <c r="F517" s="25"/>
      <c r="G517" s="15"/>
      <c r="H517" s="15"/>
      <c r="I517" s="13"/>
      <c r="J517" s="25"/>
    </row>
    <row r="518" spans="2:10" ht="20.100000000000001" customHeight="1">
      <c r="B518" s="13"/>
      <c r="C518" s="13"/>
      <c r="D518" s="35"/>
      <c r="E518" s="14"/>
      <c r="F518" s="25"/>
      <c r="G518" s="15"/>
      <c r="H518" s="15"/>
      <c r="I518" s="13"/>
      <c r="J518" s="25"/>
    </row>
    <row r="519" spans="2:10" ht="20.100000000000001" customHeight="1">
      <c r="B519" s="13"/>
      <c r="C519" s="13"/>
      <c r="D519" s="35"/>
      <c r="E519" s="14"/>
      <c r="F519" s="25"/>
      <c r="G519" s="15"/>
      <c r="H519" s="15"/>
      <c r="I519" s="13"/>
      <c r="J519" s="25"/>
    </row>
    <row r="520" spans="2:10" ht="20.100000000000001" customHeight="1">
      <c r="B520" s="13"/>
      <c r="C520" s="13"/>
      <c r="D520" s="35"/>
      <c r="E520" s="14"/>
      <c r="F520" s="25"/>
      <c r="G520" s="15"/>
      <c r="H520" s="15"/>
      <c r="I520" s="13"/>
      <c r="J520" s="25"/>
    </row>
    <row r="521" spans="2:10" ht="20.100000000000001" customHeight="1">
      <c r="B521" s="13"/>
      <c r="C521" s="13"/>
      <c r="D521" s="35"/>
      <c r="E521" s="14"/>
      <c r="F521" s="25"/>
      <c r="G521" s="15"/>
      <c r="H521" s="15"/>
      <c r="I521" s="13"/>
      <c r="J521" s="25"/>
    </row>
    <row r="522" spans="2:10" ht="20.100000000000001" customHeight="1">
      <c r="B522" s="13"/>
      <c r="C522" s="13"/>
      <c r="D522" s="35"/>
      <c r="E522" s="14"/>
      <c r="F522" s="25"/>
      <c r="G522" s="15"/>
      <c r="H522" s="15"/>
      <c r="I522" s="13"/>
      <c r="J522" s="25"/>
    </row>
    <row r="523" spans="2:10" ht="20.100000000000001" customHeight="1">
      <c r="B523" s="13"/>
      <c r="C523" s="13"/>
      <c r="D523" s="35"/>
      <c r="E523" s="14"/>
      <c r="F523" s="25"/>
      <c r="G523" s="15"/>
      <c r="H523" s="15"/>
      <c r="I523" s="13"/>
      <c r="J523" s="25"/>
    </row>
    <row r="524" spans="2:10" ht="20.100000000000001" customHeight="1">
      <c r="B524" s="13"/>
      <c r="C524" s="13"/>
      <c r="D524" s="35"/>
      <c r="E524" s="14"/>
      <c r="F524" s="25"/>
      <c r="G524" s="15"/>
      <c r="H524" s="15"/>
      <c r="I524" s="13"/>
      <c r="J524" s="25"/>
    </row>
    <row r="525" spans="2:10" ht="20.100000000000001" customHeight="1">
      <c r="B525" s="13"/>
      <c r="C525" s="13"/>
      <c r="D525" s="35"/>
      <c r="E525" s="14"/>
      <c r="F525" s="25"/>
      <c r="G525" s="15"/>
      <c r="H525" s="15"/>
      <c r="I525" s="13"/>
      <c r="J525" s="25"/>
    </row>
    <row r="526" spans="2:10" ht="20.100000000000001" customHeight="1">
      <c r="B526" s="13"/>
      <c r="C526" s="13"/>
      <c r="D526" s="35"/>
      <c r="E526" s="14"/>
      <c r="F526" s="25"/>
      <c r="G526" s="15"/>
      <c r="H526" s="15"/>
      <c r="I526" s="13"/>
      <c r="J526" s="25"/>
    </row>
    <row r="527" spans="2:10" ht="20.100000000000001" customHeight="1">
      <c r="B527" s="13"/>
      <c r="C527" s="13"/>
      <c r="D527" s="35"/>
      <c r="E527" s="14"/>
      <c r="F527" s="25"/>
      <c r="G527" s="15"/>
      <c r="H527" s="15"/>
      <c r="I527" s="13"/>
      <c r="J527" s="25"/>
    </row>
    <row r="528" spans="2:10" ht="20.100000000000001" customHeight="1">
      <c r="B528" s="13"/>
      <c r="C528" s="13"/>
      <c r="D528" s="35"/>
      <c r="E528" s="14"/>
      <c r="F528" s="25"/>
      <c r="G528" s="15"/>
      <c r="H528" s="15"/>
      <c r="I528" s="13"/>
      <c r="J528" s="25"/>
    </row>
    <row r="529" spans="2:10" ht="20.100000000000001" customHeight="1">
      <c r="B529" s="13"/>
      <c r="C529" s="13"/>
      <c r="D529" s="35"/>
      <c r="E529" s="14"/>
      <c r="F529" s="25"/>
      <c r="G529" s="15"/>
      <c r="H529" s="15"/>
      <c r="I529" s="13"/>
      <c r="J529" s="25"/>
    </row>
    <row r="530" spans="2:10" ht="20.100000000000001" customHeight="1">
      <c r="B530" s="13"/>
      <c r="C530" s="13"/>
      <c r="D530" s="35"/>
      <c r="E530" s="14"/>
      <c r="F530" s="25"/>
      <c r="G530" s="15"/>
      <c r="H530" s="15"/>
      <c r="I530" s="13"/>
      <c r="J530" s="25"/>
    </row>
    <row r="531" spans="2:10" ht="20.100000000000001" customHeight="1">
      <c r="B531" s="13"/>
      <c r="C531" s="13"/>
      <c r="D531" s="35"/>
      <c r="E531" s="14"/>
      <c r="F531" s="25"/>
      <c r="G531" s="15"/>
      <c r="H531" s="15"/>
      <c r="I531" s="13"/>
      <c r="J531" s="25"/>
    </row>
    <row r="532" spans="2:10" ht="20.100000000000001" customHeight="1">
      <c r="B532" s="13"/>
      <c r="C532" s="13"/>
      <c r="D532" s="35"/>
      <c r="E532" s="14"/>
      <c r="F532" s="25"/>
      <c r="G532" s="15"/>
      <c r="H532" s="15"/>
      <c r="I532" s="13"/>
      <c r="J532" s="25"/>
    </row>
    <row r="533" spans="2:10" ht="20.100000000000001" customHeight="1">
      <c r="B533" s="13"/>
      <c r="C533" s="13"/>
      <c r="D533" s="35"/>
      <c r="E533" s="14"/>
      <c r="F533" s="25"/>
      <c r="G533" s="15"/>
      <c r="H533" s="15"/>
      <c r="I533" s="13"/>
      <c r="J533" s="25"/>
    </row>
    <row r="534" spans="2:10" ht="20.100000000000001" customHeight="1">
      <c r="B534" s="13"/>
      <c r="C534" s="13"/>
      <c r="D534" s="35"/>
      <c r="E534" s="14"/>
      <c r="F534" s="25"/>
      <c r="G534" s="15"/>
      <c r="H534" s="15"/>
      <c r="I534" s="13"/>
      <c r="J534" s="25"/>
    </row>
    <row r="535" spans="2:10" ht="20.100000000000001" customHeight="1">
      <c r="B535" s="13"/>
      <c r="C535" s="13"/>
      <c r="D535" s="35"/>
      <c r="E535" s="14"/>
      <c r="F535" s="25"/>
      <c r="G535" s="15"/>
      <c r="H535" s="15"/>
      <c r="I535" s="13"/>
      <c r="J535" s="25"/>
    </row>
    <row r="536" spans="2:10" ht="20.100000000000001" customHeight="1">
      <c r="B536" s="13"/>
      <c r="C536" s="13"/>
      <c r="D536" s="35"/>
      <c r="E536" s="14"/>
      <c r="F536" s="25"/>
      <c r="G536" s="15"/>
      <c r="H536" s="15"/>
      <c r="I536" s="13"/>
      <c r="J536" s="25"/>
    </row>
    <row r="537" spans="2:10" ht="20.100000000000001" customHeight="1">
      <c r="B537" s="13"/>
      <c r="C537" s="13"/>
      <c r="D537" s="35"/>
      <c r="E537" s="14"/>
      <c r="F537" s="25"/>
      <c r="G537" s="15"/>
      <c r="H537" s="15"/>
      <c r="I537" s="13"/>
      <c r="J537" s="25"/>
    </row>
    <row r="538" spans="2:10" ht="20.100000000000001" customHeight="1">
      <c r="B538" s="13"/>
      <c r="C538" s="13"/>
      <c r="D538" s="35"/>
      <c r="E538" s="14"/>
      <c r="F538" s="25"/>
      <c r="G538" s="15"/>
      <c r="H538" s="15"/>
      <c r="I538" s="13"/>
      <c r="J538" s="25"/>
    </row>
    <row r="539" spans="2:10" ht="20.100000000000001" customHeight="1">
      <c r="B539" s="13"/>
      <c r="C539" s="13"/>
      <c r="D539" s="35"/>
      <c r="E539" s="14"/>
      <c r="F539" s="25"/>
      <c r="G539" s="15"/>
      <c r="H539" s="15"/>
      <c r="I539" s="13"/>
      <c r="J539" s="25"/>
    </row>
    <row r="540" spans="2:10" ht="20.100000000000001" customHeight="1">
      <c r="B540" s="13"/>
      <c r="C540" s="13"/>
      <c r="D540" s="35"/>
      <c r="E540" s="14"/>
      <c r="F540" s="25"/>
      <c r="G540" s="15"/>
      <c r="H540" s="15"/>
      <c r="I540" s="13"/>
      <c r="J540" s="25"/>
    </row>
    <row r="541" spans="2:10" ht="20.100000000000001" customHeight="1">
      <c r="B541" s="13"/>
      <c r="C541" s="13"/>
      <c r="D541" s="35"/>
      <c r="E541" s="14"/>
      <c r="F541" s="25"/>
      <c r="G541" s="15"/>
      <c r="H541" s="15"/>
      <c r="I541" s="13"/>
      <c r="J541" s="25"/>
    </row>
    <row r="542" spans="2:10" ht="20.100000000000001" customHeight="1">
      <c r="B542" s="13"/>
      <c r="C542" s="13"/>
      <c r="D542" s="35"/>
      <c r="E542" s="14"/>
      <c r="F542" s="25"/>
      <c r="G542" s="15"/>
      <c r="H542" s="15"/>
      <c r="I542" s="13"/>
      <c r="J542" s="25"/>
    </row>
    <row r="543" spans="2:10" ht="20.100000000000001" customHeight="1">
      <c r="B543" s="13"/>
      <c r="C543" s="13"/>
      <c r="D543" s="35"/>
      <c r="E543" s="14"/>
      <c r="F543" s="25"/>
      <c r="G543" s="15"/>
      <c r="H543" s="15"/>
      <c r="I543" s="13"/>
      <c r="J543" s="25"/>
    </row>
    <row r="544" spans="2:10" ht="20.100000000000001" customHeight="1">
      <c r="B544" s="13"/>
      <c r="C544" s="13"/>
      <c r="D544" s="35"/>
      <c r="E544" s="14"/>
      <c r="F544" s="25"/>
      <c r="G544" s="15"/>
      <c r="H544" s="15"/>
      <c r="I544" s="13"/>
      <c r="J544" s="25"/>
    </row>
    <row r="545" spans="2:10" ht="20.100000000000001" customHeight="1">
      <c r="B545" s="13"/>
      <c r="C545" s="13"/>
      <c r="D545" s="35"/>
      <c r="E545" s="14"/>
      <c r="F545" s="25"/>
      <c r="G545" s="15"/>
      <c r="H545" s="15"/>
      <c r="I545" s="13"/>
      <c r="J545" s="25"/>
    </row>
    <row r="546" spans="2:10" ht="20.100000000000001" customHeight="1">
      <c r="B546" s="13"/>
      <c r="C546" s="13"/>
      <c r="D546" s="35"/>
      <c r="E546" s="14"/>
      <c r="F546" s="25"/>
      <c r="G546" s="15"/>
      <c r="H546" s="15"/>
      <c r="I546" s="13"/>
      <c r="J546" s="25"/>
    </row>
    <row r="547" spans="2:10" ht="20.100000000000001" customHeight="1">
      <c r="B547" s="13"/>
      <c r="C547" s="13"/>
      <c r="D547" s="35"/>
      <c r="E547" s="14"/>
      <c r="F547" s="25"/>
      <c r="G547" s="15"/>
      <c r="H547" s="15"/>
      <c r="I547" s="13"/>
      <c r="J547" s="25"/>
    </row>
    <row r="548" spans="2:10" ht="20.100000000000001" customHeight="1">
      <c r="B548" s="13"/>
      <c r="C548" s="13"/>
      <c r="D548" s="35"/>
      <c r="E548" s="14"/>
      <c r="F548" s="25"/>
      <c r="G548" s="15"/>
      <c r="H548" s="15"/>
      <c r="I548" s="13"/>
      <c r="J548" s="25"/>
    </row>
    <row r="549" spans="2:10" ht="20.100000000000001" customHeight="1">
      <c r="B549" s="13"/>
      <c r="C549" s="13"/>
      <c r="D549" s="35"/>
      <c r="E549" s="14"/>
      <c r="F549" s="25"/>
      <c r="G549" s="15"/>
      <c r="H549" s="15"/>
      <c r="I549" s="13"/>
      <c r="J549" s="25"/>
    </row>
    <row r="550" spans="2:10" ht="20.100000000000001" customHeight="1">
      <c r="B550" s="13"/>
      <c r="C550" s="13"/>
      <c r="D550" s="35"/>
      <c r="E550" s="14"/>
      <c r="F550" s="25"/>
      <c r="G550" s="15"/>
      <c r="H550" s="15"/>
      <c r="I550" s="13"/>
      <c r="J550" s="25"/>
    </row>
    <row r="551" spans="2:10" ht="20.100000000000001" customHeight="1">
      <c r="B551" s="13"/>
      <c r="C551" s="13"/>
      <c r="D551" s="35"/>
      <c r="E551" s="14"/>
      <c r="F551" s="25"/>
      <c r="G551" s="15"/>
      <c r="H551" s="15"/>
      <c r="I551" s="13"/>
      <c r="J551" s="25"/>
    </row>
    <row r="552" spans="2:10" ht="20.100000000000001" customHeight="1">
      <c r="B552" s="13"/>
      <c r="C552" s="13"/>
      <c r="D552" s="35"/>
      <c r="E552" s="14"/>
      <c r="F552" s="25"/>
      <c r="G552" s="15"/>
      <c r="H552" s="15"/>
      <c r="I552" s="13"/>
      <c r="J552" s="25"/>
    </row>
    <row r="553" spans="2:10" ht="20.100000000000001" customHeight="1">
      <c r="B553" s="13"/>
      <c r="C553" s="13"/>
      <c r="D553" s="35"/>
      <c r="E553" s="14"/>
      <c r="F553" s="25"/>
      <c r="G553" s="15"/>
      <c r="H553" s="15"/>
      <c r="I553" s="13"/>
      <c r="J553" s="25"/>
    </row>
    <row r="554" spans="2:10" ht="20.100000000000001" customHeight="1">
      <c r="B554" s="13"/>
      <c r="C554" s="13"/>
      <c r="D554" s="35"/>
      <c r="E554" s="14"/>
      <c r="F554" s="25"/>
      <c r="G554" s="15"/>
      <c r="H554" s="15"/>
      <c r="I554" s="13"/>
      <c r="J554" s="25"/>
    </row>
    <row r="555" spans="2:10" ht="20.100000000000001" customHeight="1">
      <c r="B555" s="13"/>
      <c r="C555" s="13"/>
      <c r="D555" s="35"/>
      <c r="E555" s="14"/>
      <c r="F555" s="25"/>
      <c r="G555" s="15"/>
      <c r="H555" s="15"/>
      <c r="I555" s="13"/>
      <c r="J555" s="25"/>
    </row>
    <row r="556" spans="2:10" ht="20.100000000000001" customHeight="1">
      <c r="B556" s="13"/>
      <c r="C556" s="13"/>
      <c r="D556" s="35"/>
      <c r="E556" s="14"/>
      <c r="F556" s="25"/>
      <c r="G556" s="15"/>
      <c r="H556" s="15"/>
      <c r="I556" s="13"/>
      <c r="J556" s="25"/>
    </row>
    <row r="557" spans="2:10" ht="20.100000000000001" customHeight="1">
      <c r="B557" s="13"/>
      <c r="C557" s="13"/>
      <c r="D557" s="35"/>
      <c r="E557" s="14"/>
      <c r="F557" s="25"/>
      <c r="G557" s="15"/>
      <c r="H557" s="15"/>
      <c r="I557" s="13"/>
      <c r="J557" s="25"/>
    </row>
    <row r="558" spans="2:10" ht="20.100000000000001" customHeight="1">
      <c r="B558" s="13"/>
      <c r="C558" s="13"/>
      <c r="D558" s="35"/>
      <c r="E558" s="14"/>
      <c r="F558" s="25"/>
      <c r="G558" s="15"/>
      <c r="H558" s="15"/>
      <c r="I558" s="13"/>
      <c r="J558" s="25"/>
    </row>
    <row r="559" spans="2:10" ht="20.100000000000001" customHeight="1">
      <c r="B559" s="13"/>
      <c r="C559" s="13"/>
      <c r="D559" s="35"/>
      <c r="E559" s="14"/>
      <c r="F559" s="25"/>
      <c r="G559" s="15"/>
      <c r="H559" s="15"/>
      <c r="I559" s="13"/>
      <c r="J559" s="25"/>
    </row>
    <row r="560" spans="2:10" ht="20.100000000000001" customHeight="1">
      <c r="B560" s="13"/>
      <c r="C560" s="13"/>
      <c r="D560" s="35"/>
      <c r="E560" s="14"/>
      <c r="F560" s="25"/>
      <c r="G560" s="15"/>
      <c r="H560" s="15"/>
      <c r="I560" s="13"/>
      <c r="J560" s="25"/>
    </row>
    <row r="561" spans="2:10" ht="20.100000000000001" customHeight="1">
      <c r="B561" s="13"/>
      <c r="C561" s="13"/>
      <c r="D561" s="35"/>
      <c r="E561" s="14"/>
      <c r="F561" s="25"/>
      <c r="G561" s="15"/>
      <c r="H561" s="15"/>
      <c r="I561" s="13"/>
      <c r="J561" s="25"/>
    </row>
    <row r="562" spans="2:10" ht="20.100000000000001" customHeight="1">
      <c r="B562" s="13"/>
      <c r="C562" s="13"/>
      <c r="D562" s="35"/>
      <c r="E562" s="14"/>
      <c r="F562" s="25"/>
      <c r="G562" s="15"/>
      <c r="H562" s="15"/>
      <c r="I562" s="13"/>
      <c r="J562" s="25"/>
    </row>
    <row r="563" spans="2:10" ht="20.100000000000001" customHeight="1">
      <c r="B563" s="13"/>
      <c r="C563" s="13"/>
      <c r="D563" s="35"/>
      <c r="E563" s="14"/>
      <c r="F563" s="25"/>
      <c r="G563" s="15"/>
      <c r="H563" s="15"/>
      <c r="I563" s="13"/>
      <c r="J563" s="25"/>
    </row>
    <row r="564" spans="2:10" ht="20.100000000000001" customHeight="1">
      <c r="B564" s="13"/>
      <c r="C564" s="13"/>
      <c r="D564" s="35"/>
      <c r="E564" s="14"/>
      <c r="F564" s="25"/>
      <c r="G564" s="15"/>
      <c r="H564" s="15"/>
      <c r="I564" s="13"/>
      <c r="J564" s="25"/>
    </row>
    <row r="565" spans="2:10" ht="20.100000000000001" customHeight="1">
      <c r="B565" s="13"/>
      <c r="C565" s="13"/>
      <c r="D565" s="35"/>
      <c r="E565" s="14"/>
      <c r="F565" s="25"/>
      <c r="G565" s="15"/>
      <c r="H565" s="15"/>
      <c r="I565" s="13"/>
      <c r="J565" s="25"/>
    </row>
    <row r="566" spans="2:10" ht="20.100000000000001" customHeight="1">
      <c r="B566" s="13"/>
      <c r="C566" s="13"/>
      <c r="D566" s="35"/>
      <c r="E566" s="14"/>
      <c r="F566" s="25"/>
      <c r="G566" s="15"/>
      <c r="H566" s="15"/>
      <c r="I566" s="13"/>
      <c r="J566" s="25"/>
    </row>
    <row r="567" spans="2:10" ht="20.100000000000001" customHeight="1">
      <c r="B567" s="13"/>
      <c r="C567" s="13"/>
      <c r="D567" s="35"/>
      <c r="E567" s="14"/>
      <c r="F567" s="25"/>
      <c r="G567" s="15"/>
      <c r="H567" s="15"/>
      <c r="I567" s="13"/>
      <c r="J567" s="25"/>
    </row>
    <row r="568" spans="2:10" ht="20.100000000000001" customHeight="1">
      <c r="B568" s="13"/>
      <c r="C568" s="13"/>
      <c r="D568" s="35"/>
      <c r="E568" s="14"/>
      <c r="F568" s="25"/>
      <c r="G568" s="15"/>
      <c r="H568" s="15"/>
      <c r="I568" s="13"/>
      <c r="J568" s="25"/>
    </row>
    <row r="569" spans="2:10" ht="20.100000000000001" customHeight="1">
      <c r="B569" s="13"/>
      <c r="C569" s="13"/>
      <c r="D569" s="35"/>
      <c r="E569" s="14"/>
      <c r="F569" s="25"/>
      <c r="G569" s="15"/>
      <c r="H569" s="15"/>
      <c r="I569" s="13"/>
      <c r="J569" s="25"/>
    </row>
    <row r="570" spans="2:10" ht="20.100000000000001" customHeight="1">
      <c r="B570" s="13"/>
      <c r="C570" s="13"/>
      <c r="D570" s="35"/>
      <c r="E570" s="14"/>
      <c r="F570" s="25"/>
      <c r="G570" s="15"/>
      <c r="H570" s="15"/>
      <c r="I570" s="13"/>
      <c r="J570" s="25"/>
    </row>
    <row r="571" spans="2:10" ht="20.100000000000001" customHeight="1">
      <c r="B571" s="13"/>
      <c r="C571" s="13"/>
      <c r="D571" s="35"/>
      <c r="E571" s="14"/>
      <c r="F571" s="25"/>
      <c r="G571" s="15"/>
      <c r="H571" s="15"/>
      <c r="I571" s="13"/>
      <c r="J571" s="25"/>
    </row>
    <row r="572" spans="2:10" ht="20.100000000000001" customHeight="1">
      <c r="B572" s="13"/>
      <c r="C572" s="13"/>
      <c r="D572" s="35"/>
      <c r="E572" s="14"/>
      <c r="F572" s="25"/>
      <c r="G572" s="15"/>
      <c r="H572" s="15"/>
      <c r="I572" s="13"/>
      <c r="J572" s="25"/>
    </row>
    <row r="573" spans="2:10" ht="20.100000000000001" customHeight="1">
      <c r="B573" s="13"/>
      <c r="C573" s="13"/>
      <c r="D573" s="35"/>
      <c r="E573" s="14"/>
      <c r="F573" s="25"/>
      <c r="G573" s="15"/>
      <c r="H573" s="15"/>
      <c r="I573" s="13"/>
      <c r="J573" s="25"/>
    </row>
    <row r="574" spans="2:10" ht="20.100000000000001" customHeight="1">
      <c r="B574" s="13"/>
      <c r="C574" s="13"/>
      <c r="D574" s="35"/>
      <c r="E574" s="14"/>
      <c r="F574" s="25"/>
      <c r="G574" s="15"/>
      <c r="H574" s="15"/>
      <c r="I574" s="13"/>
      <c r="J574" s="25"/>
    </row>
    <row r="575" spans="2:10" ht="20.100000000000001" customHeight="1">
      <c r="B575" s="13"/>
      <c r="C575" s="13"/>
      <c r="D575" s="35"/>
      <c r="E575" s="14"/>
      <c r="F575" s="25"/>
      <c r="G575" s="15"/>
      <c r="H575" s="15"/>
      <c r="I575" s="13"/>
      <c r="J575" s="25"/>
    </row>
    <row r="576" spans="2:10" ht="20.100000000000001" customHeight="1">
      <c r="B576" s="13"/>
      <c r="C576" s="13"/>
      <c r="D576" s="35"/>
      <c r="E576" s="14"/>
      <c r="F576" s="25"/>
      <c r="G576" s="15"/>
      <c r="H576" s="15"/>
      <c r="I576" s="13"/>
      <c r="J576" s="25"/>
    </row>
    <row r="577" spans="2:10" ht="20.100000000000001" customHeight="1">
      <c r="B577" s="13"/>
      <c r="C577" s="13"/>
      <c r="D577" s="35"/>
      <c r="E577" s="14"/>
      <c r="F577" s="25"/>
      <c r="G577" s="15"/>
      <c r="H577" s="15"/>
      <c r="I577" s="13"/>
      <c r="J577" s="25"/>
    </row>
    <row r="578" spans="2:10" ht="20.100000000000001" customHeight="1">
      <c r="B578" s="13"/>
      <c r="C578" s="13"/>
      <c r="D578" s="35"/>
      <c r="E578" s="14"/>
      <c r="F578" s="25"/>
      <c r="G578" s="15"/>
      <c r="H578" s="15"/>
      <c r="I578" s="13"/>
      <c r="J578" s="25"/>
    </row>
    <row r="579" spans="2:10" ht="20.100000000000001" customHeight="1">
      <c r="B579" s="13"/>
      <c r="C579" s="13"/>
      <c r="D579" s="35"/>
      <c r="E579" s="14"/>
      <c r="F579" s="25"/>
      <c r="G579" s="15"/>
      <c r="H579" s="15"/>
      <c r="I579" s="13"/>
      <c r="J579" s="25"/>
    </row>
    <row r="580" spans="2:10" ht="20.100000000000001" customHeight="1">
      <c r="B580" s="13"/>
      <c r="C580" s="13"/>
      <c r="D580" s="35"/>
      <c r="E580" s="14"/>
      <c r="F580" s="25"/>
      <c r="G580" s="15"/>
      <c r="H580" s="15"/>
      <c r="I580" s="13"/>
      <c r="J580" s="25"/>
    </row>
    <row r="581" spans="2:10" ht="20.100000000000001" customHeight="1">
      <c r="B581" s="13"/>
      <c r="C581" s="13"/>
      <c r="D581" s="35"/>
      <c r="E581" s="14"/>
      <c r="F581" s="25"/>
      <c r="G581" s="15"/>
      <c r="H581" s="15"/>
      <c r="I581" s="13"/>
      <c r="J581" s="25"/>
    </row>
    <row r="582" spans="2:10" ht="20.100000000000001" customHeight="1">
      <c r="B582" s="13"/>
      <c r="C582" s="13"/>
      <c r="D582" s="35"/>
      <c r="E582" s="14"/>
      <c r="F582" s="25"/>
      <c r="G582" s="15"/>
      <c r="H582" s="15"/>
      <c r="I582" s="13"/>
      <c r="J582" s="25"/>
    </row>
    <row r="583" spans="2:10" ht="20.100000000000001" customHeight="1">
      <c r="B583" s="13"/>
      <c r="C583" s="13"/>
      <c r="D583" s="35"/>
      <c r="E583" s="14"/>
      <c r="F583" s="25"/>
      <c r="G583" s="15"/>
      <c r="H583" s="15"/>
      <c r="I583" s="13"/>
      <c r="J583" s="25"/>
    </row>
    <row r="584" spans="2:10" ht="20.100000000000001" customHeight="1">
      <c r="B584" s="13"/>
      <c r="C584" s="13"/>
      <c r="D584" s="35"/>
      <c r="E584" s="14"/>
      <c r="F584" s="25"/>
      <c r="G584" s="15"/>
      <c r="H584" s="15"/>
      <c r="I584" s="13"/>
      <c r="J584" s="25"/>
    </row>
    <row r="585" spans="2:10" ht="20.100000000000001" customHeight="1">
      <c r="B585" s="13"/>
      <c r="C585" s="13"/>
      <c r="D585" s="35"/>
      <c r="E585" s="14"/>
      <c r="F585" s="25"/>
      <c r="G585" s="15"/>
      <c r="H585" s="15"/>
      <c r="I585" s="13"/>
      <c r="J585" s="25"/>
    </row>
    <row r="586" spans="2:10" ht="20.100000000000001" customHeight="1">
      <c r="B586" s="13"/>
      <c r="C586" s="13"/>
      <c r="D586" s="35"/>
      <c r="E586" s="14"/>
      <c r="F586" s="25"/>
      <c r="G586" s="15"/>
      <c r="H586" s="15"/>
      <c r="I586" s="13"/>
      <c r="J586" s="25"/>
    </row>
    <row r="587" spans="2:10" ht="20.100000000000001" customHeight="1">
      <c r="B587" s="13"/>
      <c r="C587" s="13"/>
      <c r="D587" s="35"/>
      <c r="E587" s="14"/>
      <c r="F587" s="25"/>
      <c r="G587" s="15"/>
      <c r="H587" s="15"/>
      <c r="I587" s="13"/>
      <c r="J587" s="25"/>
    </row>
    <row r="588" spans="2:10" ht="20.100000000000001" customHeight="1">
      <c r="B588" s="13"/>
      <c r="C588" s="13"/>
      <c r="D588" s="35"/>
      <c r="E588" s="14"/>
      <c r="F588" s="25"/>
      <c r="G588" s="15"/>
      <c r="H588" s="15"/>
      <c r="I588" s="13"/>
      <c r="J588" s="25"/>
    </row>
    <row r="589" spans="2:10" ht="20.100000000000001" customHeight="1">
      <c r="B589" s="13"/>
      <c r="C589" s="13"/>
      <c r="D589" s="35"/>
      <c r="E589" s="14"/>
      <c r="F589" s="25"/>
      <c r="G589" s="15"/>
      <c r="H589" s="15"/>
      <c r="I589" s="13"/>
      <c r="J589" s="25"/>
    </row>
    <row r="590" spans="2:10" ht="20.100000000000001" customHeight="1">
      <c r="B590" s="13"/>
      <c r="C590" s="13"/>
      <c r="D590" s="35"/>
      <c r="E590" s="14"/>
      <c r="F590" s="25"/>
      <c r="G590" s="15"/>
      <c r="H590" s="15"/>
      <c r="I590" s="13"/>
      <c r="J590" s="25"/>
    </row>
    <row r="591" spans="2:10" ht="20.100000000000001" customHeight="1">
      <c r="B591" s="13"/>
      <c r="C591" s="13"/>
      <c r="D591" s="35"/>
      <c r="E591" s="14"/>
      <c r="F591" s="25"/>
      <c r="G591" s="15"/>
      <c r="H591" s="15"/>
      <c r="I591" s="13"/>
      <c r="J591" s="25"/>
    </row>
    <row r="592" spans="2:10" ht="20.100000000000001" customHeight="1">
      <c r="B592" s="13"/>
      <c r="C592" s="13"/>
      <c r="D592" s="35"/>
      <c r="E592" s="14"/>
      <c r="F592" s="25"/>
      <c r="G592" s="15"/>
      <c r="H592" s="15"/>
      <c r="I592" s="13"/>
      <c r="J592" s="25"/>
    </row>
    <row r="593" spans="2:10" ht="20.100000000000001" customHeight="1">
      <c r="B593" s="13"/>
      <c r="C593" s="13"/>
      <c r="D593" s="35"/>
      <c r="E593" s="14"/>
      <c r="F593" s="25"/>
      <c r="G593" s="15"/>
      <c r="H593" s="15"/>
      <c r="I593" s="13"/>
      <c r="J593" s="25"/>
    </row>
    <row r="594" spans="2:10" ht="20.100000000000001" customHeight="1">
      <c r="B594" s="13"/>
      <c r="C594" s="13"/>
      <c r="D594" s="35"/>
      <c r="E594" s="14"/>
      <c r="F594" s="25"/>
      <c r="G594" s="15"/>
      <c r="H594" s="15"/>
      <c r="I594" s="13"/>
      <c r="J594" s="25"/>
    </row>
    <row r="595" spans="2:10" ht="20.100000000000001" customHeight="1">
      <c r="B595" s="13"/>
      <c r="C595" s="13"/>
      <c r="D595" s="35"/>
      <c r="E595" s="14"/>
      <c r="F595" s="25"/>
      <c r="G595" s="15"/>
      <c r="H595" s="15"/>
      <c r="I595" s="13"/>
      <c r="J595" s="25"/>
    </row>
    <row r="596" spans="2:10" ht="20.100000000000001" customHeight="1">
      <c r="B596" s="13"/>
      <c r="C596" s="13"/>
      <c r="D596" s="35"/>
      <c r="E596" s="14"/>
      <c r="F596" s="25"/>
      <c r="G596" s="15"/>
      <c r="H596" s="15"/>
      <c r="I596" s="13"/>
      <c r="J596" s="25"/>
    </row>
    <row r="597" spans="2:10" ht="20.100000000000001" customHeight="1">
      <c r="B597" s="13"/>
      <c r="C597" s="13"/>
      <c r="D597" s="35"/>
      <c r="E597" s="14"/>
      <c r="F597" s="25"/>
      <c r="G597" s="15"/>
      <c r="H597" s="15"/>
      <c r="I597" s="13"/>
      <c r="J597" s="25"/>
    </row>
    <row r="598" spans="2:10" ht="20.100000000000001" customHeight="1">
      <c r="B598" s="13"/>
      <c r="C598" s="13"/>
      <c r="D598" s="35"/>
      <c r="E598" s="14"/>
      <c r="F598" s="25"/>
      <c r="G598" s="15"/>
      <c r="H598" s="15"/>
      <c r="I598" s="13"/>
      <c r="J598" s="25"/>
    </row>
    <row r="599" spans="2:10" ht="20.100000000000001" customHeight="1">
      <c r="B599" s="13"/>
      <c r="C599" s="13"/>
      <c r="D599" s="35"/>
      <c r="E599" s="14"/>
      <c r="F599" s="25"/>
      <c r="G599" s="15"/>
      <c r="H599" s="15"/>
      <c r="I599" s="13"/>
      <c r="J599" s="25"/>
    </row>
    <row r="600" spans="2:10" ht="20.100000000000001" customHeight="1">
      <c r="B600" s="13"/>
      <c r="C600" s="13"/>
      <c r="D600" s="35"/>
      <c r="E600" s="14"/>
      <c r="F600" s="25"/>
      <c r="G600" s="15"/>
      <c r="H600" s="15"/>
      <c r="I600" s="13"/>
      <c r="J600" s="25"/>
    </row>
    <row r="601" spans="2:10" ht="20.100000000000001" customHeight="1">
      <c r="B601" s="13"/>
      <c r="C601" s="13"/>
      <c r="D601" s="35"/>
      <c r="E601" s="14"/>
      <c r="F601" s="25"/>
      <c r="G601" s="15"/>
      <c r="H601" s="15"/>
      <c r="I601" s="13"/>
      <c r="J601" s="25"/>
    </row>
    <row r="602" spans="2:10" ht="20.100000000000001" customHeight="1">
      <c r="B602" s="13"/>
      <c r="C602" s="13"/>
      <c r="D602" s="35"/>
      <c r="E602" s="14"/>
      <c r="F602" s="25"/>
      <c r="G602" s="15"/>
      <c r="H602" s="15"/>
      <c r="I602" s="13"/>
      <c r="J602" s="25"/>
    </row>
    <row r="603" spans="2:10" ht="20.100000000000001" customHeight="1">
      <c r="B603" s="13"/>
      <c r="C603" s="13"/>
      <c r="D603" s="35"/>
      <c r="E603" s="14"/>
      <c r="F603" s="25"/>
      <c r="G603" s="15"/>
      <c r="H603" s="15"/>
      <c r="I603" s="13"/>
      <c r="J603" s="25"/>
    </row>
    <row r="604" spans="2:10" ht="20.100000000000001" customHeight="1">
      <c r="B604" s="13"/>
      <c r="C604" s="13"/>
      <c r="D604" s="35"/>
      <c r="E604" s="14"/>
      <c r="F604" s="25"/>
      <c r="G604" s="15"/>
      <c r="H604" s="15"/>
      <c r="I604" s="13"/>
      <c r="J604" s="25"/>
    </row>
    <row r="605" spans="2:10" ht="20.100000000000001" customHeight="1">
      <c r="B605" s="13"/>
      <c r="C605" s="13"/>
      <c r="D605" s="35"/>
      <c r="E605" s="14"/>
      <c r="F605" s="25"/>
      <c r="G605" s="15"/>
      <c r="H605" s="15"/>
      <c r="I605" s="13"/>
      <c r="J605" s="25"/>
    </row>
    <row r="606" spans="2:10" ht="20.100000000000001" customHeight="1">
      <c r="B606" s="13"/>
      <c r="C606" s="13"/>
      <c r="D606" s="35"/>
      <c r="E606" s="14"/>
      <c r="F606" s="25"/>
      <c r="G606" s="15"/>
      <c r="H606" s="15"/>
      <c r="I606" s="13"/>
      <c r="J606" s="25"/>
    </row>
    <row r="607" spans="2:10" ht="20.100000000000001" customHeight="1">
      <c r="B607" s="13"/>
      <c r="C607" s="13"/>
      <c r="D607" s="35"/>
      <c r="E607" s="14"/>
      <c r="F607" s="25"/>
      <c r="G607" s="15"/>
      <c r="H607" s="15"/>
      <c r="I607" s="13"/>
      <c r="J607" s="25"/>
    </row>
    <row r="608" spans="2:10" ht="20.100000000000001" customHeight="1">
      <c r="B608" s="13"/>
      <c r="C608" s="13"/>
      <c r="D608" s="35"/>
      <c r="E608" s="14"/>
      <c r="F608" s="25"/>
      <c r="G608" s="15"/>
      <c r="H608" s="15"/>
      <c r="I608" s="13"/>
      <c r="J608" s="25"/>
    </row>
    <row r="609" spans="2:10" ht="20.100000000000001" customHeight="1">
      <c r="B609" s="13"/>
      <c r="C609" s="13"/>
      <c r="D609" s="35"/>
      <c r="E609" s="14"/>
      <c r="F609" s="25"/>
      <c r="G609" s="15"/>
      <c r="H609" s="15"/>
      <c r="I609" s="13"/>
      <c r="J609" s="25"/>
    </row>
    <row r="610" spans="2:10" ht="20.100000000000001" customHeight="1">
      <c r="B610" s="13"/>
      <c r="C610" s="13"/>
      <c r="D610" s="35"/>
      <c r="E610" s="14"/>
      <c r="F610" s="25"/>
      <c r="G610" s="15"/>
      <c r="H610" s="15"/>
      <c r="I610" s="13"/>
      <c r="J610" s="25"/>
    </row>
    <row r="611" spans="2:10" ht="20.100000000000001" customHeight="1">
      <c r="B611" s="13"/>
      <c r="C611" s="13"/>
      <c r="D611" s="35"/>
      <c r="E611" s="14"/>
      <c r="F611" s="25"/>
      <c r="G611" s="15"/>
      <c r="H611" s="15"/>
      <c r="I611" s="13"/>
      <c r="J611" s="25"/>
    </row>
    <row r="612" spans="2:10" ht="20.100000000000001" customHeight="1">
      <c r="B612" s="13"/>
      <c r="C612" s="13"/>
      <c r="D612" s="35"/>
      <c r="E612" s="14"/>
      <c r="F612" s="25"/>
      <c r="G612" s="15"/>
      <c r="H612" s="15"/>
      <c r="I612" s="13"/>
      <c r="J612" s="25"/>
    </row>
    <row r="613" spans="2:10" ht="20.100000000000001" customHeight="1">
      <c r="B613" s="13"/>
      <c r="C613" s="13"/>
      <c r="D613" s="35"/>
      <c r="E613" s="14"/>
      <c r="F613" s="25"/>
      <c r="G613" s="15"/>
      <c r="H613" s="15"/>
      <c r="I613" s="13"/>
      <c r="J613" s="25"/>
    </row>
    <row r="614" spans="2:10" ht="20.100000000000001" customHeight="1">
      <c r="B614" s="13"/>
      <c r="C614" s="13"/>
      <c r="D614" s="35"/>
      <c r="E614" s="14"/>
      <c r="F614" s="25"/>
      <c r="G614" s="15"/>
      <c r="H614" s="15"/>
      <c r="I614" s="13"/>
      <c r="J614" s="25"/>
    </row>
    <row r="615" spans="2:10" ht="20.100000000000001" customHeight="1">
      <c r="B615" s="13"/>
      <c r="C615" s="13"/>
      <c r="D615" s="35"/>
      <c r="E615" s="14"/>
      <c r="F615" s="25"/>
      <c r="G615" s="15"/>
      <c r="H615" s="15"/>
      <c r="I615" s="13"/>
      <c r="J615" s="25"/>
    </row>
    <row r="616" spans="2:10" ht="20.100000000000001" customHeight="1">
      <c r="B616" s="13"/>
      <c r="C616" s="13"/>
      <c r="D616" s="35"/>
      <c r="E616" s="14"/>
      <c r="F616" s="25"/>
      <c r="G616" s="15"/>
      <c r="H616" s="15"/>
      <c r="I616" s="13"/>
      <c r="J616" s="25"/>
    </row>
    <row r="617" spans="2:10" ht="20.100000000000001" customHeight="1">
      <c r="B617" s="13"/>
      <c r="C617" s="13"/>
      <c r="D617" s="35"/>
      <c r="E617" s="14"/>
      <c r="F617" s="25"/>
      <c r="G617" s="15"/>
      <c r="H617" s="15"/>
      <c r="I617" s="13"/>
      <c r="J617" s="25"/>
    </row>
    <row r="618" spans="2:10" ht="20.100000000000001" customHeight="1">
      <c r="B618" s="13"/>
      <c r="C618" s="13"/>
      <c r="D618" s="35"/>
      <c r="E618" s="14"/>
      <c r="F618" s="25"/>
      <c r="G618" s="15"/>
      <c r="H618" s="15"/>
      <c r="I618" s="13"/>
      <c r="J618" s="25"/>
    </row>
    <row r="619" spans="2:10" ht="20.100000000000001" customHeight="1">
      <c r="B619" s="13"/>
      <c r="C619" s="13"/>
      <c r="D619" s="35"/>
      <c r="E619" s="14"/>
      <c r="F619" s="25"/>
      <c r="G619" s="15"/>
      <c r="H619" s="15"/>
      <c r="I619" s="13"/>
      <c r="J619" s="25"/>
    </row>
    <row r="620" spans="2:10" ht="20.100000000000001" customHeight="1">
      <c r="B620" s="13"/>
      <c r="C620" s="13"/>
      <c r="D620" s="35"/>
      <c r="E620" s="14"/>
      <c r="F620" s="25"/>
      <c r="G620" s="15"/>
      <c r="H620" s="15"/>
      <c r="I620" s="13"/>
      <c r="J620" s="25"/>
    </row>
    <row r="621" spans="2:10" ht="20.100000000000001" customHeight="1">
      <c r="B621" s="13"/>
      <c r="C621" s="13"/>
      <c r="D621" s="35"/>
      <c r="E621" s="14"/>
      <c r="F621" s="25"/>
      <c r="G621" s="15"/>
      <c r="H621" s="15"/>
      <c r="I621" s="13"/>
      <c r="J621" s="25"/>
    </row>
    <row r="622" spans="2:10" ht="20.100000000000001" customHeight="1">
      <c r="B622" s="13"/>
      <c r="C622" s="13"/>
      <c r="D622" s="35"/>
      <c r="E622" s="14"/>
      <c r="F622" s="25"/>
      <c r="G622" s="15"/>
      <c r="H622" s="15"/>
      <c r="I622" s="13"/>
      <c r="J622" s="25"/>
    </row>
    <row r="623" spans="2:10" ht="20.100000000000001" customHeight="1">
      <c r="B623" s="13"/>
      <c r="C623" s="13"/>
      <c r="D623" s="35"/>
      <c r="E623" s="14"/>
      <c r="F623" s="25"/>
      <c r="G623" s="15"/>
      <c r="H623" s="15"/>
      <c r="I623" s="13"/>
      <c r="J623" s="25"/>
    </row>
    <row r="624" spans="2:10" ht="20.100000000000001" customHeight="1">
      <c r="B624" s="13"/>
      <c r="C624" s="13"/>
      <c r="D624" s="35"/>
      <c r="E624" s="14"/>
      <c r="F624" s="25"/>
      <c r="G624" s="15"/>
      <c r="H624" s="15"/>
      <c r="I624" s="13"/>
      <c r="J624" s="25"/>
    </row>
    <row r="625" spans="2:10" ht="20.100000000000001" customHeight="1">
      <c r="B625" s="13"/>
      <c r="C625" s="13"/>
      <c r="D625" s="35"/>
      <c r="E625" s="14"/>
      <c r="F625" s="25"/>
      <c r="G625" s="15"/>
      <c r="H625" s="15"/>
      <c r="I625" s="13"/>
      <c r="J625" s="25"/>
    </row>
    <row r="626" spans="2:10" ht="20.100000000000001" customHeight="1">
      <c r="B626" s="13"/>
      <c r="C626" s="13"/>
      <c r="D626" s="35"/>
      <c r="E626" s="14"/>
      <c r="F626" s="25"/>
      <c r="G626" s="15"/>
      <c r="H626" s="15"/>
      <c r="I626" s="13"/>
      <c r="J626" s="25"/>
    </row>
    <row r="627" spans="2:10" ht="20.100000000000001" customHeight="1">
      <c r="B627" s="13"/>
      <c r="C627" s="13"/>
      <c r="D627" s="35"/>
      <c r="E627" s="14"/>
      <c r="F627" s="25"/>
      <c r="G627" s="15"/>
      <c r="H627" s="15"/>
      <c r="I627" s="13"/>
      <c r="J627" s="25"/>
    </row>
    <row r="628" spans="2:10" ht="20.100000000000001" customHeight="1">
      <c r="B628" s="13"/>
      <c r="C628" s="13"/>
      <c r="D628" s="35"/>
      <c r="E628" s="14"/>
      <c r="F628" s="25"/>
      <c r="G628" s="15"/>
      <c r="H628" s="15"/>
      <c r="I628" s="13"/>
      <c r="J628" s="25"/>
    </row>
    <row r="629" spans="2:10" ht="20.100000000000001" customHeight="1">
      <c r="B629" s="13"/>
      <c r="C629" s="13"/>
      <c r="D629" s="35"/>
      <c r="E629" s="14"/>
      <c r="F629" s="25"/>
      <c r="G629" s="15"/>
      <c r="H629" s="15"/>
      <c r="I629" s="13"/>
      <c r="J629" s="25"/>
    </row>
    <row r="630" spans="2:10" ht="20.100000000000001" customHeight="1">
      <c r="B630" s="13"/>
      <c r="C630" s="13"/>
      <c r="D630" s="35"/>
      <c r="E630" s="14"/>
      <c r="F630" s="25"/>
      <c r="G630" s="15"/>
      <c r="H630" s="15"/>
      <c r="I630" s="13"/>
      <c r="J630" s="25"/>
    </row>
    <row r="631" spans="2:10" ht="20.100000000000001" customHeight="1">
      <c r="B631" s="13"/>
      <c r="C631" s="13"/>
      <c r="D631" s="35"/>
      <c r="E631" s="14"/>
      <c r="F631" s="25"/>
      <c r="G631" s="15"/>
      <c r="H631" s="15"/>
      <c r="I631" s="13"/>
      <c r="J631" s="25"/>
    </row>
    <row r="632" spans="2:10" ht="20.100000000000001" customHeight="1">
      <c r="B632" s="13"/>
      <c r="C632" s="13"/>
      <c r="D632" s="35"/>
      <c r="E632" s="14"/>
      <c r="F632" s="25"/>
      <c r="G632" s="15"/>
      <c r="H632" s="15"/>
      <c r="I632" s="13"/>
      <c r="J632" s="25"/>
    </row>
    <row r="633" spans="2:10" ht="20.100000000000001" customHeight="1">
      <c r="B633" s="13"/>
      <c r="C633" s="13"/>
      <c r="D633" s="35"/>
      <c r="E633" s="14"/>
      <c r="F633" s="25"/>
      <c r="G633" s="15"/>
      <c r="H633" s="15"/>
      <c r="I633" s="13"/>
      <c r="J633" s="25"/>
    </row>
    <row r="634" spans="2:10" ht="20.100000000000001" customHeight="1">
      <c r="B634" s="13"/>
      <c r="C634" s="13"/>
      <c r="D634" s="35"/>
      <c r="E634" s="14"/>
      <c r="F634" s="25"/>
      <c r="G634" s="15"/>
      <c r="H634" s="15"/>
      <c r="I634" s="13"/>
      <c r="J634" s="25"/>
    </row>
    <row r="635" spans="2:10" ht="20.100000000000001" customHeight="1">
      <c r="B635" s="13"/>
      <c r="C635" s="13"/>
      <c r="D635" s="35"/>
      <c r="E635" s="14"/>
      <c r="F635" s="25"/>
      <c r="G635" s="15"/>
      <c r="H635" s="15"/>
      <c r="I635" s="13"/>
      <c r="J635" s="25"/>
    </row>
    <row r="636" spans="2:10" ht="20.100000000000001" customHeight="1">
      <c r="B636" s="13"/>
      <c r="C636" s="13"/>
      <c r="D636" s="35"/>
      <c r="E636" s="14"/>
      <c r="F636" s="25"/>
      <c r="G636" s="15"/>
      <c r="H636" s="15"/>
      <c r="I636" s="13"/>
      <c r="J636" s="25"/>
    </row>
    <row r="637" spans="2:10" ht="20.100000000000001" customHeight="1">
      <c r="B637" s="13"/>
      <c r="C637" s="13"/>
      <c r="D637" s="35"/>
      <c r="E637" s="14"/>
      <c r="F637" s="25"/>
      <c r="G637" s="15"/>
      <c r="H637" s="15"/>
      <c r="I637" s="13"/>
      <c r="J637" s="25"/>
    </row>
    <row r="638" spans="2:10" ht="20.100000000000001" customHeight="1">
      <c r="B638" s="13"/>
      <c r="C638" s="13"/>
      <c r="D638" s="35"/>
      <c r="E638" s="14"/>
      <c r="F638" s="25"/>
      <c r="G638" s="15"/>
      <c r="H638" s="15"/>
      <c r="I638" s="13"/>
      <c r="J638" s="25"/>
    </row>
    <row r="639" spans="2:10" ht="20.100000000000001" customHeight="1">
      <c r="B639" s="13"/>
      <c r="C639" s="13"/>
      <c r="D639" s="35"/>
      <c r="E639" s="14"/>
      <c r="F639" s="25"/>
      <c r="G639" s="15"/>
      <c r="H639" s="15"/>
      <c r="I639" s="13"/>
      <c r="J639" s="25"/>
    </row>
    <row r="640" spans="2:10" ht="20.100000000000001" customHeight="1">
      <c r="B640" s="13"/>
      <c r="C640" s="13"/>
      <c r="D640" s="35"/>
      <c r="E640" s="14"/>
      <c r="F640" s="25"/>
      <c r="G640" s="15"/>
      <c r="H640" s="15"/>
      <c r="I640" s="13"/>
      <c r="J640" s="25"/>
    </row>
    <row r="641" spans="2:10" ht="20.100000000000001" customHeight="1">
      <c r="B641" s="13"/>
      <c r="C641" s="13"/>
      <c r="D641" s="35"/>
      <c r="E641" s="14"/>
      <c r="F641" s="25"/>
      <c r="G641" s="15"/>
      <c r="H641" s="15"/>
      <c r="I641" s="13"/>
      <c r="J641" s="25"/>
    </row>
    <row r="642" spans="2:10" ht="20.100000000000001" customHeight="1">
      <c r="B642" s="13"/>
      <c r="C642" s="13"/>
      <c r="D642" s="35"/>
      <c r="E642" s="14"/>
      <c r="F642" s="25"/>
      <c r="G642" s="15"/>
      <c r="H642" s="15"/>
      <c r="I642" s="13"/>
      <c r="J642" s="25"/>
    </row>
    <row r="643" spans="2:10" ht="20.100000000000001" customHeight="1">
      <c r="B643" s="13"/>
      <c r="C643" s="13"/>
      <c r="D643" s="35"/>
      <c r="E643" s="14"/>
      <c r="F643" s="25"/>
      <c r="G643" s="15"/>
      <c r="H643" s="15"/>
      <c r="I643" s="13"/>
      <c r="J643" s="25"/>
    </row>
    <row r="644" spans="2:10" ht="20.100000000000001" customHeight="1">
      <c r="B644" s="13"/>
      <c r="C644" s="13"/>
      <c r="D644" s="35"/>
      <c r="E644" s="14"/>
      <c r="F644" s="25"/>
      <c r="G644" s="15"/>
      <c r="H644" s="15"/>
      <c r="I644" s="13"/>
      <c r="J644" s="25"/>
    </row>
    <row r="645" spans="2:10" ht="20.100000000000001" customHeight="1">
      <c r="B645" s="13"/>
      <c r="C645" s="13"/>
      <c r="D645" s="35"/>
      <c r="E645" s="14"/>
      <c r="F645" s="25"/>
      <c r="G645" s="15"/>
      <c r="H645" s="15"/>
      <c r="I645" s="13"/>
      <c r="J645" s="25"/>
    </row>
    <row r="646" spans="2:10" ht="20.100000000000001" customHeight="1">
      <c r="B646" s="13"/>
      <c r="C646" s="13"/>
      <c r="D646" s="35"/>
      <c r="E646" s="14"/>
      <c r="F646" s="25"/>
      <c r="G646" s="15"/>
      <c r="H646" s="15"/>
      <c r="I646" s="13"/>
      <c r="J646" s="25"/>
    </row>
    <row r="647" spans="2:10" ht="20.100000000000001" customHeight="1">
      <c r="B647" s="13"/>
      <c r="C647" s="13"/>
      <c r="D647" s="35"/>
      <c r="E647" s="14"/>
      <c r="F647" s="25"/>
      <c r="G647" s="15"/>
      <c r="H647" s="15"/>
      <c r="I647" s="13"/>
      <c r="J647" s="25"/>
    </row>
    <row r="648" spans="2:10" ht="20.100000000000001" customHeight="1">
      <c r="B648" s="13"/>
      <c r="C648" s="13"/>
      <c r="D648" s="35"/>
      <c r="E648" s="14"/>
      <c r="F648" s="25"/>
      <c r="G648" s="15"/>
      <c r="H648" s="15"/>
      <c r="I648" s="13"/>
      <c r="J648" s="25"/>
    </row>
    <row r="649" spans="2:10" ht="20.100000000000001" customHeight="1">
      <c r="B649" s="13"/>
      <c r="C649" s="13"/>
      <c r="D649" s="35"/>
      <c r="E649" s="14"/>
      <c r="F649" s="25"/>
      <c r="G649" s="15"/>
      <c r="H649" s="15"/>
      <c r="I649" s="13"/>
      <c r="J649" s="25"/>
    </row>
    <row r="650" spans="2:10" ht="20.100000000000001" customHeight="1">
      <c r="B650" s="13"/>
      <c r="C650" s="13"/>
      <c r="D650" s="35"/>
      <c r="E650" s="14"/>
      <c r="F650" s="25"/>
      <c r="G650" s="15"/>
      <c r="H650" s="15"/>
      <c r="I650" s="13"/>
      <c r="J650" s="25"/>
    </row>
    <row r="651" spans="2:10" ht="20.100000000000001" customHeight="1">
      <c r="B651" s="13"/>
      <c r="C651" s="13"/>
      <c r="D651" s="35"/>
      <c r="E651" s="14"/>
      <c r="F651" s="25"/>
      <c r="G651" s="15"/>
      <c r="H651" s="15"/>
      <c r="I651" s="13"/>
      <c r="J651" s="25"/>
    </row>
    <row r="652" spans="2:10" ht="20.100000000000001" customHeight="1">
      <c r="B652" s="13"/>
      <c r="C652" s="13"/>
      <c r="D652" s="35"/>
      <c r="E652" s="14"/>
      <c r="F652" s="25"/>
      <c r="G652" s="15"/>
      <c r="H652" s="15"/>
      <c r="I652" s="13"/>
      <c r="J652" s="25"/>
    </row>
    <row r="653" spans="2:10" ht="20.100000000000001" customHeight="1">
      <c r="B653" s="13"/>
      <c r="C653" s="13"/>
      <c r="D653" s="35"/>
      <c r="E653" s="14"/>
      <c r="F653" s="25"/>
      <c r="G653" s="15"/>
      <c r="H653" s="15"/>
      <c r="I653" s="13"/>
      <c r="J653" s="25"/>
    </row>
    <row r="654" spans="2:10" ht="20.100000000000001" customHeight="1">
      <c r="B654" s="13"/>
      <c r="C654" s="13"/>
      <c r="D654" s="35"/>
      <c r="E654" s="14"/>
      <c r="F654" s="25"/>
      <c r="G654" s="15"/>
      <c r="H654" s="15"/>
      <c r="I654" s="13"/>
      <c r="J654" s="25"/>
    </row>
    <row r="655" spans="2:10" ht="20.100000000000001" customHeight="1">
      <c r="B655" s="13"/>
      <c r="C655" s="13"/>
      <c r="D655" s="35"/>
      <c r="E655" s="14"/>
      <c r="F655" s="25"/>
      <c r="G655" s="15"/>
      <c r="H655" s="15"/>
      <c r="I655" s="13"/>
      <c r="J655" s="25"/>
    </row>
    <row r="656" spans="2:10" ht="20.100000000000001" customHeight="1">
      <c r="B656" s="13"/>
      <c r="C656" s="13"/>
      <c r="D656" s="35"/>
      <c r="E656" s="14"/>
      <c r="F656" s="25"/>
      <c r="G656" s="15"/>
      <c r="H656" s="15"/>
      <c r="I656" s="13"/>
      <c r="J656" s="25"/>
    </row>
    <row r="657" spans="2:10" ht="20.100000000000001" customHeight="1">
      <c r="B657" s="13"/>
      <c r="C657" s="13"/>
      <c r="D657" s="35"/>
      <c r="E657" s="14"/>
      <c r="F657" s="25"/>
      <c r="G657" s="15"/>
      <c r="H657" s="15"/>
      <c r="I657" s="13"/>
      <c r="J657" s="25"/>
    </row>
    <row r="658" spans="2:10" ht="20.100000000000001" customHeight="1">
      <c r="B658" s="13"/>
      <c r="C658" s="13"/>
      <c r="D658" s="35"/>
      <c r="E658" s="14"/>
      <c r="F658" s="25"/>
      <c r="G658" s="15"/>
      <c r="H658" s="15"/>
      <c r="I658" s="13"/>
      <c r="J658" s="25"/>
    </row>
    <row r="659" spans="2:10" ht="20.100000000000001" customHeight="1">
      <c r="B659" s="13"/>
      <c r="C659" s="13"/>
      <c r="D659" s="35"/>
      <c r="E659" s="14"/>
      <c r="F659" s="25"/>
      <c r="G659" s="15"/>
      <c r="H659" s="15"/>
      <c r="I659" s="13"/>
      <c r="J659" s="25"/>
    </row>
    <row r="660" spans="2:10" ht="20.100000000000001" customHeight="1">
      <c r="B660" s="13"/>
      <c r="C660" s="13"/>
      <c r="D660" s="35"/>
      <c r="E660" s="14"/>
      <c r="F660" s="25"/>
      <c r="G660" s="15"/>
      <c r="H660" s="15"/>
      <c r="I660" s="13"/>
      <c r="J660" s="25"/>
    </row>
    <row r="661" spans="2:10" ht="20.100000000000001" customHeight="1">
      <c r="B661" s="13"/>
      <c r="C661" s="13"/>
      <c r="D661" s="35"/>
      <c r="E661" s="14"/>
      <c r="F661" s="25"/>
      <c r="G661" s="15"/>
      <c r="H661" s="15"/>
      <c r="I661" s="13"/>
      <c r="J661" s="25"/>
    </row>
    <row r="662" spans="2:10" ht="20.100000000000001" customHeight="1">
      <c r="B662" s="13"/>
      <c r="C662" s="13"/>
      <c r="D662" s="35"/>
      <c r="E662" s="14"/>
      <c r="F662" s="25"/>
      <c r="G662" s="15"/>
      <c r="H662" s="15"/>
      <c r="I662" s="13"/>
      <c r="J662" s="25"/>
    </row>
    <row r="663" spans="2:10" ht="20.100000000000001" customHeight="1">
      <c r="B663" s="13"/>
      <c r="C663" s="13"/>
      <c r="D663" s="35"/>
      <c r="E663" s="14"/>
      <c r="F663" s="25"/>
      <c r="G663" s="15"/>
      <c r="H663" s="15"/>
      <c r="I663" s="13"/>
      <c r="J663" s="25"/>
    </row>
    <row r="664" spans="2:10" ht="20.100000000000001" customHeight="1">
      <c r="B664" s="13"/>
      <c r="C664" s="13"/>
      <c r="D664" s="35"/>
      <c r="E664" s="14"/>
      <c r="F664" s="25"/>
      <c r="G664" s="15"/>
      <c r="H664" s="15"/>
      <c r="I664" s="13"/>
      <c r="J664" s="25"/>
    </row>
    <row r="665" spans="2:10" ht="20.100000000000001" customHeight="1">
      <c r="B665" s="13"/>
      <c r="C665" s="13"/>
      <c r="D665" s="35"/>
      <c r="E665" s="14"/>
      <c r="F665" s="25"/>
      <c r="G665" s="15"/>
      <c r="H665" s="15"/>
      <c r="I665" s="13"/>
      <c r="J665" s="25"/>
    </row>
    <row r="666" spans="2:10" ht="20.100000000000001" customHeight="1">
      <c r="B666" s="13"/>
      <c r="C666" s="13"/>
      <c r="D666" s="35"/>
      <c r="E666" s="14"/>
      <c r="F666" s="25"/>
      <c r="G666" s="15"/>
      <c r="H666" s="15"/>
      <c r="I666" s="13"/>
      <c r="J666" s="25"/>
    </row>
    <row r="667" spans="2:10" ht="20.100000000000001" customHeight="1">
      <c r="B667" s="13"/>
      <c r="C667" s="13"/>
      <c r="D667" s="35"/>
      <c r="E667" s="14"/>
      <c r="F667" s="25"/>
      <c r="G667" s="15"/>
      <c r="H667" s="15"/>
      <c r="I667" s="13"/>
      <c r="J667" s="25"/>
    </row>
    <row r="668" spans="2:10" ht="20.100000000000001" customHeight="1">
      <c r="B668" s="13"/>
      <c r="C668" s="13"/>
      <c r="D668" s="35"/>
      <c r="E668" s="14"/>
      <c r="F668" s="25"/>
      <c r="G668" s="15"/>
      <c r="H668" s="15"/>
      <c r="I668" s="13"/>
      <c r="J668" s="25"/>
    </row>
    <row r="669" spans="2:10" ht="20.100000000000001" customHeight="1">
      <c r="B669" s="13"/>
      <c r="C669" s="13"/>
      <c r="D669" s="35"/>
      <c r="E669" s="14"/>
      <c r="F669" s="25"/>
      <c r="G669" s="15"/>
      <c r="H669" s="15"/>
      <c r="I669" s="13"/>
      <c r="J669" s="25"/>
    </row>
    <row r="670" spans="2:10" ht="20.100000000000001" customHeight="1">
      <c r="B670" s="13"/>
      <c r="C670" s="13"/>
      <c r="D670" s="35"/>
      <c r="E670" s="14"/>
      <c r="F670" s="25"/>
      <c r="G670" s="15"/>
      <c r="H670" s="15"/>
      <c r="I670" s="13"/>
      <c r="J670" s="25"/>
    </row>
    <row r="671" spans="2:10" ht="20.100000000000001" customHeight="1">
      <c r="B671" s="13"/>
      <c r="C671" s="13"/>
      <c r="D671" s="35"/>
      <c r="E671" s="14"/>
      <c r="F671" s="25"/>
      <c r="G671" s="15"/>
      <c r="H671" s="15"/>
      <c r="I671" s="13"/>
      <c r="J671" s="25"/>
    </row>
    <row r="672" spans="2:10" ht="20.100000000000001" customHeight="1">
      <c r="B672" s="13"/>
      <c r="C672" s="13"/>
      <c r="D672" s="35"/>
      <c r="E672" s="14"/>
      <c r="F672" s="25"/>
      <c r="G672" s="15"/>
      <c r="H672" s="15"/>
      <c r="I672" s="13"/>
      <c r="J672" s="25"/>
    </row>
    <row r="673" spans="2:10" ht="20.100000000000001" customHeight="1">
      <c r="B673" s="13"/>
      <c r="C673" s="13"/>
      <c r="D673" s="35"/>
      <c r="E673" s="14"/>
      <c r="F673" s="25"/>
      <c r="G673" s="15"/>
      <c r="H673" s="15"/>
      <c r="I673" s="13"/>
      <c r="J673" s="25"/>
    </row>
    <row r="674" spans="2:10" ht="20.100000000000001" customHeight="1">
      <c r="B674" s="13"/>
      <c r="C674" s="13"/>
      <c r="D674" s="35"/>
      <c r="E674" s="14"/>
      <c r="F674" s="25"/>
      <c r="G674" s="15"/>
      <c r="H674" s="15"/>
      <c r="I674" s="13"/>
      <c r="J674" s="25"/>
    </row>
    <row r="675" spans="2:10" ht="20.100000000000001" customHeight="1">
      <c r="B675" s="13"/>
      <c r="C675" s="13"/>
      <c r="D675" s="35"/>
      <c r="E675" s="14"/>
      <c r="F675" s="25"/>
      <c r="G675" s="15"/>
      <c r="H675" s="15"/>
      <c r="I675" s="13"/>
      <c r="J675" s="25"/>
    </row>
    <row r="676" spans="2:10" ht="20.100000000000001" customHeight="1">
      <c r="B676" s="13"/>
      <c r="C676" s="13"/>
      <c r="D676" s="35"/>
      <c r="E676" s="14"/>
      <c r="F676" s="25"/>
      <c r="G676" s="15"/>
      <c r="H676" s="15"/>
      <c r="I676" s="13"/>
      <c r="J676" s="25"/>
    </row>
    <row r="677" spans="2:10" ht="20.100000000000001" customHeight="1">
      <c r="B677" s="13"/>
      <c r="C677" s="13"/>
      <c r="D677" s="35"/>
      <c r="E677" s="14"/>
      <c r="F677" s="25"/>
      <c r="G677" s="15"/>
      <c r="H677" s="15"/>
      <c r="I677" s="13"/>
      <c r="J677" s="25"/>
    </row>
    <row r="678" spans="2:10" ht="20.100000000000001" customHeight="1">
      <c r="B678" s="13"/>
      <c r="C678" s="13"/>
      <c r="D678" s="35"/>
      <c r="E678" s="14"/>
      <c r="F678" s="25"/>
      <c r="G678" s="15"/>
      <c r="H678" s="15"/>
      <c r="I678" s="13"/>
      <c r="J678" s="25"/>
    </row>
    <row r="679" spans="2:10" ht="20.100000000000001" customHeight="1">
      <c r="B679" s="13"/>
      <c r="C679" s="13"/>
      <c r="D679" s="35"/>
      <c r="E679" s="14"/>
      <c r="F679" s="25"/>
      <c r="G679" s="15"/>
      <c r="H679" s="15"/>
      <c r="I679" s="13"/>
      <c r="J679" s="25"/>
    </row>
    <row r="680" spans="2:10" ht="20.100000000000001" customHeight="1">
      <c r="B680" s="13"/>
      <c r="C680" s="13"/>
      <c r="D680" s="35"/>
      <c r="E680" s="14"/>
      <c r="F680" s="25"/>
      <c r="G680" s="15"/>
      <c r="H680" s="15"/>
      <c r="I680" s="13"/>
      <c r="J680" s="25"/>
    </row>
    <row r="681" spans="2:10" ht="20.100000000000001" customHeight="1">
      <c r="B681" s="13"/>
      <c r="C681" s="13"/>
      <c r="D681" s="35"/>
      <c r="E681" s="14"/>
      <c r="F681" s="25"/>
      <c r="G681" s="15"/>
      <c r="H681" s="15"/>
      <c r="I681" s="13"/>
      <c r="J681" s="25"/>
    </row>
    <row r="682" spans="2:10" ht="20.100000000000001" customHeight="1">
      <c r="B682" s="13"/>
      <c r="C682" s="13"/>
      <c r="D682" s="35"/>
      <c r="E682" s="14"/>
      <c r="F682" s="25"/>
      <c r="G682" s="15"/>
      <c r="H682" s="15"/>
      <c r="I682" s="13"/>
      <c r="J682" s="25"/>
    </row>
    <row r="683" spans="2:10" ht="20.100000000000001" customHeight="1">
      <c r="B683" s="13"/>
      <c r="C683" s="13"/>
      <c r="D683" s="35"/>
      <c r="E683" s="14"/>
      <c r="F683" s="25"/>
      <c r="G683" s="15"/>
      <c r="H683" s="15"/>
      <c r="I683" s="13"/>
      <c r="J683" s="25"/>
    </row>
    <row r="684" spans="2:10" ht="20.100000000000001" customHeight="1">
      <c r="B684" s="13"/>
      <c r="C684" s="13"/>
      <c r="D684" s="35"/>
      <c r="E684" s="14"/>
      <c r="F684" s="25"/>
      <c r="G684" s="15"/>
      <c r="H684" s="15"/>
      <c r="I684" s="13"/>
      <c r="J684" s="25"/>
    </row>
    <row r="685" spans="2:10" ht="20.100000000000001" customHeight="1">
      <c r="B685" s="13"/>
      <c r="C685" s="13"/>
      <c r="D685" s="35"/>
      <c r="E685" s="14"/>
      <c r="F685" s="25"/>
      <c r="G685" s="15"/>
      <c r="H685" s="15"/>
      <c r="I685" s="13"/>
      <c r="J685" s="25"/>
    </row>
    <row r="686" spans="2:10" ht="20.100000000000001" customHeight="1">
      <c r="B686" s="13"/>
      <c r="C686" s="13"/>
      <c r="D686" s="35"/>
      <c r="E686" s="14"/>
      <c r="F686" s="25"/>
      <c r="G686" s="15"/>
      <c r="H686" s="15"/>
      <c r="I686" s="13"/>
      <c r="J686" s="25"/>
    </row>
    <row r="687" spans="2:10" ht="20.100000000000001" customHeight="1">
      <c r="B687" s="13"/>
      <c r="C687" s="13"/>
      <c r="D687" s="35"/>
      <c r="E687" s="14"/>
      <c r="F687" s="25"/>
      <c r="G687" s="15"/>
      <c r="H687" s="15"/>
      <c r="I687" s="13"/>
      <c r="J687" s="25"/>
    </row>
    <row r="688" spans="2:10" ht="20.100000000000001" customHeight="1">
      <c r="B688" s="13"/>
      <c r="C688" s="13"/>
      <c r="D688" s="35"/>
      <c r="E688" s="14"/>
      <c r="F688" s="25"/>
      <c r="G688" s="15"/>
      <c r="H688" s="15"/>
      <c r="I688" s="13"/>
      <c r="J688" s="25"/>
    </row>
    <row r="689" spans="2:10" ht="20.100000000000001" customHeight="1">
      <c r="B689" s="13"/>
      <c r="C689" s="13"/>
      <c r="D689" s="35"/>
      <c r="E689" s="14"/>
      <c r="F689" s="25"/>
      <c r="G689" s="15"/>
      <c r="H689" s="15"/>
      <c r="I689" s="13"/>
      <c r="J689" s="25"/>
    </row>
    <row r="690" spans="2:10" ht="20.100000000000001" customHeight="1">
      <c r="B690" s="13"/>
      <c r="C690" s="13"/>
      <c r="D690" s="35"/>
      <c r="E690" s="14"/>
      <c r="F690" s="25"/>
      <c r="G690" s="15"/>
      <c r="H690" s="15"/>
      <c r="I690" s="13"/>
      <c r="J690" s="25"/>
    </row>
    <row r="691" spans="2:10" ht="20.100000000000001" customHeight="1">
      <c r="B691" s="13"/>
      <c r="C691" s="13"/>
      <c r="D691" s="35"/>
      <c r="E691" s="14"/>
      <c r="F691" s="25"/>
      <c r="G691" s="15"/>
      <c r="H691" s="15"/>
      <c r="I691" s="13"/>
      <c r="J691" s="25"/>
    </row>
    <row r="692" spans="2:10" ht="20.100000000000001" customHeight="1">
      <c r="B692" s="13"/>
      <c r="C692" s="13"/>
      <c r="D692" s="35"/>
      <c r="E692" s="14"/>
      <c r="F692" s="25"/>
      <c r="G692" s="15"/>
      <c r="H692" s="15"/>
      <c r="I692" s="13"/>
      <c r="J692" s="25"/>
    </row>
    <row r="693" spans="2:10" ht="20.100000000000001" customHeight="1">
      <c r="B693" s="13"/>
      <c r="C693" s="13"/>
      <c r="D693" s="35"/>
      <c r="E693" s="14"/>
      <c r="F693" s="25"/>
      <c r="G693" s="15"/>
      <c r="H693" s="15"/>
      <c r="I693" s="13"/>
      <c r="J693" s="25"/>
    </row>
    <row r="694" spans="2:10" ht="20.100000000000001" customHeight="1">
      <c r="B694" s="13"/>
      <c r="C694" s="13"/>
      <c r="D694" s="35"/>
      <c r="E694" s="14"/>
      <c r="F694" s="25"/>
      <c r="G694" s="15"/>
      <c r="H694" s="15"/>
      <c r="I694" s="13"/>
      <c r="J694" s="25"/>
    </row>
    <row r="695" spans="2:10" ht="20.100000000000001" customHeight="1">
      <c r="B695" s="13"/>
      <c r="C695" s="13"/>
      <c r="D695" s="35"/>
      <c r="E695" s="14"/>
      <c r="F695" s="25"/>
      <c r="G695" s="15"/>
      <c r="H695" s="15"/>
      <c r="I695" s="13"/>
      <c r="J695" s="25"/>
    </row>
    <row r="696" spans="2:10" ht="20.100000000000001" customHeight="1">
      <c r="B696" s="13"/>
      <c r="C696" s="13"/>
      <c r="D696" s="35"/>
      <c r="E696" s="14"/>
      <c r="F696" s="25"/>
      <c r="G696" s="15"/>
      <c r="H696" s="15"/>
      <c r="I696" s="13"/>
      <c r="J696" s="25"/>
    </row>
    <row r="697" spans="2:10" ht="20.100000000000001" customHeight="1">
      <c r="B697" s="13"/>
      <c r="C697" s="13"/>
      <c r="D697" s="35"/>
      <c r="E697" s="14"/>
      <c r="F697" s="25"/>
      <c r="G697" s="15"/>
      <c r="H697" s="15"/>
      <c r="I697" s="13"/>
      <c r="J697" s="25"/>
    </row>
    <row r="698" spans="2:10" ht="20.100000000000001" customHeight="1">
      <c r="B698" s="13"/>
      <c r="C698" s="13"/>
      <c r="D698" s="35"/>
      <c r="E698" s="14"/>
      <c r="F698" s="25"/>
      <c r="G698" s="15"/>
      <c r="H698" s="15"/>
      <c r="I698" s="13"/>
      <c r="J698" s="25"/>
    </row>
    <row r="699" spans="2:10" ht="20.100000000000001" customHeight="1">
      <c r="B699" s="13"/>
      <c r="C699" s="13"/>
      <c r="D699" s="35"/>
      <c r="E699" s="14"/>
      <c r="F699" s="25"/>
      <c r="G699" s="15"/>
      <c r="H699" s="15"/>
      <c r="I699" s="13"/>
      <c r="J699" s="25"/>
    </row>
    <row r="700" spans="2:10" ht="20.100000000000001" customHeight="1">
      <c r="B700" s="13"/>
      <c r="C700" s="13"/>
      <c r="D700" s="35"/>
      <c r="E700" s="14"/>
      <c r="F700" s="25"/>
      <c r="G700" s="15"/>
      <c r="H700" s="15"/>
      <c r="I700" s="13"/>
      <c r="J700" s="25"/>
    </row>
    <row r="701" spans="2:10" ht="20.100000000000001" customHeight="1">
      <c r="B701" s="13"/>
      <c r="C701" s="13"/>
      <c r="D701" s="35"/>
      <c r="E701" s="14"/>
      <c r="F701" s="25"/>
      <c r="G701" s="15"/>
      <c r="H701" s="15"/>
      <c r="I701" s="13"/>
      <c r="J701" s="25"/>
    </row>
    <row r="702" spans="2:10" ht="20.100000000000001" customHeight="1">
      <c r="B702" s="13"/>
      <c r="C702" s="13"/>
      <c r="D702" s="35"/>
      <c r="E702" s="14"/>
      <c r="F702" s="25"/>
      <c r="G702" s="15"/>
      <c r="H702" s="15"/>
      <c r="I702" s="13"/>
      <c r="J702" s="25"/>
    </row>
    <row r="703" spans="2:10" ht="20.100000000000001" customHeight="1">
      <c r="B703" s="13"/>
      <c r="C703" s="13"/>
      <c r="D703" s="35"/>
      <c r="E703" s="14"/>
      <c r="F703" s="25"/>
      <c r="G703" s="15"/>
      <c r="H703" s="15"/>
      <c r="I703" s="13"/>
      <c r="J703" s="25"/>
    </row>
    <row r="704" spans="2:10" ht="20.100000000000001" customHeight="1">
      <c r="B704" s="13"/>
      <c r="C704" s="13"/>
      <c r="D704" s="35"/>
      <c r="E704" s="14"/>
      <c r="F704" s="25"/>
      <c r="G704" s="15"/>
      <c r="H704" s="15"/>
      <c r="I704" s="13"/>
      <c r="J704" s="25"/>
    </row>
    <row r="705" spans="2:10" ht="20.100000000000001" customHeight="1">
      <c r="B705" s="13"/>
      <c r="C705" s="13"/>
      <c r="D705" s="35"/>
      <c r="E705" s="14"/>
      <c r="F705" s="25"/>
      <c r="G705" s="15"/>
      <c r="H705" s="15"/>
      <c r="I705" s="13"/>
      <c r="J705" s="25"/>
    </row>
    <row r="706" spans="2:10" ht="20.100000000000001" customHeight="1">
      <c r="B706" s="13"/>
      <c r="C706" s="13"/>
      <c r="D706" s="35"/>
      <c r="E706" s="14"/>
      <c r="F706" s="25"/>
      <c r="G706" s="15"/>
      <c r="H706" s="15"/>
      <c r="I706" s="13"/>
      <c r="J706" s="25"/>
    </row>
    <row r="707" spans="2:10" ht="20.100000000000001" customHeight="1">
      <c r="B707" s="13"/>
      <c r="C707" s="13"/>
      <c r="D707" s="35"/>
      <c r="E707" s="14"/>
      <c r="F707" s="25"/>
      <c r="G707" s="15"/>
      <c r="H707" s="15"/>
      <c r="I707" s="13"/>
      <c r="J707" s="25"/>
    </row>
    <row r="708" spans="2:10" ht="20.100000000000001" customHeight="1">
      <c r="B708" s="13"/>
      <c r="C708" s="13"/>
      <c r="D708" s="35"/>
      <c r="E708" s="14"/>
      <c r="F708" s="25"/>
      <c r="G708" s="15"/>
      <c r="H708" s="15"/>
      <c r="I708" s="13"/>
      <c r="J708" s="25"/>
    </row>
    <row r="709" spans="2:10" ht="20.100000000000001" customHeight="1">
      <c r="B709" s="13"/>
      <c r="C709" s="13"/>
      <c r="D709" s="35"/>
      <c r="E709" s="14"/>
      <c r="F709" s="25"/>
      <c r="G709" s="15"/>
      <c r="H709" s="15"/>
      <c r="I709" s="13"/>
      <c r="J709" s="25"/>
    </row>
    <row r="710" spans="2:10" ht="20.100000000000001" customHeight="1">
      <c r="B710" s="13"/>
      <c r="C710" s="13"/>
      <c r="D710" s="35"/>
      <c r="E710" s="14"/>
      <c r="F710" s="25"/>
      <c r="G710" s="15"/>
      <c r="H710" s="15"/>
      <c r="I710" s="13"/>
      <c r="J710" s="25"/>
    </row>
    <row r="711" spans="2:10" ht="20.100000000000001" customHeight="1">
      <c r="B711" s="13"/>
      <c r="C711" s="13"/>
      <c r="D711" s="35"/>
      <c r="E711" s="14"/>
      <c r="F711" s="25"/>
      <c r="G711" s="15"/>
      <c r="H711" s="15"/>
      <c r="I711" s="13"/>
      <c r="J711" s="25"/>
    </row>
    <row r="712" spans="2:10" ht="20.100000000000001" customHeight="1">
      <c r="B712" s="13"/>
      <c r="C712" s="13"/>
      <c r="D712" s="35"/>
      <c r="E712" s="14"/>
      <c r="F712" s="25"/>
      <c r="G712" s="15"/>
      <c r="H712" s="15"/>
      <c r="I712" s="13"/>
      <c r="J712" s="25"/>
    </row>
    <row r="713" spans="2:10" ht="20.100000000000001" customHeight="1">
      <c r="B713" s="13"/>
      <c r="C713" s="13"/>
      <c r="D713" s="35"/>
      <c r="E713" s="14"/>
      <c r="F713" s="25"/>
      <c r="G713" s="15"/>
      <c r="H713" s="15"/>
      <c r="I713" s="13"/>
      <c r="J713" s="25"/>
    </row>
    <row r="714" spans="2:10" ht="20.100000000000001" customHeight="1">
      <c r="B714" s="13"/>
      <c r="C714" s="13"/>
      <c r="D714" s="35"/>
      <c r="E714" s="14"/>
      <c r="F714" s="25"/>
      <c r="G714" s="15"/>
      <c r="H714" s="15"/>
      <c r="I714" s="13"/>
      <c r="J714" s="25"/>
    </row>
    <row r="715" spans="2:10" ht="20.100000000000001" customHeight="1">
      <c r="B715" s="13"/>
      <c r="C715" s="13"/>
      <c r="D715" s="35"/>
      <c r="E715" s="14"/>
      <c r="F715" s="25"/>
      <c r="G715" s="15"/>
      <c r="H715" s="15"/>
      <c r="I715" s="13"/>
      <c r="J715" s="25"/>
    </row>
    <row r="716" spans="2:10" ht="20.100000000000001" customHeight="1">
      <c r="B716" s="13"/>
      <c r="C716" s="13"/>
      <c r="D716" s="35"/>
      <c r="E716" s="14"/>
      <c r="F716" s="25"/>
      <c r="G716" s="15"/>
      <c r="H716" s="15"/>
      <c r="I716" s="13"/>
      <c r="J716" s="25"/>
    </row>
    <row r="717" spans="2:10" ht="20.100000000000001" customHeight="1">
      <c r="B717" s="13"/>
      <c r="C717" s="13"/>
      <c r="D717" s="35"/>
      <c r="E717" s="14"/>
      <c r="F717" s="25"/>
      <c r="G717" s="15"/>
      <c r="H717" s="15"/>
      <c r="I717" s="13"/>
      <c r="J717" s="25"/>
    </row>
    <row r="718" spans="2:10" ht="20.100000000000001" customHeight="1">
      <c r="B718" s="13"/>
      <c r="C718" s="13"/>
      <c r="D718" s="35"/>
      <c r="E718" s="14"/>
      <c r="F718" s="25"/>
      <c r="G718" s="15"/>
      <c r="H718" s="15"/>
      <c r="I718" s="13"/>
      <c r="J718" s="25"/>
    </row>
    <row r="719" spans="2:10" ht="20.100000000000001" customHeight="1">
      <c r="B719" s="13"/>
      <c r="C719" s="13"/>
      <c r="D719" s="35"/>
      <c r="E719" s="14"/>
      <c r="F719" s="25"/>
      <c r="G719" s="15"/>
      <c r="H719" s="15"/>
      <c r="I719" s="13"/>
      <c r="J719" s="25"/>
    </row>
    <row r="720" spans="2:10" ht="20.100000000000001" customHeight="1">
      <c r="B720" s="13"/>
      <c r="C720" s="13"/>
      <c r="D720" s="35"/>
      <c r="E720" s="14"/>
      <c r="F720" s="25"/>
      <c r="G720" s="15"/>
      <c r="H720" s="15"/>
      <c r="I720" s="13"/>
      <c r="J720" s="25"/>
    </row>
    <row r="721" spans="2:10" ht="20.100000000000001" customHeight="1">
      <c r="B721" s="13"/>
      <c r="C721" s="13"/>
      <c r="D721" s="35"/>
      <c r="E721" s="14"/>
      <c r="F721" s="25"/>
      <c r="G721" s="15"/>
      <c r="H721" s="15"/>
      <c r="I721" s="13"/>
      <c r="J721" s="25"/>
    </row>
    <row r="722" spans="2:10" ht="20.100000000000001" customHeight="1">
      <c r="B722" s="13"/>
      <c r="C722" s="13"/>
      <c r="D722" s="35"/>
      <c r="E722" s="14"/>
      <c r="F722" s="25"/>
      <c r="G722" s="15"/>
      <c r="H722" s="15"/>
      <c r="I722" s="13"/>
      <c r="J722" s="25"/>
    </row>
    <row r="723" spans="2:10" ht="20.100000000000001" customHeight="1">
      <c r="B723" s="13"/>
      <c r="C723" s="13"/>
      <c r="D723" s="35"/>
      <c r="E723" s="14"/>
      <c r="F723" s="25"/>
      <c r="G723" s="15"/>
      <c r="H723" s="15"/>
      <c r="I723" s="13"/>
      <c r="J723" s="25"/>
    </row>
    <row r="724" spans="2:10" ht="20.100000000000001" customHeight="1">
      <c r="B724" s="13"/>
      <c r="C724" s="13"/>
      <c r="D724" s="35"/>
      <c r="E724" s="14"/>
      <c r="F724" s="25"/>
      <c r="G724" s="15"/>
      <c r="H724" s="15"/>
      <c r="I724" s="13"/>
      <c r="J724" s="25"/>
    </row>
    <row r="725" spans="2:10" ht="20.100000000000001" customHeight="1">
      <c r="B725" s="13"/>
      <c r="C725" s="13"/>
      <c r="D725" s="35"/>
      <c r="E725" s="14"/>
      <c r="F725" s="25"/>
      <c r="G725" s="15"/>
      <c r="H725" s="15"/>
      <c r="I725" s="13"/>
      <c r="J725" s="25"/>
    </row>
    <row r="726" spans="2:10" ht="20.100000000000001" customHeight="1">
      <c r="B726" s="13"/>
      <c r="C726" s="13"/>
      <c r="D726" s="35"/>
      <c r="E726" s="14"/>
      <c r="F726" s="25"/>
      <c r="G726" s="15"/>
      <c r="H726" s="15"/>
      <c r="I726" s="13"/>
      <c r="J726" s="25"/>
    </row>
    <row r="727" spans="2:10" ht="20.100000000000001" customHeight="1">
      <c r="B727" s="13"/>
      <c r="C727" s="13"/>
      <c r="D727" s="35"/>
      <c r="E727" s="14"/>
      <c r="F727" s="25"/>
      <c r="G727" s="15"/>
      <c r="H727" s="15"/>
      <c r="I727" s="13"/>
      <c r="J727" s="25"/>
    </row>
    <row r="728" spans="2:10" ht="20.100000000000001" customHeight="1">
      <c r="B728" s="13"/>
      <c r="C728" s="13"/>
      <c r="D728" s="35"/>
      <c r="E728" s="14"/>
      <c r="F728" s="25"/>
      <c r="G728" s="15"/>
      <c r="H728" s="15"/>
      <c r="I728" s="13"/>
      <c r="J728" s="25"/>
    </row>
    <row r="729" spans="2:10" ht="20.100000000000001" customHeight="1">
      <c r="B729" s="13"/>
      <c r="C729" s="13"/>
      <c r="D729" s="35"/>
      <c r="E729" s="14"/>
      <c r="F729" s="25"/>
      <c r="G729" s="15"/>
      <c r="H729" s="15"/>
      <c r="I729" s="13"/>
      <c r="J729" s="25"/>
    </row>
    <row r="730" spans="2:10" ht="20.100000000000001" customHeight="1">
      <c r="B730" s="13"/>
      <c r="C730" s="13"/>
      <c r="D730" s="35"/>
      <c r="E730" s="14"/>
      <c r="F730" s="25"/>
      <c r="G730" s="15"/>
      <c r="H730" s="15"/>
      <c r="I730" s="13"/>
      <c r="J730" s="25"/>
    </row>
    <row r="731" spans="2:10" ht="20.100000000000001" customHeight="1">
      <c r="B731" s="13"/>
      <c r="C731" s="13"/>
      <c r="D731" s="35"/>
      <c r="E731" s="14"/>
      <c r="F731" s="25"/>
      <c r="G731" s="15"/>
      <c r="H731" s="15"/>
      <c r="I731" s="13"/>
      <c r="J731" s="25"/>
    </row>
    <row r="732" spans="2:10" ht="20.100000000000001" customHeight="1">
      <c r="B732" s="13"/>
      <c r="C732" s="13"/>
      <c r="D732" s="35"/>
      <c r="E732" s="14"/>
      <c r="F732" s="25"/>
      <c r="G732" s="15"/>
      <c r="H732" s="15"/>
      <c r="I732" s="13"/>
      <c r="J732" s="25"/>
    </row>
    <row r="733" spans="2:10" ht="20.100000000000001" customHeight="1">
      <c r="B733" s="13"/>
      <c r="C733" s="13"/>
      <c r="D733" s="35"/>
      <c r="E733" s="14"/>
      <c r="F733" s="25"/>
      <c r="G733" s="15"/>
      <c r="H733" s="15"/>
      <c r="I733" s="13"/>
      <c r="J733" s="25"/>
    </row>
    <row r="734" spans="2:10" ht="20.100000000000001" customHeight="1">
      <c r="B734" s="13"/>
      <c r="C734" s="13"/>
      <c r="D734" s="35"/>
      <c r="E734" s="14"/>
      <c r="F734" s="25"/>
      <c r="G734" s="15"/>
      <c r="H734" s="15"/>
      <c r="I734" s="13"/>
      <c r="J734" s="25"/>
    </row>
    <row r="735" spans="2:10" ht="20.100000000000001" customHeight="1">
      <c r="B735" s="13"/>
      <c r="C735" s="13"/>
      <c r="D735" s="35"/>
      <c r="E735" s="14"/>
      <c r="F735" s="25"/>
      <c r="G735" s="15"/>
      <c r="H735" s="15"/>
      <c r="I735" s="13"/>
      <c r="J735" s="25"/>
    </row>
    <row r="736" spans="2:10" ht="20.100000000000001" customHeight="1">
      <c r="B736" s="13"/>
      <c r="C736" s="13"/>
      <c r="D736" s="35"/>
      <c r="E736" s="14"/>
      <c r="F736" s="25"/>
      <c r="G736" s="15"/>
      <c r="H736" s="15"/>
      <c r="I736" s="13"/>
      <c r="J736" s="25"/>
    </row>
    <row r="737" spans="2:10" ht="20.100000000000001" customHeight="1">
      <c r="B737" s="13"/>
      <c r="C737" s="13"/>
      <c r="D737" s="35"/>
      <c r="E737" s="14"/>
      <c r="F737" s="25"/>
      <c r="G737" s="15"/>
      <c r="H737" s="15"/>
      <c r="I737" s="13"/>
      <c r="J737" s="25"/>
    </row>
    <row r="738" spans="2:10" ht="20.100000000000001" customHeight="1">
      <c r="B738" s="13"/>
      <c r="C738" s="13"/>
      <c r="D738" s="35"/>
      <c r="E738" s="14"/>
      <c r="F738" s="25"/>
      <c r="G738" s="15"/>
      <c r="H738" s="15"/>
      <c r="I738" s="13"/>
      <c r="J738" s="25"/>
    </row>
    <row r="739" spans="2:10" ht="20.100000000000001" customHeight="1">
      <c r="B739" s="13"/>
      <c r="C739" s="13"/>
      <c r="D739" s="35"/>
      <c r="E739" s="14"/>
      <c r="F739" s="25"/>
      <c r="G739" s="15"/>
      <c r="H739" s="15"/>
      <c r="I739" s="13"/>
      <c r="J739" s="25"/>
    </row>
    <row r="740" spans="2:10" ht="20.100000000000001" customHeight="1">
      <c r="B740" s="13"/>
      <c r="C740" s="13"/>
      <c r="D740" s="35"/>
      <c r="E740" s="14"/>
      <c r="F740" s="25"/>
      <c r="G740" s="15"/>
      <c r="H740" s="15"/>
      <c r="I740" s="13"/>
      <c r="J740" s="25"/>
    </row>
    <row r="741" spans="2:10" ht="20.100000000000001" customHeight="1">
      <c r="B741" s="13"/>
      <c r="C741" s="13"/>
      <c r="D741" s="35"/>
      <c r="E741" s="14"/>
      <c r="F741" s="25"/>
      <c r="G741" s="15"/>
      <c r="H741" s="15"/>
      <c r="I741" s="13"/>
      <c r="J741" s="25"/>
    </row>
    <row r="742" spans="2:10" ht="20.100000000000001" customHeight="1">
      <c r="B742" s="13"/>
      <c r="C742" s="13"/>
      <c r="D742" s="35"/>
      <c r="E742" s="14"/>
      <c r="F742" s="25"/>
      <c r="G742" s="15"/>
      <c r="H742" s="15"/>
      <c r="I742" s="13"/>
      <c r="J742" s="25"/>
    </row>
    <row r="743" spans="2:10" ht="20.100000000000001" customHeight="1">
      <c r="B743" s="13"/>
      <c r="C743" s="13"/>
      <c r="D743" s="35"/>
      <c r="E743" s="14"/>
      <c r="F743" s="25"/>
      <c r="G743" s="15"/>
      <c r="H743" s="15"/>
      <c r="I743" s="13"/>
      <c r="J743" s="25"/>
    </row>
    <row r="744" spans="2:10" ht="20.100000000000001" customHeight="1">
      <c r="B744" s="13"/>
      <c r="C744" s="13"/>
      <c r="D744" s="35"/>
      <c r="E744" s="14"/>
      <c r="F744" s="25"/>
      <c r="G744" s="15"/>
      <c r="H744" s="15"/>
      <c r="I744" s="13"/>
      <c r="J744" s="25"/>
    </row>
    <row r="745" spans="2:10" ht="20.100000000000001" customHeight="1">
      <c r="B745" s="13"/>
      <c r="C745" s="13"/>
      <c r="D745" s="35"/>
      <c r="E745" s="14"/>
      <c r="F745" s="25"/>
      <c r="G745" s="15"/>
      <c r="H745" s="15"/>
      <c r="I745" s="13"/>
      <c r="J745" s="25"/>
    </row>
    <row r="746" spans="2:10" ht="20.100000000000001" customHeight="1">
      <c r="B746" s="13"/>
      <c r="C746" s="13"/>
      <c r="D746" s="35"/>
      <c r="E746" s="14"/>
      <c r="F746" s="25"/>
      <c r="G746" s="15"/>
      <c r="H746" s="15"/>
      <c r="I746" s="13"/>
      <c r="J746" s="25"/>
    </row>
    <row r="747" spans="2:10" ht="20.100000000000001" customHeight="1">
      <c r="B747" s="13"/>
      <c r="C747" s="13"/>
      <c r="D747" s="35"/>
      <c r="E747" s="14"/>
      <c r="F747" s="25"/>
      <c r="G747" s="15"/>
      <c r="H747" s="15"/>
      <c r="I747" s="13"/>
      <c r="J747" s="25"/>
    </row>
    <row r="748" spans="2:10" ht="20.100000000000001" customHeight="1">
      <c r="B748" s="13"/>
      <c r="C748" s="13"/>
      <c r="D748" s="35"/>
      <c r="E748" s="14"/>
      <c r="F748" s="25"/>
      <c r="G748" s="15"/>
      <c r="H748" s="15"/>
      <c r="I748" s="13"/>
      <c r="J748" s="25"/>
    </row>
    <row r="749" spans="2:10" ht="20.100000000000001" customHeight="1">
      <c r="B749" s="13"/>
      <c r="C749" s="13"/>
      <c r="D749" s="35"/>
      <c r="E749" s="14"/>
      <c r="F749" s="25"/>
      <c r="G749" s="15"/>
      <c r="H749" s="15"/>
      <c r="I749" s="13"/>
      <c r="J749" s="25"/>
    </row>
    <row r="750" spans="2:10" ht="20.100000000000001" customHeight="1">
      <c r="B750" s="13"/>
      <c r="C750" s="13"/>
      <c r="D750" s="35"/>
      <c r="E750" s="14"/>
      <c r="F750" s="25"/>
      <c r="G750" s="15"/>
      <c r="H750" s="15"/>
      <c r="I750" s="13"/>
      <c r="J750" s="25"/>
    </row>
    <row r="751" spans="2:10" ht="20.100000000000001" customHeight="1">
      <c r="B751" s="13"/>
      <c r="C751" s="13"/>
      <c r="D751" s="35"/>
      <c r="E751" s="14"/>
      <c r="F751" s="25"/>
      <c r="G751" s="15"/>
      <c r="H751" s="15"/>
      <c r="I751" s="13"/>
      <c r="J751" s="25"/>
    </row>
    <row r="752" spans="2:10" ht="20.100000000000001" customHeight="1">
      <c r="B752" s="13"/>
      <c r="C752" s="13"/>
      <c r="D752" s="35"/>
      <c r="E752" s="14"/>
      <c r="F752" s="25"/>
      <c r="G752" s="15"/>
      <c r="H752" s="15"/>
      <c r="I752" s="13"/>
      <c r="J752" s="25"/>
    </row>
    <row r="753" spans="2:10" ht="20.100000000000001" customHeight="1">
      <c r="B753" s="13"/>
      <c r="C753" s="13"/>
      <c r="D753" s="35"/>
      <c r="E753" s="14"/>
      <c r="F753" s="25"/>
      <c r="G753" s="15"/>
      <c r="H753" s="15"/>
      <c r="I753" s="13"/>
      <c r="J753" s="25"/>
    </row>
    <row r="754" spans="2:10" ht="20.100000000000001" customHeight="1">
      <c r="B754" s="13"/>
      <c r="C754" s="13"/>
      <c r="D754" s="35"/>
      <c r="E754" s="14"/>
      <c r="F754" s="25"/>
      <c r="G754" s="15"/>
      <c r="H754" s="15"/>
      <c r="I754" s="13"/>
      <c r="J754" s="25"/>
    </row>
    <row r="755" spans="2:10" ht="20.100000000000001" customHeight="1">
      <c r="B755" s="13"/>
      <c r="C755" s="13"/>
      <c r="D755" s="35"/>
      <c r="E755" s="14"/>
      <c r="F755" s="25"/>
      <c r="G755" s="15"/>
      <c r="H755" s="15"/>
      <c r="I755" s="13"/>
      <c r="J755" s="25"/>
    </row>
    <row r="756" spans="2:10" ht="20.100000000000001" customHeight="1">
      <c r="B756" s="13"/>
      <c r="C756" s="13"/>
      <c r="D756" s="35"/>
      <c r="E756" s="14"/>
      <c r="F756" s="25"/>
      <c r="G756" s="15"/>
      <c r="H756" s="15"/>
      <c r="I756" s="13"/>
      <c r="J756" s="25"/>
    </row>
    <row r="757" spans="2:10" ht="20.100000000000001" customHeight="1">
      <c r="B757" s="13"/>
      <c r="C757" s="13"/>
      <c r="D757" s="35"/>
      <c r="E757" s="14"/>
      <c r="F757" s="25"/>
      <c r="G757" s="15"/>
      <c r="H757" s="15"/>
      <c r="I757" s="13"/>
      <c r="J757" s="25"/>
    </row>
    <row r="758" spans="2:10" ht="20.100000000000001" customHeight="1">
      <c r="B758" s="13"/>
      <c r="C758" s="13"/>
      <c r="D758" s="35"/>
      <c r="E758" s="14"/>
      <c r="F758" s="25"/>
      <c r="G758" s="15"/>
      <c r="H758" s="15"/>
      <c r="I758" s="13"/>
      <c r="J758" s="25"/>
    </row>
    <row r="759" spans="2:10" ht="20.100000000000001" customHeight="1">
      <c r="B759" s="13"/>
      <c r="C759" s="13"/>
      <c r="D759" s="35"/>
      <c r="E759" s="14"/>
      <c r="F759" s="25"/>
      <c r="G759" s="15"/>
      <c r="H759" s="15"/>
      <c r="I759" s="13"/>
      <c r="J759" s="25"/>
    </row>
    <row r="760" spans="2:10" ht="20.100000000000001" customHeight="1">
      <c r="B760" s="13"/>
      <c r="C760" s="13"/>
      <c r="D760" s="35"/>
      <c r="E760" s="14"/>
      <c r="F760" s="25"/>
      <c r="G760" s="15"/>
      <c r="H760" s="15"/>
      <c r="I760" s="13"/>
      <c r="J760" s="25"/>
    </row>
    <row r="761" spans="2:10" ht="20.100000000000001" customHeight="1">
      <c r="B761" s="13"/>
      <c r="C761" s="13"/>
      <c r="D761" s="35"/>
      <c r="E761" s="14"/>
      <c r="F761" s="25"/>
      <c r="G761" s="15"/>
      <c r="H761" s="15"/>
      <c r="I761" s="13"/>
      <c r="J761" s="25"/>
    </row>
    <row r="762" spans="2:10" ht="20.100000000000001" customHeight="1">
      <c r="B762" s="13"/>
      <c r="C762" s="13"/>
      <c r="D762" s="35"/>
      <c r="E762" s="14"/>
      <c r="F762" s="25"/>
      <c r="G762" s="15"/>
      <c r="H762" s="15"/>
      <c r="I762" s="13"/>
      <c r="J762" s="25"/>
    </row>
    <row r="763" spans="2:10" ht="20.100000000000001" customHeight="1">
      <c r="B763" s="13"/>
      <c r="C763" s="13"/>
      <c r="D763" s="35"/>
      <c r="E763" s="14"/>
      <c r="F763" s="25"/>
      <c r="G763" s="15"/>
      <c r="H763" s="15"/>
      <c r="I763" s="13"/>
      <c r="J763" s="25"/>
    </row>
    <row r="764" spans="2:10" ht="20.100000000000001" customHeight="1">
      <c r="B764" s="13"/>
      <c r="C764" s="13"/>
      <c r="D764" s="35"/>
      <c r="E764" s="14"/>
      <c r="F764" s="25"/>
      <c r="G764" s="15"/>
      <c r="H764" s="15"/>
      <c r="I764" s="13"/>
      <c r="J764" s="25"/>
    </row>
    <row r="765" spans="2:10" ht="20.100000000000001" customHeight="1">
      <c r="B765" s="13"/>
      <c r="C765" s="13"/>
      <c r="D765" s="35"/>
      <c r="E765" s="14"/>
      <c r="F765" s="25"/>
      <c r="G765" s="15"/>
      <c r="H765" s="15"/>
      <c r="I765" s="13"/>
      <c r="J765" s="25"/>
    </row>
    <row r="766" spans="2:10" ht="20.100000000000001" customHeight="1">
      <c r="B766" s="13"/>
      <c r="C766" s="13"/>
      <c r="D766" s="35"/>
      <c r="E766" s="14"/>
      <c r="F766" s="25"/>
      <c r="G766" s="15"/>
      <c r="H766" s="15"/>
      <c r="I766" s="13"/>
      <c r="J766" s="25"/>
    </row>
    <row r="767" spans="2:10" ht="20.100000000000001" customHeight="1">
      <c r="B767" s="13"/>
      <c r="C767" s="13"/>
      <c r="D767" s="35"/>
      <c r="E767" s="14"/>
      <c r="F767" s="25"/>
      <c r="G767" s="15"/>
      <c r="H767" s="15"/>
      <c r="I767" s="13"/>
      <c r="J767" s="25"/>
    </row>
    <row r="768" spans="2:10" ht="20.100000000000001" customHeight="1">
      <c r="B768" s="13"/>
      <c r="C768" s="13"/>
      <c r="D768" s="35"/>
      <c r="E768" s="14"/>
      <c r="F768" s="25"/>
      <c r="G768" s="15"/>
      <c r="H768" s="15"/>
      <c r="I768" s="13"/>
      <c r="J768" s="25"/>
    </row>
    <row r="769" spans="2:10" ht="20.100000000000001" customHeight="1">
      <c r="B769" s="13"/>
      <c r="C769" s="13"/>
      <c r="D769" s="35"/>
      <c r="E769" s="14"/>
      <c r="F769" s="25"/>
      <c r="G769" s="15"/>
      <c r="H769" s="15"/>
      <c r="I769" s="13"/>
      <c r="J769" s="25"/>
    </row>
    <row r="770" spans="2:10" ht="20.100000000000001" customHeight="1">
      <c r="B770" s="13"/>
      <c r="C770" s="13"/>
      <c r="D770" s="35"/>
      <c r="E770" s="14"/>
      <c r="F770" s="25"/>
      <c r="G770" s="15"/>
      <c r="H770" s="15"/>
      <c r="I770" s="13"/>
      <c r="J770" s="25"/>
    </row>
    <row r="771" spans="2:10" ht="20.100000000000001" customHeight="1">
      <c r="B771" s="13"/>
      <c r="C771" s="13"/>
      <c r="D771" s="35"/>
      <c r="E771" s="14"/>
      <c r="F771" s="25"/>
      <c r="G771" s="15"/>
      <c r="H771" s="15"/>
      <c r="I771" s="13"/>
      <c r="J771" s="25"/>
    </row>
    <row r="772" spans="2:10" ht="20.100000000000001" customHeight="1">
      <c r="B772" s="13"/>
      <c r="C772" s="13"/>
      <c r="D772" s="35"/>
      <c r="E772" s="14"/>
      <c r="F772" s="25"/>
      <c r="G772" s="15"/>
      <c r="H772" s="15"/>
      <c r="I772" s="13"/>
      <c r="J772" s="25"/>
    </row>
    <row r="773" spans="2:10" ht="20.100000000000001" customHeight="1">
      <c r="B773" s="13"/>
      <c r="C773" s="13"/>
      <c r="D773" s="35"/>
      <c r="E773" s="14"/>
      <c r="F773" s="25"/>
      <c r="G773" s="15"/>
      <c r="H773" s="15"/>
      <c r="I773" s="13"/>
      <c r="J773" s="25"/>
    </row>
    <row r="774" spans="2:10" ht="20.100000000000001" customHeight="1">
      <c r="B774" s="13"/>
      <c r="C774" s="13"/>
      <c r="D774" s="35"/>
      <c r="E774" s="14"/>
      <c r="F774" s="25"/>
      <c r="G774" s="15"/>
      <c r="H774" s="15"/>
      <c r="I774" s="13"/>
      <c r="J774" s="25"/>
    </row>
    <row r="775" spans="2:10" ht="20.100000000000001" customHeight="1">
      <c r="B775" s="13"/>
      <c r="C775" s="13"/>
      <c r="D775" s="35"/>
      <c r="E775" s="14"/>
      <c r="F775" s="25"/>
      <c r="G775" s="15"/>
      <c r="H775" s="15"/>
      <c r="I775" s="13"/>
      <c r="J775" s="25"/>
    </row>
    <row r="776" spans="2:10" ht="20.100000000000001" customHeight="1">
      <c r="B776" s="13"/>
      <c r="C776" s="13"/>
      <c r="D776" s="35"/>
      <c r="E776" s="14"/>
      <c r="F776" s="25"/>
      <c r="G776" s="15"/>
      <c r="H776" s="15"/>
      <c r="I776" s="13"/>
      <c r="J776" s="25"/>
    </row>
    <row r="777" spans="2:10" ht="20.100000000000001" customHeight="1">
      <c r="B777" s="13"/>
      <c r="C777" s="13"/>
      <c r="D777" s="35"/>
      <c r="E777" s="14"/>
      <c r="F777" s="25"/>
      <c r="G777" s="15"/>
      <c r="H777" s="15"/>
      <c r="I777" s="13"/>
      <c r="J777" s="25"/>
    </row>
    <row r="778" spans="2:10" ht="20.100000000000001" customHeight="1">
      <c r="B778" s="13"/>
      <c r="C778" s="13"/>
      <c r="D778" s="35"/>
      <c r="E778" s="14"/>
      <c r="F778" s="25"/>
      <c r="G778" s="15"/>
      <c r="H778" s="15"/>
      <c r="I778" s="13"/>
      <c r="J778" s="25"/>
    </row>
    <row r="779" spans="2:10" ht="20.100000000000001" customHeight="1">
      <c r="B779" s="13"/>
      <c r="C779" s="13"/>
      <c r="D779" s="35"/>
      <c r="E779" s="14"/>
      <c r="F779" s="25"/>
      <c r="G779" s="15"/>
      <c r="H779" s="15"/>
      <c r="I779" s="13"/>
      <c r="J779" s="25"/>
    </row>
    <row r="780" spans="2:10" ht="20.100000000000001" customHeight="1">
      <c r="B780" s="13"/>
      <c r="C780" s="13"/>
      <c r="D780" s="35"/>
      <c r="E780" s="14"/>
      <c r="F780" s="25"/>
      <c r="G780" s="15"/>
      <c r="H780" s="15"/>
      <c r="I780" s="13"/>
      <c r="J780" s="25"/>
    </row>
    <row r="781" spans="2:10" ht="20.100000000000001" customHeight="1">
      <c r="B781" s="13"/>
      <c r="C781" s="13"/>
      <c r="D781" s="35"/>
      <c r="E781" s="14"/>
      <c r="F781" s="25"/>
      <c r="G781" s="15"/>
      <c r="H781" s="15"/>
      <c r="I781" s="13"/>
      <c r="J781" s="25"/>
    </row>
    <row r="782" spans="2:10" ht="20.100000000000001" customHeight="1">
      <c r="B782" s="13"/>
      <c r="C782" s="13"/>
      <c r="D782" s="35"/>
      <c r="E782" s="14"/>
      <c r="F782" s="25"/>
      <c r="G782" s="15"/>
      <c r="H782" s="15"/>
      <c r="I782" s="13"/>
      <c r="J782" s="25"/>
    </row>
    <row r="783" spans="2:10" ht="20.100000000000001" customHeight="1">
      <c r="B783" s="13"/>
      <c r="C783" s="13"/>
      <c r="D783" s="35"/>
      <c r="E783" s="14"/>
      <c r="F783" s="25"/>
      <c r="G783" s="15"/>
      <c r="H783" s="15"/>
      <c r="I783" s="13"/>
      <c r="J783" s="25"/>
    </row>
    <row r="784" spans="2:10" ht="20.100000000000001" customHeight="1">
      <c r="B784" s="13"/>
      <c r="C784" s="13"/>
      <c r="D784" s="35"/>
      <c r="E784" s="14"/>
      <c r="F784" s="25"/>
      <c r="G784" s="15"/>
      <c r="H784" s="15"/>
      <c r="I784" s="13"/>
      <c r="J784" s="25"/>
    </row>
    <row r="785" spans="2:10" ht="20.100000000000001" customHeight="1">
      <c r="B785" s="13"/>
      <c r="C785" s="13"/>
      <c r="D785" s="35"/>
      <c r="E785" s="14"/>
      <c r="F785" s="25"/>
      <c r="G785" s="15"/>
      <c r="H785" s="15"/>
      <c r="I785" s="13"/>
      <c r="J785" s="25"/>
    </row>
    <row r="786" spans="2:10" ht="20.100000000000001" customHeight="1">
      <c r="B786" s="13"/>
      <c r="C786" s="13"/>
      <c r="D786" s="35"/>
      <c r="E786" s="14"/>
      <c r="F786" s="25"/>
      <c r="G786" s="15"/>
      <c r="H786" s="15"/>
      <c r="I786" s="13"/>
      <c r="J786" s="25"/>
    </row>
    <row r="787" spans="2:10" ht="20.100000000000001" customHeight="1">
      <c r="B787" s="13"/>
      <c r="C787" s="13"/>
      <c r="D787" s="35"/>
      <c r="E787" s="14"/>
      <c r="F787" s="25"/>
      <c r="G787" s="15"/>
      <c r="H787" s="15"/>
      <c r="I787" s="13"/>
      <c r="J787" s="25"/>
    </row>
    <row r="788" spans="2:10" ht="20.100000000000001" customHeight="1">
      <c r="B788" s="13"/>
      <c r="C788" s="13"/>
      <c r="D788" s="35"/>
      <c r="E788" s="14"/>
      <c r="F788" s="25"/>
      <c r="G788" s="15"/>
      <c r="H788" s="15"/>
      <c r="I788" s="13"/>
      <c r="J788" s="25"/>
    </row>
    <row r="789" spans="2:10" ht="20.100000000000001" customHeight="1">
      <c r="B789" s="13"/>
      <c r="C789" s="13"/>
      <c r="D789" s="35"/>
      <c r="E789" s="14"/>
      <c r="F789" s="25"/>
      <c r="G789" s="15"/>
      <c r="H789" s="15"/>
      <c r="I789" s="13"/>
      <c r="J789" s="25"/>
    </row>
    <row r="790" spans="2:10" ht="20.100000000000001" customHeight="1">
      <c r="B790" s="13"/>
      <c r="C790" s="13"/>
      <c r="D790" s="35"/>
      <c r="E790" s="14"/>
      <c r="F790" s="25"/>
      <c r="G790" s="15"/>
      <c r="H790" s="15"/>
      <c r="I790" s="13"/>
      <c r="J790" s="25"/>
    </row>
    <row r="791" spans="2:10" ht="20.100000000000001" customHeight="1">
      <c r="B791" s="13"/>
      <c r="C791" s="13"/>
      <c r="D791" s="35"/>
      <c r="E791" s="14"/>
      <c r="F791" s="25"/>
      <c r="G791" s="15"/>
      <c r="H791" s="15"/>
      <c r="I791" s="13"/>
      <c r="J791" s="25"/>
    </row>
    <row r="792" spans="2:10" ht="20.100000000000001" customHeight="1">
      <c r="B792" s="13"/>
      <c r="C792" s="13"/>
      <c r="D792" s="35"/>
      <c r="E792" s="14"/>
      <c r="F792" s="25"/>
      <c r="G792" s="15"/>
      <c r="H792" s="15"/>
      <c r="I792" s="13"/>
      <c r="J792" s="25"/>
    </row>
    <row r="793" spans="2:10" ht="20.100000000000001" customHeight="1">
      <c r="B793" s="13"/>
      <c r="C793" s="13"/>
      <c r="D793" s="35"/>
      <c r="E793" s="14"/>
      <c r="F793" s="25"/>
      <c r="G793" s="15"/>
      <c r="H793" s="15"/>
      <c r="I793" s="13"/>
      <c r="J793" s="25"/>
    </row>
    <row r="794" spans="2:10" ht="20.100000000000001" customHeight="1">
      <c r="B794" s="13"/>
      <c r="C794" s="13"/>
      <c r="D794" s="35"/>
      <c r="E794" s="14"/>
      <c r="F794" s="25"/>
      <c r="G794" s="15"/>
      <c r="H794" s="15"/>
      <c r="I794" s="13"/>
      <c r="J794" s="25"/>
    </row>
    <row r="795" spans="2:10" ht="20.100000000000001" customHeight="1">
      <c r="B795" s="13"/>
      <c r="C795" s="13"/>
      <c r="D795" s="35"/>
      <c r="E795" s="14"/>
      <c r="F795" s="25"/>
      <c r="G795" s="15"/>
      <c r="H795" s="15"/>
      <c r="I795" s="13"/>
      <c r="J795" s="25"/>
    </row>
    <row r="796" spans="2:10" ht="20.100000000000001" customHeight="1">
      <c r="B796" s="13"/>
      <c r="C796" s="13"/>
      <c r="D796" s="35"/>
      <c r="E796" s="14"/>
      <c r="F796" s="25"/>
      <c r="G796" s="15"/>
      <c r="H796" s="15"/>
      <c r="I796" s="13"/>
      <c r="J796" s="25"/>
    </row>
    <row r="797" spans="2:10" ht="20.100000000000001" customHeight="1">
      <c r="B797" s="13"/>
      <c r="C797" s="13"/>
      <c r="D797" s="35"/>
      <c r="E797" s="14"/>
      <c r="F797" s="25"/>
      <c r="G797" s="15"/>
      <c r="H797" s="15"/>
      <c r="I797" s="13"/>
      <c r="J797" s="25"/>
    </row>
    <row r="798" spans="2:10" ht="20.100000000000001" customHeight="1">
      <c r="B798" s="13"/>
      <c r="C798" s="13"/>
      <c r="D798" s="35"/>
      <c r="E798" s="14"/>
      <c r="F798" s="25"/>
      <c r="G798" s="15"/>
      <c r="H798" s="15"/>
      <c r="I798" s="13"/>
      <c r="J798" s="25"/>
    </row>
    <row r="799" spans="2:10" ht="20.100000000000001" customHeight="1">
      <c r="B799" s="13"/>
      <c r="C799" s="13"/>
      <c r="D799" s="35"/>
      <c r="E799" s="14"/>
      <c r="F799" s="25"/>
      <c r="G799" s="15"/>
      <c r="H799" s="15"/>
      <c r="I799" s="13"/>
      <c r="J799" s="25"/>
    </row>
    <row r="800" spans="2:10" ht="20.100000000000001" customHeight="1">
      <c r="B800" s="13"/>
      <c r="C800" s="13"/>
      <c r="D800" s="35"/>
      <c r="E800" s="14"/>
      <c r="F800" s="25"/>
      <c r="G800" s="15"/>
      <c r="H800" s="15"/>
      <c r="I800" s="13"/>
      <c r="J800" s="25"/>
    </row>
    <row r="801" spans="2:10" ht="20.100000000000001" customHeight="1">
      <c r="B801" s="13"/>
      <c r="C801" s="13"/>
      <c r="D801" s="35"/>
      <c r="E801" s="14"/>
      <c r="F801" s="25"/>
      <c r="G801" s="15"/>
      <c r="H801" s="15"/>
      <c r="I801" s="13"/>
      <c r="J801" s="25"/>
    </row>
    <row r="802" spans="2:10" ht="20.100000000000001" customHeight="1">
      <c r="B802" s="13"/>
      <c r="C802" s="13"/>
      <c r="D802" s="35"/>
      <c r="E802" s="14"/>
      <c r="F802" s="25"/>
      <c r="G802" s="15"/>
      <c r="H802" s="15"/>
      <c r="I802" s="13"/>
      <c r="J802" s="25"/>
    </row>
    <row r="803" spans="2:10" ht="20.100000000000001" customHeight="1">
      <c r="B803" s="13"/>
      <c r="C803" s="13"/>
      <c r="D803" s="35"/>
      <c r="E803" s="14"/>
      <c r="F803" s="25"/>
      <c r="G803" s="15"/>
      <c r="H803" s="15"/>
      <c r="I803" s="13"/>
      <c r="J803" s="25"/>
    </row>
    <row r="804" spans="2:10" ht="20.100000000000001" customHeight="1">
      <c r="B804" s="13"/>
      <c r="C804" s="13"/>
      <c r="D804" s="35"/>
      <c r="E804" s="14"/>
      <c r="F804" s="25"/>
      <c r="G804" s="15"/>
      <c r="H804" s="15"/>
      <c r="I804" s="13"/>
      <c r="J804" s="25"/>
    </row>
    <row r="805" spans="2:10" ht="20.100000000000001" customHeight="1">
      <c r="B805" s="13"/>
      <c r="C805" s="13"/>
      <c r="D805" s="35"/>
      <c r="E805" s="14"/>
      <c r="F805" s="25"/>
      <c r="G805" s="15"/>
      <c r="H805" s="15"/>
      <c r="I805" s="13"/>
      <c r="J805" s="25"/>
    </row>
    <row r="806" spans="2:10" ht="20.100000000000001" customHeight="1">
      <c r="B806" s="13"/>
      <c r="C806" s="13"/>
      <c r="D806" s="35"/>
      <c r="E806" s="14"/>
      <c r="F806" s="25"/>
      <c r="G806" s="15"/>
      <c r="H806" s="15"/>
      <c r="I806" s="13"/>
      <c r="J806" s="25"/>
    </row>
    <row r="807" spans="2:10" ht="20.100000000000001" customHeight="1">
      <c r="B807" s="13"/>
      <c r="C807" s="13"/>
      <c r="D807" s="35"/>
      <c r="E807" s="14"/>
      <c r="F807" s="25"/>
      <c r="G807" s="15"/>
      <c r="H807" s="15"/>
      <c r="I807" s="13"/>
      <c r="J807" s="25"/>
    </row>
    <row r="808" spans="2:10" ht="20.100000000000001" customHeight="1">
      <c r="B808" s="13"/>
      <c r="C808" s="13"/>
      <c r="D808" s="35"/>
      <c r="E808" s="14"/>
      <c r="F808" s="25"/>
      <c r="G808" s="15"/>
      <c r="H808" s="15"/>
      <c r="I808" s="13"/>
      <c r="J808" s="25"/>
    </row>
    <row r="809" spans="2:10" ht="20.100000000000001" customHeight="1">
      <c r="B809" s="13"/>
      <c r="C809" s="13"/>
      <c r="D809" s="35"/>
      <c r="E809" s="14"/>
      <c r="F809" s="25"/>
      <c r="G809" s="15"/>
      <c r="H809" s="15"/>
      <c r="I809" s="13"/>
      <c r="J809" s="25"/>
    </row>
    <row r="810" spans="2:10" ht="20.100000000000001" customHeight="1">
      <c r="B810" s="13"/>
      <c r="C810" s="13"/>
      <c r="D810" s="35"/>
      <c r="E810" s="14"/>
      <c r="F810" s="25"/>
      <c r="G810" s="15"/>
      <c r="H810" s="15"/>
      <c r="I810" s="13"/>
      <c r="J810" s="25"/>
    </row>
    <row r="811" spans="2:10" ht="20.100000000000001" customHeight="1">
      <c r="B811" s="13"/>
      <c r="C811" s="13"/>
      <c r="D811" s="35"/>
      <c r="E811" s="14"/>
      <c r="F811" s="25"/>
      <c r="G811" s="15"/>
      <c r="H811" s="15"/>
      <c r="I811" s="13"/>
      <c r="J811" s="25"/>
    </row>
    <row r="812" spans="2:10" ht="20.100000000000001" customHeight="1">
      <c r="B812" s="13"/>
      <c r="C812" s="13"/>
      <c r="D812" s="35"/>
      <c r="E812" s="14"/>
      <c r="F812" s="25"/>
      <c r="G812" s="15"/>
      <c r="H812" s="15"/>
      <c r="I812" s="13"/>
      <c r="J812" s="25"/>
    </row>
    <row r="813" spans="2:10" ht="20.100000000000001" customHeight="1">
      <c r="B813" s="13"/>
      <c r="C813" s="13"/>
      <c r="D813" s="35"/>
      <c r="E813" s="14"/>
      <c r="F813" s="25"/>
      <c r="G813" s="15"/>
      <c r="H813" s="15"/>
      <c r="I813" s="13"/>
      <c r="J813" s="25"/>
    </row>
    <row r="814" spans="2:10" ht="20.100000000000001" customHeight="1">
      <c r="B814" s="13"/>
      <c r="C814" s="13"/>
      <c r="D814" s="35"/>
      <c r="E814" s="14"/>
      <c r="F814" s="25"/>
      <c r="G814" s="15"/>
      <c r="H814" s="15"/>
      <c r="I814" s="13"/>
      <c r="J814" s="25"/>
    </row>
    <row r="815" spans="2:10" ht="20.100000000000001" customHeight="1">
      <c r="B815" s="13"/>
      <c r="C815" s="13"/>
      <c r="D815" s="35"/>
      <c r="E815" s="14"/>
      <c r="F815" s="25"/>
      <c r="G815" s="15"/>
      <c r="H815" s="15"/>
      <c r="I815" s="13"/>
      <c r="J815" s="25"/>
    </row>
    <row r="816" spans="2:10" ht="20.100000000000001" customHeight="1">
      <c r="B816" s="13"/>
      <c r="C816" s="13"/>
      <c r="D816" s="35"/>
      <c r="E816" s="14"/>
      <c r="F816" s="25"/>
      <c r="G816" s="15"/>
      <c r="H816" s="15"/>
      <c r="I816" s="13"/>
      <c r="J816" s="25"/>
    </row>
    <row r="817" spans="2:10" ht="20.100000000000001" customHeight="1">
      <c r="B817" s="13"/>
      <c r="C817" s="13"/>
      <c r="D817" s="35"/>
      <c r="E817" s="14"/>
      <c r="F817" s="25"/>
      <c r="G817" s="15"/>
      <c r="H817" s="15"/>
      <c r="I817" s="13"/>
      <c r="J817" s="25"/>
    </row>
    <row r="818" spans="2:10" ht="20.100000000000001" customHeight="1">
      <c r="B818" s="13"/>
      <c r="C818" s="13"/>
      <c r="D818" s="35"/>
      <c r="E818" s="14"/>
      <c r="F818" s="25"/>
      <c r="G818" s="15"/>
      <c r="H818" s="15"/>
      <c r="I818" s="13"/>
      <c r="J818" s="25"/>
    </row>
    <row r="819" spans="2:10" ht="20.100000000000001" customHeight="1">
      <c r="B819" s="13"/>
      <c r="C819" s="13"/>
      <c r="D819" s="35"/>
      <c r="E819" s="14"/>
      <c r="F819" s="25"/>
      <c r="G819" s="15"/>
      <c r="H819" s="15"/>
      <c r="I819" s="13"/>
      <c r="J819" s="25"/>
    </row>
    <row r="820" spans="2:10" ht="20.100000000000001" customHeight="1">
      <c r="B820" s="13"/>
      <c r="C820" s="13"/>
      <c r="D820" s="35"/>
      <c r="E820" s="14"/>
      <c r="F820" s="25"/>
      <c r="G820" s="15"/>
      <c r="H820" s="15"/>
      <c r="I820" s="13"/>
      <c r="J820" s="25"/>
    </row>
    <row r="821" spans="2:10" ht="20.100000000000001" customHeight="1">
      <c r="B821" s="13"/>
      <c r="C821" s="13"/>
      <c r="D821" s="35"/>
      <c r="E821" s="14"/>
      <c r="F821" s="25"/>
      <c r="G821" s="15"/>
      <c r="H821" s="15"/>
      <c r="I821" s="13"/>
      <c r="J821" s="25"/>
    </row>
    <row r="822" spans="2:10" ht="20.100000000000001" customHeight="1">
      <c r="B822" s="13"/>
      <c r="C822" s="13"/>
      <c r="D822" s="35"/>
      <c r="E822" s="14"/>
      <c r="F822" s="25"/>
      <c r="G822" s="15"/>
      <c r="H822" s="15"/>
      <c r="I822" s="13"/>
      <c r="J822" s="25"/>
    </row>
    <row r="823" spans="2:10" ht="20.100000000000001" customHeight="1">
      <c r="B823" s="13"/>
      <c r="C823" s="13"/>
      <c r="D823" s="35"/>
      <c r="E823" s="14"/>
      <c r="F823" s="25"/>
      <c r="G823" s="15"/>
      <c r="H823" s="15"/>
      <c r="I823" s="13"/>
      <c r="J823" s="25"/>
    </row>
    <row r="824" spans="2:10" ht="20.100000000000001" customHeight="1">
      <c r="B824" s="13"/>
      <c r="C824" s="13"/>
      <c r="D824" s="35"/>
      <c r="E824" s="14"/>
      <c r="F824" s="25"/>
      <c r="G824" s="15"/>
      <c r="H824" s="15"/>
      <c r="I824" s="13"/>
      <c r="J824" s="25"/>
    </row>
    <row r="825" spans="2:10" ht="20.100000000000001" customHeight="1">
      <c r="B825" s="13"/>
      <c r="C825" s="13"/>
      <c r="D825" s="35"/>
      <c r="E825" s="14"/>
      <c r="F825" s="25"/>
      <c r="G825" s="15"/>
      <c r="H825" s="15"/>
      <c r="I825" s="13"/>
      <c r="J825" s="25"/>
    </row>
    <row r="826" spans="2:10" ht="20.100000000000001" customHeight="1">
      <c r="B826" s="13"/>
      <c r="C826" s="13"/>
      <c r="D826" s="35"/>
      <c r="E826" s="14"/>
      <c r="F826" s="25"/>
      <c r="G826" s="15"/>
      <c r="H826" s="15"/>
      <c r="I826" s="13"/>
      <c r="J826" s="25"/>
    </row>
    <row r="827" spans="2:10" ht="20.100000000000001" customHeight="1">
      <c r="B827" s="13"/>
      <c r="C827" s="13"/>
      <c r="D827" s="35"/>
      <c r="E827" s="14"/>
      <c r="F827" s="25"/>
      <c r="G827" s="15"/>
      <c r="H827" s="15"/>
      <c r="I827" s="13"/>
      <c r="J827" s="25"/>
    </row>
    <row r="828" spans="2:10" ht="20.100000000000001" customHeight="1">
      <c r="B828" s="13"/>
      <c r="C828" s="13"/>
      <c r="D828" s="35"/>
      <c r="E828" s="14"/>
      <c r="F828" s="25"/>
      <c r="G828" s="15"/>
      <c r="H828" s="15"/>
      <c r="I828" s="13"/>
      <c r="J828" s="25"/>
    </row>
    <row r="829" spans="2:10" ht="20.100000000000001" customHeight="1">
      <c r="B829" s="13"/>
      <c r="C829" s="13"/>
      <c r="D829" s="35"/>
      <c r="E829" s="14"/>
      <c r="F829" s="25"/>
      <c r="G829" s="15"/>
      <c r="H829" s="15"/>
      <c r="I829" s="13"/>
      <c r="J829" s="25"/>
    </row>
    <row r="830" spans="2:10" ht="20.100000000000001" customHeight="1">
      <c r="B830" s="13"/>
      <c r="C830" s="13"/>
      <c r="D830" s="35"/>
      <c r="E830" s="14"/>
      <c r="F830" s="25"/>
      <c r="G830" s="15"/>
      <c r="H830" s="15"/>
      <c r="I830" s="13"/>
      <c r="J830" s="25"/>
    </row>
    <row r="831" spans="2:10" ht="20.100000000000001" customHeight="1">
      <c r="B831" s="13"/>
      <c r="C831" s="13"/>
      <c r="D831" s="35"/>
      <c r="E831" s="14"/>
      <c r="F831" s="25"/>
      <c r="G831" s="15"/>
      <c r="H831" s="15"/>
      <c r="I831" s="13"/>
      <c r="J831" s="25"/>
    </row>
    <row r="832" spans="2:10" ht="20.100000000000001" customHeight="1">
      <c r="B832" s="13"/>
      <c r="C832" s="13"/>
      <c r="D832" s="35"/>
      <c r="E832" s="14"/>
      <c r="F832" s="25"/>
      <c r="G832" s="15"/>
      <c r="H832" s="15"/>
      <c r="I832" s="13"/>
      <c r="J832" s="25"/>
    </row>
    <row r="833" spans="2:10" ht="20.100000000000001" customHeight="1">
      <c r="B833" s="13"/>
      <c r="C833" s="13"/>
      <c r="D833" s="35"/>
      <c r="E833" s="14"/>
      <c r="F833" s="25"/>
      <c r="G833" s="15"/>
      <c r="H833" s="15"/>
      <c r="I833" s="13"/>
      <c r="J833" s="25"/>
    </row>
    <row r="834" spans="2:10" ht="20.100000000000001" customHeight="1">
      <c r="B834" s="13"/>
      <c r="C834" s="13"/>
      <c r="D834" s="35"/>
      <c r="E834" s="14"/>
      <c r="F834" s="25"/>
      <c r="G834" s="15"/>
      <c r="H834" s="15"/>
      <c r="I834" s="13"/>
      <c r="J834" s="25"/>
    </row>
    <row r="835" spans="2:10" ht="20.100000000000001" customHeight="1">
      <c r="B835" s="13"/>
      <c r="C835" s="13"/>
      <c r="D835" s="35"/>
      <c r="E835" s="14"/>
      <c r="F835" s="25"/>
      <c r="G835" s="15"/>
      <c r="H835" s="15"/>
      <c r="I835" s="13"/>
      <c r="J835" s="25"/>
    </row>
    <row r="836" spans="2:10" ht="20.100000000000001" customHeight="1">
      <c r="B836" s="13"/>
      <c r="C836" s="13"/>
      <c r="D836" s="35"/>
      <c r="E836" s="14"/>
      <c r="F836" s="25"/>
      <c r="G836" s="15"/>
      <c r="H836" s="15"/>
      <c r="I836" s="13"/>
      <c r="J836" s="25"/>
    </row>
    <row r="837" spans="2:10" ht="20.100000000000001" customHeight="1">
      <c r="B837" s="13"/>
      <c r="C837" s="13"/>
      <c r="D837" s="35"/>
      <c r="E837" s="14"/>
      <c r="F837" s="25"/>
      <c r="G837" s="15"/>
      <c r="H837" s="15"/>
      <c r="I837" s="13"/>
      <c r="J837" s="25"/>
    </row>
    <row r="838" spans="2:10" ht="20.100000000000001" customHeight="1">
      <c r="B838" s="13"/>
      <c r="C838" s="13"/>
      <c r="D838" s="35"/>
      <c r="E838" s="14"/>
      <c r="F838" s="25"/>
      <c r="G838" s="15"/>
      <c r="H838" s="15"/>
      <c r="I838" s="13"/>
      <c r="J838" s="25"/>
    </row>
    <row r="839" spans="2:10" ht="20.100000000000001" customHeight="1">
      <c r="B839" s="13"/>
      <c r="C839" s="13"/>
      <c r="D839" s="35"/>
      <c r="E839" s="14"/>
      <c r="F839" s="25"/>
      <c r="G839" s="15"/>
      <c r="H839" s="15"/>
      <c r="I839" s="13"/>
      <c r="J839" s="25"/>
    </row>
    <row r="840" spans="2:10" ht="20.100000000000001" customHeight="1">
      <c r="B840" s="13"/>
      <c r="C840" s="13"/>
      <c r="D840" s="35"/>
      <c r="E840" s="14"/>
      <c r="F840" s="25"/>
      <c r="G840" s="15"/>
      <c r="H840" s="15"/>
      <c r="I840" s="13"/>
      <c r="J840" s="25"/>
    </row>
    <row r="841" spans="2:10" ht="20.100000000000001" customHeight="1">
      <c r="B841" s="13"/>
      <c r="C841" s="13"/>
      <c r="D841" s="35"/>
      <c r="E841" s="14"/>
      <c r="F841" s="25"/>
      <c r="G841" s="15"/>
      <c r="H841" s="15"/>
      <c r="I841" s="13"/>
      <c r="J841" s="25"/>
    </row>
    <row r="842" spans="2:10" ht="20.100000000000001" customHeight="1">
      <c r="B842" s="13"/>
      <c r="C842" s="13"/>
      <c r="D842" s="35"/>
      <c r="E842" s="14"/>
      <c r="F842" s="25"/>
      <c r="G842" s="15"/>
      <c r="H842" s="15"/>
      <c r="I842" s="13"/>
      <c r="J842" s="25"/>
    </row>
    <row r="843" spans="2:10" ht="20.100000000000001" customHeight="1">
      <c r="B843" s="13"/>
      <c r="C843" s="13"/>
      <c r="D843" s="35"/>
      <c r="E843" s="14"/>
      <c r="F843" s="25"/>
      <c r="G843" s="15"/>
      <c r="H843" s="15"/>
      <c r="I843" s="13"/>
      <c r="J843" s="25"/>
    </row>
    <row r="844" spans="2:10" ht="20.100000000000001" customHeight="1">
      <c r="B844" s="13"/>
      <c r="C844" s="13"/>
      <c r="D844" s="35"/>
      <c r="E844" s="14"/>
      <c r="F844" s="25"/>
      <c r="G844" s="15"/>
      <c r="H844" s="15"/>
      <c r="I844" s="13"/>
      <c r="J844" s="25"/>
    </row>
    <row r="845" spans="2:10" ht="20.100000000000001" customHeight="1">
      <c r="B845" s="13"/>
      <c r="C845" s="13"/>
      <c r="D845" s="35"/>
      <c r="E845" s="14"/>
      <c r="F845" s="25"/>
      <c r="G845" s="15"/>
      <c r="H845" s="15"/>
      <c r="I845" s="13"/>
      <c r="J845" s="25"/>
    </row>
    <row r="846" spans="2:10" ht="20.100000000000001" customHeight="1">
      <c r="B846" s="13"/>
      <c r="C846" s="13"/>
      <c r="D846" s="35"/>
      <c r="E846" s="14"/>
      <c r="F846" s="25"/>
      <c r="G846" s="15"/>
      <c r="H846" s="15"/>
      <c r="I846" s="13"/>
      <c r="J846" s="25"/>
    </row>
    <row r="847" spans="2:10" ht="20.100000000000001" customHeight="1">
      <c r="B847" s="13"/>
      <c r="C847" s="13"/>
      <c r="D847" s="35"/>
      <c r="E847" s="14"/>
      <c r="F847" s="25"/>
      <c r="G847" s="15"/>
      <c r="H847" s="15"/>
      <c r="I847" s="13"/>
      <c r="J847" s="25"/>
    </row>
    <row r="848" spans="2:10" ht="20.100000000000001" customHeight="1">
      <c r="B848" s="13"/>
      <c r="C848" s="13"/>
      <c r="D848" s="35"/>
      <c r="E848" s="14"/>
      <c r="F848" s="25"/>
      <c r="G848" s="15"/>
      <c r="H848" s="15"/>
      <c r="I848" s="13"/>
      <c r="J848" s="25"/>
    </row>
    <row r="849" spans="2:10" ht="20.100000000000001" customHeight="1">
      <c r="B849" s="13"/>
      <c r="C849" s="13"/>
      <c r="D849" s="35"/>
      <c r="E849" s="14"/>
      <c r="F849" s="25"/>
      <c r="G849" s="15"/>
      <c r="H849" s="15"/>
      <c r="I849" s="13"/>
      <c r="J849" s="25"/>
    </row>
    <row r="850" spans="2:10" ht="20.100000000000001" customHeight="1">
      <c r="B850" s="13"/>
      <c r="C850" s="13"/>
      <c r="D850" s="35"/>
      <c r="E850" s="14"/>
      <c r="F850" s="25"/>
      <c r="G850" s="15"/>
      <c r="H850" s="15"/>
      <c r="I850" s="13"/>
      <c r="J850" s="25"/>
    </row>
    <row r="851" spans="2:10" ht="20.100000000000001" customHeight="1">
      <c r="B851" s="13"/>
      <c r="C851" s="13"/>
      <c r="D851" s="35"/>
      <c r="E851" s="14"/>
      <c r="F851" s="25"/>
      <c r="G851" s="15"/>
      <c r="H851" s="15"/>
      <c r="I851" s="13"/>
      <c r="J851" s="25"/>
    </row>
    <row r="852" spans="2:10" ht="20.100000000000001" customHeight="1">
      <c r="B852" s="13"/>
      <c r="C852" s="13"/>
      <c r="D852" s="35"/>
      <c r="E852" s="14"/>
      <c r="F852" s="25"/>
      <c r="G852" s="15"/>
      <c r="H852" s="15"/>
      <c r="I852" s="13"/>
      <c r="J852" s="25"/>
    </row>
    <row r="853" spans="2:10" ht="20.100000000000001" customHeight="1">
      <c r="B853" s="13"/>
      <c r="C853" s="13"/>
      <c r="D853" s="35"/>
      <c r="E853" s="14"/>
      <c r="F853" s="25"/>
      <c r="G853" s="15"/>
      <c r="H853" s="15"/>
      <c r="I853" s="13"/>
      <c r="J853" s="25"/>
    </row>
    <row r="854" spans="2:10" ht="20.100000000000001" customHeight="1">
      <c r="B854" s="13"/>
      <c r="C854" s="13"/>
      <c r="D854" s="35"/>
      <c r="E854" s="14"/>
      <c r="F854" s="25"/>
      <c r="G854" s="15"/>
      <c r="H854" s="15"/>
      <c r="I854" s="13"/>
      <c r="J854" s="25"/>
    </row>
    <row r="855" spans="2:10" ht="20.100000000000001" customHeight="1">
      <c r="B855" s="13"/>
      <c r="C855" s="13"/>
      <c r="D855" s="35"/>
      <c r="E855" s="14"/>
      <c r="F855" s="25"/>
      <c r="G855" s="15"/>
      <c r="H855" s="15"/>
      <c r="I855" s="13"/>
      <c r="J855" s="25"/>
    </row>
    <row r="856" spans="2:10" ht="20.100000000000001" customHeight="1">
      <c r="B856" s="13"/>
      <c r="C856" s="13"/>
      <c r="D856" s="35"/>
      <c r="E856" s="14"/>
      <c r="F856" s="25"/>
      <c r="G856" s="15"/>
      <c r="H856" s="15"/>
      <c r="I856" s="13"/>
      <c r="J856" s="25"/>
    </row>
    <row r="857" spans="2:10" ht="20.100000000000001" customHeight="1">
      <c r="B857" s="13"/>
      <c r="C857" s="13"/>
      <c r="D857" s="35"/>
      <c r="E857" s="14"/>
      <c r="F857" s="25"/>
      <c r="G857" s="15"/>
      <c r="H857" s="15"/>
      <c r="I857" s="13"/>
      <c r="J857" s="25"/>
    </row>
    <row r="858" spans="2:10" ht="20.100000000000001" customHeight="1">
      <c r="B858" s="13"/>
      <c r="C858" s="13"/>
      <c r="D858" s="35"/>
      <c r="E858" s="14"/>
      <c r="F858" s="25"/>
      <c r="G858" s="15"/>
      <c r="H858" s="15"/>
      <c r="I858" s="13"/>
      <c r="J858" s="25"/>
    </row>
    <row r="859" spans="2:10" ht="20.100000000000001" customHeight="1">
      <c r="B859" s="13"/>
      <c r="C859" s="13"/>
      <c r="D859" s="35"/>
      <c r="E859" s="14"/>
      <c r="F859" s="25"/>
      <c r="G859" s="15"/>
      <c r="H859" s="15"/>
      <c r="I859" s="13"/>
      <c r="J859" s="25"/>
    </row>
    <row r="860" spans="2:10" ht="20.100000000000001" customHeight="1">
      <c r="B860" s="13"/>
      <c r="C860" s="13"/>
      <c r="D860" s="35"/>
      <c r="E860" s="14"/>
      <c r="F860" s="25"/>
      <c r="G860" s="15"/>
      <c r="H860" s="15"/>
      <c r="I860" s="13"/>
      <c r="J860" s="25"/>
    </row>
    <row r="861" spans="2:10" ht="20.100000000000001" customHeight="1">
      <c r="B861" s="13"/>
      <c r="C861" s="13"/>
      <c r="D861" s="35"/>
      <c r="E861" s="14"/>
      <c r="F861" s="25"/>
      <c r="G861" s="15"/>
      <c r="H861" s="15"/>
      <c r="I861" s="13"/>
      <c r="J861" s="25"/>
    </row>
    <row r="862" spans="2:10" ht="20.100000000000001" customHeight="1">
      <c r="B862" s="13"/>
      <c r="C862" s="13"/>
      <c r="D862" s="35"/>
      <c r="E862" s="14"/>
      <c r="F862" s="25"/>
      <c r="G862" s="15"/>
      <c r="H862" s="15"/>
      <c r="I862" s="13"/>
      <c r="J862" s="25"/>
    </row>
    <row r="863" spans="2:10" ht="20.100000000000001" customHeight="1">
      <c r="B863" s="13"/>
      <c r="C863" s="13"/>
      <c r="D863" s="35"/>
      <c r="E863" s="14"/>
      <c r="F863" s="25"/>
      <c r="G863" s="15"/>
      <c r="H863" s="15"/>
      <c r="I863" s="13"/>
      <c r="J863" s="25"/>
    </row>
    <row r="864" spans="2:10" ht="20.100000000000001" customHeight="1">
      <c r="B864" s="13"/>
      <c r="C864" s="13"/>
      <c r="D864" s="35"/>
      <c r="E864" s="14"/>
      <c r="F864" s="25"/>
      <c r="G864" s="15"/>
      <c r="H864" s="15"/>
      <c r="I864" s="13"/>
      <c r="J864" s="25"/>
    </row>
    <row r="865" spans="2:10" ht="20.100000000000001" customHeight="1">
      <c r="B865" s="13"/>
      <c r="C865" s="13"/>
      <c r="D865" s="35"/>
      <c r="E865" s="14"/>
      <c r="F865" s="25"/>
      <c r="G865" s="15"/>
      <c r="H865" s="15"/>
      <c r="I865" s="13"/>
      <c r="J865" s="25"/>
    </row>
    <row r="866" spans="2:10" ht="20.100000000000001" customHeight="1">
      <c r="B866" s="13"/>
      <c r="C866" s="13"/>
      <c r="D866" s="35"/>
      <c r="E866" s="14"/>
      <c r="F866" s="25"/>
      <c r="G866" s="15"/>
      <c r="H866" s="15"/>
      <c r="I866" s="13"/>
      <c r="J866" s="25"/>
    </row>
    <row r="867" spans="2:10" ht="20.100000000000001" customHeight="1">
      <c r="B867" s="13"/>
      <c r="C867" s="13"/>
      <c r="D867" s="35"/>
      <c r="E867" s="14"/>
      <c r="F867" s="25"/>
      <c r="G867" s="15"/>
      <c r="H867" s="15"/>
      <c r="I867" s="13"/>
      <c r="J867" s="25"/>
    </row>
    <row r="868" spans="2:10" ht="20.100000000000001" customHeight="1">
      <c r="B868" s="13"/>
      <c r="C868" s="13"/>
      <c r="D868" s="35"/>
      <c r="E868" s="14"/>
      <c r="F868" s="25"/>
      <c r="G868" s="15"/>
      <c r="H868" s="15"/>
      <c r="I868" s="13"/>
      <c r="J868" s="25"/>
    </row>
    <row r="869" spans="2:10" ht="20.100000000000001" customHeight="1">
      <c r="B869" s="13"/>
      <c r="C869" s="13"/>
      <c r="D869" s="35"/>
      <c r="E869" s="14"/>
      <c r="F869" s="25"/>
      <c r="G869" s="15"/>
      <c r="H869" s="15"/>
      <c r="I869" s="13"/>
      <c r="J869" s="25"/>
    </row>
    <row r="870" spans="2:10" ht="20.100000000000001" customHeight="1">
      <c r="B870" s="13"/>
      <c r="C870" s="13"/>
      <c r="D870" s="35"/>
      <c r="E870" s="14"/>
      <c r="F870" s="25"/>
      <c r="G870" s="15"/>
      <c r="H870" s="15"/>
      <c r="I870" s="13"/>
      <c r="J870" s="25"/>
    </row>
    <row r="871" spans="2:10" ht="20.100000000000001" customHeight="1">
      <c r="B871" s="13"/>
      <c r="C871" s="13"/>
      <c r="D871" s="35"/>
      <c r="E871" s="14"/>
      <c r="F871" s="25"/>
      <c r="G871" s="15"/>
      <c r="H871" s="15"/>
      <c r="I871" s="13"/>
      <c r="J871" s="25"/>
    </row>
    <row r="872" spans="2:10" ht="20.100000000000001" customHeight="1">
      <c r="B872" s="13"/>
      <c r="C872" s="13"/>
      <c r="D872" s="35"/>
      <c r="E872" s="14"/>
      <c r="F872" s="25"/>
      <c r="G872" s="15"/>
      <c r="H872" s="15"/>
      <c r="I872" s="13"/>
      <c r="J872" s="25"/>
    </row>
    <row r="873" spans="2:10" ht="20.100000000000001" customHeight="1">
      <c r="B873" s="13"/>
      <c r="C873" s="13"/>
      <c r="D873" s="35"/>
      <c r="E873" s="14"/>
      <c r="F873" s="25"/>
      <c r="G873" s="15"/>
      <c r="H873" s="15"/>
      <c r="I873" s="13"/>
      <c r="J873" s="25"/>
    </row>
    <row r="874" spans="2:10" ht="20.100000000000001" customHeight="1">
      <c r="B874" s="13"/>
      <c r="C874" s="13"/>
      <c r="D874" s="35"/>
      <c r="E874" s="14"/>
      <c r="F874" s="25"/>
      <c r="G874" s="15"/>
      <c r="H874" s="15"/>
      <c r="I874" s="13"/>
      <c r="J874" s="25"/>
    </row>
    <row r="875" spans="2:10" ht="20.100000000000001" customHeight="1">
      <c r="B875" s="13"/>
      <c r="C875" s="13"/>
      <c r="D875" s="35"/>
      <c r="E875" s="14"/>
      <c r="F875" s="25"/>
      <c r="G875" s="15"/>
      <c r="H875" s="15"/>
      <c r="I875" s="13"/>
      <c r="J875" s="25"/>
    </row>
    <row r="876" spans="2:10" ht="20.100000000000001" customHeight="1">
      <c r="B876" s="13"/>
      <c r="C876" s="13"/>
      <c r="D876" s="35"/>
      <c r="E876" s="14"/>
      <c r="F876" s="25"/>
      <c r="G876" s="15"/>
      <c r="H876" s="15"/>
      <c r="I876" s="13"/>
      <c r="J876" s="25"/>
    </row>
    <row r="877" spans="2:10" ht="20.100000000000001" customHeight="1">
      <c r="B877" s="13"/>
      <c r="C877" s="13"/>
      <c r="D877" s="35"/>
      <c r="E877" s="14"/>
      <c r="F877" s="25"/>
      <c r="G877" s="15"/>
      <c r="H877" s="15"/>
      <c r="I877" s="13"/>
      <c r="J877" s="25"/>
    </row>
    <row r="878" spans="2:10" ht="20.100000000000001" customHeight="1">
      <c r="B878" s="13"/>
      <c r="C878" s="13"/>
      <c r="D878" s="35"/>
      <c r="E878" s="14"/>
      <c r="F878" s="25"/>
      <c r="G878" s="15"/>
      <c r="H878" s="15"/>
      <c r="I878" s="13"/>
      <c r="J878" s="25"/>
    </row>
    <row r="879" spans="2:10" ht="20.100000000000001" customHeight="1">
      <c r="B879" s="13"/>
      <c r="C879" s="13"/>
      <c r="D879" s="35"/>
      <c r="E879" s="14"/>
      <c r="F879" s="25"/>
      <c r="G879" s="15"/>
      <c r="H879" s="15"/>
      <c r="I879" s="13"/>
      <c r="J879" s="25"/>
    </row>
    <row r="880" spans="2:10" ht="20.100000000000001" customHeight="1">
      <c r="B880" s="13"/>
      <c r="C880" s="13"/>
      <c r="D880" s="35"/>
      <c r="E880" s="14"/>
      <c r="F880" s="25"/>
      <c r="G880" s="15"/>
      <c r="H880" s="15"/>
      <c r="I880" s="13"/>
      <c r="J880" s="25"/>
    </row>
    <row r="881" spans="2:10" ht="20.100000000000001" customHeight="1">
      <c r="B881" s="13"/>
      <c r="C881" s="13"/>
      <c r="D881" s="35"/>
      <c r="E881" s="14"/>
      <c r="F881" s="25"/>
      <c r="G881" s="15"/>
      <c r="H881" s="15"/>
      <c r="I881" s="13"/>
      <c r="J881" s="25"/>
    </row>
    <row r="882" spans="2:10" ht="20.100000000000001" customHeight="1">
      <c r="B882" s="13"/>
      <c r="C882" s="13"/>
      <c r="D882" s="35"/>
      <c r="E882" s="14"/>
      <c r="F882" s="25"/>
      <c r="G882" s="15"/>
      <c r="H882" s="15"/>
      <c r="I882" s="13"/>
      <c r="J882" s="25"/>
    </row>
    <row r="883" spans="2:10" ht="20.100000000000001" customHeight="1">
      <c r="B883" s="13"/>
      <c r="C883" s="13"/>
      <c r="D883" s="35"/>
      <c r="E883" s="14"/>
      <c r="F883" s="25"/>
      <c r="G883" s="15"/>
      <c r="H883" s="15"/>
      <c r="I883" s="13"/>
      <c r="J883" s="25"/>
    </row>
    <row r="884" spans="2:10" ht="20.100000000000001" customHeight="1">
      <c r="B884" s="13"/>
      <c r="C884" s="13"/>
      <c r="D884" s="35"/>
      <c r="E884" s="14"/>
      <c r="F884" s="25"/>
      <c r="G884" s="15"/>
      <c r="H884" s="15"/>
      <c r="I884" s="13"/>
      <c r="J884" s="25"/>
    </row>
    <row r="885" spans="2:10" ht="20.100000000000001" customHeight="1">
      <c r="B885" s="13"/>
      <c r="C885" s="13"/>
      <c r="D885" s="35"/>
      <c r="E885" s="14"/>
      <c r="F885" s="25"/>
      <c r="G885" s="15"/>
      <c r="H885" s="15"/>
      <c r="I885" s="13"/>
      <c r="J885" s="25"/>
    </row>
    <row r="886" spans="2:10" ht="20.100000000000001" customHeight="1">
      <c r="B886" s="13"/>
      <c r="C886" s="13"/>
      <c r="D886" s="35"/>
      <c r="E886" s="14"/>
      <c r="F886" s="25"/>
      <c r="G886" s="15"/>
      <c r="H886" s="15"/>
      <c r="I886" s="13"/>
      <c r="J886" s="25"/>
    </row>
    <row r="887" spans="2:10" ht="20.100000000000001" customHeight="1">
      <c r="B887" s="13"/>
      <c r="C887" s="13"/>
      <c r="D887" s="35"/>
      <c r="E887" s="14"/>
      <c r="F887" s="25"/>
      <c r="G887" s="15"/>
      <c r="H887" s="15"/>
      <c r="I887" s="13"/>
      <c r="J887" s="25"/>
    </row>
    <row r="888" spans="2:10" ht="20.100000000000001" customHeight="1">
      <c r="B888" s="13"/>
      <c r="C888" s="13"/>
      <c r="D888" s="35"/>
      <c r="E888" s="14"/>
      <c r="F888" s="25"/>
      <c r="G888" s="15"/>
      <c r="H888" s="15"/>
      <c r="I888" s="13"/>
      <c r="J888" s="25"/>
    </row>
    <row r="889" spans="2:10" ht="20.100000000000001" customHeight="1">
      <c r="B889" s="13"/>
      <c r="C889" s="13"/>
      <c r="D889" s="35"/>
      <c r="E889" s="14"/>
      <c r="F889" s="25"/>
      <c r="G889" s="15"/>
      <c r="H889" s="15"/>
      <c r="I889" s="13"/>
      <c r="J889" s="25"/>
    </row>
    <row r="890" spans="2:10" ht="20.100000000000001" customHeight="1">
      <c r="B890" s="13"/>
      <c r="C890" s="13"/>
      <c r="D890" s="35"/>
      <c r="E890" s="14"/>
      <c r="F890" s="25"/>
      <c r="G890" s="15"/>
      <c r="H890" s="15"/>
      <c r="I890" s="13"/>
      <c r="J890" s="25"/>
    </row>
    <row r="891" spans="2:10" ht="20.100000000000001" customHeight="1">
      <c r="B891" s="13"/>
      <c r="C891" s="13"/>
      <c r="D891" s="35"/>
      <c r="E891" s="14"/>
      <c r="F891" s="25"/>
      <c r="G891" s="15"/>
      <c r="H891" s="15"/>
      <c r="I891" s="13"/>
      <c r="J891" s="25"/>
    </row>
    <row r="892" spans="2:10" ht="20.100000000000001" customHeight="1">
      <c r="B892" s="13"/>
      <c r="C892" s="13"/>
      <c r="D892" s="35"/>
      <c r="E892" s="14"/>
      <c r="F892" s="25"/>
      <c r="G892" s="15"/>
      <c r="H892" s="15"/>
      <c r="I892" s="13"/>
      <c r="J892" s="25"/>
    </row>
    <row r="893" spans="2:10" ht="20.100000000000001" customHeight="1">
      <c r="B893" s="13"/>
      <c r="C893" s="13"/>
      <c r="D893" s="35"/>
      <c r="E893" s="14"/>
      <c r="F893" s="25"/>
      <c r="G893" s="15"/>
      <c r="H893" s="15"/>
      <c r="I893" s="13"/>
      <c r="J893" s="25"/>
    </row>
    <row r="894" spans="2:10" ht="20.100000000000001" customHeight="1">
      <c r="B894" s="13"/>
      <c r="C894" s="13"/>
      <c r="D894" s="35"/>
      <c r="E894" s="14"/>
      <c r="F894" s="25"/>
      <c r="G894" s="15"/>
      <c r="H894" s="15"/>
      <c r="I894" s="13"/>
      <c r="J894" s="25"/>
    </row>
    <row r="895" spans="2:10" ht="20.100000000000001" customHeight="1">
      <c r="B895" s="13"/>
      <c r="C895" s="13"/>
      <c r="D895" s="35"/>
      <c r="E895" s="14"/>
      <c r="F895" s="25"/>
      <c r="G895" s="15"/>
      <c r="H895" s="15"/>
      <c r="I895" s="13"/>
      <c r="J895" s="25"/>
    </row>
    <row r="896" spans="2:10" ht="20.100000000000001" customHeight="1">
      <c r="B896" s="13"/>
      <c r="C896" s="13"/>
      <c r="D896" s="35"/>
      <c r="E896" s="14"/>
      <c r="F896" s="25"/>
      <c r="G896" s="15"/>
      <c r="H896" s="15"/>
      <c r="I896" s="13"/>
      <c r="J896" s="25"/>
    </row>
    <row r="897" spans="2:10" ht="20.100000000000001" customHeight="1">
      <c r="B897" s="13"/>
      <c r="C897" s="13"/>
      <c r="D897" s="35"/>
      <c r="E897" s="14"/>
      <c r="F897" s="25"/>
      <c r="G897" s="15"/>
      <c r="H897" s="15"/>
      <c r="I897" s="13"/>
      <c r="J897" s="25"/>
    </row>
    <row r="898" spans="2:10" ht="20.100000000000001" customHeight="1">
      <c r="B898" s="13"/>
      <c r="C898" s="13"/>
      <c r="D898" s="35"/>
      <c r="E898" s="14"/>
      <c r="F898" s="25"/>
      <c r="G898" s="15"/>
      <c r="H898" s="15"/>
      <c r="I898" s="13"/>
      <c r="J898" s="25"/>
    </row>
    <row r="899" spans="2:10" ht="20.100000000000001" customHeight="1">
      <c r="B899" s="13"/>
      <c r="C899" s="13"/>
      <c r="D899" s="35"/>
      <c r="E899" s="14"/>
      <c r="F899" s="25"/>
      <c r="G899" s="15"/>
      <c r="H899" s="15"/>
      <c r="I899" s="13"/>
      <c r="J899" s="25"/>
    </row>
    <row r="900" spans="2:10" ht="20.100000000000001" customHeight="1">
      <c r="B900" s="13"/>
      <c r="C900" s="13"/>
      <c r="D900" s="35"/>
      <c r="E900" s="14"/>
      <c r="F900" s="25"/>
      <c r="G900" s="15"/>
      <c r="H900" s="15"/>
      <c r="I900" s="13"/>
      <c r="J900" s="25"/>
    </row>
    <row r="901" spans="2:10" ht="20.100000000000001" customHeight="1">
      <c r="B901" s="13"/>
      <c r="C901" s="13"/>
      <c r="D901" s="35"/>
      <c r="E901" s="14"/>
      <c r="F901" s="25"/>
      <c r="G901" s="15"/>
      <c r="H901" s="15"/>
      <c r="I901" s="13"/>
      <c r="J901" s="25"/>
    </row>
    <row r="902" spans="2:10" ht="20.100000000000001" customHeight="1">
      <c r="B902" s="13"/>
      <c r="C902" s="13"/>
      <c r="D902" s="35"/>
      <c r="E902" s="14"/>
      <c r="F902" s="25"/>
      <c r="G902" s="15"/>
      <c r="H902" s="15"/>
      <c r="I902" s="13"/>
      <c r="J902" s="25"/>
    </row>
    <row r="903" spans="2:10" ht="20.100000000000001" customHeight="1">
      <c r="B903" s="13"/>
      <c r="C903" s="13"/>
      <c r="D903" s="35"/>
      <c r="E903" s="14"/>
      <c r="F903" s="25"/>
      <c r="G903" s="15"/>
      <c r="H903" s="15"/>
      <c r="I903" s="13"/>
      <c r="J903" s="25"/>
    </row>
    <row r="904" spans="2:10" ht="20.100000000000001" customHeight="1">
      <c r="B904" s="13"/>
      <c r="C904" s="13"/>
      <c r="D904" s="35"/>
      <c r="E904" s="14"/>
      <c r="F904" s="25"/>
      <c r="G904" s="15"/>
      <c r="H904" s="15"/>
      <c r="I904" s="13"/>
      <c r="J904" s="25"/>
    </row>
    <row r="905" spans="2:10" ht="20.100000000000001" customHeight="1">
      <c r="B905" s="13"/>
      <c r="C905" s="13"/>
      <c r="D905" s="35"/>
      <c r="E905" s="14"/>
      <c r="F905" s="25"/>
      <c r="G905" s="15"/>
      <c r="H905" s="15"/>
      <c r="I905" s="13"/>
      <c r="J905" s="25"/>
    </row>
    <row r="906" spans="2:10" ht="20.100000000000001" customHeight="1">
      <c r="B906" s="13"/>
      <c r="C906" s="13"/>
      <c r="D906" s="35"/>
      <c r="E906" s="14"/>
      <c r="F906" s="25"/>
      <c r="G906" s="15"/>
      <c r="H906" s="15"/>
      <c r="I906" s="13"/>
      <c r="J906" s="25"/>
    </row>
    <row r="907" spans="2:10" ht="20.100000000000001" customHeight="1">
      <c r="B907" s="13"/>
      <c r="C907" s="13"/>
      <c r="D907" s="35"/>
      <c r="E907" s="14"/>
      <c r="F907" s="25"/>
      <c r="G907" s="15"/>
      <c r="H907" s="15"/>
      <c r="I907" s="13"/>
      <c r="J907" s="25"/>
    </row>
    <row r="908" spans="2:10" ht="20.100000000000001" customHeight="1">
      <c r="B908" s="13"/>
      <c r="C908" s="13"/>
      <c r="D908" s="35"/>
      <c r="E908" s="14"/>
      <c r="F908" s="25"/>
      <c r="G908" s="15"/>
      <c r="H908" s="15"/>
      <c r="I908" s="13"/>
      <c r="J908" s="25"/>
    </row>
    <row r="909" spans="2:10" ht="20.100000000000001" customHeight="1">
      <c r="B909" s="13"/>
      <c r="C909" s="13"/>
      <c r="D909" s="35"/>
      <c r="E909" s="14"/>
      <c r="F909" s="25"/>
      <c r="G909" s="15"/>
      <c r="H909" s="15"/>
      <c r="I909" s="13"/>
      <c r="J909" s="25"/>
    </row>
    <row r="910" spans="2:10" ht="20.100000000000001" customHeight="1">
      <c r="B910" s="13"/>
      <c r="C910" s="13"/>
      <c r="D910" s="35"/>
      <c r="E910" s="14"/>
      <c r="F910" s="25"/>
      <c r="G910" s="15"/>
      <c r="H910" s="15"/>
      <c r="I910" s="13"/>
      <c r="J910" s="25"/>
    </row>
    <row r="911" spans="2:10" ht="20.100000000000001" customHeight="1">
      <c r="B911" s="13"/>
      <c r="C911" s="13"/>
      <c r="D911" s="35"/>
      <c r="E911" s="14"/>
      <c r="F911" s="25"/>
      <c r="G911" s="15"/>
      <c r="H911" s="15"/>
      <c r="I911" s="13"/>
      <c r="J911" s="25"/>
    </row>
    <row r="912" spans="2:10" ht="20.100000000000001" customHeight="1">
      <c r="B912" s="13"/>
      <c r="C912" s="13"/>
      <c r="D912" s="35"/>
      <c r="E912" s="14"/>
      <c r="F912" s="25"/>
      <c r="G912" s="15"/>
      <c r="H912" s="15"/>
      <c r="I912" s="13"/>
      <c r="J912" s="25"/>
    </row>
    <row r="913" spans="2:10" ht="20.100000000000001" customHeight="1">
      <c r="B913" s="13"/>
      <c r="C913" s="13"/>
      <c r="D913" s="35"/>
      <c r="E913" s="14"/>
      <c r="F913" s="25"/>
      <c r="G913" s="15"/>
      <c r="H913" s="15"/>
      <c r="I913" s="13"/>
      <c r="J913" s="25"/>
    </row>
    <row r="914" spans="2:10" ht="20.100000000000001" customHeight="1">
      <c r="B914" s="13"/>
      <c r="C914" s="13"/>
      <c r="D914" s="35"/>
      <c r="E914" s="14"/>
      <c r="F914" s="25"/>
      <c r="G914" s="15"/>
      <c r="H914" s="15"/>
      <c r="I914" s="13"/>
      <c r="J914" s="25"/>
    </row>
    <row r="915" spans="2:10" ht="20.100000000000001" customHeight="1">
      <c r="B915" s="13"/>
      <c r="C915" s="13"/>
      <c r="D915" s="35"/>
      <c r="E915" s="14"/>
      <c r="F915" s="25"/>
      <c r="G915" s="15"/>
      <c r="H915" s="15"/>
      <c r="I915" s="13"/>
      <c r="J915" s="25"/>
    </row>
    <row r="916" spans="2:10" ht="20.100000000000001" customHeight="1">
      <c r="B916" s="13"/>
      <c r="C916" s="13"/>
      <c r="D916" s="35"/>
      <c r="E916" s="14"/>
      <c r="F916" s="25"/>
      <c r="G916" s="15"/>
      <c r="H916" s="15"/>
      <c r="I916" s="13"/>
      <c r="J916" s="25"/>
    </row>
    <row r="917" spans="2:10" ht="20.100000000000001" customHeight="1">
      <c r="B917" s="13"/>
      <c r="C917" s="13"/>
      <c r="D917" s="35"/>
      <c r="E917" s="14"/>
      <c r="F917" s="25"/>
      <c r="G917" s="15"/>
      <c r="H917" s="15"/>
      <c r="I917" s="13"/>
      <c r="J917" s="25"/>
    </row>
    <row r="918" spans="2:10" ht="20.100000000000001" customHeight="1">
      <c r="B918" s="13"/>
      <c r="C918" s="13"/>
      <c r="D918" s="35"/>
      <c r="E918" s="14"/>
      <c r="F918" s="25"/>
      <c r="G918" s="15"/>
      <c r="H918" s="15"/>
      <c r="I918" s="13"/>
      <c r="J918" s="25"/>
    </row>
    <row r="919" spans="2:10" ht="20.100000000000001" customHeight="1">
      <c r="B919" s="13"/>
      <c r="C919" s="13"/>
      <c r="D919" s="35"/>
      <c r="E919" s="14"/>
      <c r="F919" s="25"/>
      <c r="G919" s="15"/>
      <c r="H919" s="15"/>
      <c r="I919" s="13"/>
      <c r="J919" s="25"/>
    </row>
    <row r="920" spans="2:10" ht="20.100000000000001" customHeight="1">
      <c r="B920" s="13"/>
      <c r="C920" s="13"/>
      <c r="D920" s="35"/>
      <c r="E920" s="14"/>
      <c r="F920" s="25"/>
      <c r="G920" s="15"/>
      <c r="H920" s="15"/>
      <c r="I920" s="13"/>
      <c r="J920" s="25"/>
    </row>
    <row r="921" spans="2:10" ht="20.100000000000001" customHeight="1">
      <c r="B921" s="13"/>
      <c r="C921" s="13"/>
      <c r="D921" s="35"/>
      <c r="E921" s="14"/>
      <c r="F921" s="25"/>
      <c r="G921" s="15"/>
      <c r="H921" s="15"/>
      <c r="I921" s="13"/>
      <c r="J921" s="25"/>
    </row>
    <row r="922" spans="2:10" ht="20.100000000000001" customHeight="1">
      <c r="B922" s="13"/>
      <c r="C922" s="13"/>
      <c r="D922" s="35"/>
      <c r="E922" s="14"/>
      <c r="F922" s="25"/>
      <c r="G922" s="15"/>
      <c r="H922" s="15"/>
      <c r="I922" s="13"/>
      <c r="J922" s="25"/>
    </row>
    <row r="923" spans="2:10" ht="20.100000000000001" customHeight="1">
      <c r="B923" s="13"/>
      <c r="C923" s="13"/>
      <c r="D923" s="35"/>
      <c r="E923" s="14"/>
      <c r="F923" s="25"/>
      <c r="G923" s="15"/>
      <c r="H923" s="15"/>
      <c r="I923" s="13"/>
      <c r="J923" s="25"/>
    </row>
    <row r="924" spans="2:10" ht="20.100000000000001" customHeight="1">
      <c r="B924" s="13"/>
      <c r="C924" s="13"/>
      <c r="D924" s="35"/>
      <c r="E924" s="14"/>
      <c r="F924" s="25"/>
      <c r="G924" s="15"/>
      <c r="H924" s="15"/>
      <c r="I924" s="13"/>
      <c r="J924" s="25"/>
    </row>
    <row r="925" spans="2:10" ht="20.100000000000001" customHeight="1">
      <c r="B925" s="13"/>
      <c r="C925" s="13"/>
      <c r="D925" s="35"/>
      <c r="E925" s="14"/>
      <c r="F925" s="25"/>
      <c r="G925" s="15"/>
      <c r="H925" s="15"/>
      <c r="I925" s="13"/>
      <c r="J925" s="25"/>
    </row>
    <row r="926" spans="2:10" ht="20.100000000000001" customHeight="1">
      <c r="B926" s="13"/>
      <c r="C926" s="13"/>
      <c r="D926" s="35"/>
      <c r="E926" s="14"/>
      <c r="F926" s="25"/>
      <c r="G926" s="15"/>
      <c r="H926" s="15"/>
      <c r="I926" s="13"/>
      <c r="J926" s="25"/>
    </row>
    <row r="927" spans="2:10" ht="20.100000000000001" customHeight="1">
      <c r="B927" s="13"/>
      <c r="C927" s="13"/>
      <c r="D927" s="35"/>
      <c r="E927" s="14"/>
      <c r="F927" s="25"/>
      <c r="G927" s="15"/>
      <c r="H927" s="15"/>
      <c r="I927" s="13"/>
      <c r="J927" s="25"/>
    </row>
    <row r="928" spans="2:10" ht="20.100000000000001" customHeight="1">
      <c r="B928" s="13"/>
      <c r="C928" s="13"/>
      <c r="D928" s="35"/>
      <c r="E928" s="14"/>
      <c r="F928" s="25"/>
      <c r="G928" s="15"/>
      <c r="H928" s="15"/>
      <c r="I928" s="13"/>
      <c r="J928" s="25"/>
    </row>
    <row r="929" spans="2:10" ht="20.100000000000001" customHeight="1">
      <c r="B929" s="13"/>
      <c r="C929" s="13"/>
      <c r="D929" s="35"/>
      <c r="E929" s="14"/>
      <c r="F929" s="25"/>
      <c r="G929" s="15"/>
      <c r="H929" s="15"/>
      <c r="I929" s="13"/>
      <c r="J929" s="25"/>
    </row>
    <row r="930" spans="2:10" ht="20.100000000000001" customHeight="1">
      <c r="B930" s="13"/>
      <c r="C930" s="13"/>
      <c r="D930" s="35"/>
      <c r="E930" s="14"/>
      <c r="F930" s="25"/>
      <c r="G930" s="15"/>
      <c r="H930" s="15"/>
      <c r="I930" s="13"/>
      <c r="J930" s="25"/>
    </row>
    <row r="931" spans="2:10" ht="20.100000000000001" customHeight="1">
      <c r="B931" s="13"/>
      <c r="C931" s="13"/>
      <c r="D931" s="35"/>
      <c r="E931" s="14"/>
      <c r="F931" s="25"/>
      <c r="G931" s="15"/>
      <c r="H931" s="15"/>
      <c r="I931" s="13"/>
      <c r="J931" s="25"/>
    </row>
    <row r="932" spans="2:10" ht="20.100000000000001" customHeight="1">
      <c r="B932" s="13"/>
      <c r="C932" s="13"/>
      <c r="D932" s="35"/>
      <c r="E932" s="14"/>
      <c r="F932" s="25"/>
      <c r="G932" s="15"/>
      <c r="H932" s="15"/>
      <c r="I932" s="13"/>
      <c r="J932" s="25"/>
    </row>
    <row r="933" spans="2:10" ht="20.100000000000001" customHeight="1">
      <c r="B933" s="13"/>
      <c r="C933" s="13"/>
      <c r="D933" s="35"/>
      <c r="E933" s="14"/>
      <c r="F933" s="25"/>
      <c r="G933" s="15"/>
      <c r="H933" s="15"/>
      <c r="I933" s="13"/>
      <c r="J933" s="25"/>
    </row>
    <row r="934" spans="2:10" ht="20.100000000000001" customHeight="1">
      <c r="B934" s="13"/>
      <c r="C934" s="13"/>
      <c r="D934" s="35"/>
      <c r="E934" s="14"/>
      <c r="F934" s="25"/>
      <c r="G934" s="15"/>
      <c r="H934" s="15"/>
      <c r="I934" s="13"/>
      <c r="J934" s="25"/>
    </row>
    <row r="935" spans="2:10" ht="20.100000000000001" customHeight="1">
      <c r="B935" s="13"/>
      <c r="C935" s="13"/>
      <c r="D935" s="35"/>
      <c r="E935" s="14"/>
      <c r="F935" s="25"/>
      <c r="G935" s="15"/>
      <c r="H935" s="15"/>
      <c r="I935" s="13"/>
      <c r="J935" s="25"/>
    </row>
    <row r="936" spans="2:10" ht="20.100000000000001" customHeight="1">
      <c r="B936" s="13"/>
      <c r="C936" s="13"/>
      <c r="D936" s="35"/>
      <c r="E936" s="14"/>
      <c r="F936" s="25"/>
      <c r="G936" s="15"/>
      <c r="H936" s="15"/>
      <c r="I936" s="13"/>
      <c r="J936" s="25"/>
    </row>
    <row r="937" spans="2:10" ht="20.100000000000001" customHeight="1">
      <c r="B937" s="13"/>
      <c r="C937" s="13"/>
      <c r="D937" s="35"/>
      <c r="E937" s="14"/>
      <c r="F937" s="25"/>
      <c r="G937" s="15"/>
      <c r="H937" s="15"/>
      <c r="I937" s="13"/>
      <c r="J937" s="25"/>
    </row>
    <row r="938" spans="2:10" ht="20.100000000000001" customHeight="1">
      <c r="B938" s="13"/>
      <c r="C938" s="13"/>
      <c r="D938" s="35"/>
      <c r="E938" s="14"/>
      <c r="F938" s="25"/>
      <c r="G938" s="15"/>
      <c r="H938" s="15"/>
      <c r="I938" s="13"/>
      <c r="J938" s="25"/>
    </row>
    <row r="939" spans="2:10" ht="20.100000000000001" customHeight="1">
      <c r="B939" s="13"/>
      <c r="C939" s="13"/>
      <c r="D939" s="35"/>
      <c r="E939" s="14"/>
      <c r="F939" s="25"/>
      <c r="G939" s="15"/>
      <c r="H939" s="15"/>
      <c r="I939" s="13"/>
      <c r="J939" s="25"/>
    </row>
    <row r="940" spans="2:10" ht="20.100000000000001" customHeight="1">
      <c r="B940" s="13"/>
      <c r="C940" s="13"/>
      <c r="D940" s="35"/>
      <c r="E940" s="14"/>
      <c r="F940" s="25"/>
      <c r="G940" s="15"/>
      <c r="H940" s="15"/>
      <c r="I940" s="13"/>
      <c r="J940" s="25"/>
    </row>
    <row r="941" spans="2:10" ht="20.100000000000001" customHeight="1">
      <c r="B941" s="13"/>
      <c r="C941" s="13"/>
      <c r="D941" s="35"/>
      <c r="E941" s="14"/>
      <c r="F941" s="25"/>
      <c r="G941" s="15"/>
      <c r="H941" s="15"/>
      <c r="I941" s="13"/>
      <c r="J941" s="25"/>
    </row>
    <row r="942" spans="2:10" ht="20.100000000000001" customHeight="1">
      <c r="B942" s="13"/>
      <c r="C942" s="13"/>
      <c r="D942" s="35"/>
      <c r="E942" s="14"/>
      <c r="F942" s="25"/>
      <c r="G942" s="15"/>
      <c r="H942" s="15"/>
      <c r="I942" s="13"/>
      <c r="J942" s="25"/>
    </row>
    <row r="943" spans="2:10" ht="20.100000000000001" customHeight="1">
      <c r="B943" s="13"/>
      <c r="C943" s="13"/>
      <c r="D943" s="35"/>
      <c r="E943" s="14"/>
      <c r="F943" s="25"/>
      <c r="G943" s="15"/>
      <c r="H943" s="15"/>
      <c r="I943" s="13"/>
      <c r="J943" s="25"/>
    </row>
    <row r="944" spans="2:10" ht="20.100000000000001" customHeight="1">
      <c r="B944" s="13"/>
      <c r="C944" s="13"/>
      <c r="D944" s="35"/>
      <c r="E944" s="14"/>
      <c r="F944" s="25"/>
      <c r="G944" s="15"/>
      <c r="H944" s="15"/>
      <c r="I944" s="13"/>
      <c r="J944" s="25"/>
    </row>
    <row r="945" spans="2:10" ht="20.100000000000001" customHeight="1">
      <c r="B945" s="13"/>
      <c r="C945" s="13"/>
      <c r="D945" s="35"/>
      <c r="E945" s="14"/>
      <c r="F945" s="25"/>
      <c r="G945" s="15"/>
      <c r="H945" s="15"/>
      <c r="I945" s="13"/>
      <c r="J945" s="25"/>
    </row>
    <row r="946" spans="2:10" ht="20.100000000000001" customHeight="1">
      <c r="B946" s="13"/>
      <c r="C946" s="13"/>
      <c r="D946" s="35"/>
      <c r="E946" s="14"/>
      <c r="F946" s="25"/>
      <c r="G946" s="15"/>
      <c r="H946" s="15"/>
      <c r="I946" s="13"/>
      <c r="J946" s="25"/>
    </row>
    <row r="947" spans="2:10" ht="20.100000000000001" customHeight="1">
      <c r="B947" s="13"/>
      <c r="C947" s="13"/>
      <c r="D947" s="35"/>
      <c r="E947" s="14"/>
      <c r="F947" s="25"/>
      <c r="G947" s="15"/>
      <c r="H947" s="15"/>
      <c r="I947" s="13"/>
      <c r="J947" s="25"/>
    </row>
    <row r="948" spans="2:10" ht="20.100000000000001" customHeight="1">
      <c r="B948" s="13"/>
      <c r="C948" s="13"/>
      <c r="D948" s="35"/>
      <c r="E948" s="14"/>
      <c r="F948" s="25"/>
      <c r="G948" s="15"/>
      <c r="H948" s="15"/>
      <c r="I948" s="13"/>
      <c r="J948" s="25"/>
    </row>
    <row r="949" spans="2:10" ht="20.100000000000001" customHeight="1">
      <c r="B949" s="13"/>
      <c r="C949" s="13"/>
      <c r="D949" s="35"/>
      <c r="E949" s="14"/>
      <c r="F949" s="25"/>
      <c r="G949" s="15"/>
      <c r="H949" s="15"/>
      <c r="I949" s="13"/>
      <c r="J949" s="25"/>
    </row>
    <row r="950" spans="2:10" ht="20.100000000000001" customHeight="1">
      <c r="B950" s="13"/>
      <c r="C950" s="13"/>
      <c r="D950" s="35"/>
      <c r="E950" s="14"/>
      <c r="F950" s="25"/>
      <c r="G950" s="15"/>
      <c r="H950" s="15"/>
      <c r="I950" s="13"/>
      <c r="J950" s="25"/>
    </row>
    <row r="951" spans="2:10" ht="20.100000000000001" customHeight="1">
      <c r="B951" s="13"/>
      <c r="C951" s="13"/>
      <c r="D951" s="35"/>
      <c r="E951" s="14"/>
      <c r="F951" s="25"/>
      <c r="G951" s="15"/>
      <c r="H951" s="15"/>
      <c r="I951" s="13"/>
      <c r="J951" s="25"/>
    </row>
    <row r="952" spans="2:10" ht="20.100000000000001" customHeight="1">
      <c r="B952" s="13"/>
      <c r="C952" s="13"/>
      <c r="D952" s="35"/>
      <c r="E952" s="14"/>
      <c r="F952" s="25"/>
      <c r="G952" s="15"/>
      <c r="H952" s="15"/>
      <c r="I952" s="13"/>
      <c r="J952" s="25"/>
    </row>
    <row r="953" spans="2:10" ht="20.100000000000001" customHeight="1">
      <c r="B953" s="13"/>
      <c r="C953" s="13"/>
      <c r="D953" s="35"/>
      <c r="E953" s="14"/>
      <c r="F953" s="25"/>
      <c r="G953" s="15"/>
      <c r="H953" s="15"/>
      <c r="I953" s="13"/>
      <c r="J953" s="25"/>
    </row>
    <row r="954" spans="2:10" ht="20.100000000000001" customHeight="1">
      <c r="B954" s="13"/>
      <c r="C954" s="13"/>
      <c r="D954" s="35"/>
      <c r="E954" s="14"/>
      <c r="F954" s="25"/>
      <c r="G954" s="15"/>
      <c r="H954" s="15"/>
      <c r="I954" s="13"/>
      <c r="J954" s="25"/>
    </row>
    <row r="955" spans="2:10" ht="20.100000000000001" customHeight="1">
      <c r="B955" s="13"/>
      <c r="C955" s="13"/>
      <c r="D955" s="35"/>
      <c r="E955" s="14"/>
      <c r="F955" s="25"/>
      <c r="G955" s="15"/>
      <c r="H955" s="15"/>
      <c r="I955" s="13"/>
      <c r="J955" s="25"/>
    </row>
    <row r="956" spans="2:10" ht="20.100000000000001" customHeight="1">
      <c r="B956" s="13"/>
      <c r="C956" s="13"/>
      <c r="D956" s="35"/>
      <c r="E956" s="14"/>
      <c r="F956" s="25"/>
      <c r="G956" s="15"/>
      <c r="H956" s="15"/>
      <c r="I956" s="13"/>
      <c r="J956" s="25"/>
    </row>
    <row r="957" spans="2:10" ht="20.100000000000001" customHeight="1">
      <c r="B957" s="13"/>
      <c r="C957" s="13"/>
      <c r="D957" s="35"/>
      <c r="E957" s="14"/>
      <c r="F957" s="25"/>
      <c r="G957" s="15"/>
      <c r="H957" s="15"/>
      <c r="I957" s="13"/>
      <c r="J957" s="25"/>
    </row>
    <row r="958" spans="2:10" ht="20.100000000000001" customHeight="1">
      <c r="B958" s="13"/>
      <c r="C958" s="13"/>
      <c r="D958" s="35"/>
      <c r="E958" s="14"/>
      <c r="F958" s="25"/>
      <c r="G958" s="15"/>
      <c r="H958" s="15"/>
      <c r="I958" s="13"/>
      <c r="J958" s="25"/>
    </row>
    <row r="959" spans="2:10" ht="20.100000000000001" customHeight="1">
      <c r="B959" s="13"/>
      <c r="C959" s="13"/>
      <c r="D959" s="35"/>
      <c r="E959" s="14"/>
      <c r="F959" s="25"/>
      <c r="G959" s="15"/>
      <c r="H959" s="15"/>
      <c r="I959" s="13"/>
      <c r="J959" s="25"/>
    </row>
    <row r="960" spans="2:10" ht="20.100000000000001" customHeight="1">
      <c r="B960" s="13"/>
      <c r="C960" s="13"/>
      <c r="D960" s="35"/>
      <c r="E960" s="14"/>
      <c r="F960" s="25"/>
      <c r="G960" s="15"/>
      <c r="H960" s="15"/>
      <c r="I960" s="13"/>
      <c r="J960" s="25"/>
    </row>
    <row r="961" spans="2:10" ht="20.100000000000001" customHeight="1">
      <c r="B961" s="13"/>
      <c r="C961" s="13"/>
      <c r="D961" s="35"/>
      <c r="E961" s="14"/>
      <c r="F961" s="25"/>
      <c r="G961" s="15"/>
      <c r="H961" s="15"/>
      <c r="I961" s="13"/>
      <c r="J961" s="25"/>
    </row>
    <row r="962" spans="2:10" ht="20.100000000000001" customHeight="1">
      <c r="B962" s="13"/>
      <c r="C962" s="13"/>
      <c r="D962" s="35"/>
      <c r="E962" s="14"/>
      <c r="F962" s="25"/>
      <c r="G962" s="15"/>
      <c r="H962" s="15"/>
      <c r="I962" s="13"/>
      <c r="J962" s="25"/>
    </row>
    <row r="963" spans="2:10" ht="20.100000000000001" customHeight="1">
      <c r="B963" s="13"/>
      <c r="C963" s="13"/>
      <c r="D963" s="35"/>
      <c r="E963" s="14"/>
      <c r="F963" s="25"/>
      <c r="G963" s="15"/>
      <c r="H963" s="15"/>
      <c r="I963" s="13"/>
      <c r="J963" s="25"/>
    </row>
    <row r="964" spans="2:10" ht="20.100000000000001" customHeight="1">
      <c r="B964" s="13"/>
      <c r="C964" s="13"/>
      <c r="D964" s="35"/>
      <c r="E964" s="14"/>
      <c r="F964" s="25"/>
      <c r="G964" s="15"/>
      <c r="H964" s="15"/>
      <c r="I964" s="13"/>
      <c r="J964" s="25"/>
    </row>
    <row r="965" spans="2:10" ht="20.100000000000001" customHeight="1">
      <c r="B965" s="13"/>
      <c r="C965" s="13"/>
      <c r="D965" s="35"/>
      <c r="E965" s="14"/>
      <c r="F965" s="25"/>
      <c r="G965" s="15"/>
      <c r="H965" s="15"/>
      <c r="I965" s="13"/>
      <c r="J965" s="25"/>
    </row>
    <row r="966" spans="2:10" ht="20.100000000000001" customHeight="1">
      <c r="B966" s="13"/>
      <c r="C966" s="13"/>
      <c r="D966" s="35"/>
      <c r="E966" s="14"/>
      <c r="F966" s="25"/>
      <c r="G966" s="15"/>
      <c r="H966" s="15"/>
      <c r="I966" s="13"/>
      <c r="J966" s="25"/>
    </row>
    <row r="967" spans="2:10" ht="20.100000000000001" customHeight="1">
      <c r="B967" s="13"/>
      <c r="C967" s="13"/>
      <c r="D967" s="35"/>
      <c r="E967" s="14"/>
      <c r="F967" s="25"/>
      <c r="G967" s="15"/>
      <c r="H967" s="15"/>
      <c r="I967" s="13"/>
      <c r="J967" s="25"/>
    </row>
    <row r="968" spans="2:10" ht="20.100000000000001" customHeight="1">
      <c r="B968" s="13"/>
      <c r="C968" s="13"/>
      <c r="D968" s="35"/>
      <c r="E968" s="14"/>
      <c r="F968" s="25"/>
      <c r="G968" s="15"/>
      <c r="H968" s="15"/>
      <c r="I968" s="13"/>
      <c r="J968" s="25"/>
    </row>
    <row r="969" spans="2:10" ht="20.100000000000001" customHeight="1">
      <c r="B969" s="13"/>
      <c r="C969" s="13"/>
      <c r="D969" s="35"/>
      <c r="E969" s="14"/>
      <c r="F969" s="25"/>
      <c r="G969" s="15"/>
      <c r="H969" s="15"/>
      <c r="I969" s="13"/>
      <c r="J969" s="25"/>
    </row>
    <row r="970" spans="2:10" ht="20.100000000000001" customHeight="1">
      <c r="B970" s="13"/>
      <c r="C970" s="13"/>
      <c r="D970" s="35"/>
      <c r="E970" s="14"/>
      <c r="F970" s="25"/>
      <c r="G970" s="15"/>
      <c r="H970" s="15"/>
      <c r="I970" s="13"/>
      <c r="J970" s="25"/>
    </row>
    <row r="971" spans="2:10" ht="20.100000000000001" customHeight="1">
      <c r="B971" s="13"/>
      <c r="C971" s="13"/>
      <c r="D971" s="35"/>
      <c r="E971" s="14"/>
      <c r="F971" s="25"/>
      <c r="G971" s="15"/>
      <c r="H971" s="15"/>
      <c r="I971" s="13"/>
      <c r="J971" s="25"/>
    </row>
    <row r="972" spans="2:10" ht="20.100000000000001" customHeight="1">
      <c r="B972" s="13"/>
      <c r="C972" s="13"/>
      <c r="D972" s="35"/>
      <c r="E972" s="14"/>
      <c r="F972" s="25"/>
      <c r="G972" s="15"/>
      <c r="H972" s="15"/>
      <c r="I972" s="13"/>
      <c r="J972" s="25"/>
    </row>
    <row r="973" spans="2:10" ht="20.100000000000001" customHeight="1">
      <c r="B973" s="13"/>
      <c r="C973" s="13"/>
      <c r="D973" s="35"/>
      <c r="E973" s="14"/>
      <c r="F973" s="25"/>
      <c r="G973" s="15"/>
      <c r="H973" s="15"/>
      <c r="I973" s="13"/>
      <c r="J973" s="25"/>
    </row>
    <row r="974" spans="2:10" ht="20.100000000000001" customHeight="1">
      <c r="B974" s="13"/>
      <c r="C974" s="13"/>
      <c r="D974" s="35"/>
      <c r="E974" s="14"/>
      <c r="F974" s="25"/>
      <c r="G974" s="15"/>
      <c r="H974" s="15"/>
      <c r="I974" s="13"/>
      <c r="J974" s="25"/>
    </row>
    <row r="975" spans="2:10" ht="20.100000000000001" customHeight="1">
      <c r="B975" s="13"/>
      <c r="C975" s="13"/>
      <c r="D975" s="35"/>
      <c r="E975" s="14"/>
      <c r="F975" s="25"/>
      <c r="G975" s="15"/>
      <c r="H975" s="15"/>
      <c r="I975" s="13"/>
      <c r="J975" s="25"/>
    </row>
    <row r="976" spans="2:10" ht="20.100000000000001" customHeight="1">
      <c r="B976" s="13"/>
      <c r="C976" s="13"/>
      <c r="D976" s="35"/>
      <c r="E976" s="14"/>
      <c r="F976" s="25"/>
      <c r="G976" s="15"/>
      <c r="H976" s="15"/>
      <c r="I976" s="13"/>
      <c r="J976" s="25"/>
    </row>
    <row r="977" spans="2:10" ht="20.100000000000001" customHeight="1">
      <c r="B977" s="13"/>
      <c r="C977" s="13"/>
      <c r="D977" s="35"/>
      <c r="E977" s="14"/>
      <c r="F977" s="25"/>
      <c r="G977" s="15"/>
      <c r="H977" s="15"/>
      <c r="I977" s="13"/>
      <c r="J977" s="25"/>
    </row>
    <row r="978" spans="2:10" ht="20.100000000000001" customHeight="1">
      <c r="B978" s="13"/>
      <c r="C978" s="13"/>
      <c r="D978" s="35"/>
      <c r="E978" s="14"/>
      <c r="F978" s="25"/>
      <c r="G978" s="15"/>
      <c r="H978" s="15"/>
      <c r="I978" s="13"/>
      <c r="J978" s="25"/>
    </row>
    <row r="979" spans="2:10" ht="20.100000000000001" customHeight="1">
      <c r="B979" s="13"/>
      <c r="C979" s="13"/>
      <c r="D979" s="35"/>
      <c r="E979" s="14"/>
      <c r="F979" s="25"/>
      <c r="G979" s="15"/>
      <c r="H979" s="15"/>
      <c r="I979" s="13"/>
      <c r="J979" s="25"/>
    </row>
    <row r="980" spans="2:10" ht="20.100000000000001" customHeight="1">
      <c r="B980" s="13"/>
      <c r="C980" s="13"/>
      <c r="D980" s="35"/>
      <c r="E980" s="14"/>
      <c r="F980" s="25"/>
      <c r="G980" s="15"/>
      <c r="H980" s="15"/>
      <c r="I980" s="13"/>
      <c r="J980" s="25"/>
    </row>
    <row r="981" spans="2:10" ht="20.100000000000001" customHeight="1">
      <c r="B981" s="13"/>
      <c r="C981" s="13"/>
      <c r="D981" s="35"/>
      <c r="E981" s="14"/>
      <c r="F981" s="25"/>
      <c r="G981" s="15"/>
      <c r="H981" s="15"/>
      <c r="I981" s="13"/>
      <c r="J981" s="25"/>
    </row>
    <row r="982" spans="2:10" ht="20.100000000000001" customHeight="1">
      <c r="B982" s="13"/>
      <c r="C982" s="13"/>
      <c r="D982" s="35"/>
      <c r="E982" s="14"/>
      <c r="F982" s="25"/>
      <c r="G982" s="15"/>
      <c r="H982" s="15"/>
      <c r="I982" s="13"/>
      <c r="J982" s="25"/>
    </row>
    <row r="983" spans="2:10" ht="20.100000000000001" customHeight="1">
      <c r="B983" s="13"/>
      <c r="C983" s="13"/>
      <c r="D983" s="35"/>
      <c r="E983" s="14"/>
      <c r="F983" s="25"/>
      <c r="G983" s="15"/>
      <c r="H983" s="15"/>
      <c r="I983" s="13"/>
      <c r="J983" s="25"/>
    </row>
    <row r="984" spans="2:10" ht="20.100000000000001" customHeight="1">
      <c r="B984" s="13"/>
      <c r="C984" s="13"/>
      <c r="D984" s="35"/>
      <c r="E984" s="14"/>
      <c r="F984" s="25"/>
      <c r="G984" s="15"/>
      <c r="H984" s="15"/>
      <c r="I984" s="13"/>
      <c r="J984" s="25"/>
    </row>
    <row r="985" spans="2:10" ht="20.100000000000001" customHeight="1">
      <c r="B985" s="13"/>
      <c r="C985" s="13"/>
      <c r="D985" s="35"/>
      <c r="E985" s="14"/>
      <c r="F985" s="25"/>
      <c r="G985" s="15"/>
      <c r="H985" s="15"/>
      <c r="I985" s="13"/>
      <c r="J985" s="25"/>
    </row>
    <row r="986" spans="2:10" ht="20.100000000000001" customHeight="1">
      <c r="B986" s="13"/>
      <c r="C986" s="13"/>
      <c r="D986" s="35"/>
      <c r="E986" s="14"/>
      <c r="F986" s="25"/>
      <c r="G986" s="15"/>
      <c r="H986" s="15"/>
      <c r="I986" s="13"/>
      <c r="J986" s="25"/>
    </row>
    <row r="987" spans="2:10" ht="20.100000000000001" customHeight="1">
      <c r="B987" s="13"/>
      <c r="C987" s="13"/>
      <c r="D987" s="35"/>
      <c r="E987" s="14"/>
      <c r="F987" s="25"/>
      <c r="G987" s="15"/>
      <c r="H987" s="15"/>
      <c r="I987" s="13"/>
      <c r="J987" s="25"/>
    </row>
    <row r="988" spans="2:10" ht="20.100000000000001" customHeight="1">
      <c r="B988" s="13"/>
      <c r="C988" s="13"/>
      <c r="D988" s="35"/>
      <c r="E988" s="14"/>
      <c r="F988" s="25"/>
      <c r="G988" s="15"/>
      <c r="H988" s="15"/>
      <c r="I988" s="13"/>
      <c r="J988" s="25"/>
    </row>
    <row r="989" spans="2:10" ht="20.100000000000001" customHeight="1">
      <c r="B989" s="13"/>
      <c r="C989" s="13"/>
      <c r="D989" s="35"/>
      <c r="E989" s="14"/>
      <c r="F989" s="25"/>
      <c r="G989" s="15"/>
      <c r="H989" s="15"/>
      <c r="I989" s="13"/>
      <c r="J989" s="25"/>
    </row>
    <row r="990" spans="2:10" ht="20.100000000000001" customHeight="1">
      <c r="B990" s="13"/>
      <c r="C990" s="13"/>
      <c r="D990" s="35"/>
      <c r="E990" s="14"/>
      <c r="F990" s="25"/>
      <c r="G990" s="15"/>
      <c r="H990" s="15"/>
      <c r="I990" s="13"/>
      <c r="J990" s="25"/>
    </row>
    <row r="991" spans="2:10" ht="20.100000000000001" customHeight="1">
      <c r="B991" s="13"/>
      <c r="C991" s="13"/>
      <c r="D991" s="35"/>
      <c r="E991" s="14"/>
      <c r="F991" s="25"/>
      <c r="G991" s="15"/>
      <c r="H991" s="15"/>
      <c r="I991" s="13"/>
      <c r="J991" s="25"/>
    </row>
    <row r="992" spans="2:10" ht="20.100000000000001" customHeight="1">
      <c r="B992" s="13"/>
      <c r="C992" s="13"/>
      <c r="D992" s="35"/>
      <c r="E992" s="14"/>
      <c r="F992" s="25"/>
      <c r="G992" s="15"/>
      <c r="H992" s="15"/>
      <c r="I992" s="13"/>
      <c r="J992" s="25"/>
    </row>
    <row r="993" spans="2:10" ht="20.100000000000001" customHeight="1">
      <c r="B993" s="13"/>
      <c r="C993" s="13"/>
      <c r="D993" s="35"/>
      <c r="E993" s="14"/>
      <c r="F993" s="25"/>
      <c r="G993" s="15"/>
      <c r="H993" s="15"/>
      <c r="I993" s="13"/>
      <c r="J993" s="25"/>
    </row>
    <row r="994" spans="2:10" ht="20.100000000000001" customHeight="1">
      <c r="B994" s="13"/>
      <c r="C994" s="13"/>
      <c r="D994" s="35"/>
      <c r="E994" s="14"/>
      <c r="F994" s="25"/>
      <c r="G994" s="15"/>
      <c r="H994" s="15"/>
      <c r="I994" s="13"/>
      <c r="J994" s="25"/>
    </row>
    <row r="995" spans="2:10" ht="20.100000000000001" customHeight="1">
      <c r="B995" s="13"/>
      <c r="C995" s="13"/>
      <c r="D995" s="35"/>
      <c r="E995" s="14"/>
      <c r="F995" s="25"/>
      <c r="G995" s="15"/>
      <c r="H995" s="15"/>
      <c r="I995" s="13"/>
      <c r="J995" s="25"/>
    </row>
    <row r="996" spans="2:10" ht="20.100000000000001" customHeight="1">
      <c r="B996" s="13"/>
      <c r="C996" s="13"/>
      <c r="D996" s="35"/>
      <c r="E996" s="14"/>
      <c r="F996" s="25"/>
      <c r="G996" s="15"/>
      <c r="H996" s="15"/>
      <c r="I996" s="13"/>
      <c r="J996" s="25"/>
    </row>
    <row r="997" spans="2:10" ht="20.100000000000001" customHeight="1">
      <c r="B997" s="13"/>
      <c r="C997" s="13"/>
      <c r="D997" s="35"/>
      <c r="E997" s="14"/>
      <c r="F997" s="25"/>
      <c r="G997" s="15"/>
      <c r="H997" s="15"/>
      <c r="I997" s="13"/>
      <c r="J997" s="25"/>
    </row>
    <row r="998" spans="2:10" ht="20.100000000000001" customHeight="1">
      <c r="B998" s="13"/>
      <c r="C998" s="13"/>
      <c r="D998" s="35"/>
      <c r="E998" s="14"/>
      <c r="F998" s="25"/>
      <c r="G998" s="15"/>
      <c r="H998" s="15"/>
      <c r="I998" s="13"/>
      <c r="J998" s="25"/>
    </row>
    <row r="999" spans="2:10" ht="20.100000000000001" customHeight="1">
      <c r="B999" s="13"/>
      <c r="C999" s="13"/>
      <c r="D999" s="35"/>
      <c r="E999" s="14"/>
      <c r="F999" s="25"/>
      <c r="G999" s="15"/>
      <c r="H999" s="15"/>
      <c r="I999" s="13"/>
      <c r="J999" s="25"/>
    </row>
    <row r="1000" spans="2:10" ht="20.100000000000001" customHeight="1">
      <c r="B1000" s="13"/>
      <c r="C1000" s="13"/>
      <c r="D1000" s="35"/>
      <c r="E1000" s="14"/>
      <c r="F1000" s="25"/>
      <c r="G1000" s="15"/>
      <c r="H1000" s="15"/>
      <c r="I1000" s="13"/>
      <c r="J1000" s="25"/>
    </row>
    <row r="1001" spans="2:10" ht="20.100000000000001" customHeight="1">
      <c r="B1001" s="13"/>
      <c r="C1001" s="13"/>
      <c r="D1001" s="35"/>
      <c r="E1001" s="14"/>
      <c r="F1001" s="25"/>
      <c r="G1001" s="15"/>
      <c r="H1001" s="15"/>
      <c r="I1001" s="13"/>
      <c r="J1001" s="25"/>
    </row>
    <row r="1002" spans="2:10" ht="20.100000000000001" customHeight="1">
      <c r="B1002" s="13"/>
      <c r="C1002" s="13"/>
      <c r="D1002" s="35"/>
      <c r="E1002" s="14"/>
      <c r="F1002" s="25"/>
      <c r="G1002" s="15"/>
      <c r="H1002" s="15"/>
      <c r="I1002" s="13"/>
      <c r="J1002" s="25"/>
    </row>
    <row r="1003" spans="2:10" ht="20.100000000000001" customHeight="1">
      <c r="B1003" s="13"/>
      <c r="C1003" s="13"/>
      <c r="D1003" s="35"/>
      <c r="E1003" s="14"/>
      <c r="F1003" s="25"/>
      <c r="G1003" s="15"/>
      <c r="H1003" s="15"/>
      <c r="I1003" s="13"/>
      <c r="J1003" s="25"/>
    </row>
    <row r="1004" spans="2:10" ht="20.100000000000001" customHeight="1">
      <c r="B1004" s="13"/>
      <c r="C1004" s="13"/>
      <c r="D1004" s="35"/>
      <c r="E1004" s="14"/>
      <c r="F1004" s="25"/>
      <c r="G1004" s="15"/>
      <c r="H1004" s="15"/>
      <c r="I1004" s="13"/>
      <c r="J1004" s="25"/>
    </row>
    <row r="1005" spans="2:10" ht="20.100000000000001" customHeight="1">
      <c r="B1005" s="13"/>
      <c r="C1005" s="13"/>
      <c r="D1005" s="35"/>
      <c r="E1005" s="14"/>
      <c r="F1005" s="25"/>
      <c r="G1005" s="15"/>
      <c r="H1005" s="15"/>
      <c r="I1005" s="13"/>
      <c r="J1005" s="25"/>
    </row>
    <row r="1006" spans="2:10" ht="20.100000000000001" customHeight="1">
      <c r="B1006" s="13"/>
      <c r="C1006" s="13"/>
      <c r="D1006" s="35"/>
      <c r="E1006" s="14"/>
      <c r="F1006" s="25"/>
      <c r="G1006" s="15"/>
      <c r="H1006" s="15"/>
      <c r="I1006" s="13"/>
      <c r="J1006" s="25"/>
    </row>
    <row r="1007" spans="2:10" ht="20.100000000000001" customHeight="1">
      <c r="B1007" s="13"/>
      <c r="C1007" s="13"/>
      <c r="D1007" s="35"/>
      <c r="E1007" s="14"/>
      <c r="F1007" s="25"/>
      <c r="G1007" s="15"/>
      <c r="H1007" s="15"/>
      <c r="I1007" s="13"/>
      <c r="J1007" s="25"/>
    </row>
    <row r="1008" spans="2:10" ht="20.100000000000001" customHeight="1">
      <c r="B1008" s="13"/>
      <c r="C1008" s="13"/>
      <c r="D1008" s="35"/>
      <c r="E1008" s="14"/>
      <c r="F1008" s="25"/>
      <c r="G1008" s="15"/>
      <c r="H1008" s="15"/>
      <c r="I1008" s="13"/>
      <c r="J1008" s="25"/>
    </row>
    <row r="1009" spans="2:10" ht="20.100000000000001" customHeight="1">
      <c r="B1009" s="13"/>
      <c r="C1009" s="13"/>
      <c r="D1009" s="35"/>
      <c r="E1009" s="14"/>
      <c r="F1009" s="25"/>
      <c r="G1009" s="15"/>
      <c r="H1009" s="15"/>
      <c r="I1009" s="13"/>
      <c r="J1009" s="25"/>
    </row>
    <row r="1010" spans="2:10" ht="20.100000000000001" customHeight="1">
      <c r="B1010" s="13"/>
      <c r="C1010" s="13"/>
      <c r="D1010" s="35"/>
      <c r="E1010" s="14"/>
      <c r="F1010" s="25"/>
      <c r="G1010" s="15"/>
      <c r="H1010" s="15"/>
      <c r="I1010" s="13"/>
      <c r="J1010" s="25"/>
    </row>
    <row r="1011" spans="2:10" ht="20.100000000000001" customHeight="1">
      <c r="B1011" s="13"/>
      <c r="C1011" s="13"/>
      <c r="D1011" s="35"/>
      <c r="E1011" s="14"/>
      <c r="F1011" s="25"/>
      <c r="G1011" s="15"/>
      <c r="H1011" s="15"/>
      <c r="I1011" s="13"/>
      <c r="J1011" s="25"/>
    </row>
    <row r="1012" spans="2:10" ht="20.100000000000001" customHeight="1">
      <c r="B1012" s="13"/>
      <c r="C1012" s="13"/>
      <c r="D1012" s="35"/>
      <c r="E1012" s="14"/>
      <c r="F1012" s="25"/>
      <c r="G1012" s="15"/>
      <c r="H1012" s="15"/>
      <c r="I1012" s="13"/>
      <c r="J1012" s="25"/>
    </row>
    <row r="1013" spans="2:10" ht="20.100000000000001" customHeight="1">
      <c r="B1013" s="13"/>
      <c r="C1013" s="13"/>
      <c r="D1013" s="35"/>
      <c r="E1013" s="14"/>
      <c r="F1013" s="25"/>
      <c r="G1013" s="15"/>
      <c r="H1013" s="15"/>
      <c r="I1013" s="13"/>
      <c r="J1013" s="25"/>
    </row>
    <row r="1014" spans="2:10" ht="20.100000000000001" customHeight="1">
      <c r="B1014" s="13"/>
      <c r="C1014" s="13"/>
      <c r="D1014" s="35"/>
      <c r="E1014" s="14"/>
      <c r="F1014" s="25"/>
      <c r="G1014" s="15"/>
      <c r="H1014" s="15"/>
      <c r="I1014" s="13"/>
      <c r="J1014" s="25"/>
    </row>
    <row r="1015" spans="2:10" ht="20.100000000000001" customHeight="1">
      <c r="B1015" s="13"/>
      <c r="C1015" s="13"/>
      <c r="D1015" s="35"/>
      <c r="E1015" s="14"/>
      <c r="F1015" s="25"/>
      <c r="G1015" s="15"/>
      <c r="H1015" s="15"/>
      <c r="I1015" s="13"/>
      <c r="J1015" s="25"/>
    </row>
    <row r="1016" spans="2:10" ht="20.100000000000001" customHeight="1">
      <c r="B1016" s="13"/>
      <c r="C1016" s="13"/>
      <c r="D1016" s="35"/>
      <c r="E1016" s="14"/>
      <c r="F1016" s="25"/>
      <c r="G1016" s="15"/>
      <c r="H1016" s="15"/>
      <c r="I1016" s="13"/>
      <c r="J1016" s="25"/>
    </row>
    <row r="1017" spans="2:10" ht="20.100000000000001" customHeight="1">
      <c r="B1017" s="13"/>
      <c r="C1017" s="13"/>
      <c r="D1017" s="35"/>
      <c r="E1017" s="14"/>
      <c r="F1017" s="25"/>
      <c r="G1017" s="15"/>
      <c r="H1017" s="15"/>
      <c r="I1017" s="13"/>
      <c r="J1017" s="25"/>
    </row>
    <row r="1018" spans="2:10" ht="20.100000000000001" customHeight="1">
      <c r="B1018" s="13"/>
      <c r="C1018" s="13"/>
      <c r="D1018" s="35"/>
      <c r="E1018" s="14"/>
      <c r="F1018" s="25"/>
      <c r="G1018" s="15"/>
      <c r="H1018" s="15"/>
      <c r="I1018" s="13"/>
      <c r="J1018" s="25"/>
    </row>
    <row r="1019" spans="2:10" ht="20.100000000000001" customHeight="1">
      <c r="B1019" s="13"/>
      <c r="C1019" s="13"/>
      <c r="D1019" s="35"/>
      <c r="E1019" s="14"/>
      <c r="F1019" s="25"/>
      <c r="G1019" s="15"/>
      <c r="H1019" s="15"/>
      <c r="I1019" s="13"/>
      <c r="J1019" s="25"/>
    </row>
    <row r="1020" spans="2:10" ht="20.100000000000001" customHeight="1">
      <c r="B1020" s="13"/>
      <c r="C1020" s="13"/>
      <c r="D1020" s="35"/>
      <c r="E1020" s="14"/>
      <c r="F1020" s="25"/>
      <c r="G1020" s="15"/>
      <c r="H1020" s="15"/>
      <c r="I1020" s="13"/>
      <c r="J1020" s="25"/>
    </row>
    <row r="1021" spans="2:10" ht="20.100000000000001" customHeight="1">
      <c r="B1021" s="13"/>
      <c r="C1021" s="13"/>
      <c r="D1021" s="35"/>
      <c r="E1021" s="14"/>
      <c r="F1021" s="25"/>
      <c r="G1021" s="15"/>
      <c r="H1021" s="15"/>
      <c r="I1021" s="13"/>
      <c r="J1021" s="25"/>
    </row>
    <row r="1022" spans="2:10" ht="20.100000000000001" customHeight="1">
      <c r="B1022" s="13"/>
      <c r="C1022" s="13"/>
      <c r="D1022" s="35"/>
      <c r="E1022" s="14"/>
      <c r="F1022" s="25"/>
      <c r="G1022" s="15"/>
      <c r="H1022" s="15"/>
      <c r="I1022" s="13"/>
      <c r="J1022" s="25"/>
    </row>
    <row r="1023" spans="2:10" ht="20.100000000000001" customHeight="1">
      <c r="B1023" s="13"/>
      <c r="C1023" s="13"/>
      <c r="D1023" s="35"/>
      <c r="E1023" s="14"/>
      <c r="F1023" s="25"/>
      <c r="G1023" s="15"/>
      <c r="H1023" s="15"/>
      <c r="I1023" s="13"/>
      <c r="J1023" s="25"/>
    </row>
    <row r="1024" spans="2:10" ht="20.100000000000001" customHeight="1">
      <c r="B1024" s="13"/>
      <c r="C1024" s="13"/>
      <c r="D1024" s="35"/>
      <c r="E1024" s="14"/>
      <c r="F1024" s="25"/>
      <c r="G1024" s="15"/>
      <c r="H1024" s="15"/>
      <c r="I1024" s="13"/>
      <c r="J1024" s="25"/>
    </row>
    <row r="1025" spans="2:10" ht="20.100000000000001" customHeight="1">
      <c r="B1025" s="13"/>
      <c r="C1025" s="13"/>
      <c r="D1025" s="35"/>
      <c r="E1025" s="14"/>
      <c r="F1025" s="25"/>
      <c r="G1025" s="15"/>
      <c r="H1025" s="15"/>
      <c r="I1025" s="13"/>
      <c r="J1025" s="25"/>
    </row>
    <row r="1026" spans="2:10" ht="20.100000000000001" customHeight="1">
      <c r="B1026" s="13"/>
      <c r="C1026" s="13"/>
      <c r="D1026" s="35"/>
      <c r="E1026" s="14"/>
      <c r="F1026" s="25"/>
      <c r="G1026" s="15"/>
      <c r="H1026" s="15"/>
      <c r="I1026" s="13"/>
      <c r="J1026" s="25"/>
    </row>
    <row r="1027" spans="2:10" ht="20.100000000000001" customHeight="1">
      <c r="B1027" s="13"/>
      <c r="C1027" s="13"/>
      <c r="D1027" s="35"/>
      <c r="E1027" s="14"/>
      <c r="F1027" s="25"/>
      <c r="G1027" s="15"/>
      <c r="H1027" s="15"/>
      <c r="I1027" s="13"/>
      <c r="J1027" s="25"/>
    </row>
    <row r="1028" spans="2:10" ht="20.100000000000001" customHeight="1">
      <c r="B1028" s="13"/>
      <c r="C1028" s="13"/>
      <c r="D1028" s="35"/>
      <c r="E1028" s="14"/>
      <c r="F1028" s="25"/>
      <c r="G1028" s="15"/>
      <c r="H1028" s="15"/>
      <c r="I1028" s="13"/>
      <c r="J1028" s="25"/>
    </row>
    <row r="1029" spans="2:10" ht="20.100000000000001" customHeight="1">
      <c r="B1029" s="13"/>
      <c r="C1029" s="13"/>
      <c r="D1029" s="35"/>
      <c r="E1029" s="14"/>
      <c r="F1029" s="25"/>
      <c r="G1029" s="15"/>
      <c r="H1029" s="15"/>
      <c r="I1029" s="13"/>
      <c r="J1029" s="25"/>
    </row>
    <row r="1030" spans="2:10" ht="20.100000000000001" customHeight="1">
      <c r="B1030" s="13"/>
      <c r="C1030" s="13"/>
      <c r="D1030" s="35"/>
      <c r="E1030" s="14"/>
      <c r="F1030" s="25"/>
      <c r="G1030" s="15"/>
      <c r="H1030" s="15"/>
      <c r="I1030" s="13"/>
      <c r="J1030" s="25"/>
    </row>
    <row r="1031" spans="2:10" ht="20.100000000000001" customHeight="1">
      <c r="B1031" s="13"/>
      <c r="C1031" s="13"/>
      <c r="D1031" s="35"/>
      <c r="E1031" s="14"/>
      <c r="F1031" s="25"/>
      <c r="G1031" s="15"/>
      <c r="H1031" s="15"/>
      <c r="I1031" s="13"/>
      <c r="J1031" s="25"/>
    </row>
    <row r="1032" spans="2:10" ht="20.100000000000001" customHeight="1">
      <c r="B1032" s="13"/>
      <c r="C1032" s="13"/>
      <c r="D1032" s="35"/>
      <c r="E1032" s="14"/>
      <c r="F1032" s="25"/>
      <c r="G1032" s="15"/>
      <c r="H1032" s="15"/>
      <c r="I1032" s="13"/>
      <c r="J1032" s="25"/>
    </row>
    <row r="1033" spans="2:10" ht="20.100000000000001" customHeight="1">
      <c r="B1033" s="13"/>
      <c r="C1033" s="13"/>
      <c r="D1033" s="35"/>
      <c r="E1033" s="14"/>
      <c r="F1033" s="25"/>
      <c r="G1033" s="15"/>
      <c r="H1033" s="15"/>
      <c r="I1033" s="13"/>
      <c r="J1033" s="25"/>
    </row>
    <row r="1034" spans="2:10" ht="20.100000000000001" customHeight="1">
      <c r="B1034" s="13"/>
      <c r="C1034" s="13"/>
      <c r="D1034" s="35"/>
      <c r="E1034" s="14"/>
      <c r="F1034" s="25"/>
      <c r="G1034" s="15"/>
      <c r="H1034" s="15"/>
      <c r="I1034" s="13"/>
      <c r="J1034" s="25"/>
    </row>
    <row r="1035" spans="2:10" ht="20.100000000000001" customHeight="1">
      <c r="B1035" s="13"/>
      <c r="C1035" s="13"/>
      <c r="D1035" s="35"/>
      <c r="E1035" s="14"/>
      <c r="F1035" s="25"/>
      <c r="G1035" s="15"/>
      <c r="H1035" s="15"/>
      <c r="I1035" s="13"/>
      <c r="J1035" s="25"/>
    </row>
    <row r="1036" spans="2:10" ht="20.100000000000001" customHeight="1">
      <c r="B1036" s="13"/>
      <c r="C1036" s="13"/>
      <c r="D1036" s="35"/>
      <c r="E1036" s="14"/>
      <c r="F1036" s="25"/>
      <c r="G1036" s="15"/>
      <c r="H1036" s="15"/>
      <c r="I1036" s="13"/>
      <c r="J1036" s="25"/>
    </row>
    <row r="1037" spans="2:10" ht="20.100000000000001" customHeight="1">
      <c r="B1037" s="13"/>
      <c r="C1037" s="13"/>
      <c r="D1037" s="35"/>
      <c r="E1037" s="14"/>
      <c r="F1037" s="25"/>
      <c r="G1037" s="15"/>
      <c r="H1037" s="15"/>
      <c r="I1037" s="13"/>
      <c r="J1037" s="25"/>
    </row>
    <row r="1038" spans="2:10" ht="20.100000000000001" customHeight="1">
      <c r="B1038" s="13"/>
      <c r="C1038" s="13"/>
      <c r="D1038" s="35"/>
      <c r="E1038" s="14"/>
      <c r="F1038" s="25"/>
      <c r="G1038" s="15"/>
      <c r="H1038" s="15"/>
      <c r="I1038" s="13"/>
      <c r="J1038" s="25"/>
    </row>
    <row r="1039" spans="2:10" ht="20.100000000000001" customHeight="1">
      <c r="B1039" s="13"/>
      <c r="C1039" s="13"/>
      <c r="D1039" s="35"/>
      <c r="E1039" s="14"/>
      <c r="F1039" s="25"/>
      <c r="G1039" s="15"/>
      <c r="H1039" s="15"/>
      <c r="I1039" s="13"/>
      <c r="J1039" s="25"/>
    </row>
    <row r="1040" spans="2:10" ht="20.100000000000001" customHeight="1">
      <c r="B1040" s="13"/>
      <c r="C1040" s="13"/>
      <c r="D1040" s="35"/>
      <c r="E1040" s="14"/>
      <c r="F1040" s="25"/>
      <c r="G1040" s="15"/>
      <c r="H1040" s="15"/>
      <c r="I1040" s="13"/>
      <c r="J1040" s="25"/>
    </row>
    <row r="1041" spans="2:10" ht="20.100000000000001" customHeight="1">
      <c r="B1041" s="13"/>
      <c r="C1041" s="13"/>
      <c r="D1041" s="35"/>
      <c r="E1041" s="14"/>
      <c r="F1041" s="25"/>
      <c r="G1041" s="15"/>
      <c r="H1041" s="15"/>
      <c r="I1041" s="13"/>
      <c r="J1041" s="25"/>
    </row>
    <row r="1042" spans="2:10" ht="20.100000000000001" customHeight="1">
      <c r="B1042" s="13"/>
      <c r="C1042" s="13"/>
      <c r="D1042" s="35"/>
      <c r="E1042" s="14"/>
      <c r="F1042" s="25"/>
      <c r="G1042" s="15"/>
      <c r="H1042" s="15"/>
      <c r="I1042" s="13"/>
      <c r="J1042" s="25"/>
    </row>
    <row r="1043" spans="2:10" ht="20.100000000000001" customHeight="1">
      <c r="B1043" s="13"/>
      <c r="C1043" s="13"/>
      <c r="D1043" s="35"/>
      <c r="E1043" s="14"/>
      <c r="F1043" s="25"/>
      <c r="G1043" s="15"/>
      <c r="H1043" s="15"/>
      <c r="I1043" s="13"/>
      <c r="J1043" s="25"/>
    </row>
    <row r="1044" spans="2:10" ht="20.100000000000001" customHeight="1">
      <c r="B1044" s="13"/>
      <c r="C1044" s="13"/>
      <c r="D1044" s="35"/>
      <c r="E1044" s="14"/>
      <c r="F1044" s="25"/>
      <c r="G1044" s="15"/>
      <c r="H1044" s="15"/>
      <c r="I1044" s="13"/>
      <c r="J1044" s="25"/>
    </row>
    <row r="1045" spans="2:10" ht="20.100000000000001" customHeight="1">
      <c r="B1045" s="13"/>
      <c r="C1045" s="13"/>
      <c r="D1045" s="35"/>
      <c r="E1045" s="14"/>
      <c r="F1045" s="25"/>
      <c r="G1045" s="15"/>
      <c r="H1045" s="15"/>
      <c r="I1045" s="13"/>
      <c r="J1045" s="25"/>
    </row>
    <row r="1046" spans="2:10" ht="20.100000000000001" customHeight="1">
      <c r="B1046" s="13"/>
      <c r="C1046" s="13"/>
      <c r="D1046" s="35"/>
      <c r="E1046" s="14"/>
      <c r="F1046" s="25"/>
      <c r="G1046" s="15"/>
      <c r="H1046" s="15"/>
      <c r="I1046" s="13"/>
      <c r="J1046" s="25"/>
    </row>
    <row r="1047" spans="2:10" ht="20.100000000000001" customHeight="1">
      <c r="B1047" s="13"/>
      <c r="C1047" s="13"/>
      <c r="D1047" s="35"/>
      <c r="E1047" s="14"/>
      <c r="F1047" s="25"/>
      <c r="G1047" s="15"/>
      <c r="H1047" s="15"/>
      <c r="I1047" s="13"/>
      <c r="J1047" s="25"/>
    </row>
    <row r="1048" spans="2:10" ht="20.100000000000001" customHeight="1">
      <c r="B1048" s="13"/>
      <c r="C1048" s="13"/>
      <c r="D1048" s="35"/>
      <c r="E1048" s="14"/>
      <c r="F1048" s="25"/>
      <c r="G1048" s="15"/>
      <c r="H1048" s="15"/>
      <c r="I1048" s="13"/>
      <c r="J1048" s="25"/>
    </row>
    <row r="1049" spans="2:10" ht="20.100000000000001" customHeight="1">
      <c r="B1049" s="13"/>
      <c r="C1049" s="13"/>
      <c r="D1049" s="35"/>
      <c r="E1049" s="14"/>
      <c r="F1049" s="25"/>
      <c r="G1049" s="15"/>
      <c r="H1049" s="15"/>
      <c r="I1049" s="13"/>
      <c r="J1049" s="25"/>
    </row>
    <row r="1050" spans="2:10" ht="20.100000000000001" customHeight="1">
      <c r="B1050" s="13"/>
      <c r="C1050" s="13"/>
      <c r="D1050" s="35"/>
      <c r="E1050" s="14"/>
      <c r="F1050" s="25"/>
      <c r="G1050" s="15"/>
      <c r="H1050" s="15"/>
      <c r="I1050" s="13"/>
      <c r="J1050" s="25"/>
    </row>
    <row r="1051" spans="2:10" ht="20.100000000000001" customHeight="1">
      <c r="B1051" s="13"/>
      <c r="C1051" s="13"/>
      <c r="D1051" s="35"/>
      <c r="E1051" s="14"/>
      <c r="F1051" s="25"/>
      <c r="G1051" s="15"/>
      <c r="H1051" s="15"/>
      <c r="I1051" s="13"/>
      <c r="J1051" s="25"/>
    </row>
    <row r="1052" spans="2:10" ht="20.100000000000001" customHeight="1">
      <c r="B1052" s="13"/>
      <c r="C1052" s="13"/>
      <c r="D1052" s="35"/>
      <c r="E1052" s="14"/>
      <c r="F1052" s="25"/>
      <c r="G1052" s="15"/>
      <c r="H1052" s="15"/>
      <c r="I1052" s="13"/>
      <c r="J1052" s="25"/>
    </row>
    <row r="1053" spans="2:10" ht="20.100000000000001" customHeight="1">
      <c r="B1053" s="13"/>
      <c r="C1053" s="13"/>
      <c r="D1053" s="35"/>
      <c r="E1053" s="14"/>
      <c r="F1053" s="25"/>
      <c r="G1053" s="15"/>
      <c r="H1053" s="15"/>
      <c r="I1053" s="13"/>
      <c r="J1053" s="25"/>
    </row>
    <row r="1054" spans="2:10" ht="20.100000000000001" customHeight="1">
      <c r="B1054" s="13"/>
      <c r="C1054" s="13"/>
      <c r="D1054" s="35"/>
      <c r="E1054" s="14"/>
      <c r="F1054" s="25"/>
      <c r="G1054" s="15"/>
      <c r="H1054" s="15"/>
      <c r="I1054" s="13"/>
      <c r="J1054" s="25"/>
    </row>
    <row r="1055" spans="2:10" ht="20.100000000000001" customHeight="1">
      <c r="B1055" s="13"/>
      <c r="C1055" s="13"/>
      <c r="D1055" s="35"/>
      <c r="E1055" s="14"/>
      <c r="F1055" s="25"/>
      <c r="G1055" s="15"/>
      <c r="H1055" s="15"/>
      <c r="I1055" s="13"/>
      <c r="J1055" s="25"/>
    </row>
    <row r="1056" spans="2:10" ht="20.100000000000001" customHeight="1">
      <c r="B1056" s="13"/>
      <c r="C1056" s="13"/>
      <c r="D1056" s="35"/>
      <c r="E1056" s="14"/>
      <c r="F1056" s="25"/>
      <c r="G1056" s="15"/>
      <c r="H1056" s="15"/>
      <c r="I1056" s="13"/>
      <c r="J1056" s="25"/>
    </row>
    <row r="1057" spans="2:10" ht="20.100000000000001" customHeight="1">
      <c r="B1057" s="13"/>
      <c r="C1057" s="13"/>
      <c r="D1057" s="35"/>
      <c r="E1057" s="14"/>
      <c r="F1057" s="25"/>
      <c r="G1057" s="15"/>
      <c r="H1057" s="15"/>
      <c r="I1057" s="13"/>
      <c r="J1057" s="25"/>
    </row>
    <row r="1058" spans="2:10" ht="20.100000000000001" customHeight="1">
      <c r="B1058" s="13"/>
      <c r="C1058" s="13"/>
      <c r="D1058" s="35"/>
      <c r="E1058" s="14"/>
      <c r="F1058" s="25"/>
      <c r="G1058" s="15"/>
      <c r="H1058" s="15"/>
      <c r="I1058" s="13"/>
      <c r="J1058" s="25"/>
    </row>
    <row r="1059" spans="2:10" ht="20.100000000000001" customHeight="1">
      <c r="B1059" s="13"/>
      <c r="C1059" s="13"/>
      <c r="D1059" s="35"/>
      <c r="E1059" s="14"/>
      <c r="F1059" s="25"/>
      <c r="G1059" s="15"/>
      <c r="H1059" s="15"/>
      <c r="I1059" s="13"/>
      <c r="J1059" s="25"/>
    </row>
    <row r="1060" spans="2:10" ht="20.100000000000001" customHeight="1">
      <c r="B1060" s="13"/>
      <c r="C1060" s="13"/>
      <c r="D1060" s="35"/>
      <c r="E1060" s="14"/>
      <c r="F1060" s="25"/>
      <c r="G1060" s="15"/>
      <c r="H1060" s="15"/>
      <c r="I1060" s="13"/>
      <c r="J1060" s="25"/>
    </row>
    <row r="1061" spans="2:10" ht="20.100000000000001" customHeight="1">
      <c r="B1061" s="13"/>
      <c r="C1061" s="13"/>
      <c r="D1061" s="35"/>
      <c r="E1061" s="14"/>
      <c r="F1061" s="25"/>
      <c r="G1061" s="15"/>
      <c r="H1061" s="15"/>
      <c r="I1061" s="13"/>
      <c r="J1061" s="25"/>
    </row>
    <row r="1062" spans="2:10" ht="20.100000000000001" customHeight="1">
      <c r="B1062" s="13"/>
      <c r="C1062" s="13"/>
      <c r="D1062" s="35"/>
      <c r="E1062" s="14"/>
      <c r="F1062" s="25"/>
      <c r="G1062" s="15"/>
      <c r="H1062" s="15"/>
      <c r="I1062" s="13"/>
      <c r="J1062" s="25"/>
    </row>
    <row r="1063" spans="2:10" ht="20.100000000000001" customHeight="1">
      <c r="B1063" s="13"/>
      <c r="C1063" s="13"/>
      <c r="D1063" s="35"/>
      <c r="E1063" s="14"/>
      <c r="F1063" s="25"/>
      <c r="G1063" s="15"/>
      <c r="H1063" s="15"/>
      <c r="I1063" s="13"/>
      <c r="J1063" s="25"/>
    </row>
    <row r="1064" spans="2:10" ht="20.100000000000001" customHeight="1">
      <c r="B1064" s="13"/>
      <c r="C1064" s="13"/>
      <c r="D1064" s="35"/>
      <c r="E1064" s="14"/>
      <c r="F1064" s="25"/>
      <c r="G1064" s="15"/>
      <c r="H1064" s="15"/>
      <c r="I1064" s="13"/>
      <c r="J1064" s="25"/>
    </row>
    <row r="1065" spans="2:10" ht="20.100000000000001" customHeight="1">
      <c r="B1065" s="13"/>
      <c r="C1065" s="13"/>
      <c r="D1065" s="35"/>
      <c r="E1065" s="14"/>
      <c r="F1065" s="25"/>
      <c r="G1065" s="15"/>
      <c r="H1065" s="15"/>
      <c r="I1065" s="13"/>
      <c r="J1065" s="25"/>
    </row>
    <row r="1066" spans="2:10" ht="20.100000000000001" customHeight="1">
      <c r="B1066" s="13"/>
      <c r="C1066" s="13"/>
      <c r="D1066" s="35"/>
      <c r="E1066" s="14"/>
      <c r="F1066" s="25"/>
      <c r="G1066" s="15"/>
      <c r="H1066" s="15"/>
      <c r="I1066" s="13"/>
      <c r="J1066" s="25"/>
    </row>
    <row r="1067" spans="2:10" ht="20.100000000000001" customHeight="1">
      <c r="B1067" s="13"/>
      <c r="C1067" s="13"/>
      <c r="D1067" s="35"/>
      <c r="E1067" s="14"/>
      <c r="F1067" s="25"/>
      <c r="G1067" s="15"/>
      <c r="H1067" s="15"/>
      <c r="I1067" s="13"/>
      <c r="J1067" s="25"/>
    </row>
    <row r="1068" spans="2:10" ht="20.100000000000001" customHeight="1">
      <c r="B1068" s="13"/>
      <c r="C1068" s="13"/>
      <c r="D1068" s="35"/>
      <c r="E1068" s="14"/>
      <c r="F1068" s="25"/>
      <c r="G1068" s="15"/>
      <c r="H1068" s="15"/>
      <c r="I1068" s="13"/>
      <c r="J1068" s="25"/>
    </row>
    <row r="1069" spans="2:10" ht="20.100000000000001" customHeight="1">
      <c r="B1069" s="13"/>
      <c r="C1069" s="13"/>
      <c r="D1069" s="35"/>
      <c r="E1069" s="14"/>
      <c r="F1069" s="25"/>
      <c r="G1069" s="15"/>
      <c r="H1069" s="15"/>
      <c r="I1069" s="13"/>
      <c r="J1069" s="25"/>
    </row>
    <row r="1070" spans="2:10" ht="20.100000000000001" customHeight="1">
      <c r="B1070" s="13"/>
      <c r="C1070" s="13"/>
      <c r="D1070" s="35"/>
      <c r="E1070" s="14"/>
      <c r="F1070" s="25"/>
      <c r="G1070" s="15"/>
      <c r="H1070" s="15"/>
      <c r="I1070" s="13"/>
      <c r="J1070" s="25"/>
    </row>
    <row r="1071" spans="2:10" ht="20.100000000000001" customHeight="1">
      <c r="B1071" s="13"/>
      <c r="C1071" s="13"/>
      <c r="D1071" s="35"/>
      <c r="E1071" s="14"/>
      <c r="F1071" s="25"/>
      <c r="G1071" s="15"/>
      <c r="H1071" s="15"/>
      <c r="I1071" s="13"/>
      <c r="J1071" s="25"/>
    </row>
    <row r="1072" spans="2:10" ht="20.100000000000001" customHeight="1">
      <c r="B1072" s="13"/>
      <c r="C1072" s="13"/>
      <c r="D1072" s="35"/>
      <c r="E1072" s="14"/>
      <c r="F1072" s="25"/>
      <c r="G1072" s="15"/>
      <c r="H1072" s="15"/>
      <c r="I1072" s="13"/>
      <c r="J1072" s="25"/>
    </row>
    <row r="1073" spans="2:10" ht="20.100000000000001" customHeight="1">
      <c r="B1073" s="13"/>
      <c r="C1073" s="13"/>
      <c r="D1073" s="35"/>
      <c r="E1073" s="14"/>
      <c r="F1073" s="25"/>
      <c r="G1073" s="15"/>
      <c r="H1073" s="15"/>
      <c r="I1073" s="13"/>
      <c r="J1073" s="25"/>
    </row>
    <row r="1074" spans="2:10" ht="20.100000000000001" customHeight="1">
      <c r="B1074" s="13"/>
      <c r="C1074" s="13"/>
      <c r="D1074" s="35"/>
      <c r="E1074" s="14"/>
      <c r="F1074" s="25"/>
      <c r="G1074" s="15"/>
      <c r="H1074" s="15"/>
      <c r="I1074" s="13"/>
      <c r="J1074" s="25"/>
    </row>
    <row r="1075" spans="2:10" ht="20.100000000000001" customHeight="1">
      <c r="B1075" s="13"/>
      <c r="C1075" s="13"/>
      <c r="D1075" s="35"/>
      <c r="E1075" s="14"/>
      <c r="F1075" s="25"/>
      <c r="G1075" s="15"/>
      <c r="H1075" s="15"/>
      <c r="I1075" s="13"/>
      <c r="J1075" s="25"/>
    </row>
    <row r="1076" spans="2:10" ht="20.100000000000001" customHeight="1">
      <c r="B1076" s="13"/>
      <c r="C1076" s="13"/>
      <c r="D1076" s="35"/>
      <c r="E1076" s="14"/>
      <c r="F1076" s="25"/>
      <c r="G1076" s="15"/>
      <c r="H1076" s="15"/>
      <c r="I1076" s="13"/>
      <c r="J1076" s="25"/>
    </row>
    <row r="1077" spans="2:10" ht="20.100000000000001" customHeight="1">
      <c r="B1077" s="13"/>
      <c r="C1077" s="13"/>
      <c r="D1077" s="35"/>
      <c r="E1077" s="14"/>
      <c r="F1077" s="25"/>
      <c r="G1077" s="15"/>
      <c r="H1077" s="15"/>
      <c r="I1077" s="13"/>
      <c r="J1077" s="25"/>
    </row>
    <row r="1078" spans="2:10" ht="20.100000000000001" customHeight="1">
      <c r="B1078" s="13"/>
      <c r="C1078" s="13"/>
      <c r="D1078" s="35"/>
      <c r="E1078" s="14"/>
      <c r="F1078" s="25"/>
      <c r="G1078" s="15"/>
      <c r="H1078" s="15"/>
      <c r="I1078" s="13"/>
      <c r="J1078" s="25"/>
    </row>
    <row r="1079" spans="2:10" ht="20.100000000000001" customHeight="1">
      <c r="B1079" s="13"/>
      <c r="C1079" s="13"/>
      <c r="D1079" s="35"/>
      <c r="E1079" s="14"/>
      <c r="F1079" s="25"/>
      <c r="G1079" s="15"/>
      <c r="H1079" s="15"/>
      <c r="I1079" s="13"/>
      <c r="J1079" s="25"/>
    </row>
    <row r="1080" spans="2:10" ht="20.100000000000001" customHeight="1">
      <c r="B1080" s="13"/>
      <c r="C1080" s="13"/>
      <c r="D1080" s="35"/>
      <c r="E1080" s="14"/>
      <c r="F1080" s="25"/>
      <c r="G1080" s="15"/>
      <c r="H1080" s="15"/>
      <c r="I1080" s="13"/>
      <c r="J1080" s="25"/>
    </row>
    <row r="1081" spans="2:10" ht="20.100000000000001" customHeight="1">
      <c r="B1081" s="13"/>
      <c r="C1081" s="13"/>
      <c r="D1081" s="35"/>
      <c r="E1081" s="14"/>
      <c r="F1081" s="25"/>
      <c r="G1081" s="15"/>
      <c r="H1081" s="15"/>
      <c r="I1081" s="13"/>
      <c r="J1081" s="25"/>
    </row>
    <row r="1082" spans="2:10" ht="20.100000000000001" customHeight="1">
      <c r="B1082" s="13"/>
      <c r="C1082" s="13"/>
      <c r="D1082" s="35"/>
      <c r="E1082" s="14"/>
      <c r="F1082" s="25"/>
      <c r="G1082" s="15"/>
      <c r="H1082" s="15"/>
      <c r="I1082" s="13"/>
      <c r="J1082" s="25"/>
    </row>
    <row r="1083" spans="2:10" ht="20.100000000000001" customHeight="1">
      <c r="B1083" s="13"/>
      <c r="C1083" s="13"/>
      <c r="D1083" s="35"/>
      <c r="E1083" s="14"/>
      <c r="F1083" s="25"/>
      <c r="G1083" s="15"/>
      <c r="H1083" s="15"/>
      <c r="I1083" s="13"/>
      <c r="J1083" s="25"/>
    </row>
    <row r="1084" spans="2:10" ht="20.100000000000001" customHeight="1">
      <c r="B1084" s="13"/>
      <c r="C1084" s="13"/>
      <c r="D1084" s="35"/>
      <c r="E1084" s="14"/>
      <c r="F1084" s="25"/>
      <c r="G1084" s="15"/>
      <c r="H1084" s="15"/>
      <c r="I1084" s="13"/>
      <c r="J1084" s="25"/>
    </row>
    <row r="1085" spans="2:10" ht="20.100000000000001" customHeight="1">
      <c r="B1085" s="13"/>
      <c r="C1085" s="13"/>
      <c r="D1085" s="35"/>
      <c r="E1085" s="14"/>
      <c r="F1085" s="25"/>
      <c r="G1085" s="15"/>
      <c r="H1085" s="15"/>
      <c r="I1085" s="13"/>
      <c r="J1085" s="25"/>
    </row>
    <row r="1086" spans="2:10" ht="20.100000000000001" customHeight="1">
      <c r="B1086" s="13"/>
      <c r="C1086" s="13"/>
      <c r="D1086" s="35"/>
      <c r="E1086" s="14"/>
      <c r="F1086" s="25"/>
      <c r="G1086" s="15"/>
      <c r="H1086" s="15"/>
      <c r="I1086" s="13"/>
      <c r="J1086" s="25"/>
    </row>
    <row r="1087" spans="2:10" ht="20.100000000000001" customHeight="1">
      <c r="B1087" s="13"/>
      <c r="C1087" s="13"/>
      <c r="D1087" s="35"/>
      <c r="E1087" s="14"/>
      <c r="F1087" s="25"/>
      <c r="G1087" s="15"/>
      <c r="H1087" s="15"/>
      <c r="I1087" s="13"/>
      <c r="J1087" s="25"/>
    </row>
    <row r="1088" spans="2:10" ht="20.100000000000001" customHeight="1">
      <c r="B1088" s="13"/>
      <c r="C1088" s="13"/>
      <c r="D1088" s="35"/>
      <c r="E1088" s="14"/>
      <c r="F1088" s="25"/>
      <c r="G1088" s="15"/>
      <c r="H1088" s="15"/>
      <c r="I1088" s="13"/>
      <c r="J1088" s="25"/>
    </row>
    <row r="1089" spans="2:10" ht="20.100000000000001" customHeight="1">
      <c r="B1089" s="13"/>
      <c r="C1089" s="13"/>
      <c r="D1089" s="35"/>
      <c r="E1089" s="14"/>
      <c r="F1089" s="25"/>
      <c r="G1089" s="15"/>
      <c r="H1089" s="15"/>
      <c r="I1089" s="13"/>
      <c r="J1089" s="25"/>
    </row>
    <row r="1090" spans="2:10" ht="20.100000000000001" customHeight="1">
      <c r="B1090" s="13"/>
      <c r="C1090" s="13"/>
      <c r="D1090" s="35"/>
      <c r="E1090" s="14"/>
      <c r="F1090" s="25"/>
      <c r="G1090" s="15"/>
      <c r="H1090" s="15"/>
      <c r="I1090" s="13"/>
      <c r="J1090" s="25"/>
    </row>
    <row r="1091" spans="2:10" ht="20.100000000000001" customHeight="1">
      <c r="B1091" s="13"/>
      <c r="C1091" s="13"/>
      <c r="D1091" s="35"/>
      <c r="E1091" s="14"/>
      <c r="F1091" s="25"/>
      <c r="G1091" s="15"/>
      <c r="H1091" s="15"/>
      <c r="I1091" s="13"/>
      <c r="J1091" s="25"/>
    </row>
    <row r="1092" spans="2:10" ht="20.100000000000001" customHeight="1">
      <c r="B1092" s="13"/>
      <c r="C1092" s="13"/>
      <c r="D1092" s="35"/>
      <c r="E1092" s="14"/>
      <c r="F1092" s="25"/>
      <c r="G1092" s="15"/>
      <c r="H1092" s="15"/>
      <c r="I1092" s="13"/>
      <c r="J1092" s="25"/>
    </row>
    <row r="1093" spans="2:10" ht="20.100000000000001" customHeight="1">
      <c r="B1093" s="13"/>
      <c r="C1093" s="13"/>
      <c r="D1093" s="35"/>
      <c r="E1093" s="14"/>
      <c r="F1093" s="25"/>
      <c r="G1093" s="15"/>
      <c r="H1093" s="15"/>
      <c r="I1093" s="13"/>
      <c r="J1093" s="25"/>
    </row>
    <row r="1094" spans="2:10" ht="20.100000000000001" customHeight="1">
      <c r="B1094" s="13"/>
      <c r="C1094" s="13"/>
      <c r="D1094" s="35"/>
      <c r="E1094" s="14"/>
      <c r="F1094" s="25"/>
      <c r="G1094" s="15"/>
      <c r="H1094" s="15"/>
      <c r="I1094" s="13"/>
      <c r="J1094" s="25"/>
    </row>
    <row r="1095" spans="2:10" ht="20.100000000000001" customHeight="1">
      <c r="B1095" s="13"/>
      <c r="C1095" s="13"/>
      <c r="D1095" s="35"/>
      <c r="E1095" s="14"/>
      <c r="F1095" s="25"/>
      <c r="G1095" s="15"/>
      <c r="H1095" s="15"/>
      <c r="I1095" s="13"/>
      <c r="J1095" s="25"/>
    </row>
    <row r="1096" spans="2:10" ht="20.100000000000001" customHeight="1">
      <c r="B1096" s="13"/>
      <c r="C1096" s="13"/>
      <c r="D1096" s="35"/>
      <c r="E1096" s="14"/>
      <c r="F1096" s="25"/>
      <c r="G1096" s="15"/>
      <c r="H1096" s="15"/>
      <c r="I1096" s="13"/>
      <c r="J1096" s="25"/>
    </row>
    <row r="1097" spans="2:10" ht="20.100000000000001" customHeight="1">
      <c r="B1097" s="13"/>
      <c r="C1097" s="13"/>
      <c r="D1097" s="35"/>
      <c r="E1097" s="14"/>
      <c r="F1097" s="25"/>
      <c r="G1097" s="15"/>
      <c r="H1097" s="15"/>
      <c r="I1097" s="13"/>
      <c r="J1097" s="25"/>
    </row>
    <row r="1098" spans="2:10" ht="20.100000000000001" customHeight="1">
      <c r="B1098" s="13"/>
      <c r="C1098" s="13"/>
      <c r="D1098" s="35"/>
      <c r="E1098" s="14"/>
      <c r="F1098" s="25"/>
      <c r="G1098" s="15"/>
      <c r="H1098" s="15"/>
      <c r="I1098" s="13"/>
      <c r="J1098" s="25"/>
    </row>
    <row r="1099" spans="2:10" ht="20.100000000000001" customHeight="1">
      <c r="B1099" s="13"/>
      <c r="C1099" s="13"/>
      <c r="D1099" s="35"/>
      <c r="E1099" s="14"/>
      <c r="F1099" s="25"/>
      <c r="G1099" s="15"/>
      <c r="H1099" s="15"/>
      <c r="I1099" s="13"/>
      <c r="J1099" s="25"/>
    </row>
    <row r="1100" spans="2:10" ht="20.100000000000001" customHeight="1">
      <c r="B1100" s="13"/>
      <c r="C1100" s="13"/>
      <c r="D1100" s="35"/>
      <c r="E1100" s="14"/>
      <c r="F1100" s="25"/>
      <c r="G1100" s="15"/>
      <c r="H1100" s="15"/>
      <c r="I1100" s="13"/>
      <c r="J1100" s="25"/>
    </row>
    <row r="1101" spans="2:10" ht="20.100000000000001" customHeight="1">
      <c r="B1101" s="13"/>
      <c r="C1101" s="13"/>
      <c r="D1101" s="35"/>
      <c r="E1101" s="14"/>
      <c r="F1101" s="25"/>
      <c r="G1101" s="15"/>
      <c r="H1101" s="15"/>
      <c r="I1101" s="13"/>
      <c r="J1101" s="25"/>
    </row>
    <row r="1102" spans="2:10" ht="20.100000000000001" customHeight="1">
      <c r="B1102" s="13"/>
      <c r="C1102" s="13"/>
      <c r="D1102" s="35"/>
      <c r="E1102" s="14"/>
      <c r="F1102" s="25"/>
      <c r="G1102" s="15"/>
      <c r="H1102" s="15"/>
      <c r="I1102" s="13"/>
      <c r="J1102" s="25"/>
    </row>
    <row r="1103" spans="2:10" ht="20.100000000000001" customHeight="1">
      <c r="B1103" s="13"/>
      <c r="C1103" s="13"/>
      <c r="D1103" s="35"/>
      <c r="E1103" s="14"/>
      <c r="F1103" s="25"/>
      <c r="G1103" s="15"/>
      <c r="H1103" s="15"/>
      <c r="I1103" s="13"/>
      <c r="J1103" s="25"/>
    </row>
    <row r="1104" spans="2:10" ht="20.100000000000001" customHeight="1">
      <c r="B1104" s="13"/>
      <c r="C1104" s="13"/>
      <c r="D1104" s="35"/>
      <c r="E1104" s="14"/>
      <c r="F1104" s="25"/>
      <c r="G1104" s="15"/>
      <c r="H1104" s="15"/>
      <c r="I1104" s="13"/>
      <c r="J1104" s="25"/>
    </row>
    <row r="1105" spans="2:10" ht="20.100000000000001" customHeight="1">
      <c r="B1105" s="13"/>
      <c r="C1105" s="13"/>
      <c r="D1105" s="35"/>
      <c r="E1105" s="14"/>
      <c r="F1105" s="25"/>
      <c r="G1105" s="15"/>
      <c r="H1105" s="15"/>
      <c r="I1105" s="13"/>
      <c r="J1105" s="25"/>
    </row>
    <row r="1106" spans="2:10" ht="20.100000000000001" customHeight="1">
      <c r="B1106" s="13"/>
      <c r="C1106" s="13"/>
      <c r="D1106" s="35"/>
      <c r="E1106" s="14"/>
      <c r="F1106" s="25"/>
      <c r="G1106" s="15"/>
      <c r="H1106" s="15"/>
      <c r="I1106" s="13"/>
      <c r="J1106" s="25"/>
    </row>
    <row r="1107" spans="2:10" ht="20.100000000000001" customHeight="1">
      <c r="B1107" s="13"/>
      <c r="C1107" s="13"/>
      <c r="D1107" s="35"/>
      <c r="E1107" s="14"/>
      <c r="F1107" s="25"/>
      <c r="G1107" s="15"/>
      <c r="H1107" s="15"/>
      <c r="I1107" s="13"/>
      <c r="J1107" s="25"/>
    </row>
    <row r="1108" spans="2:10" ht="20.100000000000001" customHeight="1">
      <c r="B1108" s="13"/>
      <c r="C1108" s="13"/>
      <c r="D1108" s="35"/>
      <c r="E1108" s="14"/>
      <c r="F1108" s="25"/>
      <c r="G1108" s="15"/>
      <c r="H1108" s="15"/>
      <c r="I1108" s="13"/>
      <c r="J1108" s="25"/>
    </row>
    <row r="1109" spans="2:10" ht="20.100000000000001" customHeight="1">
      <c r="B1109" s="13"/>
      <c r="C1109" s="13"/>
      <c r="D1109" s="35"/>
      <c r="E1109" s="14"/>
      <c r="F1109" s="25"/>
      <c r="G1109" s="15"/>
      <c r="H1109" s="15"/>
      <c r="I1109" s="13"/>
      <c r="J1109" s="25"/>
    </row>
    <row r="1110" spans="2:10" ht="20.100000000000001" customHeight="1">
      <c r="B1110" s="13"/>
      <c r="C1110" s="13"/>
      <c r="D1110" s="35"/>
      <c r="E1110" s="14"/>
      <c r="F1110" s="25"/>
      <c r="G1110" s="15"/>
      <c r="H1110" s="15"/>
      <c r="I1110" s="13"/>
      <c r="J1110" s="25"/>
    </row>
    <row r="1111" spans="2:10" ht="20.100000000000001" customHeight="1">
      <c r="B1111" s="13"/>
      <c r="C1111" s="13"/>
      <c r="D1111" s="35"/>
      <c r="E1111" s="14"/>
      <c r="F1111" s="25"/>
      <c r="G1111" s="15"/>
      <c r="H1111" s="15"/>
      <c r="I1111" s="13"/>
      <c r="J1111" s="25"/>
    </row>
    <row r="1112" spans="2:10" ht="20.100000000000001" customHeight="1">
      <c r="B1112" s="13"/>
      <c r="C1112" s="13"/>
      <c r="D1112" s="35"/>
      <c r="E1112" s="14"/>
      <c r="F1112" s="25"/>
      <c r="G1112" s="15"/>
      <c r="H1112" s="15"/>
      <c r="I1112" s="13"/>
      <c r="J1112" s="25"/>
    </row>
    <row r="1113" spans="2:10" ht="20.100000000000001" customHeight="1">
      <c r="B1113" s="13"/>
      <c r="C1113" s="13"/>
      <c r="D1113" s="35"/>
      <c r="E1113" s="14"/>
      <c r="F1113" s="25"/>
      <c r="G1113" s="15"/>
      <c r="H1113" s="15"/>
      <c r="I1113" s="13"/>
      <c r="J1113" s="25"/>
    </row>
    <row r="1114" spans="2:10" ht="20.100000000000001" customHeight="1">
      <c r="B1114" s="13"/>
      <c r="C1114" s="13"/>
      <c r="D1114" s="35"/>
      <c r="E1114" s="14"/>
      <c r="F1114" s="25"/>
      <c r="G1114" s="15"/>
      <c r="H1114" s="15"/>
      <c r="I1114" s="13"/>
      <c r="J1114" s="25"/>
    </row>
    <row r="1115" spans="2:10" ht="20.100000000000001" customHeight="1">
      <c r="B1115" s="13"/>
      <c r="C1115" s="13"/>
      <c r="D1115" s="35"/>
      <c r="E1115" s="14"/>
      <c r="F1115" s="25"/>
      <c r="G1115" s="15"/>
      <c r="H1115" s="15"/>
      <c r="I1115" s="13"/>
      <c r="J1115" s="25"/>
    </row>
    <row r="1116" spans="2:10" ht="20.100000000000001" customHeight="1">
      <c r="B1116" s="13"/>
      <c r="C1116" s="13"/>
      <c r="D1116" s="35"/>
      <c r="E1116" s="14"/>
      <c r="F1116" s="25"/>
      <c r="G1116" s="15"/>
      <c r="H1116" s="15"/>
      <c r="I1116" s="13"/>
      <c r="J1116" s="25"/>
    </row>
    <row r="1117" spans="2:10" ht="20.100000000000001" customHeight="1">
      <c r="B1117" s="13"/>
      <c r="C1117" s="13"/>
      <c r="D1117" s="35"/>
      <c r="E1117" s="14"/>
      <c r="F1117" s="25"/>
      <c r="G1117" s="15"/>
      <c r="H1117" s="15"/>
      <c r="I1117" s="13"/>
      <c r="J1117" s="25"/>
    </row>
    <row r="1118" spans="2:10" ht="20.100000000000001" customHeight="1">
      <c r="B1118" s="13"/>
      <c r="C1118" s="13"/>
      <c r="D1118" s="35"/>
      <c r="E1118" s="14"/>
      <c r="F1118" s="25"/>
      <c r="G1118" s="15"/>
      <c r="H1118" s="15"/>
      <c r="I1118" s="13"/>
      <c r="J1118" s="25"/>
    </row>
    <row r="1119" spans="2:10" ht="20.100000000000001" customHeight="1">
      <c r="B1119" s="13"/>
      <c r="C1119" s="13"/>
      <c r="D1119" s="35"/>
      <c r="E1119" s="14"/>
      <c r="F1119" s="25"/>
      <c r="G1119" s="15"/>
      <c r="H1119" s="15"/>
      <c r="I1119" s="13"/>
      <c r="J1119" s="25"/>
    </row>
    <row r="1120" spans="2:10" ht="20.100000000000001" customHeight="1">
      <c r="B1120" s="13"/>
      <c r="C1120" s="13"/>
      <c r="D1120" s="35"/>
      <c r="E1120" s="14"/>
      <c r="F1120" s="25"/>
      <c r="G1120" s="15"/>
      <c r="H1120" s="15"/>
      <c r="I1120" s="13"/>
      <c r="J1120" s="25"/>
    </row>
    <row r="1121" spans="2:10" ht="20.100000000000001" customHeight="1">
      <c r="B1121" s="13"/>
      <c r="C1121" s="13"/>
      <c r="D1121" s="35"/>
      <c r="E1121" s="14"/>
      <c r="F1121" s="25"/>
      <c r="G1121" s="15"/>
      <c r="H1121" s="15"/>
      <c r="I1121" s="13"/>
      <c r="J1121" s="25"/>
    </row>
    <row r="1122" spans="2:10" ht="20.100000000000001" customHeight="1">
      <c r="B1122" s="13"/>
      <c r="C1122" s="13"/>
      <c r="D1122" s="35"/>
      <c r="E1122" s="14"/>
      <c r="F1122" s="25"/>
      <c r="G1122" s="15"/>
      <c r="H1122" s="15"/>
      <c r="I1122" s="13"/>
      <c r="J1122" s="25"/>
    </row>
    <row r="1123" spans="2:10" ht="20.100000000000001" customHeight="1">
      <c r="B1123" s="13"/>
      <c r="C1123" s="13"/>
      <c r="D1123" s="35"/>
      <c r="E1123" s="14"/>
      <c r="F1123" s="25"/>
      <c r="G1123" s="15"/>
      <c r="H1123" s="15"/>
      <c r="I1123" s="13"/>
      <c r="J1123" s="25"/>
    </row>
    <row r="1124" spans="2:10" ht="20.100000000000001" customHeight="1">
      <c r="B1124" s="13"/>
      <c r="C1124" s="13"/>
      <c r="D1124" s="35"/>
      <c r="E1124" s="14"/>
      <c r="F1124" s="25"/>
      <c r="G1124" s="15"/>
      <c r="H1124" s="15"/>
      <c r="I1124" s="13"/>
      <c r="J1124" s="25"/>
    </row>
    <row r="1125" spans="2:10" ht="20.100000000000001" customHeight="1">
      <c r="B1125" s="13"/>
      <c r="C1125" s="13"/>
      <c r="D1125" s="35"/>
      <c r="E1125" s="14"/>
      <c r="F1125" s="25"/>
      <c r="G1125" s="15"/>
      <c r="H1125" s="15"/>
      <c r="I1125" s="13"/>
      <c r="J1125" s="25"/>
    </row>
    <row r="1126" spans="2:10" ht="20.100000000000001" customHeight="1">
      <c r="B1126" s="13"/>
      <c r="C1126" s="13"/>
      <c r="D1126" s="35"/>
      <c r="E1126" s="14"/>
      <c r="F1126" s="25"/>
      <c r="G1126" s="15"/>
      <c r="H1126" s="15"/>
      <c r="I1126" s="13"/>
      <c r="J1126" s="25"/>
    </row>
    <row r="1127" spans="2:10" ht="20.100000000000001" customHeight="1">
      <c r="B1127" s="13"/>
      <c r="C1127" s="13"/>
      <c r="D1127" s="35"/>
      <c r="E1127" s="14"/>
      <c r="F1127" s="25"/>
      <c r="G1127" s="15"/>
      <c r="H1127" s="15"/>
      <c r="I1127" s="13"/>
      <c r="J1127" s="25"/>
    </row>
    <row r="1128" spans="2:10" ht="20.100000000000001" customHeight="1">
      <c r="B1128" s="13"/>
      <c r="C1128" s="13"/>
      <c r="D1128" s="35"/>
      <c r="E1128" s="14"/>
      <c r="F1128" s="25"/>
      <c r="G1128" s="15"/>
      <c r="H1128" s="15"/>
      <c r="I1128" s="13"/>
      <c r="J1128" s="25"/>
    </row>
    <row r="1129" spans="2:10" ht="20.100000000000001" customHeight="1">
      <c r="B1129" s="13"/>
      <c r="C1129" s="13"/>
      <c r="D1129" s="35"/>
      <c r="E1129" s="14"/>
      <c r="F1129" s="25"/>
      <c r="G1129" s="15"/>
      <c r="H1129" s="15"/>
      <c r="I1129" s="13"/>
      <c r="J1129" s="25"/>
    </row>
    <row r="1130" spans="2:10" ht="20.100000000000001" customHeight="1">
      <c r="B1130" s="13"/>
      <c r="C1130" s="13"/>
      <c r="D1130" s="35"/>
      <c r="E1130" s="14"/>
      <c r="F1130" s="25"/>
      <c r="G1130" s="15"/>
      <c r="H1130" s="15"/>
      <c r="I1130" s="13"/>
      <c r="J1130" s="25"/>
    </row>
    <row r="1131" spans="2:10" ht="20.100000000000001" customHeight="1">
      <c r="B1131" s="13"/>
      <c r="C1131" s="13"/>
      <c r="D1131" s="35"/>
      <c r="E1131" s="14"/>
      <c r="F1131" s="25"/>
      <c r="G1131" s="15"/>
      <c r="H1131" s="15"/>
      <c r="I1131" s="13"/>
      <c r="J1131" s="25"/>
    </row>
    <row r="1132" spans="2:10" ht="20.100000000000001" customHeight="1">
      <c r="B1132" s="13"/>
      <c r="C1132" s="13"/>
      <c r="D1132" s="35"/>
      <c r="E1132" s="14"/>
      <c r="F1132" s="25"/>
      <c r="G1132" s="15"/>
      <c r="H1132" s="15"/>
      <c r="I1132" s="13"/>
      <c r="J1132" s="25"/>
    </row>
    <row r="1133" spans="2:10" ht="20.100000000000001" customHeight="1">
      <c r="B1133" s="13"/>
      <c r="C1133" s="13"/>
      <c r="D1133" s="35"/>
      <c r="E1133" s="14"/>
      <c r="F1133" s="25"/>
      <c r="G1133" s="15"/>
      <c r="H1133" s="15"/>
      <c r="I1133" s="13"/>
      <c r="J1133" s="25"/>
    </row>
    <row r="1134" spans="2:10" ht="20.100000000000001" customHeight="1">
      <c r="B1134" s="13"/>
      <c r="C1134" s="13"/>
      <c r="D1134" s="35"/>
      <c r="E1134" s="14"/>
      <c r="F1134" s="25"/>
      <c r="G1134" s="15"/>
      <c r="H1134" s="15"/>
      <c r="I1134" s="13"/>
      <c r="J1134" s="25"/>
    </row>
    <row r="1135" spans="2:10" ht="20.100000000000001" customHeight="1">
      <c r="B1135" s="13"/>
      <c r="C1135" s="13"/>
      <c r="D1135" s="35"/>
      <c r="E1135" s="14"/>
      <c r="F1135" s="25"/>
      <c r="G1135" s="15"/>
      <c r="H1135" s="15"/>
      <c r="I1135" s="13"/>
      <c r="J1135" s="25"/>
    </row>
    <row r="1136" spans="2:10" ht="20.100000000000001" customHeight="1">
      <c r="B1136" s="13"/>
      <c r="C1136" s="13"/>
      <c r="D1136" s="35"/>
      <c r="E1136" s="14"/>
      <c r="F1136" s="25"/>
      <c r="G1136" s="15"/>
      <c r="H1136" s="15"/>
      <c r="I1136" s="13"/>
      <c r="J1136" s="25"/>
    </row>
    <row r="1137" spans="2:10" ht="20.100000000000001" customHeight="1">
      <c r="B1137" s="13"/>
      <c r="C1137" s="13"/>
      <c r="D1137" s="35"/>
      <c r="E1137" s="14"/>
      <c r="F1137" s="25"/>
      <c r="G1137" s="15"/>
      <c r="H1137" s="15"/>
      <c r="I1137" s="13"/>
      <c r="J1137" s="25"/>
    </row>
    <row r="1138" spans="2:10" ht="20.100000000000001" customHeight="1">
      <c r="B1138" s="13"/>
      <c r="C1138" s="13"/>
      <c r="D1138" s="35"/>
      <c r="E1138" s="14"/>
      <c r="F1138" s="25"/>
      <c r="G1138" s="15"/>
      <c r="H1138" s="15"/>
      <c r="I1138" s="13"/>
      <c r="J1138" s="25"/>
    </row>
    <row r="1139" spans="2:10" ht="20.100000000000001" customHeight="1">
      <c r="B1139" s="13"/>
      <c r="C1139" s="13"/>
      <c r="D1139" s="35"/>
      <c r="E1139" s="14"/>
      <c r="F1139" s="25"/>
      <c r="G1139" s="15"/>
      <c r="H1139" s="15"/>
      <c r="I1139" s="13"/>
      <c r="J1139" s="25"/>
    </row>
    <row r="1140" spans="2:10" ht="20.100000000000001" customHeight="1">
      <c r="B1140" s="13"/>
      <c r="C1140" s="13"/>
      <c r="D1140" s="35"/>
      <c r="E1140" s="14"/>
      <c r="F1140" s="25"/>
      <c r="G1140" s="15"/>
      <c r="H1140" s="15"/>
      <c r="I1140" s="13"/>
      <c r="J1140" s="25"/>
    </row>
    <row r="1141" spans="2:10" ht="20.100000000000001" customHeight="1">
      <c r="B1141" s="13"/>
      <c r="C1141" s="13"/>
      <c r="D1141" s="35"/>
      <c r="E1141" s="14"/>
      <c r="F1141" s="25"/>
      <c r="G1141" s="15"/>
      <c r="H1141" s="15"/>
      <c r="I1141" s="13"/>
      <c r="J1141" s="25"/>
    </row>
    <row r="1142" spans="2:10" ht="20.100000000000001" customHeight="1">
      <c r="B1142" s="13"/>
      <c r="C1142" s="13"/>
      <c r="D1142" s="35"/>
      <c r="E1142" s="14"/>
      <c r="F1142" s="25"/>
      <c r="G1142" s="15"/>
      <c r="H1142" s="15"/>
      <c r="I1142" s="13"/>
      <c r="J1142" s="25"/>
    </row>
    <row r="1143" spans="2:10" ht="20.100000000000001" customHeight="1">
      <c r="B1143" s="13"/>
      <c r="C1143" s="13"/>
      <c r="D1143" s="35"/>
      <c r="E1143" s="14"/>
      <c r="F1143" s="25"/>
      <c r="G1143" s="15"/>
      <c r="H1143" s="15"/>
      <c r="I1143" s="13"/>
      <c r="J1143" s="25"/>
    </row>
    <row r="1144" spans="2:10" ht="20.100000000000001" customHeight="1">
      <c r="B1144" s="13"/>
      <c r="C1144" s="13"/>
      <c r="D1144" s="35"/>
      <c r="E1144" s="14"/>
      <c r="F1144" s="25"/>
      <c r="G1144" s="15"/>
      <c r="H1144" s="15"/>
      <c r="I1144" s="13"/>
      <c r="J1144" s="25"/>
    </row>
    <row r="1145" spans="2:10" ht="20.100000000000001" customHeight="1">
      <c r="B1145" s="13"/>
      <c r="C1145" s="13"/>
      <c r="D1145" s="35"/>
      <c r="E1145" s="14"/>
      <c r="F1145" s="25"/>
      <c r="G1145" s="15"/>
      <c r="H1145" s="15"/>
      <c r="I1145" s="13"/>
      <c r="J1145" s="25"/>
    </row>
    <row r="1146" spans="2:10" ht="20.100000000000001" customHeight="1">
      <c r="B1146" s="13"/>
      <c r="C1146" s="13"/>
      <c r="D1146" s="35"/>
      <c r="E1146" s="14"/>
      <c r="F1146" s="25"/>
      <c r="G1146" s="15"/>
      <c r="H1146" s="15"/>
      <c r="I1146" s="13"/>
      <c r="J1146" s="25"/>
    </row>
    <row r="1147" spans="2:10" ht="20.100000000000001" customHeight="1">
      <c r="B1147" s="13"/>
      <c r="C1147" s="13"/>
      <c r="D1147" s="35"/>
      <c r="E1147" s="14"/>
      <c r="F1147" s="25"/>
      <c r="G1147" s="15"/>
      <c r="H1147" s="15"/>
      <c r="I1147" s="13"/>
      <c r="J1147" s="25"/>
    </row>
    <row r="1148" spans="2:10" ht="20.100000000000001" customHeight="1">
      <c r="B1148" s="13"/>
      <c r="C1148" s="13"/>
      <c r="D1148" s="35"/>
      <c r="E1148" s="14"/>
      <c r="F1148" s="25"/>
      <c r="G1148" s="15"/>
      <c r="H1148" s="15"/>
      <c r="I1148" s="13"/>
      <c r="J1148" s="25"/>
    </row>
    <row r="1149" spans="2:10" ht="20.100000000000001" customHeight="1">
      <c r="B1149" s="13"/>
      <c r="C1149" s="13"/>
      <c r="D1149" s="35"/>
      <c r="E1149" s="14"/>
      <c r="F1149" s="25"/>
      <c r="G1149" s="15"/>
      <c r="H1149" s="15"/>
      <c r="I1149" s="13"/>
      <c r="J1149" s="25"/>
    </row>
    <row r="1150" spans="2:10" ht="20.100000000000001" customHeight="1">
      <c r="B1150" s="13"/>
      <c r="C1150" s="13"/>
      <c r="D1150" s="35"/>
      <c r="E1150" s="14"/>
      <c r="F1150" s="25"/>
      <c r="G1150" s="15"/>
      <c r="H1150" s="15"/>
      <c r="I1150" s="13"/>
      <c r="J1150" s="25"/>
    </row>
    <row r="1151" spans="2:10" ht="20.100000000000001" customHeight="1">
      <c r="B1151" s="13"/>
      <c r="C1151" s="13"/>
      <c r="D1151" s="35"/>
      <c r="E1151" s="14"/>
      <c r="F1151" s="25"/>
      <c r="G1151" s="15"/>
      <c r="H1151" s="15"/>
      <c r="I1151" s="13"/>
      <c r="J1151" s="25"/>
    </row>
    <row r="1152" spans="2:10" ht="20.100000000000001" customHeight="1">
      <c r="B1152" s="13"/>
      <c r="C1152" s="13"/>
      <c r="D1152" s="35"/>
      <c r="E1152" s="14"/>
      <c r="F1152" s="25"/>
      <c r="G1152" s="15"/>
      <c r="H1152" s="15"/>
      <c r="I1152" s="13"/>
      <c r="J1152" s="25"/>
    </row>
    <row r="1153" spans="2:10" ht="20.100000000000001" customHeight="1">
      <c r="B1153" s="13"/>
      <c r="C1153" s="13"/>
      <c r="D1153" s="35"/>
      <c r="E1153" s="14"/>
      <c r="F1153" s="25"/>
      <c r="G1153" s="15"/>
      <c r="H1153" s="15"/>
      <c r="I1153" s="13"/>
      <c r="J1153" s="25"/>
    </row>
    <row r="1154" spans="2:10" ht="20.100000000000001" customHeight="1">
      <c r="B1154" s="13"/>
      <c r="C1154" s="13"/>
      <c r="D1154" s="35"/>
      <c r="E1154" s="14"/>
      <c r="F1154" s="25"/>
      <c r="G1154" s="15"/>
      <c r="H1154" s="15"/>
      <c r="I1154" s="13"/>
      <c r="J1154" s="25"/>
    </row>
    <row r="1155" spans="2:10" ht="20.100000000000001" customHeight="1">
      <c r="B1155" s="13"/>
      <c r="C1155" s="13"/>
      <c r="D1155" s="35"/>
      <c r="E1155" s="14"/>
      <c r="F1155" s="25"/>
      <c r="G1155" s="15"/>
      <c r="H1155" s="15"/>
      <c r="I1155" s="13"/>
      <c r="J1155" s="25"/>
    </row>
    <row r="1156" spans="2:10" ht="20.100000000000001" customHeight="1">
      <c r="B1156" s="13"/>
      <c r="C1156" s="13"/>
      <c r="D1156" s="35"/>
      <c r="E1156" s="14"/>
      <c r="F1156" s="25"/>
      <c r="G1156" s="15"/>
      <c r="H1156" s="15"/>
      <c r="I1156" s="13"/>
      <c r="J1156" s="25"/>
    </row>
    <row r="1157" spans="2:10" ht="20.100000000000001" customHeight="1">
      <c r="B1157" s="13"/>
      <c r="C1157" s="13"/>
      <c r="D1157" s="35"/>
      <c r="E1157" s="14"/>
      <c r="F1157" s="25"/>
      <c r="G1157" s="15"/>
      <c r="H1157" s="15"/>
      <c r="I1157" s="13"/>
      <c r="J1157" s="25"/>
    </row>
    <row r="1158" spans="2:10" ht="20.100000000000001" customHeight="1">
      <c r="B1158" s="13"/>
      <c r="C1158" s="13"/>
      <c r="D1158" s="35"/>
      <c r="E1158" s="14"/>
      <c r="F1158" s="25"/>
      <c r="G1158" s="15"/>
      <c r="H1158" s="15"/>
      <c r="I1158" s="13"/>
      <c r="J1158" s="25"/>
    </row>
    <row r="1159" spans="2:10" ht="20.100000000000001" customHeight="1">
      <c r="B1159" s="13"/>
      <c r="C1159" s="13"/>
      <c r="D1159" s="35"/>
      <c r="E1159" s="14"/>
      <c r="F1159" s="25"/>
      <c r="G1159" s="15"/>
      <c r="H1159" s="15"/>
      <c r="I1159" s="13"/>
      <c r="J1159" s="25"/>
    </row>
    <row r="1160" spans="2:10" ht="20.100000000000001" customHeight="1">
      <c r="B1160" s="13"/>
      <c r="C1160" s="13"/>
      <c r="D1160" s="35"/>
      <c r="E1160" s="14"/>
      <c r="F1160" s="25"/>
      <c r="G1160" s="15"/>
      <c r="H1160" s="15"/>
      <c r="I1160" s="13"/>
      <c r="J1160" s="25"/>
    </row>
    <row r="1161" spans="2:10" ht="20.100000000000001" customHeight="1">
      <c r="B1161" s="13"/>
      <c r="C1161" s="13"/>
      <c r="D1161" s="35"/>
      <c r="E1161" s="14"/>
      <c r="F1161" s="25"/>
      <c r="G1161" s="15"/>
      <c r="H1161" s="15"/>
      <c r="I1161" s="13"/>
      <c r="J1161" s="25"/>
    </row>
    <row r="1162" spans="2:10" ht="20.100000000000001" customHeight="1">
      <c r="B1162" s="13"/>
      <c r="C1162" s="13"/>
      <c r="D1162" s="35"/>
      <c r="E1162" s="14"/>
      <c r="F1162" s="25"/>
      <c r="G1162" s="15"/>
      <c r="H1162" s="15"/>
      <c r="I1162" s="13"/>
      <c r="J1162" s="25"/>
    </row>
    <row r="1163" spans="2:10" ht="20.100000000000001" customHeight="1">
      <c r="B1163" s="13"/>
      <c r="C1163" s="13"/>
      <c r="D1163" s="35"/>
      <c r="E1163" s="14"/>
      <c r="F1163" s="25"/>
      <c r="G1163" s="15"/>
      <c r="H1163" s="15"/>
      <c r="I1163" s="13"/>
      <c r="J1163" s="25"/>
    </row>
    <row r="1164" spans="2:10" ht="20.100000000000001" customHeight="1">
      <c r="B1164" s="13"/>
      <c r="C1164" s="13"/>
      <c r="D1164" s="35"/>
      <c r="E1164" s="14"/>
      <c r="F1164" s="25"/>
      <c r="G1164" s="15"/>
      <c r="H1164" s="15"/>
      <c r="I1164" s="13"/>
      <c r="J1164" s="25"/>
    </row>
    <row r="1165" spans="2:10" ht="20.100000000000001" customHeight="1">
      <c r="B1165" s="13"/>
      <c r="C1165" s="13"/>
      <c r="D1165" s="35"/>
      <c r="E1165" s="14"/>
      <c r="F1165" s="25"/>
      <c r="G1165" s="15"/>
      <c r="H1165" s="15"/>
      <c r="I1165" s="13"/>
      <c r="J1165" s="25"/>
    </row>
    <row r="1166" spans="2:10" ht="20.100000000000001" customHeight="1">
      <c r="B1166" s="13"/>
      <c r="C1166" s="13"/>
      <c r="D1166" s="35"/>
      <c r="E1166" s="14"/>
      <c r="F1166" s="25"/>
      <c r="G1166" s="15"/>
      <c r="H1166" s="15"/>
      <c r="I1166" s="13"/>
      <c r="J1166" s="25"/>
    </row>
    <row r="1167" spans="2:10" ht="20.100000000000001" customHeight="1">
      <c r="B1167" s="13"/>
      <c r="C1167" s="13"/>
      <c r="D1167" s="35"/>
      <c r="E1167" s="14"/>
      <c r="F1167" s="25"/>
      <c r="G1167" s="15"/>
      <c r="H1167" s="15"/>
      <c r="I1167" s="13"/>
      <c r="J1167" s="25"/>
    </row>
    <row r="1168" spans="2:10" ht="20.100000000000001" customHeight="1">
      <c r="B1168" s="13"/>
      <c r="C1168" s="13"/>
      <c r="D1168" s="35"/>
      <c r="E1168" s="14"/>
      <c r="F1168" s="25"/>
      <c r="G1168" s="15"/>
      <c r="H1168" s="15"/>
      <c r="I1168" s="13"/>
      <c r="J1168" s="25"/>
    </row>
    <row r="1169" spans="2:10" ht="20.100000000000001" customHeight="1">
      <c r="B1169" s="13"/>
      <c r="C1169" s="13"/>
      <c r="D1169" s="35"/>
      <c r="E1169" s="14"/>
      <c r="F1169" s="25"/>
      <c r="G1169" s="15"/>
      <c r="H1169" s="15"/>
      <c r="I1169" s="13"/>
      <c r="J1169" s="25"/>
    </row>
    <row r="1170" spans="2:10" ht="20.100000000000001" customHeight="1">
      <c r="B1170" s="13"/>
      <c r="C1170" s="13"/>
      <c r="D1170" s="35"/>
      <c r="E1170" s="14"/>
      <c r="F1170" s="25"/>
      <c r="G1170" s="15"/>
      <c r="H1170" s="15"/>
      <c r="I1170" s="13"/>
      <c r="J1170" s="25"/>
    </row>
    <row r="1171" spans="2:10" ht="20.100000000000001" customHeight="1">
      <c r="B1171" s="13"/>
      <c r="C1171" s="13"/>
      <c r="D1171" s="35"/>
      <c r="E1171" s="14"/>
      <c r="F1171" s="25"/>
      <c r="G1171" s="15"/>
      <c r="H1171" s="15"/>
      <c r="I1171" s="13"/>
      <c r="J1171" s="25"/>
    </row>
    <row r="1172" spans="2:10" ht="20.100000000000001" customHeight="1">
      <c r="B1172" s="13"/>
      <c r="C1172" s="13"/>
      <c r="D1172" s="35"/>
      <c r="E1172" s="14"/>
      <c r="F1172" s="25"/>
      <c r="G1172" s="15"/>
      <c r="H1172" s="15"/>
      <c r="I1172" s="13"/>
      <c r="J1172" s="25"/>
    </row>
    <row r="1173" spans="2:10" ht="20.100000000000001" customHeight="1">
      <c r="B1173" s="13"/>
      <c r="C1173" s="13"/>
      <c r="D1173" s="35"/>
      <c r="E1173" s="14"/>
      <c r="F1173" s="25"/>
      <c r="G1173" s="15"/>
      <c r="H1173" s="15"/>
      <c r="I1173" s="13"/>
      <c r="J1173" s="25"/>
    </row>
    <row r="1174" spans="2:10" ht="20.100000000000001" customHeight="1">
      <c r="B1174" s="13"/>
      <c r="C1174" s="13"/>
      <c r="D1174" s="35"/>
      <c r="E1174" s="14"/>
      <c r="F1174" s="25"/>
      <c r="G1174" s="15"/>
      <c r="H1174" s="15"/>
      <c r="I1174" s="13"/>
      <c r="J1174" s="25"/>
    </row>
    <row r="1175" spans="2:10" ht="20.100000000000001" customHeight="1">
      <c r="B1175" s="13"/>
      <c r="C1175" s="13"/>
      <c r="D1175" s="35"/>
      <c r="E1175" s="14"/>
      <c r="F1175" s="25"/>
      <c r="G1175" s="15"/>
      <c r="H1175" s="15"/>
      <c r="I1175" s="13"/>
      <c r="J1175" s="25"/>
    </row>
    <row r="1176" spans="2:10" ht="20.100000000000001" customHeight="1">
      <c r="B1176" s="13"/>
      <c r="C1176" s="13"/>
      <c r="D1176" s="35"/>
      <c r="E1176" s="14"/>
      <c r="F1176" s="25"/>
      <c r="G1176" s="15"/>
      <c r="H1176" s="15"/>
      <c r="I1176" s="13"/>
      <c r="J1176" s="25"/>
    </row>
    <row r="1177" spans="2:10" ht="20.100000000000001" customHeight="1">
      <c r="B1177" s="13"/>
      <c r="C1177" s="13"/>
      <c r="D1177" s="35"/>
      <c r="E1177" s="14"/>
      <c r="F1177" s="25"/>
      <c r="G1177" s="15"/>
      <c r="H1177" s="15"/>
      <c r="I1177" s="13"/>
      <c r="J1177" s="25"/>
    </row>
    <row r="1178" spans="2:10" ht="20.100000000000001" customHeight="1">
      <c r="B1178" s="13"/>
      <c r="C1178" s="13"/>
      <c r="D1178" s="35"/>
      <c r="E1178" s="14"/>
      <c r="F1178" s="25"/>
      <c r="G1178" s="15"/>
      <c r="H1178" s="15"/>
      <c r="I1178" s="13"/>
      <c r="J1178" s="25"/>
    </row>
    <row r="1179" spans="2:10" ht="20.100000000000001" customHeight="1">
      <c r="B1179" s="13"/>
      <c r="C1179" s="13"/>
      <c r="D1179" s="35"/>
      <c r="E1179" s="14"/>
      <c r="F1179" s="25"/>
      <c r="G1179" s="15"/>
      <c r="H1179" s="15"/>
      <c r="I1179" s="13"/>
      <c r="J1179" s="25"/>
    </row>
    <row r="1180" spans="2:10" ht="20.100000000000001" customHeight="1">
      <c r="B1180" s="13"/>
      <c r="C1180" s="13"/>
      <c r="D1180" s="35"/>
      <c r="E1180" s="14"/>
      <c r="F1180" s="25"/>
      <c r="G1180" s="15"/>
      <c r="H1180" s="15"/>
      <c r="I1180" s="13"/>
      <c r="J1180" s="25"/>
    </row>
    <row r="1181" spans="2:10" ht="20.100000000000001" customHeight="1">
      <c r="B1181" s="13"/>
      <c r="C1181" s="13"/>
      <c r="D1181" s="35"/>
      <c r="E1181" s="14"/>
      <c r="F1181" s="25"/>
      <c r="G1181" s="15"/>
      <c r="H1181" s="15"/>
      <c r="I1181" s="13"/>
      <c r="J1181" s="25"/>
    </row>
    <row r="1182" spans="2:10" ht="20.100000000000001" customHeight="1">
      <c r="B1182" s="13"/>
      <c r="C1182" s="13"/>
      <c r="D1182" s="35"/>
      <c r="E1182" s="14"/>
      <c r="F1182" s="25"/>
      <c r="G1182" s="15"/>
      <c r="H1182" s="15"/>
      <c r="I1182" s="13"/>
      <c r="J1182" s="25"/>
    </row>
    <row r="1183" spans="2:10" ht="20.100000000000001" customHeight="1">
      <c r="B1183" s="13"/>
      <c r="C1183" s="13"/>
      <c r="D1183" s="35"/>
      <c r="E1183" s="14"/>
      <c r="F1183" s="25"/>
      <c r="G1183" s="15"/>
      <c r="H1183" s="15"/>
      <c r="I1183" s="13"/>
      <c r="J1183" s="25"/>
    </row>
    <row r="1184" spans="2:10" ht="20.100000000000001" customHeight="1">
      <c r="B1184" s="13"/>
      <c r="C1184" s="13"/>
      <c r="D1184" s="35"/>
      <c r="E1184" s="14"/>
      <c r="F1184" s="25"/>
      <c r="G1184" s="15"/>
      <c r="H1184" s="15"/>
      <c r="I1184" s="13"/>
      <c r="J1184" s="25"/>
    </row>
    <row r="1185" spans="2:10" ht="20.100000000000001" customHeight="1">
      <c r="B1185" s="13"/>
      <c r="C1185" s="13"/>
      <c r="D1185" s="35"/>
      <c r="E1185" s="14"/>
      <c r="F1185" s="25"/>
      <c r="G1185" s="15"/>
      <c r="H1185" s="15"/>
      <c r="I1185" s="13"/>
      <c r="J1185" s="25"/>
    </row>
    <row r="1186" spans="2:10" ht="20.100000000000001" customHeight="1">
      <c r="B1186" s="13"/>
      <c r="C1186" s="13"/>
      <c r="D1186" s="35"/>
      <c r="E1186" s="14"/>
      <c r="F1186" s="25"/>
      <c r="G1186" s="15"/>
      <c r="H1186" s="15"/>
      <c r="I1186" s="13"/>
      <c r="J1186" s="25"/>
    </row>
    <row r="1187" spans="2:10" ht="20.100000000000001" customHeight="1">
      <c r="B1187" s="13"/>
      <c r="C1187" s="13"/>
      <c r="D1187" s="35"/>
      <c r="E1187" s="14"/>
      <c r="F1187" s="25"/>
      <c r="G1187" s="15"/>
      <c r="H1187" s="15"/>
      <c r="I1187" s="13"/>
      <c r="J1187" s="25"/>
    </row>
    <row r="1188" spans="2:10" ht="20.100000000000001" customHeight="1">
      <c r="B1188" s="13"/>
      <c r="C1188" s="13"/>
      <c r="D1188" s="35"/>
      <c r="E1188" s="14"/>
      <c r="F1188" s="25"/>
      <c r="G1188" s="15"/>
      <c r="H1188" s="15"/>
      <c r="I1188" s="13"/>
      <c r="J1188" s="25"/>
    </row>
    <row r="1189" spans="2:10" ht="20.100000000000001" customHeight="1">
      <c r="B1189" s="13"/>
      <c r="C1189" s="13"/>
      <c r="D1189" s="35"/>
      <c r="E1189" s="14"/>
      <c r="F1189" s="25"/>
      <c r="G1189" s="15"/>
      <c r="H1189" s="15"/>
      <c r="I1189" s="13"/>
      <c r="J1189" s="25"/>
    </row>
    <row r="1190" spans="2:10" ht="20.100000000000001" customHeight="1">
      <c r="B1190" s="13"/>
      <c r="C1190" s="13"/>
      <c r="D1190" s="35"/>
      <c r="E1190" s="14"/>
      <c r="F1190" s="25"/>
      <c r="G1190" s="15"/>
      <c r="H1190" s="15"/>
      <c r="I1190" s="13"/>
      <c r="J1190" s="25"/>
    </row>
    <row r="1191" spans="2:10" ht="20.100000000000001" customHeight="1">
      <c r="B1191" s="13"/>
      <c r="C1191" s="13"/>
      <c r="D1191" s="35"/>
      <c r="E1191" s="14"/>
      <c r="F1191" s="25"/>
      <c r="G1191" s="15"/>
      <c r="H1191" s="15"/>
      <c r="I1191" s="13"/>
      <c r="J1191" s="25"/>
    </row>
    <row r="1192" spans="2:10" ht="20.100000000000001" customHeight="1">
      <c r="B1192" s="13"/>
      <c r="C1192" s="13"/>
      <c r="D1192" s="35"/>
      <c r="E1192" s="14"/>
      <c r="F1192" s="25"/>
      <c r="G1192" s="15"/>
      <c r="H1192" s="15"/>
      <c r="I1192" s="13"/>
      <c r="J1192" s="25"/>
    </row>
    <row r="1193" spans="2:10" ht="20.100000000000001" customHeight="1">
      <c r="B1193" s="13"/>
      <c r="C1193" s="13"/>
      <c r="D1193" s="35"/>
      <c r="E1193" s="14"/>
      <c r="F1193" s="25"/>
      <c r="G1193" s="15"/>
      <c r="H1193" s="15"/>
      <c r="I1193" s="13"/>
      <c r="J1193" s="25"/>
    </row>
    <row r="1194" spans="2:10" ht="20.100000000000001" customHeight="1">
      <c r="B1194" s="13"/>
      <c r="C1194" s="13"/>
      <c r="D1194" s="35"/>
      <c r="E1194" s="14"/>
      <c r="F1194" s="25"/>
      <c r="G1194" s="15"/>
      <c r="H1194" s="15"/>
      <c r="I1194" s="13"/>
      <c r="J1194" s="25"/>
    </row>
    <row r="1195" spans="2:10" ht="20.100000000000001" customHeight="1">
      <c r="B1195" s="13"/>
      <c r="C1195" s="13"/>
      <c r="D1195" s="35"/>
      <c r="E1195" s="14"/>
      <c r="F1195" s="25"/>
      <c r="G1195" s="15"/>
      <c r="H1195" s="15"/>
      <c r="I1195" s="13"/>
      <c r="J1195" s="25"/>
    </row>
    <row r="1196" spans="2:10" ht="20.100000000000001" customHeight="1">
      <c r="B1196" s="13"/>
      <c r="C1196" s="13"/>
      <c r="D1196" s="35"/>
      <c r="E1196" s="14"/>
      <c r="F1196" s="25"/>
      <c r="G1196" s="15"/>
      <c r="H1196" s="15"/>
      <c r="I1196" s="13"/>
      <c r="J1196" s="25"/>
    </row>
    <row r="1197" spans="2:10" ht="20.100000000000001" customHeight="1">
      <c r="B1197" s="13"/>
      <c r="C1197" s="13"/>
      <c r="D1197" s="35"/>
      <c r="E1197" s="14"/>
      <c r="F1197" s="25"/>
      <c r="G1197" s="15"/>
      <c r="H1197" s="15"/>
      <c r="I1197" s="13"/>
      <c r="J1197" s="25"/>
    </row>
    <row r="1198" spans="2:10" ht="20.100000000000001" customHeight="1">
      <c r="B1198" s="13"/>
      <c r="C1198" s="13"/>
      <c r="D1198" s="35"/>
      <c r="E1198" s="14"/>
      <c r="F1198" s="25"/>
      <c r="G1198" s="15"/>
      <c r="H1198" s="15"/>
      <c r="I1198" s="13"/>
      <c r="J1198" s="25"/>
    </row>
    <row r="1199" spans="2:10" ht="20.100000000000001" customHeight="1">
      <c r="B1199" s="13"/>
      <c r="C1199" s="13"/>
      <c r="D1199" s="35"/>
      <c r="E1199" s="14"/>
      <c r="F1199" s="25"/>
      <c r="G1199" s="15"/>
      <c r="H1199" s="15"/>
      <c r="I1199" s="13"/>
      <c r="J1199" s="25"/>
    </row>
    <row r="1200" spans="2:10" ht="20.100000000000001" customHeight="1">
      <c r="B1200" s="13"/>
      <c r="C1200" s="13"/>
      <c r="D1200" s="35"/>
      <c r="E1200" s="14"/>
      <c r="F1200" s="25"/>
      <c r="G1200" s="15"/>
      <c r="H1200" s="15"/>
      <c r="I1200" s="13"/>
      <c r="J1200" s="25"/>
    </row>
    <row r="1201" spans="2:10" ht="20.100000000000001" customHeight="1">
      <c r="B1201" s="13"/>
      <c r="C1201" s="13"/>
      <c r="D1201" s="35"/>
      <c r="E1201" s="14"/>
      <c r="F1201" s="25"/>
      <c r="G1201" s="15"/>
      <c r="H1201" s="15"/>
      <c r="I1201" s="13"/>
      <c r="J1201" s="25"/>
    </row>
    <row r="1202" spans="2:10" ht="20.100000000000001" customHeight="1">
      <c r="B1202" s="13"/>
      <c r="C1202" s="13"/>
      <c r="D1202" s="35"/>
      <c r="E1202" s="14"/>
      <c r="F1202" s="25"/>
      <c r="G1202" s="15"/>
      <c r="H1202" s="15"/>
      <c r="I1202" s="13"/>
      <c r="J1202" s="25"/>
    </row>
    <row r="1203" spans="2:10" ht="20.100000000000001" customHeight="1">
      <c r="B1203" s="13"/>
      <c r="C1203" s="13"/>
      <c r="D1203" s="35"/>
      <c r="E1203" s="14"/>
      <c r="F1203" s="25"/>
      <c r="G1203" s="15"/>
      <c r="H1203" s="15"/>
      <c r="I1203" s="13"/>
      <c r="J1203" s="25"/>
    </row>
    <row r="1204" spans="2:10" ht="20.100000000000001" customHeight="1">
      <c r="B1204" s="13"/>
      <c r="C1204" s="13"/>
      <c r="D1204" s="35"/>
      <c r="E1204" s="14"/>
      <c r="F1204" s="25"/>
      <c r="G1204" s="15"/>
      <c r="H1204" s="15"/>
      <c r="I1204" s="13"/>
      <c r="J1204" s="25"/>
    </row>
    <row r="1205" spans="2:10" ht="20.100000000000001" customHeight="1">
      <c r="B1205" s="13"/>
      <c r="C1205" s="13"/>
      <c r="D1205" s="35"/>
      <c r="E1205" s="14"/>
      <c r="F1205" s="25"/>
      <c r="G1205" s="15"/>
      <c r="H1205" s="15"/>
      <c r="I1205" s="13"/>
      <c r="J1205" s="25"/>
    </row>
    <row r="1206" spans="2:10" ht="20.100000000000001" customHeight="1">
      <c r="B1206" s="13"/>
      <c r="C1206" s="13"/>
      <c r="D1206" s="35"/>
      <c r="E1206" s="14"/>
      <c r="F1206" s="25"/>
      <c r="G1206" s="15"/>
      <c r="H1206" s="15"/>
      <c r="I1206" s="13"/>
      <c r="J1206" s="25"/>
    </row>
    <row r="1207" spans="2:10" ht="20.100000000000001" customHeight="1">
      <c r="B1207" s="13"/>
      <c r="C1207" s="13"/>
      <c r="D1207" s="35"/>
      <c r="E1207" s="14"/>
      <c r="F1207" s="25"/>
      <c r="G1207" s="15"/>
      <c r="H1207" s="15"/>
      <c r="I1207" s="13"/>
      <c r="J1207" s="25"/>
    </row>
    <row r="1208" spans="2:10" ht="20.100000000000001" customHeight="1">
      <c r="B1208" s="13"/>
      <c r="C1208" s="13"/>
      <c r="D1208" s="35"/>
      <c r="E1208" s="14"/>
      <c r="F1208" s="25"/>
      <c r="G1208" s="15"/>
      <c r="H1208" s="15"/>
      <c r="I1208" s="13"/>
      <c r="J1208" s="25"/>
    </row>
    <row r="1209" spans="2:10" ht="20.100000000000001" customHeight="1">
      <c r="B1209" s="13"/>
      <c r="C1209" s="13"/>
      <c r="D1209" s="35"/>
      <c r="E1209" s="14"/>
      <c r="F1209" s="25"/>
      <c r="G1209" s="15"/>
      <c r="H1209" s="15"/>
      <c r="I1209" s="13"/>
      <c r="J1209" s="25"/>
    </row>
    <row r="1210" spans="2:10" ht="20.100000000000001" customHeight="1">
      <c r="B1210" s="13"/>
      <c r="C1210" s="13"/>
      <c r="D1210" s="35"/>
      <c r="E1210" s="14"/>
      <c r="F1210" s="25"/>
      <c r="G1210" s="15"/>
      <c r="H1210" s="15"/>
      <c r="I1210" s="13"/>
      <c r="J1210" s="25"/>
    </row>
    <row r="1211" spans="2:10" ht="20.100000000000001" customHeight="1">
      <c r="B1211" s="13"/>
      <c r="C1211" s="13"/>
      <c r="D1211" s="35"/>
      <c r="E1211" s="14"/>
      <c r="F1211" s="25"/>
      <c r="G1211" s="15"/>
      <c r="H1211" s="15"/>
      <c r="I1211" s="13"/>
      <c r="J1211" s="25"/>
    </row>
    <row r="1212" spans="2:10" ht="20.100000000000001" customHeight="1">
      <c r="B1212" s="13"/>
      <c r="C1212" s="13"/>
      <c r="D1212" s="35"/>
      <c r="E1212" s="14"/>
      <c r="F1212" s="25"/>
      <c r="G1212" s="15"/>
      <c r="H1212" s="15"/>
      <c r="I1212" s="13"/>
      <c r="J1212" s="25"/>
    </row>
    <row r="1213" spans="2:10" ht="20.100000000000001" customHeight="1">
      <c r="B1213" s="13"/>
      <c r="C1213" s="13"/>
      <c r="D1213" s="35"/>
      <c r="E1213" s="14"/>
      <c r="F1213" s="25"/>
      <c r="G1213" s="15"/>
      <c r="H1213" s="15"/>
      <c r="I1213" s="13"/>
      <c r="J1213" s="25"/>
    </row>
    <row r="1214" spans="2:10" ht="20.100000000000001" customHeight="1">
      <c r="B1214" s="13"/>
      <c r="C1214" s="13"/>
      <c r="D1214" s="35"/>
      <c r="E1214" s="14"/>
      <c r="F1214" s="25"/>
      <c r="G1214" s="15"/>
      <c r="H1214" s="15"/>
      <c r="I1214" s="13"/>
      <c r="J1214" s="25"/>
    </row>
    <row r="1215" spans="2:10" ht="20.100000000000001" customHeight="1">
      <c r="B1215" s="13"/>
      <c r="C1215" s="13"/>
      <c r="D1215" s="35"/>
      <c r="E1215" s="14"/>
      <c r="F1215" s="25"/>
      <c r="G1215" s="15"/>
      <c r="H1215" s="15"/>
      <c r="I1215" s="13"/>
      <c r="J1215" s="25"/>
    </row>
    <row r="1216" spans="2:10" ht="20.100000000000001" customHeight="1">
      <c r="B1216" s="13"/>
      <c r="C1216" s="13"/>
      <c r="D1216" s="35"/>
      <c r="E1216" s="14"/>
      <c r="F1216" s="25"/>
      <c r="G1216" s="15"/>
      <c r="H1216" s="15"/>
      <c r="I1216" s="13"/>
      <c r="J1216" s="25"/>
    </row>
    <row r="1217" spans="2:10" ht="20.100000000000001" customHeight="1">
      <c r="B1217" s="13"/>
      <c r="C1217" s="13"/>
      <c r="D1217" s="35"/>
      <c r="E1217" s="14"/>
      <c r="F1217" s="25"/>
      <c r="G1217" s="15"/>
      <c r="H1217" s="15"/>
      <c r="I1217" s="13"/>
      <c r="J1217" s="25"/>
    </row>
    <row r="1218" spans="2:10" ht="20.100000000000001" customHeight="1">
      <c r="B1218" s="13"/>
      <c r="C1218" s="13"/>
      <c r="D1218" s="35"/>
      <c r="E1218" s="14"/>
      <c r="F1218" s="25"/>
      <c r="G1218" s="15"/>
      <c r="H1218" s="15"/>
      <c r="I1218" s="13"/>
      <c r="J1218" s="25"/>
    </row>
    <row r="1219" spans="2:10" ht="20.100000000000001" customHeight="1">
      <c r="B1219" s="13"/>
      <c r="C1219" s="13"/>
      <c r="D1219" s="35"/>
      <c r="E1219" s="14"/>
      <c r="F1219" s="25"/>
      <c r="G1219" s="15"/>
      <c r="H1219" s="15"/>
      <c r="I1219" s="13"/>
      <c r="J1219" s="25"/>
    </row>
    <row r="1220" spans="2:10" ht="20.100000000000001" customHeight="1">
      <c r="B1220" s="13"/>
      <c r="C1220" s="13"/>
      <c r="D1220" s="35"/>
      <c r="E1220" s="14"/>
      <c r="F1220" s="25"/>
      <c r="G1220" s="15"/>
      <c r="H1220" s="15"/>
      <c r="I1220" s="13"/>
      <c r="J1220" s="25"/>
    </row>
    <row r="1221" spans="2:10" ht="20.100000000000001" customHeight="1">
      <c r="B1221" s="13"/>
      <c r="C1221" s="13"/>
      <c r="D1221" s="35"/>
      <c r="E1221" s="14"/>
      <c r="F1221" s="25"/>
      <c r="G1221" s="15"/>
      <c r="H1221" s="15"/>
      <c r="I1221" s="13"/>
      <c r="J1221" s="25"/>
    </row>
    <row r="1222" spans="2:10" ht="20.100000000000001" customHeight="1">
      <c r="B1222" s="13"/>
      <c r="C1222" s="13"/>
      <c r="D1222" s="35"/>
      <c r="E1222" s="14"/>
      <c r="F1222" s="25"/>
      <c r="G1222" s="15"/>
      <c r="H1222" s="15"/>
      <c r="I1222" s="13"/>
      <c r="J1222" s="25"/>
    </row>
    <row r="1223" spans="2:10" ht="20.100000000000001" customHeight="1">
      <c r="B1223" s="13"/>
      <c r="C1223" s="13"/>
      <c r="D1223" s="35"/>
      <c r="E1223" s="14"/>
      <c r="F1223" s="25"/>
      <c r="G1223" s="15"/>
      <c r="H1223" s="15"/>
      <c r="I1223" s="13"/>
      <c r="J1223" s="25"/>
    </row>
    <row r="1224" spans="2:10" ht="20.100000000000001" customHeight="1">
      <c r="B1224" s="13"/>
      <c r="C1224" s="13"/>
      <c r="D1224" s="35"/>
      <c r="E1224" s="14"/>
      <c r="F1224" s="25"/>
      <c r="G1224" s="15"/>
      <c r="H1224" s="15"/>
      <c r="I1224" s="13"/>
      <c r="J1224" s="25"/>
    </row>
    <row r="1225" spans="2:10" ht="20.100000000000001" customHeight="1">
      <c r="B1225" s="13"/>
      <c r="C1225" s="13"/>
      <c r="D1225" s="35"/>
      <c r="E1225" s="14"/>
      <c r="F1225" s="25"/>
      <c r="G1225" s="15"/>
      <c r="H1225" s="15"/>
      <c r="I1225" s="13"/>
      <c r="J1225" s="25"/>
    </row>
    <row r="1226" spans="2:10" ht="20.100000000000001" customHeight="1">
      <c r="B1226" s="13"/>
      <c r="C1226" s="13"/>
      <c r="D1226" s="35"/>
      <c r="E1226" s="14"/>
      <c r="F1226" s="25"/>
      <c r="G1226" s="15"/>
      <c r="H1226" s="15"/>
      <c r="I1226" s="13"/>
      <c r="J1226" s="25"/>
    </row>
    <row r="1227" spans="2:10" ht="20.100000000000001" customHeight="1">
      <c r="B1227" s="13"/>
      <c r="C1227" s="13"/>
      <c r="D1227" s="35"/>
      <c r="E1227" s="14"/>
      <c r="F1227" s="25"/>
      <c r="G1227" s="15"/>
      <c r="H1227" s="15"/>
      <c r="I1227" s="13"/>
      <c r="J1227" s="25"/>
    </row>
    <row r="1228" spans="2:10" ht="20.100000000000001" customHeight="1">
      <c r="B1228" s="13"/>
      <c r="C1228" s="13"/>
      <c r="D1228" s="35"/>
      <c r="E1228" s="14"/>
      <c r="F1228" s="25"/>
      <c r="G1228" s="15"/>
      <c r="H1228" s="15"/>
      <c r="I1228" s="13"/>
      <c r="J1228" s="25"/>
    </row>
    <row r="1229" spans="2:10" ht="20.100000000000001" customHeight="1">
      <c r="B1229" s="13"/>
      <c r="C1229" s="13"/>
      <c r="D1229" s="35"/>
      <c r="E1229" s="14"/>
      <c r="F1229" s="25"/>
      <c r="G1229" s="15"/>
      <c r="H1229" s="15"/>
      <c r="I1229" s="13"/>
      <c r="J1229" s="25"/>
    </row>
    <row r="1230" spans="2:10" ht="20.100000000000001" customHeight="1">
      <c r="B1230" s="13"/>
      <c r="C1230" s="13"/>
      <c r="D1230" s="35"/>
      <c r="E1230" s="14"/>
      <c r="F1230" s="25"/>
      <c r="G1230" s="15"/>
      <c r="H1230" s="15"/>
      <c r="I1230" s="13"/>
      <c r="J1230" s="25"/>
    </row>
    <row r="1231" spans="2:10" ht="20.100000000000001" customHeight="1">
      <c r="B1231" s="13"/>
      <c r="C1231" s="13"/>
      <c r="D1231" s="35"/>
      <c r="E1231" s="14"/>
      <c r="F1231" s="25"/>
      <c r="G1231" s="15"/>
      <c r="H1231" s="15"/>
      <c r="I1231" s="13"/>
      <c r="J1231" s="25"/>
    </row>
    <row r="1232" spans="2:10" ht="20.100000000000001" customHeight="1">
      <c r="B1232" s="13"/>
      <c r="C1232" s="13"/>
      <c r="D1232" s="35"/>
      <c r="E1232" s="14"/>
      <c r="F1232" s="25"/>
      <c r="G1232" s="15"/>
      <c r="H1232" s="15"/>
      <c r="I1232" s="13"/>
      <c r="J1232" s="25"/>
    </row>
    <row r="1233" spans="2:10" ht="20.100000000000001" customHeight="1">
      <c r="B1233" s="13"/>
      <c r="C1233" s="13"/>
      <c r="D1233" s="35"/>
      <c r="E1233" s="14"/>
      <c r="F1233" s="25"/>
      <c r="G1233" s="15"/>
      <c r="H1233" s="15"/>
      <c r="I1233" s="13"/>
      <c r="J1233" s="25"/>
    </row>
    <row r="1234" spans="2:10" ht="20.100000000000001" customHeight="1">
      <c r="B1234" s="13"/>
      <c r="C1234" s="13"/>
      <c r="D1234" s="35"/>
      <c r="E1234" s="14"/>
      <c r="F1234" s="25"/>
      <c r="G1234" s="15"/>
      <c r="H1234" s="15"/>
      <c r="I1234" s="13"/>
      <c r="J1234" s="25"/>
    </row>
    <row r="1235" spans="2:10" ht="20.100000000000001" customHeight="1">
      <c r="B1235" s="13"/>
      <c r="C1235" s="13"/>
      <c r="D1235" s="35"/>
      <c r="E1235" s="14"/>
      <c r="F1235" s="25"/>
      <c r="G1235" s="15"/>
      <c r="H1235" s="15"/>
      <c r="I1235" s="13"/>
      <c r="J1235" s="25"/>
    </row>
    <row r="1236" spans="2:10" ht="20.100000000000001" customHeight="1">
      <c r="B1236" s="13"/>
      <c r="C1236" s="13"/>
      <c r="D1236" s="35"/>
      <c r="E1236" s="14"/>
      <c r="F1236" s="25"/>
      <c r="G1236" s="15"/>
      <c r="H1236" s="15"/>
      <c r="I1236" s="13"/>
      <c r="J1236" s="25"/>
    </row>
    <row r="1237" spans="2:10" ht="20.100000000000001" customHeight="1">
      <c r="B1237" s="13"/>
      <c r="C1237" s="13"/>
      <c r="D1237" s="35"/>
      <c r="E1237" s="14"/>
      <c r="F1237" s="25"/>
      <c r="G1237" s="15"/>
      <c r="H1237" s="15"/>
      <c r="I1237" s="13"/>
      <c r="J1237" s="25"/>
    </row>
    <row r="1238" spans="2:10" ht="20.100000000000001" customHeight="1">
      <c r="B1238" s="13"/>
      <c r="C1238" s="13"/>
      <c r="D1238" s="35"/>
      <c r="E1238" s="14"/>
      <c r="F1238" s="25"/>
      <c r="G1238" s="15"/>
      <c r="H1238" s="15"/>
      <c r="I1238" s="13"/>
      <c r="J1238" s="25"/>
    </row>
    <row r="1239" spans="2:10" ht="20.100000000000001" customHeight="1">
      <c r="B1239" s="13"/>
      <c r="C1239" s="13"/>
      <c r="D1239" s="35"/>
      <c r="E1239" s="14"/>
      <c r="F1239" s="25"/>
      <c r="G1239" s="15"/>
      <c r="H1239" s="15"/>
      <c r="I1239" s="13"/>
      <c r="J1239" s="25"/>
    </row>
    <row r="1240" spans="2:10" ht="20.100000000000001" customHeight="1">
      <c r="B1240" s="13"/>
      <c r="C1240" s="13"/>
      <c r="D1240" s="35"/>
      <c r="E1240" s="14"/>
      <c r="F1240" s="25"/>
      <c r="G1240" s="15"/>
      <c r="H1240" s="15"/>
      <c r="I1240" s="13"/>
      <c r="J1240" s="25"/>
    </row>
    <row r="1241" spans="2:10" ht="20.100000000000001" customHeight="1">
      <c r="B1241" s="13"/>
      <c r="C1241" s="13"/>
      <c r="D1241" s="35"/>
      <c r="E1241" s="14"/>
      <c r="F1241" s="25"/>
      <c r="G1241" s="15"/>
      <c r="H1241" s="15"/>
      <c r="I1241" s="13"/>
      <c r="J1241" s="25"/>
    </row>
    <row r="1242" spans="2:10" ht="20.100000000000001" customHeight="1">
      <c r="B1242" s="13"/>
      <c r="C1242" s="13"/>
      <c r="D1242" s="35"/>
      <c r="E1242" s="14"/>
      <c r="F1242" s="25"/>
      <c r="G1242" s="15"/>
      <c r="H1242" s="15"/>
      <c r="I1242" s="13"/>
      <c r="J1242" s="25"/>
    </row>
    <row r="1243" spans="2:10" ht="20.100000000000001" customHeight="1">
      <c r="B1243" s="13"/>
      <c r="C1243" s="13"/>
      <c r="D1243" s="35"/>
      <c r="E1243" s="14"/>
      <c r="F1243" s="25"/>
      <c r="G1243" s="15"/>
      <c r="H1243" s="15"/>
      <c r="I1243" s="13"/>
      <c r="J1243" s="25"/>
    </row>
    <row r="1244" spans="2:10" ht="20.100000000000001" customHeight="1">
      <c r="B1244" s="13"/>
      <c r="C1244" s="13"/>
      <c r="D1244" s="35"/>
      <c r="E1244" s="14"/>
      <c r="F1244" s="25"/>
      <c r="G1244" s="15"/>
      <c r="H1244" s="15"/>
      <c r="I1244" s="13"/>
      <c r="J1244" s="25"/>
    </row>
    <row r="1245" spans="2:10" ht="20.100000000000001" customHeight="1">
      <c r="B1245" s="13"/>
      <c r="C1245" s="13"/>
      <c r="D1245" s="35"/>
      <c r="E1245" s="14"/>
      <c r="F1245" s="25"/>
      <c r="G1245" s="15"/>
      <c r="H1245" s="15"/>
      <c r="I1245" s="13"/>
      <c r="J1245" s="25"/>
    </row>
    <row r="1246" spans="2:10" ht="20.100000000000001" customHeight="1">
      <c r="B1246" s="13"/>
      <c r="C1246" s="13"/>
      <c r="D1246" s="35"/>
      <c r="E1246" s="14"/>
      <c r="F1246" s="25"/>
      <c r="G1246" s="15"/>
      <c r="H1246" s="15"/>
      <c r="I1246" s="13"/>
      <c r="J1246" s="25"/>
    </row>
    <row r="1247" spans="2:10" ht="20.100000000000001" customHeight="1">
      <c r="B1247" s="13"/>
      <c r="C1247" s="13"/>
      <c r="D1247" s="35"/>
      <c r="E1247" s="14"/>
      <c r="F1247" s="25"/>
      <c r="G1247" s="15"/>
      <c r="H1247" s="15"/>
      <c r="I1247" s="13"/>
      <c r="J1247" s="25"/>
    </row>
    <row r="1248" spans="2:10" ht="20.100000000000001" customHeight="1">
      <c r="B1248" s="13"/>
      <c r="C1248" s="13"/>
      <c r="D1248" s="35"/>
      <c r="E1248" s="14"/>
      <c r="F1248" s="25"/>
      <c r="G1248" s="15"/>
      <c r="H1248" s="15"/>
      <c r="I1248" s="13"/>
      <c r="J1248" s="25"/>
    </row>
    <row r="1249" spans="2:10" ht="20.100000000000001" customHeight="1">
      <c r="B1249" s="13"/>
      <c r="C1249" s="13"/>
      <c r="D1249" s="35"/>
      <c r="E1249" s="14"/>
      <c r="F1249" s="25"/>
      <c r="G1249" s="15"/>
      <c r="H1249" s="15"/>
      <c r="I1249" s="13"/>
      <c r="J1249" s="25"/>
    </row>
    <row r="1250" spans="2:10" ht="20.100000000000001" customHeight="1">
      <c r="B1250" s="13"/>
      <c r="C1250" s="13"/>
      <c r="D1250" s="35"/>
      <c r="E1250" s="14"/>
      <c r="F1250" s="25"/>
      <c r="G1250" s="15"/>
      <c r="H1250" s="15"/>
      <c r="I1250" s="13"/>
      <c r="J1250" s="25"/>
    </row>
    <row r="1251" spans="2:10" ht="20.100000000000001" customHeight="1">
      <c r="B1251" s="13"/>
      <c r="C1251" s="13"/>
      <c r="D1251" s="35"/>
      <c r="E1251" s="14"/>
      <c r="F1251" s="25"/>
      <c r="G1251" s="15"/>
      <c r="H1251" s="15"/>
      <c r="I1251" s="13"/>
      <c r="J1251" s="25"/>
    </row>
    <row r="1252" spans="2:10" ht="20.100000000000001" customHeight="1">
      <c r="B1252" s="13"/>
      <c r="C1252" s="13"/>
      <c r="D1252" s="35"/>
      <c r="E1252" s="14"/>
      <c r="F1252" s="25"/>
      <c r="G1252" s="15"/>
      <c r="H1252" s="15"/>
      <c r="I1252" s="13"/>
      <c r="J1252" s="25"/>
    </row>
    <row r="1253" spans="2:10" ht="20.100000000000001" customHeight="1">
      <c r="B1253" s="13"/>
      <c r="C1253" s="13"/>
      <c r="D1253" s="35"/>
      <c r="E1253" s="14"/>
      <c r="F1253" s="25"/>
      <c r="G1253" s="15"/>
      <c r="H1253" s="15"/>
      <c r="I1253" s="13"/>
      <c r="J1253" s="25"/>
    </row>
    <row r="1254" spans="2:10" ht="20.100000000000001" customHeight="1">
      <c r="B1254" s="13"/>
      <c r="C1254" s="13"/>
      <c r="D1254" s="35"/>
      <c r="E1254" s="14"/>
      <c r="F1254" s="25"/>
      <c r="G1254" s="15"/>
      <c r="H1254" s="15"/>
      <c r="I1254" s="13"/>
      <c r="J1254" s="25"/>
    </row>
    <row r="1255" spans="2:10" ht="20.100000000000001" customHeight="1">
      <c r="B1255" s="13"/>
      <c r="C1255" s="13"/>
      <c r="D1255" s="35"/>
      <c r="E1255" s="14"/>
      <c r="F1255" s="25"/>
      <c r="G1255" s="15"/>
      <c r="H1255" s="15"/>
      <c r="I1255" s="13"/>
      <c r="J1255" s="25"/>
    </row>
    <row r="1256" spans="2:10" ht="20.100000000000001" customHeight="1">
      <c r="B1256" s="13"/>
      <c r="C1256" s="13"/>
      <c r="D1256" s="35"/>
      <c r="E1256" s="14"/>
      <c r="F1256" s="25"/>
      <c r="G1256" s="15"/>
      <c r="H1256" s="15"/>
      <c r="I1256" s="13"/>
      <c r="J1256" s="25"/>
    </row>
    <row r="1257" spans="2:10" ht="20.100000000000001" customHeight="1">
      <c r="B1257" s="13"/>
      <c r="C1257" s="13"/>
      <c r="D1257" s="35"/>
      <c r="E1257" s="14"/>
      <c r="F1257" s="25"/>
      <c r="G1257" s="15"/>
      <c r="H1257" s="15"/>
      <c r="I1257" s="13"/>
      <c r="J1257" s="25"/>
    </row>
    <row r="1258" spans="2:10" ht="20.100000000000001" customHeight="1">
      <c r="B1258" s="13"/>
      <c r="C1258" s="13"/>
      <c r="D1258" s="35"/>
      <c r="E1258" s="14"/>
      <c r="F1258" s="25"/>
      <c r="G1258" s="15"/>
      <c r="H1258" s="15"/>
      <c r="I1258" s="13"/>
      <c r="J1258" s="25"/>
    </row>
    <row r="1259" spans="2:10" ht="20.100000000000001" customHeight="1">
      <c r="B1259" s="13"/>
      <c r="C1259" s="13"/>
      <c r="D1259" s="35"/>
      <c r="E1259" s="14"/>
      <c r="F1259" s="25"/>
      <c r="G1259" s="15"/>
      <c r="H1259" s="15"/>
      <c r="I1259" s="13"/>
      <c r="J1259" s="25"/>
    </row>
    <row r="1260" spans="2:10" ht="20.100000000000001" customHeight="1">
      <c r="B1260" s="13"/>
      <c r="C1260" s="13"/>
      <c r="D1260" s="35"/>
      <c r="E1260" s="14"/>
      <c r="F1260" s="25"/>
      <c r="G1260" s="15"/>
      <c r="H1260" s="15"/>
      <c r="I1260" s="13"/>
      <c r="J1260" s="25"/>
    </row>
    <row r="1261" spans="2:10" ht="20.100000000000001" customHeight="1">
      <c r="B1261" s="13"/>
      <c r="C1261" s="13"/>
      <c r="D1261" s="35"/>
      <c r="E1261" s="14"/>
      <c r="F1261" s="25"/>
      <c r="G1261" s="15"/>
      <c r="H1261" s="15"/>
      <c r="I1261" s="13"/>
      <c r="J1261" s="25"/>
    </row>
    <row r="1262" spans="2:10" ht="20.100000000000001" customHeight="1">
      <c r="B1262" s="13"/>
      <c r="C1262" s="13"/>
      <c r="D1262" s="35"/>
      <c r="E1262" s="14"/>
      <c r="F1262" s="25"/>
      <c r="G1262" s="15"/>
      <c r="H1262" s="15"/>
      <c r="I1262" s="13"/>
      <c r="J1262" s="25"/>
    </row>
    <row r="1263" spans="2:10" ht="20.100000000000001" customHeight="1">
      <c r="B1263" s="13"/>
      <c r="C1263" s="13"/>
      <c r="D1263" s="35"/>
      <c r="E1263" s="14"/>
      <c r="F1263" s="25"/>
      <c r="G1263" s="15"/>
      <c r="H1263" s="15"/>
      <c r="I1263" s="13"/>
      <c r="J1263" s="25"/>
    </row>
    <row r="1264" spans="2:10" ht="20.100000000000001" customHeight="1">
      <c r="B1264" s="13"/>
      <c r="C1264" s="13"/>
      <c r="D1264" s="35"/>
      <c r="E1264" s="14"/>
      <c r="F1264" s="25"/>
      <c r="G1264" s="15"/>
      <c r="H1264" s="15"/>
      <c r="I1264" s="13"/>
      <c r="J1264" s="25"/>
    </row>
    <row r="1265" spans="2:10" ht="20.100000000000001" customHeight="1">
      <c r="B1265" s="13"/>
      <c r="C1265" s="13"/>
      <c r="D1265" s="35"/>
      <c r="E1265" s="14"/>
      <c r="F1265" s="25"/>
      <c r="G1265" s="15"/>
      <c r="H1265" s="15"/>
      <c r="I1265" s="13"/>
      <c r="J1265" s="25"/>
    </row>
    <row r="1266" spans="2:10" ht="20.100000000000001" customHeight="1">
      <c r="B1266" s="13"/>
      <c r="C1266" s="13"/>
      <c r="D1266" s="35"/>
      <c r="E1266" s="14"/>
      <c r="F1266" s="25"/>
      <c r="G1266" s="15"/>
      <c r="H1266" s="15"/>
      <c r="I1266" s="13"/>
      <c r="J1266" s="25"/>
    </row>
    <row r="1267" spans="2:10" ht="20.100000000000001" customHeight="1">
      <c r="B1267" s="13"/>
      <c r="C1267" s="13"/>
      <c r="D1267" s="35"/>
      <c r="E1267" s="14"/>
      <c r="F1267" s="25"/>
      <c r="G1267" s="15"/>
      <c r="H1267" s="15"/>
      <c r="I1267" s="13"/>
      <c r="J1267" s="25"/>
    </row>
    <row r="1268" spans="2:10" ht="20.100000000000001" customHeight="1">
      <c r="B1268" s="13"/>
      <c r="C1268" s="13"/>
      <c r="D1268" s="35"/>
      <c r="E1268" s="14"/>
      <c r="F1268" s="25"/>
      <c r="G1268" s="15"/>
      <c r="H1268" s="15"/>
      <c r="I1268" s="13"/>
      <c r="J1268" s="25"/>
    </row>
    <row r="1269" spans="2:10" ht="20.100000000000001" customHeight="1">
      <c r="B1269" s="13"/>
      <c r="C1269" s="13"/>
      <c r="D1269" s="35"/>
      <c r="E1269" s="14"/>
      <c r="F1269" s="25"/>
      <c r="G1269" s="15"/>
      <c r="H1269" s="15"/>
      <c r="I1269" s="13"/>
      <c r="J1269" s="25"/>
    </row>
    <row r="1270" spans="2:10" ht="20.100000000000001" customHeight="1">
      <c r="B1270" s="13"/>
      <c r="C1270" s="13"/>
      <c r="D1270" s="35"/>
      <c r="E1270" s="14"/>
      <c r="F1270" s="25"/>
      <c r="G1270" s="15"/>
      <c r="H1270" s="15"/>
      <c r="I1270" s="13"/>
      <c r="J1270" s="25"/>
    </row>
    <row r="1271" spans="2:10" ht="20.100000000000001" customHeight="1">
      <c r="B1271" s="13"/>
      <c r="C1271" s="13"/>
      <c r="D1271" s="35"/>
      <c r="E1271" s="14"/>
      <c r="F1271" s="25"/>
      <c r="G1271" s="15"/>
      <c r="H1271" s="15"/>
      <c r="I1271" s="13"/>
      <c r="J1271" s="25"/>
    </row>
    <row r="1272" spans="2:10" ht="20.100000000000001" customHeight="1">
      <c r="B1272" s="13"/>
      <c r="C1272" s="13"/>
      <c r="D1272" s="35"/>
      <c r="E1272" s="14"/>
      <c r="F1272" s="25"/>
      <c r="G1272" s="15"/>
      <c r="H1272" s="15"/>
      <c r="I1272" s="13"/>
      <c r="J1272" s="25"/>
    </row>
    <row r="1273" spans="2:10" ht="20.100000000000001" customHeight="1"/>
    <row r="1274" spans="2:10" ht="20.100000000000001" customHeight="1"/>
    <row r="1275" spans="2:10" ht="20.100000000000001" customHeight="1"/>
    <row r="1276" spans="2:10" ht="20.100000000000001" customHeight="1"/>
    <row r="1277" spans="2:10" ht="20.100000000000001" customHeight="1"/>
    <row r="1278" spans="2:10" ht="20.100000000000001" customHeight="1"/>
    <row r="1279" spans="2:10" ht="20.100000000000001" customHeight="1"/>
    <row r="1280" spans="2:10" ht="20.100000000000001" customHeight="1"/>
    <row r="1281" ht="20.100000000000001" customHeight="1"/>
    <row r="1282" ht="20.100000000000001" customHeight="1"/>
    <row r="1283" ht="20.100000000000001" customHeight="1"/>
    <row r="1284" ht="20.100000000000001" customHeight="1"/>
    <row r="1285" ht="20.100000000000001" customHeight="1"/>
    <row r="1286" ht="20.100000000000001" customHeight="1"/>
    <row r="1287" ht="20.100000000000001" customHeight="1"/>
    <row r="1288" ht="20.100000000000001" customHeight="1"/>
    <row r="1289" ht="20.100000000000001" customHeight="1"/>
    <row r="1290" ht="20.100000000000001" customHeight="1"/>
    <row r="1291" ht="20.100000000000001" customHeight="1"/>
    <row r="1292" ht="20.100000000000001" customHeight="1"/>
    <row r="1293" ht="20.100000000000001" customHeight="1"/>
    <row r="1294" ht="20.100000000000001" customHeight="1"/>
    <row r="1295" ht="20.100000000000001" customHeight="1"/>
    <row r="1296" ht="20.100000000000001" customHeight="1"/>
    <row r="1297" ht="20.100000000000001" customHeight="1"/>
    <row r="1298" ht="20.100000000000001" customHeight="1"/>
    <row r="1299" ht="20.100000000000001" customHeight="1"/>
    <row r="1300" ht="20.100000000000001" customHeight="1"/>
    <row r="1301" ht="20.100000000000001" customHeight="1"/>
    <row r="1302" ht="20.100000000000001" customHeight="1"/>
    <row r="1303" ht="20.100000000000001" customHeight="1"/>
    <row r="1304" ht="20.100000000000001" customHeight="1"/>
    <row r="1305" ht="20.100000000000001" customHeight="1"/>
    <row r="1306" ht="20.100000000000001" customHeight="1"/>
    <row r="1307" ht="20.100000000000001" customHeight="1"/>
    <row r="1308" ht="20.100000000000001" customHeight="1"/>
    <row r="1309" ht="20.100000000000001" customHeight="1"/>
    <row r="1310" ht="20.100000000000001" customHeight="1"/>
    <row r="1311" ht="20.100000000000001" customHeight="1"/>
    <row r="1312" ht="20.100000000000001" customHeight="1"/>
    <row r="1313" ht="20.100000000000001" customHeight="1"/>
    <row r="1314" ht="20.100000000000001" customHeight="1"/>
    <row r="1315" ht="20.100000000000001" customHeight="1"/>
    <row r="1316" ht="20.100000000000001" customHeight="1"/>
    <row r="1317" ht="20.100000000000001" customHeight="1"/>
    <row r="1318" ht="20.100000000000001" customHeight="1"/>
    <row r="1319" ht="20.100000000000001" customHeight="1"/>
    <row r="1320" ht="20.100000000000001" customHeight="1"/>
    <row r="1321" ht="20.100000000000001" customHeight="1"/>
    <row r="1322" ht="20.100000000000001" customHeight="1"/>
    <row r="1323" ht="20.100000000000001" customHeight="1"/>
    <row r="1324" ht="20.100000000000001" customHeight="1"/>
    <row r="1325" ht="20.100000000000001" customHeight="1"/>
    <row r="1326" ht="20.100000000000001" customHeight="1"/>
    <row r="1327" ht="20.100000000000001" customHeight="1"/>
    <row r="1328" ht="20.100000000000001" customHeight="1"/>
    <row r="1329" ht="20.100000000000001" customHeight="1"/>
    <row r="1330" ht="20.100000000000001" customHeight="1"/>
    <row r="1331" ht="20.100000000000001" customHeight="1"/>
    <row r="1332" ht="20.100000000000001" customHeight="1"/>
    <row r="1333" ht="20.100000000000001" customHeight="1"/>
    <row r="1334" ht="20.100000000000001" customHeight="1"/>
    <row r="1335" ht="20.100000000000001" customHeight="1"/>
    <row r="1336" ht="20.100000000000001" customHeight="1"/>
    <row r="1337" ht="20.100000000000001" customHeight="1"/>
    <row r="1338" ht="20.100000000000001" customHeight="1"/>
    <row r="1339" ht="20.100000000000001" customHeight="1"/>
    <row r="1340" ht="20.100000000000001" customHeight="1"/>
    <row r="1341" ht="20.100000000000001" customHeight="1"/>
    <row r="1342" ht="20.100000000000001" customHeight="1"/>
    <row r="1343" ht="20.100000000000001" customHeight="1"/>
    <row r="1344" ht="20.100000000000001" customHeight="1"/>
    <row r="1345" ht="20.100000000000001" customHeight="1"/>
    <row r="1346" ht="20.100000000000001" customHeight="1"/>
    <row r="1347" ht="20.100000000000001" customHeight="1"/>
    <row r="1348" ht="20.100000000000001" customHeight="1"/>
    <row r="1349" ht="20.100000000000001" customHeight="1"/>
    <row r="1350" ht="20.100000000000001" customHeight="1"/>
    <row r="1351" ht="20.100000000000001" customHeight="1"/>
    <row r="1352" ht="20.100000000000001" customHeight="1"/>
    <row r="1353" ht="20.100000000000001" customHeight="1"/>
    <row r="1354" ht="20.100000000000001" customHeight="1"/>
    <row r="1355" ht="20.100000000000001" customHeight="1"/>
    <row r="1356" ht="20.100000000000001" customHeight="1"/>
    <row r="1357" ht="20.100000000000001" customHeight="1"/>
    <row r="1358" ht="20.100000000000001" customHeight="1"/>
    <row r="1359" ht="20.100000000000001" customHeight="1"/>
    <row r="1360" ht="20.100000000000001" customHeight="1"/>
    <row r="1361" ht="20.100000000000001" customHeight="1"/>
    <row r="1362" ht="20.100000000000001" customHeight="1"/>
    <row r="1363" ht="20.100000000000001" customHeight="1"/>
    <row r="1364" ht="20.100000000000001" customHeight="1"/>
    <row r="1365" ht="20.100000000000001" customHeight="1"/>
    <row r="1366" ht="20.100000000000001" customHeight="1"/>
    <row r="1367" ht="20.100000000000001" customHeight="1"/>
    <row r="1368" ht="20.100000000000001" customHeight="1"/>
    <row r="1369" ht="20.100000000000001" customHeight="1"/>
    <row r="1370" ht="20.100000000000001" customHeight="1"/>
    <row r="1371" ht="20.100000000000001" customHeight="1"/>
    <row r="1372" ht="20.100000000000001" customHeight="1"/>
    <row r="1373" ht="20.100000000000001" customHeight="1"/>
    <row r="1374" ht="20.100000000000001" customHeight="1"/>
    <row r="1375" ht="20.100000000000001" customHeight="1"/>
    <row r="1376" ht="20.100000000000001" customHeight="1"/>
    <row r="1377" ht="20.100000000000001" customHeight="1"/>
    <row r="1378" ht="20.100000000000001" customHeight="1"/>
    <row r="1379" ht="20.100000000000001" customHeight="1"/>
    <row r="1380" ht="20.100000000000001" customHeight="1"/>
    <row r="1381" ht="20.100000000000001" customHeight="1"/>
    <row r="1382" ht="20.100000000000001" customHeight="1"/>
    <row r="1383" ht="20.100000000000001" customHeight="1"/>
    <row r="1384" ht="20.100000000000001" customHeight="1"/>
    <row r="1385" ht="20.100000000000001" customHeight="1"/>
    <row r="1386" ht="20.100000000000001" customHeight="1"/>
    <row r="1387" ht="20.100000000000001" customHeight="1"/>
    <row r="1388" ht="20.100000000000001" customHeight="1"/>
    <row r="1389" ht="20.100000000000001" customHeight="1"/>
    <row r="1390" ht="20.100000000000001" customHeight="1"/>
    <row r="1391" ht="20.100000000000001" customHeight="1"/>
    <row r="1392" ht="20.100000000000001" customHeight="1"/>
    <row r="1393" ht="20.100000000000001" customHeight="1"/>
    <row r="1394" ht="20.100000000000001" customHeight="1"/>
    <row r="1395" ht="20.100000000000001" customHeight="1"/>
    <row r="1396" ht="20.100000000000001" customHeight="1"/>
    <row r="1397" ht="20.100000000000001" customHeight="1"/>
    <row r="1398" ht="20.100000000000001" customHeight="1"/>
    <row r="1399" ht="20.100000000000001" customHeight="1"/>
    <row r="1400" ht="20.100000000000001" customHeight="1"/>
    <row r="1401" ht="20.100000000000001" customHeight="1"/>
    <row r="1402" ht="20.100000000000001" customHeight="1"/>
    <row r="1403" ht="20.100000000000001" customHeight="1"/>
    <row r="1404" ht="20.100000000000001" customHeight="1"/>
    <row r="1405" ht="20.100000000000001" customHeight="1"/>
    <row r="1406" ht="20.100000000000001" customHeight="1"/>
    <row r="1407" ht="20.100000000000001" customHeight="1"/>
    <row r="1408" ht="20.100000000000001" customHeight="1"/>
    <row r="1409" ht="20.100000000000001" customHeight="1"/>
    <row r="1410" ht="20.100000000000001" customHeight="1"/>
    <row r="1411" ht="20.100000000000001" customHeight="1"/>
    <row r="1412" ht="20.100000000000001" customHeight="1"/>
    <row r="1413" ht="20.100000000000001" customHeight="1"/>
    <row r="1414" ht="20.100000000000001" customHeight="1"/>
    <row r="1415" ht="20.100000000000001" customHeight="1"/>
    <row r="1416" ht="20.100000000000001" customHeight="1"/>
    <row r="1417" ht="20.100000000000001" customHeight="1"/>
    <row r="1418" ht="20.100000000000001" customHeight="1"/>
    <row r="1419" ht="20.100000000000001" customHeight="1"/>
    <row r="1420" ht="20.100000000000001" customHeight="1"/>
    <row r="1421" ht="20.100000000000001" customHeight="1"/>
    <row r="1422" ht="20.100000000000001" customHeight="1"/>
    <row r="1423" ht="20.100000000000001" customHeight="1"/>
    <row r="1424" ht="20.100000000000001" customHeight="1"/>
    <row r="1425" ht="20.100000000000001" customHeight="1"/>
    <row r="1426" ht="20.100000000000001" customHeight="1"/>
    <row r="1427" ht="20.100000000000001" customHeight="1"/>
    <row r="1428" ht="20.100000000000001" customHeight="1"/>
    <row r="1429" ht="20.100000000000001" customHeight="1"/>
    <row r="1430" ht="20.100000000000001" customHeight="1"/>
    <row r="1431" ht="20.100000000000001" customHeight="1"/>
    <row r="1432" ht="20.100000000000001" customHeight="1"/>
    <row r="1433" ht="20.100000000000001" customHeight="1"/>
    <row r="1434" ht="20.100000000000001" customHeight="1"/>
    <row r="1435" ht="20.100000000000001" customHeight="1"/>
    <row r="1436" ht="20.100000000000001" customHeight="1"/>
    <row r="1437" ht="20.100000000000001" customHeight="1"/>
    <row r="1438" ht="20.100000000000001" customHeight="1"/>
    <row r="1439" ht="20.100000000000001" customHeight="1"/>
    <row r="1440" ht="20.100000000000001" customHeight="1"/>
    <row r="1441" ht="20.100000000000001" customHeight="1"/>
    <row r="1442" ht="20.100000000000001" customHeight="1"/>
    <row r="1443" ht="20.100000000000001" customHeight="1"/>
    <row r="1444" ht="20.100000000000001" customHeight="1"/>
    <row r="1445" ht="20.100000000000001" customHeight="1"/>
    <row r="1446" ht="20.100000000000001" customHeight="1"/>
    <row r="1447" ht="20.100000000000001" customHeight="1"/>
    <row r="1448" ht="20.100000000000001" customHeight="1"/>
    <row r="1449" ht="20.100000000000001" customHeight="1"/>
    <row r="1450" ht="20.100000000000001" customHeight="1"/>
    <row r="1451" ht="20.100000000000001" customHeight="1"/>
    <row r="1452" ht="20.100000000000001" customHeight="1"/>
    <row r="1453" ht="20.100000000000001" customHeight="1"/>
    <row r="1454" ht="20.100000000000001" customHeight="1"/>
    <row r="1455" ht="20.100000000000001" customHeight="1"/>
    <row r="1456" ht="20.100000000000001" customHeight="1"/>
    <row r="1457" ht="20.100000000000001" customHeight="1"/>
    <row r="1458" ht="20.100000000000001" customHeight="1"/>
    <row r="1459" ht="20.100000000000001" customHeight="1"/>
    <row r="1460" ht="20.100000000000001" customHeight="1"/>
    <row r="1461" ht="20.100000000000001" customHeight="1"/>
    <row r="1462" ht="20.100000000000001" customHeight="1"/>
    <row r="1463" ht="20.100000000000001" customHeight="1"/>
    <row r="1464" ht="20.100000000000001" customHeight="1"/>
    <row r="1465" ht="20.100000000000001" customHeight="1"/>
    <row r="1466" ht="20.100000000000001" customHeight="1"/>
    <row r="1467" ht="20.100000000000001" customHeight="1"/>
    <row r="1468" ht="20.100000000000001" customHeight="1"/>
    <row r="1469" ht="20.100000000000001" customHeight="1"/>
    <row r="1470" ht="20.100000000000001" customHeight="1"/>
    <row r="1471" ht="20.100000000000001" customHeight="1"/>
    <row r="1472" ht="20.100000000000001" customHeight="1"/>
    <row r="1473" ht="20.100000000000001" customHeight="1"/>
    <row r="1474" ht="20.100000000000001" customHeight="1"/>
    <row r="1475" ht="20.100000000000001" customHeight="1"/>
    <row r="1476" ht="20.100000000000001" customHeight="1"/>
    <row r="1477" ht="20.100000000000001" customHeight="1"/>
    <row r="1478" ht="20.100000000000001" customHeight="1"/>
    <row r="1479" ht="20.100000000000001" customHeight="1"/>
    <row r="1480" ht="20.100000000000001" customHeight="1"/>
    <row r="1481" ht="20.100000000000001" customHeight="1"/>
    <row r="1482" ht="20.100000000000001" customHeight="1"/>
    <row r="1483" ht="20.100000000000001" customHeight="1"/>
    <row r="1484" ht="20.100000000000001" customHeight="1"/>
    <row r="1485" ht="20.100000000000001" customHeight="1"/>
    <row r="1486" ht="20.100000000000001" customHeight="1"/>
    <row r="1487" ht="20.100000000000001" customHeight="1"/>
    <row r="1488" ht="20.100000000000001" customHeight="1"/>
    <row r="1489" ht="20.100000000000001" customHeight="1"/>
    <row r="1490" ht="20.100000000000001" customHeight="1"/>
    <row r="1491" ht="20.100000000000001" customHeight="1"/>
    <row r="1492" ht="20.100000000000001" customHeight="1"/>
    <row r="1493" ht="20.100000000000001" customHeight="1"/>
    <row r="1494" ht="20.100000000000001" customHeight="1"/>
    <row r="1495" ht="20.100000000000001" customHeight="1"/>
    <row r="1496" ht="20.100000000000001" customHeight="1"/>
    <row r="1497" ht="20.100000000000001" customHeight="1"/>
    <row r="1498" ht="20.100000000000001" customHeight="1"/>
    <row r="1499" ht="20.100000000000001" customHeight="1"/>
    <row r="1500" ht="20.100000000000001" customHeight="1"/>
    <row r="1501" ht="20.100000000000001" customHeight="1"/>
    <row r="1502" ht="20.100000000000001" customHeight="1"/>
    <row r="1503" ht="20.100000000000001" customHeight="1"/>
    <row r="1504" ht="20.100000000000001" customHeight="1"/>
    <row r="1505" ht="20.100000000000001" customHeight="1"/>
    <row r="1506" ht="20.100000000000001" customHeight="1"/>
    <row r="1507" ht="20.100000000000001" customHeight="1"/>
    <row r="1508" ht="20.100000000000001" customHeight="1"/>
    <row r="1509" ht="20.100000000000001" customHeight="1"/>
    <row r="1510" ht="20.100000000000001" customHeight="1"/>
    <row r="1511" ht="20.100000000000001" customHeight="1"/>
    <row r="1512" ht="20.100000000000001" customHeight="1"/>
    <row r="1513" ht="20.100000000000001" customHeight="1"/>
    <row r="1514" ht="20.100000000000001" customHeight="1"/>
    <row r="1515" ht="20.100000000000001" customHeight="1"/>
    <row r="1516" ht="20.100000000000001" customHeight="1"/>
    <row r="1517" ht="20.100000000000001" customHeight="1"/>
    <row r="1518" ht="20.100000000000001" customHeight="1"/>
    <row r="1519" ht="20.100000000000001" customHeight="1"/>
    <row r="1520" ht="20.100000000000001" customHeight="1"/>
    <row r="1521" ht="20.100000000000001" customHeight="1"/>
    <row r="1522" ht="20.100000000000001" customHeight="1"/>
    <row r="1523" ht="20.100000000000001" customHeight="1"/>
    <row r="1524" ht="20.100000000000001" customHeight="1"/>
    <row r="1525" ht="20.100000000000001" customHeight="1"/>
    <row r="1526" ht="20.100000000000001" customHeight="1"/>
    <row r="1527" ht="20.100000000000001" customHeight="1"/>
    <row r="1528" ht="20.100000000000001" customHeight="1"/>
    <row r="1529" ht="20.100000000000001" customHeight="1"/>
    <row r="1530" ht="20.100000000000001" customHeight="1"/>
    <row r="1531" ht="20.100000000000001" customHeight="1"/>
    <row r="1532" ht="20.100000000000001" customHeight="1"/>
    <row r="1533" ht="20.100000000000001" customHeight="1"/>
    <row r="1534" ht="20.100000000000001" customHeight="1"/>
    <row r="1535" ht="20.100000000000001" customHeight="1"/>
    <row r="1536" ht="20.100000000000001" customHeight="1"/>
    <row r="1537" ht="20.100000000000001" customHeight="1"/>
    <row r="1538" ht="20.100000000000001" customHeight="1"/>
    <row r="1539" ht="20.100000000000001" customHeight="1"/>
    <row r="1540" ht="20.100000000000001" customHeight="1"/>
    <row r="1541" ht="20.100000000000001" customHeight="1"/>
    <row r="1542" ht="20.100000000000001" customHeight="1"/>
    <row r="1543" ht="20.100000000000001" customHeight="1"/>
    <row r="1544" ht="20.100000000000001" customHeight="1"/>
    <row r="1545" ht="20.100000000000001" customHeight="1"/>
    <row r="1546" ht="20.100000000000001" customHeight="1"/>
    <row r="1547" ht="20.100000000000001" customHeight="1"/>
    <row r="1548" ht="20.100000000000001" customHeight="1"/>
    <row r="1549" ht="20.100000000000001" customHeight="1"/>
    <row r="1550" ht="20.100000000000001" customHeight="1"/>
    <row r="1551" ht="20.100000000000001" customHeight="1"/>
    <row r="1552" ht="20.100000000000001" customHeight="1"/>
    <row r="1553" ht="20.100000000000001" customHeight="1"/>
    <row r="1554" ht="20.100000000000001" customHeight="1"/>
    <row r="1555" ht="20.100000000000001" customHeight="1"/>
    <row r="1556" ht="20.100000000000001" customHeight="1"/>
    <row r="1557" ht="20.100000000000001" customHeight="1"/>
    <row r="1558" ht="20.100000000000001" customHeight="1"/>
    <row r="1559" ht="20.100000000000001" customHeight="1"/>
    <row r="1560" ht="20.100000000000001" customHeight="1"/>
    <row r="1561" ht="20.100000000000001" customHeight="1"/>
    <row r="1562" ht="20.100000000000001" customHeight="1"/>
    <row r="1563" ht="20.100000000000001" customHeight="1"/>
    <row r="1564" ht="20.100000000000001" customHeight="1"/>
    <row r="1565" ht="20.100000000000001" customHeight="1"/>
    <row r="1566" ht="20.100000000000001" customHeight="1"/>
    <row r="1567" ht="20.100000000000001" customHeight="1"/>
    <row r="1568" ht="20.100000000000001" customHeight="1"/>
    <row r="1569" ht="20.100000000000001" customHeight="1"/>
    <row r="1570" ht="20.100000000000001" customHeight="1"/>
    <row r="1571" ht="20.100000000000001" customHeight="1"/>
    <row r="1572" ht="20.100000000000001" customHeight="1"/>
    <row r="1573" ht="20.100000000000001" customHeight="1"/>
    <row r="1574" ht="20.100000000000001" customHeight="1"/>
    <row r="1575" ht="20.100000000000001" customHeight="1"/>
    <row r="1576" ht="20.100000000000001" customHeight="1"/>
    <row r="1577" ht="20.100000000000001" customHeight="1"/>
    <row r="1578" ht="20.100000000000001" customHeight="1"/>
    <row r="1579" ht="20.100000000000001" customHeight="1"/>
    <row r="1580" ht="20.100000000000001" customHeight="1"/>
    <row r="1581" ht="20.100000000000001" customHeight="1"/>
    <row r="1582" ht="20.100000000000001" customHeight="1"/>
    <row r="1583" ht="20.100000000000001" customHeight="1"/>
    <row r="1584" ht="20.100000000000001" customHeight="1"/>
    <row r="1585" ht="20.100000000000001" customHeight="1"/>
    <row r="1586" ht="20.100000000000001" customHeight="1"/>
    <row r="1587" ht="20.100000000000001" customHeight="1"/>
    <row r="1588" ht="20.100000000000001" customHeight="1"/>
    <row r="1589" ht="20.100000000000001" customHeight="1"/>
    <row r="1590" ht="20.100000000000001" customHeight="1"/>
    <row r="1591" ht="20.100000000000001" customHeight="1"/>
    <row r="1592" ht="20.100000000000001" customHeight="1"/>
    <row r="1593" ht="20.100000000000001" customHeight="1"/>
    <row r="1594" ht="20.100000000000001" customHeight="1"/>
    <row r="1595" ht="20.100000000000001" customHeight="1"/>
    <row r="1596" ht="20.100000000000001" customHeight="1"/>
    <row r="1597" ht="20.100000000000001" customHeight="1"/>
    <row r="1598" ht="20.100000000000001" customHeight="1"/>
    <row r="1599" ht="20.100000000000001" customHeight="1"/>
    <row r="1600" ht="20.100000000000001" customHeight="1"/>
    <row r="1601" ht="20.100000000000001" customHeight="1"/>
    <row r="1602" ht="20.100000000000001" customHeight="1"/>
    <row r="1603" ht="20.100000000000001" customHeight="1"/>
    <row r="1604" ht="20.100000000000001" customHeight="1"/>
    <row r="1605" ht="20.100000000000001" customHeight="1"/>
    <row r="1606" ht="20.100000000000001" customHeight="1"/>
    <row r="1607" ht="20.100000000000001" customHeight="1"/>
    <row r="1608" ht="20.100000000000001" customHeight="1"/>
    <row r="1609" ht="20.100000000000001" customHeight="1"/>
    <row r="1610" ht="20.100000000000001" customHeight="1"/>
    <row r="1611" ht="20.100000000000001" customHeight="1"/>
    <row r="1612" ht="20.100000000000001" customHeight="1"/>
    <row r="1613" ht="20.100000000000001" customHeight="1"/>
    <row r="1614" ht="20.100000000000001" customHeight="1"/>
    <row r="1615" ht="20.100000000000001" customHeight="1"/>
    <row r="1616" ht="20.100000000000001" customHeight="1"/>
    <row r="1617" ht="20.100000000000001" customHeight="1"/>
    <row r="1618" ht="20.100000000000001" customHeight="1"/>
    <row r="1619" ht="20.100000000000001" customHeight="1"/>
    <row r="1620" ht="20.100000000000001" customHeight="1"/>
    <row r="1621" ht="20.100000000000001" customHeight="1"/>
    <row r="1622" ht="20.100000000000001" customHeight="1"/>
    <row r="1623" ht="20.100000000000001" customHeight="1"/>
    <row r="1624" ht="20.100000000000001" customHeight="1"/>
    <row r="1625" ht="20.100000000000001" customHeight="1"/>
    <row r="1626" ht="20.100000000000001" customHeight="1"/>
    <row r="1627" ht="20.100000000000001" customHeight="1"/>
    <row r="1628" ht="20.100000000000001" customHeight="1"/>
    <row r="1629" ht="20.100000000000001" customHeight="1"/>
    <row r="1630" ht="20.100000000000001" customHeight="1"/>
    <row r="1631" ht="20.100000000000001" customHeight="1"/>
    <row r="1632" ht="20.100000000000001" customHeight="1"/>
    <row r="1633" ht="20.100000000000001" customHeight="1"/>
    <row r="1634" ht="20.100000000000001" customHeight="1"/>
    <row r="1635" ht="20.100000000000001" customHeight="1"/>
    <row r="1636" ht="20.100000000000001" customHeight="1"/>
    <row r="1637" ht="20.100000000000001" customHeight="1"/>
    <row r="1638" ht="20.100000000000001" customHeight="1"/>
    <row r="1639" ht="20.100000000000001" customHeight="1"/>
    <row r="1640" ht="20.100000000000001" customHeight="1"/>
    <row r="1641" ht="20.100000000000001" customHeight="1"/>
    <row r="1642" ht="20.100000000000001" customHeight="1"/>
    <row r="1643" ht="20.100000000000001" customHeight="1"/>
    <row r="1644" ht="20.100000000000001" customHeight="1"/>
    <row r="1645" ht="20.100000000000001" customHeight="1"/>
    <row r="1646" ht="20.100000000000001" customHeight="1"/>
    <row r="1647" ht="20.100000000000001" customHeight="1"/>
    <row r="1648" ht="20.100000000000001" customHeight="1"/>
    <row r="1649" ht="20.100000000000001" customHeight="1"/>
    <row r="1650" ht="20.100000000000001" customHeight="1"/>
    <row r="1651" ht="20.100000000000001" customHeight="1"/>
    <row r="1652" ht="20.100000000000001" customHeight="1"/>
    <row r="1653" ht="20.100000000000001" customHeight="1"/>
    <row r="1654" ht="20.100000000000001" customHeight="1"/>
    <row r="1655" ht="20.100000000000001" customHeight="1"/>
    <row r="1656" ht="20.100000000000001" customHeight="1"/>
    <row r="1657" ht="20.100000000000001" customHeight="1"/>
    <row r="1658" ht="20.100000000000001" customHeight="1"/>
    <row r="1659" ht="20.100000000000001" customHeight="1"/>
    <row r="1660" ht="20.100000000000001" customHeight="1"/>
    <row r="1661" ht="20.100000000000001" customHeight="1"/>
    <row r="1662" ht="20.100000000000001" customHeight="1"/>
    <row r="1663" ht="20.100000000000001" customHeight="1"/>
    <row r="1664" ht="20.100000000000001" customHeight="1"/>
    <row r="1665" ht="20.100000000000001" customHeight="1"/>
    <row r="1666" ht="20.100000000000001" customHeight="1"/>
    <row r="1667" ht="20.100000000000001" customHeight="1"/>
    <row r="1668" ht="20.100000000000001" customHeight="1"/>
    <row r="1669" ht="20.100000000000001" customHeight="1"/>
    <row r="1670" ht="20.100000000000001" customHeight="1"/>
    <row r="1671" ht="20.100000000000001" customHeight="1"/>
    <row r="1672" ht="20.100000000000001" customHeight="1"/>
    <row r="1673" ht="20.100000000000001" customHeight="1"/>
    <row r="1674" ht="20.100000000000001" customHeight="1"/>
    <row r="1675" ht="20.100000000000001" customHeight="1"/>
    <row r="1676" ht="20.100000000000001" customHeight="1"/>
    <row r="1677" ht="20.100000000000001" customHeight="1"/>
    <row r="1678" ht="20.100000000000001" customHeight="1"/>
    <row r="1679" ht="20.100000000000001" customHeight="1"/>
    <row r="1680" ht="20.100000000000001" customHeight="1"/>
    <row r="1681" ht="20.100000000000001" customHeight="1"/>
    <row r="1682" ht="20.100000000000001" customHeight="1"/>
    <row r="1683" ht="20.100000000000001" customHeight="1"/>
    <row r="1684" ht="20.100000000000001" customHeight="1"/>
    <row r="1685" ht="20.100000000000001" customHeight="1"/>
    <row r="1686" ht="20.100000000000001" customHeight="1"/>
    <row r="1687" ht="20.100000000000001" customHeight="1"/>
    <row r="1688" ht="20.100000000000001" customHeight="1"/>
    <row r="1689" ht="20.100000000000001" customHeight="1"/>
    <row r="1690" ht="20.100000000000001" customHeight="1"/>
    <row r="1691" ht="20.100000000000001" customHeight="1"/>
    <row r="1692" ht="20.100000000000001" customHeight="1"/>
    <row r="1693" ht="20.100000000000001" customHeight="1"/>
    <row r="1694" ht="20.100000000000001" customHeight="1"/>
    <row r="1695" ht="20.100000000000001" customHeight="1"/>
    <row r="1696" ht="20.100000000000001" customHeight="1"/>
    <row r="1697" ht="20.100000000000001" customHeight="1"/>
    <row r="1698" ht="20.100000000000001" customHeight="1"/>
    <row r="1699" ht="20.100000000000001" customHeight="1"/>
    <row r="1700" ht="20.100000000000001" customHeight="1"/>
    <row r="1701" ht="20.100000000000001" customHeight="1"/>
    <row r="1702" ht="20.100000000000001" customHeight="1"/>
    <row r="1703" ht="20.100000000000001" customHeight="1"/>
    <row r="1704" ht="20.100000000000001" customHeight="1"/>
    <row r="1705" ht="20.100000000000001" customHeight="1"/>
    <row r="1706" ht="20.100000000000001" customHeight="1"/>
    <row r="1707" ht="20.100000000000001" customHeight="1"/>
    <row r="1708" ht="20.100000000000001" customHeight="1"/>
    <row r="1709" ht="20.100000000000001" customHeight="1"/>
    <row r="1710" ht="20.100000000000001" customHeight="1"/>
    <row r="1711" ht="20.100000000000001" customHeight="1"/>
    <row r="1712" ht="20.100000000000001" customHeight="1"/>
    <row r="1713" ht="20.100000000000001" customHeight="1"/>
    <row r="1714" ht="20.100000000000001" customHeight="1"/>
    <row r="1715" ht="20.100000000000001" customHeight="1"/>
    <row r="1716" ht="20.100000000000001" customHeight="1"/>
    <row r="1717" ht="20.100000000000001" customHeight="1"/>
    <row r="1718" ht="20.100000000000001" customHeight="1"/>
    <row r="1719" ht="20.100000000000001" customHeight="1"/>
    <row r="1720" ht="20.100000000000001" customHeight="1"/>
    <row r="1721" ht="20.100000000000001" customHeight="1"/>
    <row r="1722" ht="20.100000000000001" customHeight="1"/>
    <row r="1723" ht="20.100000000000001" customHeight="1"/>
    <row r="1724" ht="20.100000000000001" customHeight="1"/>
    <row r="1725" ht="20.100000000000001" customHeight="1"/>
    <row r="1726" ht="20.100000000000001" customHeight="1"/>
    <row r="1727" ht="20.100000000000001" customHeight="1"/>
    <row r="1728" ht="20.100000000000001" customHeight="1"/>
    <row r="1729" ht="20.100000000000001" customHeight="1"/>
    <row r="1730" ht="20.100000000000001" customHeight="1"/>
    <row r="1731" ht="20.100000000000001" customHeight="1"/>
    <row r="1732" ht="20.100000000000001" customHeight="1"/>
    <row r="1733" ht="20.100000000000001" customHeight="1"/>
    <row r="1734" ht="20.100000000000001" customHeight="1"/>
    <row r="1735" ht="20.100000000000001" customHeight="1"/>
    <row r="1736" ht="20.100000000000001" customHeight="1"/>
    <row r="1737" ht="20.100000000000001" customHeight="1"/>
    <row r="1738" ht="20.100000000000001" customHeight="1"/>
    <row r="1739" ht="20.100000000000001" customHeight="1"/>
    <row r="1740" ht="20.100000000000001" customHeight="1"/>
    <row r="1741" ht="20.100000000000001" customHeight="1"/>
    <row r="1742" ht="20.100000000000001" customHeight="1"/>
    <row r="1743" ht="20.100000000000001" customHeight="1"/>
    <row r="1744" ht="20.100000000000001" customHeight="1"/>
    <row r="1745" ht="20.100000000000001" customHeight="1"/>
    <row r="1746" ht="20.100000000000001" customHeight="1"/>
    <row r="1747" ht="20.100000000000001" customHeight="1"/>
    <row r="1748" ht="20.100000000000001" customHeight="1"/>
    <row r="1749" ht="20.100000000000001" customHeight="1"/>
    <row r="1750" ht="20.100000000000001" customHeight="1"/>
    <row r="1751" ht="20.100000000000001" customHeight="1"/>
    <row r="1752" ht="20.100000000000001" customHeight="1"/>
    <row r="1753" ht="20.100000000000001" customHeight="1"/>
    <row r="1754" ht="20.100000000000001" customHeight="1"/>
    <row r="1755" ht="20.100000000000001" customHeight="1"/>
    <row r="1756" ht="20.100000000000001" customHeight="1"/>
    <row r="1757" ht="20.100000000000001" customHeight="1"/>
    <row r="1758" ht="20.100000000000001" customHeight="1"/>
    <row r="1759" ht="20.100000000000001" customHeight="1"/>
    <row r="1760" ht="20.100000000000001" customHeight="1"/>
    <row r="1761" ht="20.100000000000001" customHeight="1"/>
    <row r="1762" ht="20.100000000000001" customHeight="1"/>
    <row r="1763" ht="20.100000000000001" customHeight="1"/>
    <row r="1764" ht="20.100000000000001" customHeight="1"/>
    <row r="1765" ht="20.100000000000001" customHeight="1"/>
    <row r="1766" ht="20.100000000000001" customHeight="1"/>
    <row r="1767" ht="20.100000000000001" customHeight="1"/>
    <row r="1768" ht="20.100000000000001" customHeight="1"/>
    <row r="1769" ht="20.100000000000001" customHeight="1"/>
    <row r="1770" ht="20.100000000000001" customHeight="1"/>
    <row r="1771" ht="20.100000000000001" customHeight="1"/>
    <row r="1772" ht="20.100000000000001" customHeight="1"/>
    <row r="1773" ht="20.100000000000001" customHeight="1"/>
    <row r="1774" ht="20.100000000000001" customHeight="1"/>
    <row r="1775" ht="20.100000000000001" customHeight="1"/>
    <row r="1776" ht="20.100000000000001" customHeight="1"/>
    <row r="1777" ht="20.100000000000001" customHeight="1"/>
    <row r="1778" ht="20.100000000000001" customHeight="1"/>
    <row r="1779" ht="20.100000000000001" customHeight="1"/>
    <row r="1780" ht="20.100000000000001" customHeight="1"/>
    <row r="1781" ht="20.100000000000001" customHeight="1"/>
    <row r="1782" ht="20.100000000000001" customHeight="1"/>
    <row r="1783" ht="20.100000000000001" customHeight="1"/>
    <row r="1784" ht="20.100000000000001" customHeight="1"/>
    <row r="1785" ht="20.100000000000001" customHeight="1"/>
    <row r="1786" ht="20.100000000000001" customHeight="1"/>
    <row r="1787" ht="20.100000000000001" customHeight="1"/>
    <row r="1788" ht="20.100000000000001" customHeight="1"/>
    <row r="1789" ht="20.100000000000001" customHeight="1"/>
    <row r="1790" ht="20.100000000000001" customHeight="1"/>
    <row r="1791" ht="20.100000000000001" customHeight="1"/>
    <row r="1792" ht="20.100000000000001" customHeight="1"/>
    <row r="1793" ht="20.100000000000001" customHeight="1"/>
    <row r="1794" ht="20.100000000000001" customHeight="1"/>
    <row r="1795" ht="20.100000000000001" customHeight="1"/>
    <row r="1796" ht="20.100000000000001" customHeight="1"/>
    <row r="1797" ht="20.100000000000001" customHeight="1"/>
    <row r="1798" ht="20.100000000000001" customHeight="1"/>
    <row r="1799" ht="20.100000000000001" customHeight="1"/>
    <row r="1800" ht="20.100000000000001" customHeight="1"/>
    <row r="1801" ht="20.100000000000001" customHeight="1"/>
    <row r="1802" ht="20.100000000000001" customHeight="1"/>
    <row r="1803" ht="20.100000000000001" customHeight="1"/>
    <row r="1804" ht="20.100000000000001" customHeight="1"/>
    <row r="1805" ht="20.100000000000001" customHeight="1"/>
    <row r="1806" ht="20.100000000000001" customHeight="1"/>
    <row r="1807" ht="20.100000000000001" customHeight="1"/>
    <row r="1808" ht="20.100000000000001" customHeight="1"/>
    <row r="1809" ht="20.100000000000001" customHeight="1"/>
    <row r="1810" ht="20.100000000000001" customHeight="1"/>
    <row r="1811" ht="20.100000000000001" customHeight="1"/>
    <row r="1812" ht="20.100000000000001" customHeight="1"/>
    <row r="1813" ht="20.100000000000001" customHeight="1"/>
    <row r="1814" ht="20.100000000000001" customHeight="1"/>
    <row r="1815" ht="20.100000000000001" customHeight="1"/>
    <row r="1816" ht="20.100000000000001" customHeight="1"/>
    <row r="1817" ht="20.100000000000001" customHeight="1"/>
    <row r="1818" ht="20.100000000000001" customHeight="1"/>
    <row r="1819" ht="20.100000000000001" customHeight="1"/>
    <row r="1820" ht="20.100000000000001" customHeight="1"/>
    <row r="1821" ht="20.100000000000001" customHeight="1"/>
    <row r="1822" ht="20.100000000000001" customHeight="1"/>
    <row r="1823" ht="20.100000000000001" customHeight="1"/>
    <row r="1824" ht="20.100000000000001" customHeight="1"/>
    <row r="1825" ht="20.100000000000001" customHeight="1"/>
    <row r="1826" ht="20.100000000000001" customHeight="1"/>
    <row r="1827" ht="20.100000000000001" customHeight="1"/>
    <row r="1828" ht="20.100000000000001" customHeight="1"/>
    <row r="1829" ht="20.100000000000001" customHeight="1"/>
    <row r="1830" ht="20.100000000000001" customHeight="1"/>
    <row r="1831" ht="20.100000000000001" customHeight="1"/>
    <row r="1832" ht="20.100000000000001" customHeight="1"/>
    <row r="1833" ht="20.100000000000001" customHeight="1"/>
    <row r="1834" ht="20.100000000000001" customHeight="1"/>
    <row r="1835" ht="20.100000000000001" customHeight="1"/>
    <row r="1836" ht="20.100000000000001" customHeight="1"/>
    <row r="1837" ht="20.100000000000001" customHeight="1"/>
    <row r="1838" ht="20.100000000000001" customHeight="1"/>
    <row r="1839" ht="20.100000000000001" customHeight="1"/>
    <row r="1840" ht="20.100000000000001" customHeight="1"/>
    <row r="1841" ht="20.100000000000001" customHeight="1"/>
    <row r="1842" ht="20.100000000000001" customHeight="1"/>
    <row r="1843" ht="20.100000000000001" customHeight="1"/>
    <row r="1844" ht="20.100000000000001" customHeight="1"/>
    <row r="1845" ht="20.100000000000001" customHeight="1"/>
    <row r="1846" ht="20.100000000000001" customHeight="1"/>
    <row r="1847" ht="20.100000000000001" customHeight="1"/>
    <row r="1848" ht="20.100000000000001" customHeight="1"/>
    <row r="1849" ht="20.100000000000001" customHeight="1"/>
    <row r="1850" ht="20.100000000000001" customHeight="1"/>
    <row r="1851" ht="20.100000000000001" customHeight="1"/>
    <row r="1852" ht="20.100000000000001" customHeight="1"/>
    <row r="1853" ht="20.100000000000001" customHeight="1"/>
    <row r="1854" ht="20.100000000000001" customHeight="1"/>
    <row r="1855" ht="20.100000000000001" customHeight="1"/>
    <row r="1856" ht="20.100000000000001" customHeight="1"/>
    <row r="1857" ht="20.100000000000001" customHeight="1"/>
    <row r="1858" ht="20.100000000000001" customHeight="1"/>
    <row r="1859" ht="20.100000000000001" customHeight="1"/>
    <row r="1860" ht="20.100000000000001" customHeight="1"/>
    <row r="1861" ht="20.100000000000001" customHeight="1"/>
    <row r="1862" ht="20.100000000000001" customHeight="1"/>
    <row r="1863" ht="20.100000000000001" customHeight="1"/>
    <row r="1864" ht="20.100000000000001" customHeight="1"/>
    <row r="1865" ht="20.100000000000001" customHeight="1"/>
    <row r="1866" ht="20.100000000000001" customHeight="1"/>
    <row r="1867" ht="20.100000000000001" customHeight="1"/>
    <row r="1868" ht="20.100000000000001" customHeight="1"/>
    <row r="1869" ht="20.100000000000001" customHeight="1"/>
    <row r="1870" ht="20.100000000000001" customHeight="1"/>
    <row r="1871" ht="20.100000000000001" customHeight="1"/>
    <row r="1872" ht="20.100000000000001" customHeight="1"/>
    <row r="1873" ht="20.100000000000001" customHeight="1"/>
    <row r="1874" ht="20.100000000000001" customHeight="1"/>
    <row r="1875" ht="20.100000000000001" customHeight="1"/>
    <row r="1876" ht="20.100000000000001" customHeight="1"/>
    <row r="1877" ht="20.100000000000001" customHeight="1"/>
    <row r="1878" ht="20.100000000000001" customHeight="1"/>
    <row r="1879" ht="20.100000000000001" customHeight="1"/>
    <row r="1880" ht="20.100000000000001" customHeight="1"/>
    <row r="1881" ht="20.100000000000001" customHeight="1"/>
    <row r="1882" ht="20.100000000000001" customHeight="1"/>
    <row r="1883" ht="20.100000000000001" customHeight="1"/>
    <row r="1884" ht="20.100000000000001" customHeight="1"/>
    <row r="1885" ht="20.100000000000001" customHeight="1"/>
    <row r="1886" ht="20.100000000000001" customHeight="1"/>
    <row r="1887" ht="20.100000000000001" customHeight="1"/>
    <row r="1888" ht="20.100000000000001" customHeight="1"/>
    <row r="1889" ht="20.100000000000001" customHeight="1"/>
    <row r="1890" ht="20.100000000000001" customHeight="1"/>
    <row r="1891" ht="20.100000000000001" customHeight="1"/>
    <row r="1892" ht="20.100000000000001" customHeight="1"/>
    <row r="1893" ht="20.100000000000001" customHeight="1"/>
    <row r="1894" ht="20.100000000000001" customHeight="1"/>
    <row r="1895" ht="20.100000000000001" customHeight="1"/>
    <row r="1896" ht="20.100000000000001" customHeight="1"/>
    <row r="1897" ht="20.100000000000001" customHeight="1"/>
    <row r="1898" ht="20.100000000000001" customHeight="1"/>
    <row r="1899" ht="20.100000000000001" customHeight="1"/>
    <row r="1900" ht="20.100000000000001" customHeight="1"/>
    <row r="1901" ht="20.100000000000001" customHeight="1"/>
    <row r="1902" ht="20.100000000000001" customHeight="1"/>
    <row r="1903" ht="20.100000000000001" customHeight="1"/>
    <row r="1904" ht="20.100000000000001" customHeight="1"/>
    <row r="1905" ht="20.100000000000001" customHeight="1"/>
    <row r="1906" ht="20.100000000000001" customHeight="1"/>
    <row r="1907" ht="20.100000000000001" customHeight="1"/>
    <row r="1908" ht="20.100000000000001" customHeight="1"/>
    <row r="1909" ht="20.100000000000001" customHeight="1"/>
    <row r="1910" ht="20.100000000000001" customHeight="1"/>
    <row r="1911" ht="20.100000000000001" customHeight="1"/>
    <row r="1912" ht="20.100000000000001" customHeight="1"/>
    <row r="1913" ht="20.100000000000001" customHeight="1"/>
    <row r="1914" ht="20.100000000000001" customHeight="1"/>
    <row r="1915" ht="20.100000000000001" customHeight="1"/>
    <row r="1916" ht="20.100000000000001" customHeight="1"/>
    <row r="1917" ht="20.100000000000001" customHeight="1"/>
    <row r="1918" ht="20.100000000000001" customHeight="1"/>
    <row r="1919" ht="20.100000000000001" customHeight="1"/>
    <row r="1920" ht="20.100000000000001" customHeight="1"/>
    <row r="1921" ht="20.100000000000001" customHeight="1"/>
    <row r="1922" ht="20.100000000000001" customHeight="1"/>
    <row r="1923" ht="20.100000000000001" customHeight="1"/>
    <row r="1924" ht="20.100000000000001" customHeight="1"/>
    <row r="1925" ht="20.100000000000001" customHeight="1"/>
    <row r="1926" ht="20.100000000000001" customHeight="1"/>
    <row r="1927" ht="20.100000000000001" customHeight="1"/>
    <row r="1928" ht="20.100000000000001" customHeight="1"/>
    <row r="1929" ht="20.100000000000001" customHeight="1"/>
    <row r="1930" ht="20.100000000000001" customHeight="1"/>
    <row r="1931" ht="20.100000000000001" customHeight="1"/>
    <row r="1932" ht="20.100000000000001" customHeight="1"/>
    <row r="1933" ht="20.100000000000001" customHeight="1"/>
    <row r="1934" ht="20.100000000000001" customHeight="1"/>
    <row r="1935" ht="20.100000000000001" customHeight="1"/>
    <row r="1936" ht="20.100000000000001" customHeight="1"/>
    <row r="1937" ht="20.100000000000001" customHeight="1"/>
    <row r="1938" ht="20.100000000000001" customHeight="1"/>
    <row r="1939" ht="20.100000000000001" customHeight="1"/>
    <row r="1940" ht="20.100000000000001" customHeight="1"/>
    <row r="1941" ht="20.100000000000001" customHeight="1"/>
    <row r="1942" ht="20.100000000000001" customHeight="1"/>
    <row r="1943" ht="20.100000000000001" customHeight="1"/>
    <row r="1944" ht="20.100000000000001" customHeight="1"/>
    <row r="1945" ht="20.100000000000001" customHeight="1"/>
    <row r="1946" ht="20.100000000000001" customHeight="1"/>
    <row r="1947" ht="20.100000000000001" customHeight="1"/>
    <row r="1948" ht="20.100000000000001" customHeight="1"/>
    <row r="1949" ht="20.100000000000001" customHeight="1"/>
    <row r="1950" ht="20.100000000000001" customHeight="1"/>
    <row r="1951" ht="20.100000000000001" customHeight="1"/>
    <row r="1952" ht="20.100000000000001" customHeight="1"/>
    <row r="1953" ht="20.100000000000001" customHeight="1"/>
    <row r="1954" ht="20.100000000000001" customHeight="1"/>
    <row r="1955" ht="20.100000000000001" customHeight="1"/>
    <row r="1956" ht="20.100000000000001" customHeight="1"/>
    <row r="1957" ht="20.100000000000001" customHeight="1"/>
    <row r="1958" ht="20.100000000000001" customHeight="1"/>
    <row r="1959" ht="20.100000000000001" customHeight="1"/>
    <row r="1960" ht="20.100000000000001" customHeight="1"/>
    <row r="1961" ht="20.100000000000001" customHeight="1"/>
    <row r="1962" ht="20.100000000000001" customHeight="1"/>
    <row r="1963" ht="20.100000000000001" customHeight="1"/>
    <row r="1964" ht="20.100000000000001" customHeight="1"/>
    <row r="1965" ht="20.100000000000001" customHeight="1"/>
    <row r="1966" ht="20.100000000000001" customHeight="1"/>
    <row r="1967" ht="20.100000000000001" customHeight="1"/>
    <row r="1968" ht="20.100000000000001" customHeight="1"/>
    <row r="1969" ht="20.100000000000001" customHeight="1"/>
    <row r="1970" ht="20.100000000000001" customHeight="1"/>
    <row r="1971" ht="20.100000000000001" customHeight="1"/>
    <row r="1972" ht="20.100000000000001" customHeight="1"/>
    <row r="1973" ht="20.100000000000001" customHeight="1"/>
    <row r="1974" ht="20.100000000000001" customHeight="1"/>
    <row r="1975" ht="20.100000000000001" customHeight="1"/>
    <row r="1976" ht="20.100000000000001" customHeight="1"/>
    <row r="1977" ht="20.100000000000001" customHeight="1"/>
    <row r="1978" ht="20.100000000000001" customHeight="1"/>
    <row r="1979" ht="20.100000000000001" customHeight="1"/>
    <row r="1980" ht="20.100000000000001" customHeight="1"/>
    <row r="1981" ht="20.100000000000001" customHeight="1"/>
    <row r="1982" ht="20.100000000000001" customHeight="1"/>
    <row r="1983" ht="20.100000000000001" customHeight="1"/>
    <row r="1984" ht="20.100000000000001" customHeight="1"/>
    <row r="1985" ht="20.100000000000001" customHeight="1"/>
    <row r="1986" ht="20.100000000000001" customHeight="1"/>
    <row r="1987" ht="20.100000000000001" customHeight="1"/>
    <row r="1988" ht="20.100000000000001" customHeight="1"/>
    <row r="1989" ht="20.100000000000001" customHeight="1"/>
    <row r="1990" ht="20.100000000000001" customHeight="1"/>
    <row r="1991" ht="20.100000000000001" customHeight="1"/>
    <row r="1992" ht="20.100000000000001" customHeight="1"/>
    <row r="1993" ht="20.100000000000001" customHeight="1"/>
    <row r="1994" ht="20.100000000000001" customHeight="1"/>
    <row r="1995" ht="20.100000000000001" customHeight="1"/>
    <row r="1996" ht="20.100000000000001" customHeight="1"/>
    <row r="1997" ht="20.100000000000001" customHeight="1"/>
    <row r="1998" ht="20.100000000000001" customHeight="1"/>
    <row r="1999" ht="20.100000000000001" customHeight="1"/>
    <row r="2000" ht="20.100000000000001" customHeight="1"/>
    <row r="2001" ht="20.100000000000001" customHeight="1"/>
    <row r="2002" ht="20.100000000000001" customHeight="1"/>
    <row r="2003" ht="20.100000000000001" customHeight="1"/>
    <row r="2004" ht="20.100000000000001" customHeight="1"/>
    <row r="2005" ht="20.100000000000001" customHeight="1"/>
    <row r="2006" ht="20.100000000000001" customHeight="1"/>
    <row r="2007" ht="20.100000000000001" customHeight="1"/>
    <row r="2008" ht="20.100000000000001" customHeight="1"/>
    <row r="2009" ht="20.100000000000001" customHeight="1"/>
    <row r="2010" ht="20.100000000000001" customHeight="1"/>
    <row r="2011" ht="20.100000000000001" customHeight="1"/>
    <row r="2012" ht="20.100000000000001" customHeight="1"/>
    <row r="2013" ht="20.100000000000001" customHeight="1"/>
    <row r="2014" ht="20.100000000000001" customHeight="1"/>
    <row r="2015" ht="20.100000000000001" customHeight="1"/>
    <row r="2016" ht="20.100000000000001" customHeight="1"/>
    <row r="2017" ht="20.100000000000001" customHeight="1"/>
    <row r="2018" ht="20.100000000000001" customHeight="1"/>
    <row r="2019" ht="20.100000000000001" customHeight="1"/>
    <row r="2020" ht="20.100000000000001" customHeight="1"/>
    <row r="2021" ht="20.100000000000001" customHeight="1"/>
    <row r="2022" ht="20.100000000000001" customHeight="1"/>
    <row r="2023" ht="20.100000000000001" customHeight="1"/>
    <row r="2024" ht="20.100000000000001" customHeight="1"/>
    <row r="2025" ht="20.100000000000001" customHeight="1"/>
    <row r="2026" ht="20.100000000000001" customHeight="1"/>
    <row r="2027" ht="20.100000000000001" customHeight="1"/>
    <row r="2028" ht="20.100000000000001" customHeight="1"/>
    <row r="2029" ht="20.100000000000001" customHeight="1"/>
    <row r="2030" ht="20.100000000000001" customHeight="1"/>
    <row r="2031" ht="20.100000000000001" customHeight="1"/>
    <row r="2032" ht="20.100000000000001" customHeight="1"/>
    <row r="2033" ht="20.100000000000001" customHeight="1"/>
    <row r="2034" ht="20.100000000000001" customHeight="1"/>
    <row r="2035" ht="20.100000000000001" customHeight="1"/>
    <row r="2036" ht="20.100000000000001" customHeight="1"/>
    <row r="2037" ht="20.100000000000001" customHeight="1"/>
    <row r="2038" ht="20.100000000000001" customHeight="1"/>
    <row r="2039" ht="20.100000000000001" customHeight="1"/>
    <row r="2040" ht="20.100000000000001" customHeight="1"/>
    <row r="2041" ht="20.100000000000001" customHeight="1"/>
    <row r="2042" ht="20.100000000000001" customHeight="1"/>
    <row r="2043" ht="20.100000000000001" customHeight="1"/>
    <row r="2044" ht="20.100000000000001" customHeight="1"/>
    <row r="2045" ht="20.100000000000001" customHeight="1"/>
    <row r="2046" ht="20.100000000000001" customHeight="1"/>
    <row r="2047" ht="20.100000000000001" customHeight="1"/>
    <row r="2048" ht="20.100000000000001" customHeight="1"/>
    <row r="2049" ht="20.100000000000001" customHeight="1"/>
    <row r="2050" ht="20.100000000000001" customHeight="1"/>
    <row r="2051" ht="20.100000000000001" customHeight="1"/>
    <row r="2052" ht="20.100000000000001" customHeight="1"/>
    <row r="2053" ht="20.100000000000001" customHeight="1"/>
    <row r="2054" ht="20.100000000000001" customHeight="1"/>
    <row r="2055" ht="20.100000000000001" customHeight="1"/>
    <row r="2056" ht="20.100000000000001" customHeight="1"/>
    <row r="2057" ht="20.100000000000001" customHeight="1"/>
    <row r="2058" ht="20.100000000000001" customHeight="1"/>
    <row r="2059" ht="20.100000000000001" customHeight="1"/>
    <row r="2060" ht="20.100000000000001" customHeight="1"/>
    <row r="2061" ht="20.100000000000001" customHeight="1"/>
    <row r="2062" ht="20.100000000000001" customHeight="1"/>
    <row r="2063" ht="20.100000000000001" customHeight="1"/>
    <row r="2064" ht="20.100000000000001" customHeight="1"/>
    <row r="2065" ht="20.100000000000001" customHeight="1"/>
    <row r="2066" ht="20.100000000000001" customHeight="1"/>
    <row r="2067" ht="20.100000000000001" customHeight="1"/>
    <row r="2068" ht="20.100000000000001" customHeight="1"/>
    <row r="2069" ht="20.100000000000001" customHeight="1"/>
    <row r="2070" ht="20.100000000000001" customHeight="1"/>
    <row r="2071" ht="20.100000000000001" customHeight="1"/>
    <row r="2072" ht="20.100000000000001" customHeight="1"/>
    <row r="2073" ht="20.100000000000001" customHeight="1"/>
    <row r="2074" ht="20.100000000000001" customHeight="1"/>
    <row r="2075" ht="20.100000000000001" customHeight="1"/>
    <row r="2076" ht="20.100000000000001" customHeight="1"/>
    <row r="2077" ht="20.100000000000001" customHeight="1"/>
    <row r="2078" ht="20.100000000000001" customHeight="1"/>
    <row r="2079" ht="20.100000000000001" customHeight="1"/>
    <row r="2080" ht="20.100000000000001" customHeight="1"/>
    <row r="2081" ht="20.100000000000001" customHeight="1"/>
    <row r="2082" ht="20.100000000000001" customHeight="1"/>
    <row r="2083" ht="20.100000000000001" customHeight="1"/>
    <row r="2084" ht="20.100000000000001" customHeight="1"/>
    <row r="2085" ht="20.100000000000001" customHeight="1"/>
    <row r="2086" ht="20.100000000000001" customHeight="1"/>
    <row r="2087" ht="20.100000000000001" customHeight="1"/>
    <row r="2088" ht="20.100000000000001" customHeight="1"/>
    <row r="2089" ht="20.100000000000001" customHeight="1"/>
    <row r="2090" ht="20.100000000000001" customHeight="1"/>
    <row r="2091" ht="20.100000000000001" customHeight="1"/>
    <row r="2092" ht="20.100000000000001" customHeight="1"/>
    <row r="2093" ht="20.100000000000001" customHeight="1"/>
    <row r="2094" ht="20.100000000000001" customHeight="1"/>
    <row r="2095" ht="20.100000000000001" customHeight="1"/>
    <row r="2096" ht="20.100000000000001" customHeight="1"/>
    <row r="2097" ht="20.100000000000001" customHeight="1"/>
    <row r="2098" ht="20.100000000000001" customHeight="1"/>
    <row r="2099" ht="20.100000000000001" customHeight="1"/>
    <row r="2100" ht="20.100000000000001" customHeight="1"/>
    <row r="2101" ht="20.100000000000001" customHeight="1"/>
    <row r="2102" ht="20.100000000000001" customHeight="1"/>
    <row r="2103" ht="20.100000000000001" customHeight="1"/>
    <row r="2104" ht="20.100000000000001" customHeight="1"/>
    <row r="2105" ht="20.100000000000001" customHeight="1"/>
    <row r="2106" ht="20.100000000000001" customHeight="1"/>
    <row r="2107" ht="20.100000000000001" customHeight="1"/>
    <row r="2108" ht="20.100000000000001" customHeight="1"/>
    <row r="2109" ht="20.100000000000001" customHeight="1"/>
    <row r="2110" ht="20.100000000000001" customHeight="1"/>
    <row r="2111" ht="20.100000000000001" customHeight="1"/>
    <row r="2112" ht="20.100000000000001" customHeight="1"/>
    <row r="2113" ht="20.100000000000001" customHeight="1"/>
    <row r="2114" ht="20.100000000000001" customHeight="1"/>
    <row r="2115" ht="20.100000000000001" customHeight="1"/>
    <row r="2116" ht="20.100000000000001" customHeight="1"/>
    <row r="2117" ht="20.100000000000001" customHeight="1"/>
    <row r="2118" ht="20.100000000000001" customHeight="1"/>
    <row r="2119" ht="20.100000000000001" customHeight="1"/>
    <row r="2120" ht="20.100000000000001" customHeight="1"/>
    <row r="2121" ht="20.100000000000001" customHeight="1"/>
    <row r="2122" ht="20.100000000000001" customHeight="1"/>
    <row r="2123" ht="20.100000000000001" customHeight="1"/>
    <row r="2124" ht="20.100000000000001" customHeight="1"/>
    <row r="2125" ht="20.100000000000001" customHeight="1"/>
    <row r="2126" ht="20.100000000000001" customHeight="1"/>
    <row r="2127" ht="20.100000000000001" customHeight="1"/>
    <row r="2128" ht="20.100000000000001" customHeight="1"/>
    <row r="2129" ht="20.100000000000001" customHeight="1"/>
    <row r="2130" ht="20.100000000000001" customHeight="1"/>
    <row r="2131" ht="20.100000000000001" customHeight="1"/>
    <row r="2132" ht="20.100000000000001" customHeight="1"/>
    <row r="2133" ht="20.100000000000001" customHeight="1"/>
    <row r="2134" ht="20.100000000000001" customHeight="1"/>
    <row r="2135" ht="20.100000000000001" customHeight="1"/>
    <row r="2136" ht="20.100000000000001" customHeight="1"/>
    <row r="2137" ht="20.100000000000001" customHeight="1"/>
    <row r="2138" ht="20.100000000000001" customHeight="1"/>
    <row r="2139" ht="20.100000000000001" customHeight="1"/>
    <row r="2140" ht="20.100000000000001" customHeight="1"/>
    <row r="2141" ht="20.100000000000001" customHeight="1"/>
    <row r="2142" ht="20.100000000000001" customHeight="1"/>
    <row r="2143" ht="20.100000000000001" customHeight="1"/>
    <row r="2144" ht="20.100000000000001" customHeight="1"/>
    <row r="2145" ht="20.100000000000001" customHeight="1"/>
    <row r="2146" ht="20.100000000000001" customHeight="1"/>
    <row r="2147" ht="20.100000000000001" customHeight="1"/>
    <row r="2148" ht="20.100000000000001" customHeight="1"/>
    <row r="2149" ht="20.100000000000001" customHeight="1"/>
    <row r="2150" ht="20.100000000000001" customHeight="1"/>
    <row r="2151" ht="20.100000000000001" customHeight="1"/>
    <row r="2152" ht="20.100000000000001" customHeight="1"/>
    <row r="2153" ht="20.100000000000001" customHeight="1"/>
    <row r="2154" ht="20.100000000000001" customHeight="1"/>
    <row r="2155" ht="20.100000000000001" customHeight="1"/>
    <row r="2156" ht="20.100000000000001" customHeight="1"/>
    <row r="2157" ht="20.100000000000001" customHeight="1"/>
    <row r="2158" ht="20.100000000000001" customHeight="1"/>
    <row r="2159" ht="20.100000000000001" customHeight="1"/>
    <row r="2160" ht="20.100000000000001" customHeight="1"/>
    <row r="2161" ht="20.100000000000001" customHeight="1"/>
    <row r="2162" ht="20.100000000000001" customHeight="1"/>
    <row r="2163" ht="20.100000000000001" customHeight="1"/>
    <row r="2164" ht="20.100000000000001" customHeight="1"/>
    <row r="2165" ht="20.100000000000001" customHeight="1"/>
    <row r="2166" ht="20.100000000000001" customHeight="1"/>
    <row r="2167" ht="20.100000000000001" customHeight="1"/>
    <row r="2168" ht="20.100000000000001" customHeight="1"/>
    <row r="2169" ht="20.100000000000001" customHeight="1"/>
    <row r="2170" ht="20.100000000000001" customHeight="1"/>
    <row r="2171" ht="20.100000000000001" customHeight="1"/>
    <row r="2172" ht="20.100000000000001" customHeight="1"/>
    <row r="2173" ht="20.100000000000001" customHeight="1"/>
    <row r="2174" ht="20.100000000000001" customHeight="1"/>
    <row r="2175" ht="20.100000000000001" customHeight="1"/>
    <row r="2176" ht="20.100000000000001" customHeight="1"/>
    <row r="2177" ht="20.100000000000001" customHeight="1"/>
    <row r="2178" ht="20.100000000000001" customHeight="1"/>
    <row r="2179" ht="20.100000000000001" customHeight="1"/>
    <row r="2180" ht="20.100000000000001" customHeight="1"/>
    <row r="2181" ht="20.100000000000001" customHeight="1"/>
    <row r="2182" ht="20.100000000000001" customHeight="1"/>
    <row r="2183" ht="20.100000000000001" customHeight="1"/>
    <row r="2184" ht="20.100000000000001" customHeight="1"/>
    <row r="2185" ht="20.100000000000001" customHeight="1"/>
    <row r="2186" ht="20.100000000000001" customHeight="1"/>
    <row r="2187" ht="20.100000000000001" customHeight="1"/>
    <row r="2188" ht="20.100000000000001" customHeight="1"/>
    <row r="2189" ht="20.100000000000001" customHeight="1"/>
    <row r="2190" ht="20.100000000000001" customHeight="1"/>
    <row r="2191" ht="20.100000000000001" customHeight="1"/>
    <row r="2192" ht="20.100000000000001" customHeight="1"/>
    <row r="2193" ht="20.100000000000001" customHeight="1"/>
    <row r="2194" ht="20.100000000000001" customHeight="1"/>
    <row r="2195" ht="20.100000000000001" customHeight="1"/>
    <row r="2196" ht="20.100000000000001" customHeight="1"/>
    <row r="2197" ht="20.100000000000001" customHeight="1"/>
    <row r="2198" ht="20.100000000000001" customHeight="1"/>
    <row r="2199" ht="20.100000000000001" customHeight="1"/>
    <row r="2200" ht="20.100000000000001" customHeight="1"/>
    <row r="2201" ht="20.100000000000001" customHeight="1"/>
    <row r="2202" ht="20.100000000000001" customHeight="1"/>
    <row r="2203" ht="20.100000000000001" customHeight="1"/>
    <row r="2204" ht="20.100000000000001" customHeight="1"/>
    <row r="2205" ht="20.100000000000001" customHeight="1"/>
    <row r="2206" ht="20.100000000000001" customHeight="1"/>
    <row r="2207" ht="20.100000000000001" customHeight="1"/>
    <row r="2208" ht="20.100000000000001" customHeight="1"/>
    <row r="2209" ht="20.100000000000001" customHeight="1"/>
    <row r="2210" ht="20.100000000000001" customHeight="1"/>
    <row r="2211" ht="20.100000000000001" customHeight="1"/>
    <row r="2212" ht="20.100000000000001" customHeight="1"/>
    <row r="2213" ht="20.100000000000001" customHeight="1"/>
    <row r="2214" ht="20.100000000000001" customHeight="1"/>
    <row r="2215" ht="20.100000000000001" customHeight="1"/>
    <row r="2216" ht="20.100000000000001" customHeight="1"/>
    <row r="2217" ht="20.100000000000001" customHeight="1"/>
    <row r="2218" ht="20.100000000000001" customHeight="1"/>
    <row r="2219" ht="20.100000000000001" customHeight="1"/>
    <row r="2220" ht="20.100000000000001" customHeight="1"/>
    <row r="2221" ht="20.100000000000001" customHeight="1"/>
    <row r="2222" ht="20.100000000000001" customHeight="1"/>
    <row r="2223" ht="20.100000000000001" customHeight="1"/>
    <row r="2224" ht="20.100000000000001" customHeight="1"/>
    <row r="2225" ht="20.100000000000001" customHeight="1"/>
    <row r="2226" ht="20.100000000000001" customHeight="1"/>
    <row r="2227" ht="20.100000000000001" customHeight="1"/>
    <row r="2228" ht="20.100000000000001" customHeight="1"/>
    <row r="2229" ht="20.100000000000001" customHeight="1"/>
    <row r="2230" ht="20.100000000000001" customHeight="1"/>
    <row r="2231" ht="20.100000000000001" customHeight="1"/>
    <row r="2232" ht="20.100000000000001" customHeight="1"/>
    <row r="2233" ht="20.100000000000001" customHeight="1"/>
    <row r="2234" ht="20.100000000000001" customHeight="1"/>
    <row r="2235" ht="20.100000000000001" customHeight="1"/>
    <row r="2236" ht="20.100000000000001" customHeight="1"/>
    <row r="2237" ht="20.100000000000001" customHeight="1"/>
    <row r="2238" ht="20.100000000000001" customHeight="1"/>
    <row r="2239" ht="20.100000000000001" customHeight="1"/>
    <row r="2240" ht="20.100000000000001" customHeight="1"/>
    <row r="2241" ht="20.100000000000001" customHeight="1"/>
    <row r="2242" ht="20.100000000000001" customHeight="1"/>
    <row r="2243" ht="20.100000000000001" customHeight="1"/>
    <row r="2244" ht="20.100000000000001" customHeight="1"/>
    <row r="2245" ht="20.100000000000001" customHeight="1"/>
    <row r="2246" ht="20.100000000000001" customHeight="1"/>
    <row r="2247" ht="20.100000000000001" customHeight="1"/>
    <row r="2248" ht="20.100000000000001" customHeight="1"/>
    <row r="2249" ht="20.100000000000001" customHeight="1"/>
    <row r="2250" ht="20.100000000000001" customHeight="1"/>
    <row r="2251" ht="20.100000000000001" customHeight="1"/>
    <row r="2252" ht="20.100000000000001" customHeight="1"/>
    <row r="2253" ht="20.100000000000001" customHeight="1"/>
    <row r="2254" ht="20.100000000000001" customHeight="1"/>
    <row r="2255" ht="20.100000000000001" customHeight="1"/>
    <row r="2256" ht="20.100000000000001" customHeight="1"/>
    <row r="2257" ht="20.100000000000001" customHeight="1"/>
    <row r="2258" ht="20.100000000000001" customHeight="1"/>
    <row r="2259" ht="20.100000000000001" customHeight="1"/>
    <row r="2260" ht="20.100000000000001" customHeight="1"/>
    <row r="2261" ht="20.100000000000001" customHeight="1"/>
    <row r="2262" ht="20.100000000000001" customHeight="1"/>
    <row r="2263" ht="20.100000000000001" customHeight="1"/>
    <row r="2264" ht="20.100000000000001" customHeight="1"/>
    <row r="2265" ht="20.100000000000001" customHeight="1"/>
    <row r="2266" ht="20.100000000000001" customHeight="1"/>
    <row r="2267" ht="20.100000000000001" customHeight="1"/>
    <row r="2268" ht="20.100000000000001" customHeight="1"/>
    <row r="2269" ht="20.100000000000001" customHeight="1"/>
    <row r="2270" ht="20.100000000000001" customHeight="1"/>
    <row r="2271" ht="20.100000000000001" customHeight="1"/>
    <row r="2272" ht="20.100000000000001" customHeight="1"/>
    <row r="2273" ht="20.100000000000001" customHeight="1"/>
    <row r="2274" ht="20.100000000000001" customHeight="1"/>
    <row r="2275" ht="20.100000000000001" customHeight="1"/>
    <row r="2276" ht="20.100000000000001" customHeight="1"/>
    <row r="2277" ht="20.100000000000001" customHeight="1"/>
    <row r="2278" ht="20.100000000000001" customHeight="1"/>
    <row r="2279" ht="20.100000000000001" customHeight="1"/>
    <row r="2280" ht="20.100000000000001" customHeight="1"/>
    <row r="2281" ht="20.100000000000001" customHeight="1"/>
    <row r="2282" ht="20.100000000000001" customHeight="1"/>
    <row r="2283" ht="20.100000000000001" customHeight="1"/>
    <row r="2284" ht="20.100000000000001" customHeight="1"/>
    <row r="2285" ht="20.100000000000001" customHeight="1"/>
    <row r="2286" ht="20.100000000000001" customHeight="1"/>
    <row r="2287" ht="20.100000000000001" customHeight="1"/>
    <row r="2288" ht="20.100000000000001" customHeight="1"/>
    <row r="2289" ht="20.100000000000001" customHeight="1"/>
    <row r="2290" ht="20.100000000000001" customHeight="1"/>
    <row r="2291" ht="20.100000000000001" customHeight="1"/>
    <row r="2292" ht="20.100000000000001" customHeight="1"/>
    <row r="2293" ht="20.100000000000001" customHeight="1"/>
    <row r="2294" ht="20.100000000000001" customHeight="1"/>
    <row r="2295" ht="20.100000000000001" customHeight="1"/>
    <row r="2296" ht="20.100000000000001" customHeight="1"/>
    <row r="2297" ht="20.100000000000001" customHeight="1"/>
    <row r="2298" ht="20.100000000000001" customHeight="1"/>
    <row r="2299" ht="20.100000000000001" customHeight="1"/>
    <row r="2300" ht="20.100000000000001" customHeight="1"/>
    <row r="2301" ht="20.100000000000001" customHeight="1"/>
    <row r="2302" ht="20.100000000000001" customHeight="1"/>
    <row r="2303" ht="20.100000000000001" customHeight="1"/>
    <row r="2304" ht="20.100000000000001" customHeight="1"/>
    <row r="2305" ht="20.100000000000001" customHeight="1"/>
    <row r="2306" ht="20.100000000000001" customHeight="1"/>
    <row r="2307" ht="20.100000000000001" customHeight="1"/>
    <row r="2308" ht="20.100000000000001" customHeight="1"/>
    <row r="2309" ht="20.100000000000001" customHeight="1"/>
    <row r="2310" ht="20.100000000000001" customHeight="1"/>
    <row r="2311" ht="20.100000000000001" customHeight="1"/>
    <row r="2312" ht="20.100000000000001" customHeight="1"/>
    <row r="2313" ht="20.100000000000001" customHeight="1"/>
    <row r="2314" ht="20.100000000000001" customHeight="1"/>
    <row r="2315" ht="20.100000000000001" customHeight="1"/>
    <row r="2316" ht="20.100000000000001" customHeight="1"/>
    <row r="2317" ht="20.100000000000001" customHeight="1"/>
    <row r="2318" ht="20.100000000000001" customHeight="1"/>
    <row r="2319" ht="20.100000000000001" customHeight="1"/>
    <row r="2320" ht="20.100000000000001" customHeight="1"/>
    <row r="2321" ht="20.100000000000001" customHeight="1"/>
    <row r="2322" ht="20.100000000000001" customHeight="1"/>
    <row r="2323" ht="20.100000000000001" customHeight="1"/>
    <row r="2324" ht="20.100000000000001" customHeight="1"/>
    <row r="2325" ht="20.100000000000001" customHeight="1"/>
    <row r="2326" ht="20.100000000000001" customHeight="1"/>
    <row r="2327" ht="20.100000000000001" customHeight="1"/>
    <row r="2328" ht="20.100000000000001" customHeight="1"/>
    <row r="2329" ht="20.100000000000001" customHeight="1"/>
    <row r="2330" ht="20.100000000000001" customHeight="1"/>
    <row r="2331" ht="20.100000000000001" customHeight="1"/>
    <row r="2332" ht="20.100000000000001" customHeight="1"/>
    <row r="2333" ht="20.100000000000001" customHeight="1"/>
    <row r="2334" ht="20.100000000000001" customHeight="1"/>
    <row r="2335" ht="20.100000000000001" customHeight="1"/>
    <row r="2336" ht="20.100000000000001" customHeight="1"/>
    <row r="2337" ht="20.100000000000001" customHeight="1"/>
    <row r="2338" ht="20.100000000000001" customHeight="1"/>
    <row r="2339" ht="20.100000000000001" customHeight="1"/>
    <row r="2340" ht="20.100000000000001" customHeight="1"/>
    <row r="2341" ht="20.100000000000001" customHeight="1"/>
    <row r="2342" ht="20.100000000000001" customHeight="1"/>
    <row r="2343" ht="20.100000000000001" customHeight="1"/>
    <row r="2344" ht="20.100000000000001" customHeight="1"/>
    <row r="2345" ht="20.100000000000001" customHeight="1"/>
    <row r="2346" ht="20.100000000000001" customHeight="1"/>
    <row r="2347" ht="20.100000000000001" customHeight="1"/>
    <row r="2348" ht="20.100000000000001" customHeight="1"/>
    <row r="2349" ht="20.100000000000001" customHeight="1"/>
    <row r="2350" ht="20.100000000000001" customHeight="1"/>
    <row r="2351" ht="20.100000000000001" customHeight="1"/>
    <row r="2352" ht="20.100000000000001" customHeight="1"/>
    <row r="2353" ht="20.100000000000001" customHeight="1"/>
    <row r="2354" ht="20.100000000000001" customHeight="1"/>
    <row r="2355" ht="20.100000000000001" customHeight="1"/>
    <row r="2356" ht="20.100000000000001" customHeight="1"/>
    <row r="2357" ht="20.100000000000001" customHeight="1"/>
    <row r="2358" ht="20.100000000000001" customHeight="1"/>
    <row r="2359" ht="20.100000000000001" customHeight="1"/>
    <row r="2360" ht="20.100000000000001" customHeight="1"/>
    <row r="2361" ht="20.100000000000001" customHeight="1"/>
    <row r="2362" ht="20.100000000000001" customHeight="1"/>
    <row r="2363" ht="20.100000000000001" customHeight="1"/>
    <row r="2364" ht="20.100000000000001" customHeight="1"/>
    <row r="2365" ht="20.100000000000001" customHeight="1"/>
    <row r="2366" ht="20.100000000000001" customHeight="1"/>
    <row r="2367" ht="20.100000000000001" customHeight="1"/>
    <row r="2368" ht="20.100000000000001" customHeight="1"/>
    <row r="2369" ht="20.100000000000001" customHeight="1"/>
    <row r="2370" ht="20.100000000000001" customHeight="1"/>
    <row r="2371" ht="20.100000000000001" customHeight="1"/>
    <row r="2372" ht="20.100000000000001" customHeight="1"/>
    <row r="2373" ht="20.100000000000001" customHeight="1"/>
    <row r="2374" ht="20.100000000000001" customHeight="1"/>
    <row r="2375" ht="20.100000000000001" customHeight="1"/>
    <row r="2376" ht="20.100000000000001" customHeight="1"/>
    <row r="2377" ht="20.100000000000001" customHeight="1"/>
    <row r="2378" ht="20.100000000000001" customHeight="1"/>
    <row r="2379" ht="20.100000000000001" customHeight="1"/>
    <row r="2380" ht="20.100000000000001" customHeight="1"/>
    <row r="2381" ht="20.100000000000001" customHeight="1"/>
    <row r="2382" ht="20.100000000000001" customHeight="1"/>
    <row r="2383" ht="20.100000000000001" customHeight="1"/>
    <row r="2384" ht="20.100000000000001" customHeight="1"/>
    <row r="2385" ht="20.100000000000001" customHeight="1"/>
    <row r="2386" ht="20.100000000000001" customHeight="1"/>
    <row r="2387" ht="20.100000000000001" customHeight="1"/>
    <row r="2388" ht="20.100000000000001" customHeight="1"/>
    <row r="2389" ht="20.100000000000001" customHeight="1"/>
    <row r="2390" ht="20.100000000000001" customHeight="1"/>
    <row r="2391" ht="20.100000000000001" customHeight="1"/>
    <row r="2392" ht="20.100000000000001" customHeight="1"/>
    <row r="2393" ht="20.100000000000001" customHeight="1"/>
    <row r="2394" ht="20.100000000000001" customHeight="1"/>
    <row r="2395" ht="20.100000000000001" customHeight="1"/>
    <row r="2396" ht="20.100000000000001" customHeight="1"/>
    <row r="2397" ht="20.100000000000001" customHeight="1"/>
    <row r="2398" ht="20.100000000000001" customHeight="1"/>
    <row r="2399" ht="20.100000000000001" customHeight="1"/>
    <row r="2400" ht="20.100000000000001" customHeight="1"/>
    <row r="2401" ht="20.100000000000001" customHeight="1"/>
    <row r="2402" ht="20.100000000000001" customHeight="1"/>
    <row r="2403" ht="20.100000000000001" customHeight="1"/>
    <row r="2404" ht="20.100000000000001" customHeight="1"/>
    <row r="2405" ht="20.100000000000001" customHeight="1"/>
    <row r="2406" ht="20.100000000000001" customHeight="1"/>
    <row r="2407" ht="20.100000000000001" customHeight="1"/>
    <row r="2408" ht="20.100000000000001" customHeight="1"/>
    <row r="2409" ht="20.100000000000001" customHeight="1"/>
    <row r="2410" ht="20.100000000000001" customHeight="1"/>
    <row r="2411" ht="20.100000000000001" customHeight="1"/>
    <row r="2412" ht="20.100000000000001" customHeight="1"/>
    <row r="2413" ht="20.100000000000001" customHeight="1"/>
    <row r="2414" ht="20.100000000000001" customHeight="1"/>
    <row r="2415" ht="20.100000000000001" customHeight="1"/>
    <row r="2416" ht="20.100000000000001" customHeight="1"/>
    <row r="2417" ht="20.100000000000001" customHeight="1"/>
    <row r="2418" ht="20.100000000000001" customHeight="1"/>
    <row r="2419" ht="20.100000000000001" customHeight="1"/>
    <row r="2420" ht="20.100000000000001" customHeight="1"/>
    <row r="2421" ht="20.100000000000001" customHeight="1"/>
    <row r="2422" ht="20.100000000000001" customHeight="1"/>
    <row r="2423" ht="20.100000000000001" customHeight="1"/>
    <row r="2424" ht="20.100000000000001" customHeight="1"/>
    <row r="2425" ht="20.100000000000001" customHeight="1"/>
    <row r="2426" ht="20.100000000000001" customHeight="1"/>
    <row r="2427" ht="20.100000000000001" customHeight="1"/>
    <row r="2428" ht="20.100000000000001" customHeight="1"/>
    <row r="2429" ht="20.100000000000001" customHeight="1"/>
    <row r="2430" ht="20.100000000000001" customHeight="1"/>
    <row r="2431" ht="20.100000000000001" customHeight="1"/>
    <row r="2432" ht="20.100000000000001" customHeight="1"/>
    <row r="2433" ht="20.100000000000001" customHeight="1"/>
    <row r="2434" ht="20.100000000000001" customHeight="1"/>
    <row r="2435" ht="20.100000000000001" customHeight="1"/>
    <row r="2436" ht="20.100000000000001" customHeight="1"/>
    <row r="2437" ht="20.100000000000001" customHeight="1"/>
    <row r="2438" ht="20.100000000000001" customHeight="1"/>
    <row r="2439" ht="20.100000000000001" customHeight="1"/>
    <row r="2440" ht="20.100000000000001" customHeight="1"/>
    <row r="2441" ht="20.100000000000001" customHeight="1"/>
    <row r="2442" ht="20.100000000000001" customHeight="1"/>
    <row r="2443" ht="20.100000000000001" customHeight="1"/>
    <row r="2444" ht="20.100000000000001" customHeight="1"/>
    <row r="2445" ht="20.100000000000001" customHeight="1"/>
    <row r="2446" ht="20.100000000000001" customHeight="1"/>
    <row r="2447" ht="20.100000000000001" customHeight="1"/>
    <row r="2448" ht="20.100000000000001" customHeight="1"/>
    <row r="2449" ht="20.100000000000001" customHeight="1"/>
    <row r="2450" ht="20.100000000000001" customHeight="1"/>
    <row r="2451" ht="20.100000000000001" customHeight="1"/>
    <row r="2452" ht="20.100000000000001" customHeight="1"/>
    <row r="2453" ht="20.100000000000001" customHeight="1"/>
    <row r="2454" ht="20.100000000000001" customHeight="1"/>
    <row r="2455" ht="20.100000000000001" customHeight="1"/>
    <row r="2456" ht="20.100000000000001" customHeight="1"/>
    <row r="2457" ht="20.100000000000001" customHeight="1"/>
    <row r="2458" ht="20.100000000000001" customHeight="1"/>
    <row r="2459" ht="20.100000000000001" customHeight="1"/>
    <row r="2460" ht="20.100000000000001" customHeight="1"/>
    <row r="2461" ht="20.100000000000001" customHeight="1"/>
    <row r="2462" ht="20.100000000000001" customHeight="1"/>
    <row r="2463" ht="20.100000000000001" customHeight="1"/>
    <row r="2464" ht="20.100000000000001" customHeight="1"/>
    <row r="2465" ht="20.100000000000001" customHeight="1"/>
    <row r="2466" ht="20.100000000000001" customHeight="1"/>
    <row r="2467" ht="20.100000000000001" customHeight="1"/>
    <row r="2468" ht="20.100000000000001" customHeight="1"/>
    <row r="2469" ht="20.100000000000001" customHeight="1"/>
    <row r="2470" ht="20.100000000000001" customHeight="1"/>
    <row r="2471" ht="20.100000000000001" customHeight="1"/>
    <row r="2472" ht="20.100000000000001" customHeight="1"/>
    <row r="2473" ht="20.100000000000001" customHeight="1"/>
    <row r="2474" ht="20.100000000000001" customHeight="1"/>
    <row r="2475" ht="20.100000000000001" customHeight="1"/>
    <row r="2476" ht="20.100000000000001" customHeight="1"/>
    <row r="2477" ht="20.100000000000001" customHeight="1"/>
    <row r="2478" ht="20.100000000000001" customHeight="1"/>
    <row r="2479" ht="20.100000000000001" customHeight="1"/>
    <row r="2480" ht="20.100000000000001" customHeight="1"/>
    <row r="2481" ht="20.100000000000001" customHeight="1"/>
    <row r="2482" ht="20.100000000000001" customHeight="1"/>
    <row r="2483" ht="20.100000000000001" customHeight="1"/>
    <row r="2484" ht="20.100000000000001" customHeight="1"/>
    <row r="2485" ht="20.100000000000001" customHeight="1"/>
    <row r="2486" ht="20.100000000000001" customHeight="1"/>
    <row r="2487" ht="20.100000000000001" customHeight="1"/>
    <row r="2488" ht="20.100000000000001" customHeight="1"/>
    <row r="2489" ht="20.100000000000001" customHeight="1"/>
    <row r="2490" ht="20.100000000000001" customHeight="1"/>
    <row r="2491" ht="20.100000000000001" customHeight="1"/>
    <row r="2492" ht="20.100000000000001" customHeight="1"/>
    <row r="2493" ht="20.100000000000001" customHeight="1"/>
    <row r="2494" ht="20.100000000000001" customHeight="1"/>
    <row r="2495" ht="20.100000000000001" customHeight="1"/>
    <row r="2496" ht="20.100000000000001" customHeight="1"/>
    <row r="2497" ht="20.100000000000001" customHeight="1"/>
    <row r="2498" ht="20.100000000000001" customHeight="1"/>
    <row r="2499" ht="20.100000000000001" customHeight="1"/>
    <row r="2500" ht="20.100000000000001" customHeight="1"/>
    <row r="2501" ht="20.100000000000001" customHeight="1"/>
    <row r="2502" ht="20.100000000000001" customHeight="1"/>
    <row r="2503" ht="20.100000000000001" customHeight="1"/>
    <row r="2504" ht="20.100000000000001" customHeight="1"/>
    <row r="2505" ht="20.100000000000001" customHeight="1"/>
    <row r="2506" ht="20.100000000000001" customHeight="1"/>
    <row r="2507" ht="20.100000000000001" customHeight="1"/>
    <row r="2508" ht="20.100000000000001" customHeight="1"/>
    <row r="2509" ht="20.100000000000001" customHeight="1"/>
    <row r="2510" ht="20.100000000000001" customHeight="1"/>
    <row r="2511" ht="20.100000000000001" customHeight="1"/>
    <row r="2512" ht="20.100000000000001" customHeight="1"/>
    <row r="2513" ht="20.100000000000001" customHeight="1"/>
    <row r="2514" ht="20.100000000000001" customHeight="1"/>
    <row r="2515" ht="20.100000000000001" customHeight="1"/>
    <row r="2516" ht="20.100000000000001" customHeight="1"/>
    <row r="2517" ht="20.100000000000001" customHeight="1"/>
    <row r="2518" ht="20.100000000000001" customHeight="1"/>
    <row r="2519" ht="20.100000000000001" customHeight="1"/>
    <row r="2520" ht="20.100000000000001" customHeight="1"/>
    <row r="2521" ht="20.100000000000001" customHeight="1"/>
    <row r="2522" ht="20.100000000000001" customHeight="1"/>
    <row r="2523" ht="20.100000000000001" customHeight="1"/>
    <row r="2524" ht="20.100000000000001" customHeight="1"/>
    <row r="2525" ht="20.100000000000001" customHeight="1"/>
    <row r="2526" ht="20.100000000000001" customHeight="1"/>
    <row r="2527" ht="20.100000000000001" customHeight="1"/>
    <row r="2528" ht="20.100000000000001" customHeight="1"/>
    <row r="2529" ht="20.100000000000001" customHeight="1"/>
    <row r="2530" ht="20.100000000000001" customHeight="1"/>
    <row r="2531" ht="20.100000000000001" customHeight="1"/>
    <row r="2532" ht="20.100000000000001" customHeight="1"/>
    <row r="2533" ht="20.100000000000001" customHeight="1"/>
    <row r="2534" ht="20.100000000000001" customHeight="1"/>
    <row r="2535" ht="20.100000000000001" customHeight="1"/>
    <row r="2536" ht="20.100000000000001" customHeight="1"/>
    <row r="2537" ht="20.100000000000001" customHeight="1"/>
    <row r="2538" ht="20.100000000000001" customHeight="1"/>
    <row r="2539" ht="20.100000000000001" customHeight="1"/>
    <row r="2540" ht="20.100000000000001" customHeight="1"/>
    <row r="2541" ht="20.100000000000001" customHeight="1"/>
    <row r="2542" ht="20.100000000000001" customHeight="1"/>
    <row r="2543" ht="20.100000000000001" customHeight="1"/>
    <row r="2544" ht="20.100000000000001" customHeight="1"/>
    <row r="2545" ht="20.100000000000001" customHeight="1"/>
    <row r="2546" ht="20.100000000000001" customHeight="1"/>
    <row r="2547" ht="20.100000000000001" customHeight="1"/>
    <row r="2548" ht="20.100000000000001" customHeight="1"/>
    <row r="2549" ht="20.100000000000001" customHeight="1"/>
    <row r="2550" ht="20.100000000000001" customHeight="1"/>
    <row r="2551" ht="20.100000000000001" customHeight="1"/>
    <row r="2552" ht="20.100000000000001" customHeight="1"/>
    <row r="2553" ht="20.100000000000001" customHeight="1"/>
    <row r="2554" ht="20.100000000000001" customHeight="1"/>
    <row r="2555" ht="20.100000000000001" customHeight="1"/>
    <row r="2556" ht="20.100000000000001" customHeight="1"/>
    <row r="2557" ht="20.100000000000001" customHeight="1"/>
    <row r="2558" ht="20.100000000000001" customHeight="1"/>
    <row r="2559" ht="20.100000000000001" customHeight="1"/>
    <row r="2560" ht="20.100000000000001" customHeight="1"/>
    <row r="2561" ht="20.100000000000001" customHeight="1"/>
    <row r="2562" ht="20.100000000000001" customHeight="1"/>
    <row r="2563" ht="20.100000000000001" customHeight="1"/>
    <row r="2564" ht="20.100000000000001" customHeight="1"/>
    <row r="2565" ht="20.100000000000001" customHeight="1"/>
    <row r="2566" ht="20.100000000000001" customHeight="1"/>
    <row r="2567" ht="20.100000000000001" customHeight="1"/>
    <row r="2568" ht="20.100000000000001" customHeight="1"/>
    <row r="2569" ht="20.100000000000001" customHeight="1"/>
    <row r="2570" ht="20.100000000000001" customHeight="1"/>
    <row r="2571" ht="20.100000000000001" customHeight="1"/>
    <row r="2572" ht="20.100000000000001" customHeight="1"/>
    <row r="2573" ht="20.100000000000001" customHeight="1"/>
    <row r="2574" ht="20.100000000000001" customHeight="1"/>
    <row r="2575" ht="20.100000000000001" customHeight="1"/>
    <row r="2576" ht="20.100000000000001" customHeight="1"/>
    <row r="2577" ht="20.100000000000001" customHeight="1"/>
    <row r="2578" ht="20.100000000000001" customHeight="1"/>
    <row r="2579" ht="20.100000000000001" customHeight="1"/>
    <row r="2580" ht="20.100000000000001" customHeight="1"/>
    <row r="2581" ht="20.100000000000001" customHeight="1"/>
    <row r="2582" ht="20.100000000000001" customHeight="1"/>
    <row r="2583" ht="20.100000000000001" customHeight="1"/>
    <row r="2584" ht="20.100000000000001" customHeight="1"/>
    <row r="2585" ht="20.100000000000001" customHeight="1"/>
    <row r="2586" ht="20.100000000000001" customHeight="1"/>
    <row r="2587" ht="20.100000000000001" customHeight="1"/>
    <row r="2588" ht="20.100000000000001" customHeight="1"/>
    <row r="2589" ht="20.100000000000001" customHeight="1"/>
    <row r="2590" ht="20.100000000000001" customHeight="1"/>
    <row r="2591" ht="20.100000000000001" customHeight="1"/>
    <row r="2592" ht="20.100000000000001" customHeight="1"/>
    <row r="2593" ht="20.100000000000001" customHeight="1"/>
    <row r="2594" ht="20.100000000000001" customHeight="1"/>
    <row r="2595" ht="20.100000000000001" customHeight="1"/>
    <row r="2596" ht="20.100000000000001" customHeight="1"/>
    <row r="2597" ht="20.100000000000001" customHeight="1"/>
    <row r="2598" ht="20.100000000000001" customHeight="1"/>
    <row r="2599" ht="20.100000000000001" customHeight="1"/>
    <row r="2600" ht="20.100000000000001" customHeight="1"/>
    <row r="2601" ht="20.100000000000001" customHeight="1"/>
    <row r="2602" ht="20.100000000000001" customHeight="1"/>
    <row r="2603" ht="20.100000000000001" customHeight="1"/>
    <row r="2604" ht="20.100000000000001" customHeight="1"/>
    <row r="2605" ht="20.100000000000001" customHeight="1"/>
    <row r="2606" ht="20.100000000000001" customHeight="1"/>
    <row r="2607" ht="20.100000000000001" customHeight="1"/>
    <row r="2608" ht="20.100000000000001" customHeight="1"/>
    <row r="2609" ht="20.100000000000001" customHeight="1"/>
    <row r="2610" ht="20.100000000000001" customHeight="1"/>
    <row r="2611" ht="20.100000000000001" customHeight="1"/>
    <row r="2612" ht="20.100000000000001" customHeight="1"/>
    <row r="2613" ht="20.100000000000001" customHeight="1"/>
    <row r="2614" ht="20.100000000000001" customHeight="1"/>
    <row r="2615" ht="20.100000000000001" customHeight="1"/>
    <row r="2616" ht="20.100000000000001" customHeight="1"/>
    <row r="2617" ht="20.100000000000001" customHeight="1"/>
    <row r="2618" ht="20.100000000000001" customHeight="1"/>
    <row r="2619" ht="20.100000000000001" customHeight="1"/>
    <row r="2620" ht="20.100000000000001" customHeight="1"/>
    <row r="2621" ht="20.100000000000001" customHeight="1"/>
    <row r="2622" ht="20.100000000000001" customHeight="1"/>
    <row r="2623" ht="20.100000000000001" customHeight="1"/>
    <row r="2624" ht="20.100000000000001" customHeight="1"/>
    <row r="2625" ht="20.100000000000001" customHeight="1"/>
    <row r="2626" ht="20.100000000000001" customHeight="1"/>
    <row r="2627" ht="20.100000000000001" customHeight="1"/>
    <row r="2628" ht="20.100000000000001" customHeight="1"/>
    <row r="2629" ht="20.100000000000001" customHeight="1"/>
    <row r="2630" ht="20.100000000000001" customHeight="1"/>
    <row r="2631" ht="20.100000000000001" customHeight="1"/>
    <row r="2632" ht="20.100000000000001" customHeight="1"/>
    <row r="2633" ht="20.100000000000001" customHeight="1"/>
    <row r="2634" ht="20.100000000000001" customHeight="1"/>
    <row r="2635" ht="20.100000000000001" customHeight="1"/>
    <row r="2636" ht="20.100000000000001" customHeight="1"/>
    <row r="2637" ht="20.100000000000001" customHeight="1"/>
    <row r="2638" ht="20.100000000000001" customHeight="1"/>
    <row r="2639" ht="20.100000000000001" customHeight="1"/>
    <row r="2640" ht="20.100000000000001" customHeight="1"/>
    <row r="2641" ht="20.100000000000001" customHeight="1"/>
    <row r="2642" ht="20.100000000000001" customHeight="1"/>
    <row r="2643" ht="20.100000000000001" customHeight="1"/>
    <row r="2644" ht="20.100000000000001" customHeight="1"/>
    <row r="2645" ht="20.100000000000001" customHeight="1"/>
    <row r="2646" ht="20.100000000000001" customHeight="1"/>
    <row r="2647" ht="20.100000000000001" customHeight="1"/>
    <row r="2648" ht="20.100000000000001" customHeight="1"/>
    <row r="2649" ht="20.100000000000001" customHeight="1"/>
    <row r="2650" ht="20.100000000000001" customHeight="1"/>
    <row r="2651" ht="20.100000000000001" customHeight="1"/>
    <row r="2652" ht="20.100000000000001" customHeight="1"/>
    <row r="2653" ht="20.100000000000001" customHeight="1"/>
    <row r="2654" ht="20.100000000000001" customHeight="1"/>
    <row r="2655" ht="20.100000000000001" customHeight="1"/>
    <row r="2656" ht="20.100000000000001" customHeight="1"/>
    <row r="2657" ht="20.100000000000001" customHeight="1"/>
    <row r="2658" ht="20.100000000000001" customHeight="1"/>
    <row r="2659" ht="20.100000000000001" customHeight="1"/>
    <row r="2660" ht="20.100000000000001" customHeight="1"/>
    <row r="2661" ht="20.100000000000001" customHeight="1"/>
    <row r="2662" ht="20.100000000000001" customHeight="1"/>
    <row r="2663" ht="20.100000000000001" customHeight="1"/>
    <row r="2664" ht="20.100000000000001" customHeight="1"/>
    <row r="2665" ht="20.100000000000001" customHeight="1"/>
    <row r="2666" ht="20.100000000000001" customHeight="1"/>
    <row r="2667" ht="20.100000000000001" customHeight="1"/>
    <row r="2668" ht="20.100000000000001" customHeight="1"/>
    <row r="2669" ht="20.100000000000001" customHeight="1"/>
    <row r="2670" ht="20.100000000000001" customHeight="1"/>
    <row r="2671" ht="20.100000000000001" customHeight="1"/>
    <row r="2672" ht="20.100000000000001" customHeight="1"/>
    <row r="2673" ht="20.100000000000001" customHeight="1"/>
    <row r="2674" ht="20.100000000000001" customHeight="1"/>
    <row r="2675" ht="20.100000000000001" customHeight="1"/>
    <row r="2676" ht="20.100000000000001" customHeight="1"/>
    <row r="2677" ht="20.100000000000001" customHeight="1"/>
    <row r="2678" ht="20.100000000000001" customHeight="1"/>
    <row r="2679" ht="20.100000000000001" customHeight="1"/>
    <row r="2680" ht="20.100000000000001" customHeight="1"/>
    <row r="2681" ht="20.100000000000001" customHeight="1"/>
    <row r="2682" ht="20.100000000000001" customHeight="1"/>
    <row r="2683" ht="20.100000000000001" customHeight="1"/>
    <row r="2684" ht="20.100000000000001" customHeight="1"/>
    <row r="2685" ht="20.100000000000001" customHeight="1"/>
    <row r="2686" ht="20.100000000000001" customHeight="1"/>
    <row r="2687" ht="20.100000000000001" customHeight="1"/>
    <row r="2688" ht="20.100000000000001" customHeight="1"/>
    <row r="2689" ht="20.100000000000001" customHeight="1"/>
    <row r="2690" ht="20.100000000000001" customHeight="1"/>
    <row r="2691" ht="20.100000000000001" customHeight="1"/>
    <row r="2692" ht="20.100000000000001" customHeight="1"/>
    <row r="2693" ht="20.100000000000001" customHeight="1"/>
    <row r="2694" ht="20.100000000000001" customHeight="1"/>
    <row r="2695" ht="20.100000000000001" customHeight="1"/>
    <row r="2696" ht="20.100000000000001" customHeight="1"/>
    <row r="2697" ht="20.100000000000001" customHeight="1"/>
    <row r="2698" ht="20.100000000000001" customHeight="1"/>
    <row r="2699" ht="20.100000000000001" customHeight="1"/>
    <row r="2700" ht="20.100000000000001" customHeight="1"/>
    <row r="2701" ht="20.100000000000001" customHeight="1"/>
    <row r="2702" ht="20.100000000000001" customHeight="1"/>
    <row r="2703" ht="20.100000000000001" customHeight="1"/>
    <row r="2704" ht="20.100000000000001" customHeight="1"/>
    <row r="2705" ht="20.100000000000001" customHeight="1"/>
    <row r="2706" ht="20.100000000000001" customHeight="1"/>
    <row r="2707" ht="20.100000000000001" customHeight="1"/>
    <row r="2708" ht="20.100000000000001" customHeight="1"/>
    <row r="2709" ht="20.100000000000001" customHeight="1"/>
    <row r="2710" ht="20.100000000000001" customHeight="1"/>
    <row r="2711" ht="20.100000000000001" customHeight="1"/>
    <row r="2712" ht="20.100000000000001" customHeight="1"/>
    <row r="2713" ht="20.100000000000001" customHeight="1"/>
    <row r="2714" ht="20.100000000000001" customHeight="1"/>
    <row r="2715" ht="20.100000000000001" customHeight="1"/>
    <row r="2716" ht="20.100000000000001" customHeight="1"/>
    <row r="2717" ht="20.100000000000001" customHeight="1"/>
    <row r="2718" ht="20.100000000000001" customHeight="1"/>
    <row r="2719" ht="20.100000000000001" customHeight="1"/>
    <row r="2720" ht="20.100000000000001" customHeight="1"/>
    <row r="2721" ht="20.100000000000001" customHeight="1"/>
    <row r="2722" ht="20.100000000000001" customHeight="1"/>
    <row r="2723" ht="20.100000000000001" customHeight="1"/>
    <row r="2724" ht="20.100000000000001" customHeight="1"/>
    <row r="2725" ht="20.100000000000001" customHeight="1"/>
    <row r="2726" ht="20.100000000000001" customHeight="1"/>
    <row r="2727" ht="20.100000000000001" customHeight="1"/>
    <row r="2728" ht="20.100000000000001" customHeight="1"/>
  </sheetData>
  <mergeCells count="8">
    <mergeCell ref="B4:B5"/>
    <mergeCell ref="D4:E5"/>
    <mergeCell ref="N6:O6"/>
    <mergeCell ref="G4:G5"/>
    <mergeCell ref="F4:F5"/>
    <mergeCell ref="H4:H5"/>
    <mergeCell ref="I4:I5"/>
    <mergeCell ref="J4:J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5"/>
  <sheetViews>
    <sheetView view="pageBreakPreview" zoomScale="85" zoomScaleNormal="70" zoomScaleSheetLayoutView="85" workbookViewId="0">
      <pane xSplit="20" ySplit="5" topLeftCell="U435" activePane="bottomRight" state="frozen"/>
      <selection activeCell="J48" sqref="J48"/>
      <selection pane="topRight" activeCell="J48" sqref="J48"/>
      <selection pane="bottomLeft" activeCell="J48" sqref="J48"/>
      <selection pane="bottomRight" activeCell="U6" sqref="U6:U454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4" width="4.125" style="36" customWidth="1"/>
    <col min="5" max="5" width="30.875" style="12" customWidth="1"/>
    <col min="6" max="6" width="4.625" style="22" customWidth="1"/>
    <col min="7" max="18" width="8.625" style="22" customWidth="1"/>
    <col min="19" max="19" width="10.625" style="38" customWidth="1"/>
    <col min="20" max="20" width="11.625" style="27" customWidth="1"/>
    <col min="21" max="21" width="4.625" style="16" bestFit="1" customWidth="1"/>
    <col min="22" max="22" width="9" style="1" bestFit="1" customWidth="1"/>
    <col min="23" max="16384" width="19.625" style="1"/>
  </cols>
  <sheetData>
    <row r="1" spans="1:21" ht="21.75" customHeight="1"/>
    <row r="2" spans="1:21" s="7" customFormat="1" ht="21.75" customHeight="1">
      <c r="A2" s="7" t="s">
        <v>553</v>
      </c>
      <c r="D2" s="33"/>
      <c r="E2" s="23"/>
      <c r="F2" s="20"/>
      <c r="G2" s="20"/>
      <c r="H2" s="20"/>
      <c r="I2" s="20"/>
      <c r="J2" s="20"/>
      <c r="K2" s="20"/>
      <c r="L2" s="7" t="s">
        <v>752</v>
      </c>
      <c r="M2" s="20"/>
      <c r="N2" s="20"/>
      <c r="O2" s="20"/>
      <c r="P2" s="20"/>
      <c r="Q2" s="20"/>
      <c r="R2" s="20"/>
      <c r="S2" s="37"/>
      <c r="T2" s="28"/>
      <c r="U2" s="17"/>
    </row>
    <row r="3" spans="1:21" s="3" customFormat="1" ht="20.25" customHeight="1">
      <c r="D3" s="34"/>
      <c r="E3" s="24"/>
      <c r="F3" s="21"/>
      <c r="G3" s="21"/>
      <c r="H3" s="21"/>
      <c r="I3" s="21"/>
      <c r="J3" s="21"/>
      <c r="K3" s="52" t="s">
        <v>4</v>
      </c>
      <c r="L3" s="53"/>
      <c r="M3" s="53"/>
      <c r="N3" s="53"/>
      <c r="O3" s="53"/>
      <c r="P3" s="53"/>
      <c r="Q3" s="53"/>
      <c r="R3" s="53"/>
      <c r="S3" s="54"/>
      <c r="T3" s="52" t="s">
        <v>4</v>
      </c>
      <c r="U3" s="18"/>
    </row>
    <row r="4" spans="1:21" s="5" customFormat="1" ht="20.100000000000001" customHeight="1">
      <c r="A4" s="107"/>
      <c r="B4" s="662" t="s">
        <v>739</v>
      </c>
      <c r="C4" s="120"/>
      <c r="D4" s="663" t="s">
        <v>711</v>
      </c>
      <c r="E4" s="637"/>
      <c r="F4" s="660" t="s">
        <v>44</v>
      </c>
      <c r="G4" s="666" t="s">
        <v>554</v>
      </c>
      <c r="H4" s="667"/>
      <c r="I4" s="668"/>
      <c r="J4" s="667"/>
      <c r="K4" s="669"/>
      <c r="L4" s="670" t="s">
        <v>555</v>
      </c>
      <c r="M4" s="667"/>
      <c r="N4" s="667"/>
      <c r="O4" s="667"/>
      <c r="P4" s="667"/>
      <c r="Q4" s="667"/>
      <c r="R4" s="671"/>
      <c r="S4" s="672" t="s">
        <v>28</v>
      </c>
      <c r="T4" s="658" t="s">
        <v>47</v>
      </c>
      <c r="U4" s="19"/>
    </row>
    <row r="5" spans="1:21" s="5" customFormat="1" ht="20.100000000000001" customHeight="1">
      <c r="A5" s="195"/>
      <c r="B5" s="640"/>
      <c r="C5" s="135"/>
      <c r="D5" s="664"/>
      <c r="E5" s="665"/>
      <c r="F5" s="661"/>
      <c r="G5" s="136" t="s">
        <v>31</v>
      </c>
      <c r="H5" s="537" t="s">
        <v>32</v>
      </c>
      <c r="I5" s="136" t="s">
        <v>33</v>
      </c>
      <c r="J5" s="537" t="s">
        <v>34</v>
      </c>
      <c r="K5" s="536" t="s">
        <v>35</v>
      </c>
      <c r="L5" s="537" t="s">
        <v>36</v>
      </c>
      <c r="M5" s="62" t="s">
        <v>37</v>
      </c>
      <c r="N5" s="537" t="s">
        <v>38</v>
      </c>
      <c r="O5" s="62" t="s">
        <v>39</v>
      </c>
      <c r="P5" s="537" t="s">
        <v>40</v>
      </c>
      <c r="Q5" s="62" t="s">
        <v>41</v>
      </c>
      <c r="R5" s="537" t="s">
        <v>42</v>
      </c>
      <c r="S5" s="673"/>
      <c r="T5" s="659"/>
      <c r="U5" s="19"/>
    </row>
    <row r="6" spans="1:21" s="5" customFormat="1" ht="15" customHeight="1">
      <c r="A6" s="115"/>
      <c r="B6" s="542" t="s">
        <v>9</v>
      </c>
      <c r="C6" s="543"/>
      <c r="D6" s="240" t="s">
        <v>48</v>
      </c>
      <c r="E6" s="309" t="s">
        <v>49</v>
      </c>
      <c r="F6" s="310"/>
      <c r="G6" s="311">
        <v>113</v>
      </c>
      <c r="H6" s="312">
        <v>20</v>
      </c>
      <c r="I6" s="311">
        <v>872</v>
      </c>
      <c r="J6" s="312">
        <v>1065</v>
      </c>
      <c r="K6" s="313">
        <v>1683</v>
      </c>
      <c r="L6" s="312">
        <v>1273</v>
      </c>
      <c r="M6" s="311">
        <v>2025</v>
      </c>
      <c r="N6" s="312">
        <v>3126</v>
      </c>
      <c r="O6" s="311">
        <v>1330</v>
      </c>
      <c r="P6" s="312">
        <v>1391</v>
      </c>
      <c r="Q6" s="311">
        <v>1776</v>
      </c>
      <c r="R6" s="312">
        <v>276</v>
      </c>
      <c r="S6" s="314">
        <v>14950</v>
      </c>
      <c r="T6" s="544" t="s">
        <v>208</v>
      </c>
      <c r="U6" s="19"/>
    </row>
    <row r="7" spans="1:21" s="5" customFormat="1" ht="15" customHeight="1">
      <c r="A7" s="115"/>
      <c r="B7" s="545"/>
      <c r="C7" s="545"/>
      <c r="D7" s="244" t="s">
        <v>50</v>
      </c>
      <c r="E7" s="315" t="s">
        <v>51</v>
      </c>
      <c r="F7" s="316"/>
      <c r="G7" s="317">
        <v>16846</v>
      </c>
      <c r="H7" s="318">
        <v>15532</v>
      </c>
      <c r="I7" s="317">
        <v>34917</v>
      </c>
      <c r="J7" s="318">
        <v>41873</v>
      </c>
      <c r="K7" s="319">
        <v>49878</v>
      </c>
      <c r="L7" s="318">
        <v>31290</v>
      </c>
      <c r="M7" s="317">
        <v>24602</v>
      </c>
      <c r="N7" s="318">
        <v>46669</v>
      </c>
      <c r="O7" s="317">
        <v>38760</v>
      </c>
      <c r="P7" s="318">
        <v>46447</v>
      </c>
      <c r="Q7" s="317">
        <v>47438</v>
      </c>
      <c r="R7" s="318">
        <v>23758</v>
      </c>
      <c r="S7" s="320">
        <v>418010</v>
      </c>
      <c r="T7" s="546" t="s">
        <v>209</v>
      </c>
      <c r="U7" s="19"/>
    </row>
    <row r="8" spans="1:21" s="5" customFormat="1" ht="15" customHeight="1">
      <c r="A8" s="115"/>
      <c r="B8" s="545"/>
      <c r="C8" s="545"/>
      <c r="D8" s="244" t="s">
        <v>52</v>
      </c>
      <c r="E8" s="315" t="s">
        <v>53</v>
      </c>
      <c r="F8" s="316"/>
      <c r="G8" s="317">
        <v>18952</v>
      </c>
      <c r="H8" s="318">
        <v>17474</v>
      </c>
      <c r="I8" s="317">
        <v>39282</v>
      </c>
      <c r="J8" s="318">
        <v>47107</v>
      </c>
      <c r="K8" s="319">
        <v>56113</v>
      </c>
      <c r="L8" s="318">
        <v>35201</v>
      </c>
      <c r="M8" s="317">
        <v>27677</v>
      </c>
      <c r="N8" s="318">
        <v>52503</v>
      </c>
      <c r="O8" s="317">
        <v>43605</v>
      </c>
      <c r="P8" s="318">
        <v>52253</v>
      </c>
      <c r="Q8" s="317">
        <v>53368</v>
      </c>
      <c r="R8" s="318">
        <v>26728</v>
      </c>
      <c r="S8" s="320">
        <v>470263</v>
      </c>
      <c r="T8" s="546" t="s">
        <v>209</v>
      </c>
      <c r="U8" s="19"/>
    </row>
    <row r="9" spans="1:21" s="5" customFormat="1" ht="15" customHeight="1">
      <c r="A9" s="115"/>
      <c r="B9" s="545"/>
      <c r="C9" s="545"/>
      <c r="D9" s="244" t="s">
        <v>54</v>
      </c>
      <c r="E9" s="315" t="s">
        <v>55</v>
      </c>
      <c r="F9" s="316"/>
      <c r="G9" s="317">
        <v>10174</v>
      </c>
      <c r="H9" s="318">
        <v>7759</v>
      </c>
      <c r="I9" s="317">
        <v>16242</v>
      </c>
      <c r="J9" s="318">
        <v>15200</v>
      </c>
      <c r="K9" s="319">
        <v>18917</v>
      </c>
      <c r="L9" s="318">
        <v>14030</v>
      </c>
      <c r="M9" s="317">
        <v>12890</v>
      </c>
      <c r="N9" s="318">
        <v>21897</v>
      </c>
      <c r="O9" s="317">
        <v>21567</v>
      </c>
      <c r="P9" s="318">
        <v>26349</v>
      </c>
      <c r="Q9" s="317">
        <v>15267</v>
      </c>
      <c r="R9" s="318">
        <v>13243</v>
      </c>
      <c r="S9" s="320">
        <v>193535</v>
      </c>
      <c r="T9" s="546" t="s">
        <v>210</v>
      </c>
      <c r="U9" s="19"/>
    </row>
    <row r="10" spans="1:21" s="5" customFormat="1" ht="15" customHeight="1">
      <c r="A10" s="115"/>
      <c r="B10" s="545"/>
      <c r="C10" s="545"/>
      <c r="D10" s="244" t="s">
        <v>56</v>
      </c>
      <c r="E10" s="315" t="s">
        <v>57</v>
      </c>
      <c r="F10" s="316"/>
      <c r="G10" s="317">
        <v>2217</v>
      </c>
      <c r="H10" s="318">
        <v>2244</v>
      </c>
      <c r="I10" s="317">
        <v>5123</v>
      </c>
      <c r="J10" s="318">
        <v>5966</v>
      </c>
      <c r="K10" s="319">
        <v>8627</v>
      </c>
      <c r="L10" s="318">
        <v>5075</v>
      </c>
      <c r="M10" s="317">
        <v>3733</v>
      </c>
      <c r="N10" s="318">
        <v>8782</v>
      </c>
      <c r="O10" s="317">
        <v>7150</v>
      </c>
      <c r="P10" s="318">
        <v>8705</v>
      </c>
      <c r="Q10" s="317">
        <v>9801</v>
      </c>
      <c r="R10" s="318">
        <v>4103</v>
      </c>
      <c r="S10" s="320">
        <v>71526</v>
      </c>
      <c r="T10" s="546" t="s">
        <v>210</v>
      </c>
      <c r="U10" s="19"/>
    </row>
    <row r="11" spans="1:21" s="5" customFormat="1" ht="15" customHeight="1">
      <c r="A11" s="115"/>
      <c r="B11" s="545"/>
      <c r="C11" s="545"/>
      <c r="D11" s="244" t="s">
        <v>58</v>
      </c>
      <c r="E11" s="315" t="s">
        <v>59</v>
      </c>
      <c r="F11" s="316"/>
      <c r="G11" s="317">
        <v>0</v>
      </c>
      <c r="H11" s="318">
        <v>0</v>
      </c>
      <c r="I11" s="317">
        <v>0</v>
      </c>
      <c r="J11" s="318">
        <v>0</v>
      </c>
      <c r="K11" s="319">
        <v>0</v>
      </c>
      <c r="L11" s="318">
        <v>0</v>
      </c>
      <c r="M11" s="317">
        <v>0</v>
      </c>
      <c r="N11" s="318">
        <v>8946</v>
      </c>
      <c r="O11" s="317">
        <v>10032</v>
      </c>
      <c r="P11" s="318">
        <v>13811</v>
      </c>
      <c r="Q11" s="317">
        <v>8055</v>
      </c>
      <c r="R11" s="318">
        <v>3466</v>
      </c>
      <c r="S11" s="320">
        <v>44310</v>
      </c>
      <c r="T11" s="546" t="s">
        <v>210</v>
      </c>
      <c r="U11" s="19"/>
    </row>
    <row r="12" spans="1:21" s="5" customFormat="1" ht="15" customHeight="1">
      <c r="A12" s="115"/>
      <c r="B12" s="545"/>
      <c r="C12" s="545"/>
      <c r="D12" s="244" t="s">
        <v>60</v>
      </c>
      <c r="E12" s="315" t="s">
        <v>61</v>
      </c>
      <c r="F12" s="316"/>
      <c r="G12" s="317">
        <v>658</v>
      </c>
      <c r="H12" s="318">
        <v>648</v>
      </c>
      <c r="I12" s="317">
        <v>1305</v>
      </c>
      <c r="J12" s="318">
        <v>1573</v>
      </c>
      <c r="K12" s="319">
        <v>4066</v>
      </c>
      <c r="L12" s="318">
        <v>831</v>
      </c>
      <c r="M12" s="317">
        <v>1123</v>
      </c>
      <c r="N12" s="318">
        <v>970</v>
      </c>
      <c r="O12" s="317">
        <v>1335</v>
      </c>
      <c r="P12" s="318">
        <v>1531</v>
      </c>
      <c r="Q12" s="317">
        <v>1164</v>
      </c>
      <c r="R12" s="318">
        <v>699</v>
      </c>
      <c r="S12" s="320">
        <v>15903</v>
      </c>
      <c r="T12" s="546" t="s">
        <v>210</v>
      </c>
      <c r="U12" s="19"/>
    </row>
    <row r="13" spans="1:21" s="5" customFormat="1" ht="15" customHeight="1">
      <c r="A13" s="115"/>
      <c r="B13" s="545"/>
      <c r="C13" s="545"/>
      <c r="D13" s="244" t="s">
        <v>62</v>
      </c>
      <c r="E13" s="315" t="s">
        <v>63</v>
      </c>
      <c r="F13" s="316"/>
      <c r="G13" s="317">
        <v>245</v>
      </c>
      <c r="H13" s="318">
        <v>333</v>
      </c>
      <c r="I13" s="317">
        <v>684</v>
      </c>
      <c r="J13" s="318">
        <v>882</v>
      </c>
      <c r="K13" s="319">
        <v>1310</v>
      </c>
      <c r="L13" s="318">
        <v>739</v>
      </c>
      <c r="M13" s="317">
        <v>522</v>
      </c>
      <c r="N13" s="318">
        <v>365</v>
      </c>
      <c r="O13" s="317">
        <v>449</v>
      </c>
      <c r="P13" s="318">
        <v>687</v>
      </c>
      <c r="Q13" s="317">
        <v>801</v>
      </c>
      <c r="R13" s="318">
        <v>393</v>
      </c>
      <c r="S13" s="320">
        <v>7410</v>
      </c>
      <c r="T13" s="546" t="s">
        <v>210</v>
      </c>
      <c r="U13" s="19"/>
    </row>
    <row r="14" spans="1:21" s="5" customFormat="1" ht="15" customHeight="1">
      <c r="A14" s="115"/>
      <c r="B14" s="545"/>
      <c r="C14" s="545"/>
      <c r="D14" s="244" t="s">
        <v>64</v>
      </c>
      <c r="E14" s="315" t="s">
        <v>65</v>
      </c>
      <c r="F14" s="316"/>
      <c r="G14" s="317">
        <v>1823</v>
      </c>
      <c r="H14" s="318">
        <v>2080</v>
      </c>
      <c r="I14" s="317">
        <v>6149</v>
      </c>
      <c r="J14" s="318">
        <v>2569</v>
      </c>
      <c r="K14" s="319">
        <v>5987</v>
      </c>
      <c r="L14" s="318">
        <v>3276</v>
      </c>
      <c r="M14" s="317">
        <v>5809</v>
      </c>
      <c r="N14" s="318">
        <v>3516</v>
      </c>
      <c r="O14" s="317">
        <v>5803</v>
      </c>
      <c r="P14" s="318">
        <v>3086</v>
      </c>
      <c r="Q14" s="317">
        <v>3526</v>
      </c>
      <c r="R14" s="318">
        <v>3776</v>
      </c>
      <c r="S14" s="320">
        <v>47400</v>
      </c>
      <c r="T14" s="546" t="s">
        <v>210</v>
      </c>
      <c r="U14" s="19"/>
    </row>
    <row r="15" spans="1:21" s="5" customFormat="1" ht="15" customHeight="1">
      <c r="A15" s="115"/>
      <c r="B15" s="545"/>
      <c r="C15" s="545"/>
      <c r="D15" s="244" t="s">
        <v>66</v>
      </c>
      <c r="E15" s="315" t="s">
        <v>67</v>
      </c>
      <c r="F15" s="316"/>
      <c r="G15" s="317">
        <v>15143</v>
      </c>
      <c r="H15" s="318">
        <v>17821</v>
      </c>
      <c r="I15" s="317">
        <v>25493</v>
      </c>
      <c r="J15" s="318">
        <v>24211</v>
      </c>
      <c r="K15" s="319">
        <v>26496</v>
      </c>
      <c r="L15" s="318">
        <v>20474</v>
      </c>
      <c r="M15" s="317">
        <v>20091</v>
      </c>
      <c r="N15" s="318">
        <v>31964</v>
      </c>
      <c r="O15" s="317">
        <v>24673</v>
      </c>
      <c r="P15" s="318">
        <v>28421</v>
      </c>
      <c r="Q15" s="317">
        <v>29786</v>
      </c>
      <c r="R15" s="318">
        <v>26445</v>
      </c>
      <c r="S15" s="320">
        <v>291018</v>
      </c>
      <c r="T15" s="546" t="s">
        <v>211</v>
      </c>
      <c r="U15" s="19"/>
    </row>
    <row r="16" spans="1:21" s="5" customFormat="1" ht="15" customHeight="1">
      <c r="A16" s="115"/>
      <c r="B16" s="545"/>
      <c r="C16" s="545"/>
      <c r="D16" s="244" t="s">
        <v>68</v>
      </c>
      <c r="E16" s="315" t="s">
        <v>69</v>
      </c>
      <c r="F16" s="316"/>
      <c r="G16" s="317">
        <v>6275</v>
      </c>
      <c r="H16" s="318">
        <v>7590</v>
      </c>
      <c r="I16" s="317">
        <v>14294</v>
      </c>
      <c r="J16" s="318">
        <v>13881</v>
      </c>
      <c r="K16" s="319">
        <v>17462</v>
      </c>
      <c r="L16" s="318">
        <v>13014</v>
      </c>
      <c r="M16" s="317">
        <v>11800</v>
      </c>
      <c r="N16" s="318">
        <v>18025</v>
      </c>
      <c r="O16" s="317">
        <v>16929</v>
      </c>
      <c r="P16" s="318">
        <v>17629</v>
      </c>
      <c r="Q16" s="317">
        <v>18261</v>
      </c>
      <c r="R16" s="318">
        <v>8778</v>
      </c>
      <c r="S16" s="320">
        <v>163938</v>
      </c>
      <c r="T16" s="546" t="s">
        <v>212</v>
      </c>
      <c r="U16" s="19"/>
    </row>
    <row r="17" spans="1:21" s="5" customFormat="1" ht="15" customHeight="1">
      <c r="A17" s="115"/>
      <c r="B17" s="545"/>
      <c r="C17" s="545"/>
      <c r="D17" s="244" t="s">
        <v>70</v>
      </c>
      <c r="E17" s="315" t="s">
        <v>71</v>
      </c>
      <c r="F17" s="316"/>
      <c r="G17" s="317">
        <v>10117</v>
      </c>
      <c r="H17" s="318">
        <v>10237</v>
      </c>
      <c r="I17" s="317">
        <v>22799</v>
      </c>
      <c r="J17" s="318">
        <v>27114</v>
      </c>
      <c r="K17" s="319">
        <v>30771</v>
      </c>
      <c r="L17" s="318">
        <v>20058</v>
      </c>
      <c r="M17" s="317">
        <v>16225</v>
      </c>
      <c r="N17" s="318">
        <v>32466</v>
      </c>
      <c r="O17" s="317">
        <v>25699</v>
      </c>
      <c r="P17" s="318">
        <v>31270</v>
      </c>
      <c r="Q17" s="317">
        <v>32728</v>
      </c>
      <c r="R17" s="318">
        <v>14804</v>
      </c>
      <c r="S17" s="320">
        <v>274288</v>
      </c>
      <c r="T17" s="546" t="s">
        <v>213</v>
      </c>
      <c r="U17" s="19"/>
    </row>
    <row r="18" spans="1:21" s="5" customFormat="1" ht="15" customHeight="1">
      <c r="A18" s="115"/>
      <c r="B18" s="545"/>
      <c r="C18" s="545"/>
      <c r="D18" s="244" t="s">
        <v>72</v>
      </c>
      <c r="E18" s="315" t="s">
        <v>73</v>
      </c>
      <c r="F18" s="316"/>
      <c r="G18" s="317">
        <v>8973</v>
      </c>
      <c r="H18" s="318">
        <v>6381</v>
      </c>
      <c r="I18" s="317">
        <v>11236</v>
      </c>
      <c r="J18" s="318">
        <v>12376</v>
      </c>
      <c r="K18" s="319">
        <v>14619</v>
      </c>
      <c r="L18" s="318">
        <v>11585</v>
      </c>
      <c r="M18" s="317">
        <v>8365</v>
      </c>
      <c r="N18" s="318">
        <v>10814</v>
      </c>
      <c r="O18" s="317">
        <v>11917</v>
      </c>
      <c r="P18" s="318">
        <v>15022</v>
      </c>
      <c r="Q18" s="317">
        <v>18326</v>
      </c>
      <c r="R18" s="318">
        <v>8923</v>
      </c>
      <c r="S18" s="320">
        <v>138537</v>
      </c>
      <c r="T18" s="546" t="s">
        <v>214</v>
      </c>
      <c r="U18" s="19"/>
    </row>
    <row r="19" spans="1:21" s="5" customFormat="1" ht="15" customHeight="1">
      <c r="A19" s="115"/>
      <c r="B19" s="545"/>
      <c r="C19" s="545"/>
      <c r="D19" s="244" t="s">
        <v>74</v>
      </c>
      <c r="E19" s="315" t="s">
        <v>75</v>
      </c>
      <c r="F19" s="316"/>
      <c r="G19" s="317">
        <v>151</v>
      </c>
      <c r="H19" s="318">
        <v>149</v>
      </c>
      <c r="I19" s="317">
        <v>254</v>
      </c>
      <c r="J19" s="318">
        <v>920</v>
      </c>
      <c r="K19" s="319">
        <v>1048</v>
      </c>
      <c r="L19" s="318">
        <v>892</v>
      </c>
      <c r="M19" s="317">
        <v>1170</v>
      </c>
      <c r="N19" s="318">
        <v>1907</v>
      </c>
      <c r="O19" s="317">
        <v>939</v>
      </c>
      <c r="P19" s="318">
        <v>1176</v>
      </c>
      <c r="Q19" s="317">
        <v>209</v>
      </c>
      <c r="R19" s="318">
        <v>123</v>
      </c>
      <c r="S19" s="320">
        <v>8938</v>
      </c>
      <c r="T19" s="546" t="s">
        <v>215</v>
      </c>
      <c r="U19" s="19"/>
    </row>
    <row r="20" spans="1:21" s="5" customFormat="1" ht="15" customHeight="1">
      <c r="A20" s="115"/>
      <c r="B20" s="545"/>
      <c r="C20" s="545"/>
      <c r="D20" s="244" t="s">
        <v>76</v>
      </c>
      <c r="E20" s="315" t="s">
        <v>77</v>
      </c>
      <c r="F20" s="316"/>
      <c r="G20" s="317">
        <v>8197</v>
      </c>
      <c r="H20" s="318">
        <v>14471</v>
      </c>
      <c r="I20" s="317">
        <v>15640</v>
      </c>
      <c r="J20" s="318">
        <v>23283</v>
      </c>
      <c r="K20" s="319">
        <v>32165</v>
      </c>
      <c r="L20" s="318">
        <v>28161</v>
      </c>
      <c r="M20" s="317">
        <v>26623</v>
      </c>
      <c r="N20" s="318">
        <v>55702</v>
      </c>
      <c r="O20" s="317">
        <v>21359</v>
      </c>
      <c r="P20" s="318">
        <v>35171</v>
      </c>
      <c r="Q20" s="317">
        <v>24654</v>
      </c>
      <c r="R20" s="318">
        <v>17890</v>
      </c>
      <c r="S20" s="320">
        <v>303316</v>
      </c>
      <c r="T20" s="546" t="s">
        <v>216</v>
      </c>
      <c r="U20" s="19"/>
    </row>
    <row r="21" spans="1:21" s="5" customFormat="1" ht="15" customHeight="1">
      <c r="A21" s="115"/>
      <c r="B21" s="545"/>
      <c r="C21" s="545"/>
      <c r="D21" s="244" t="s">
        <v>78</v>
      </c>
      <c r="E21" s="315" t="s">
        <v>79</v>
      </c>
      <c r="F21" s="316"/>
      <c r="G21" s="317">
        <v>17772</v>
      </c>
      <c r="H21" s="318">
        <v>17989</v>
      </c>
      <c r="I21" s="317">
        <v>34406</v>
      </c>
      <c r="J21" s="318">
        <v>31285</v>
      </c>
      <c r="K21" s="319">
        <v>30621</v>
      </c>
      <c r="L21" s="318">
        <v>25339</v>
      </c>
      <c r="M21" s="317">
        <v>22168</v>
      </c>
      <c r="N21" s="318">
        <v>32377</v>
      </c>
      <c r="O21" s="317">
        <v>24855</v>
      </c>
      <c r="P21" s="318">
        <v>37151</v>
      </c>
      <c r="Q21" s="317">
        <v>26705</v>
      </c>
      <c r="R21" s="318">
        <v>19344</v>
      </c>
      <c r="S21" s="320">
        <v>320012</v>
      </c>
      <c r="T21" s="546" t="s">
        <v>217</v>
      </c>
      <c r="U21" s="19"/>
    </row>
    <row r="22" spans="1:21" s="5" customFormat="1" ht="15" customHeight="1">
      <c r="A22" s="115"/>
      <c r="B22" s="545"/>
      <c r="C22" s="545"/>
      <c r="D22" s="244" t="s">
        <v>80</v>
      </c>
      <c r="E22" s="315" t="s">
        <v>81</v>
      </c>
      <c r="F22" s="316"/>
      <c r="G22" s="317">
        <v>4566</v>
      </c>
      <c r="H22" s="318">
        <v>10126</v>
      </c>
      <c r="I22" s="317">
        <v>11081</v>
      </c>
      <c r="J22" s="318">
        <v>14731</v>
      </c>
      <c r="K22" s="319">
        <v>38769</v>
      </c>
      <c r="L22" s="318">
        <v>25640</v>
      </c>
      <c r="M22" s="317">
        <v>11218</v>
      </c>
      <c r="N22" s="318">
        <v>9381</v>
      </c>
      <c r="O22" s="317">
        <v>12877</v>
      </c>
      <c r="P22" s="318">
        <v>15375</v>
      </c>
      <c r="Q22" s="317">
        <v>12169</v>
      </c>
      <c r="R22" s="318">
        <v>7695</v>
      </c>
      <c r="S22" s="320">
        <v>173628</v>
      </c>
      <c r="T22" s="546" t="s">
        <v>218</v>
      </c>
      <c r="U22" s="19"/>
    </row>
    <row r="23" spans="1:21" s="5" customFormat="1" ht="15" customHeight="1">
      <c r="A23" s="115"/>
      <c r="B23" s="545"/>
      <c r="C23" s="545"/>
      <c r="D23" s="244" t="s">
        <v>82</v>
      </c>
      <c r="E23" s="315" t="s">
        <v>83</v>
      </c>
      <c r="F23" s="316"/>
      <c r="G23" s="317">
        <v>7691</v>
      </c>
      <c r="H23" s="318">
        <v>5383</v>
      </c>
      <c r="I23" s="317">
        <v>12157</v>
      </c>
      <c r="J23" s="318">
        <v>16612</v>
      </c>
      <c r="K23" s="319">
        <v>23894</v>
      </c>
      <c r="L23" s="318">
        <v>11524</v>
      </c>
      <c r="M23" s="317">
        <v>10127</v>
      </c>
      <c r="N23" s="318">
        <v>23555</v>
      </c>
      <c r="O23" s="317">
        <v>13840</v>
      </c>
      <c r="P23" s="318">
        <v>14192</v>
      </c>
      <c r="Q23" s="317">
        <v>13029</v>
      </c>
      <c r="R23" s="318">
        <v>17216</v>
      </c>
      <c r="S23" s="320">
        <v>169220</v>
      </c>
      <c r="T23" s="546" t="s">
        <v>219</v>
      </c>
      <c r="U23" s="19"/>
    </row>
    <row r="24" spans="1:21" s="5" customFormat="1" ht="15" customHeight="1">
      <c r="A24" s="115"/>
      <c r="B24" s="545"/>
      <c r="C24" s="545"/>
      <c r="D24" s="244" t="s">
        <v>84</v>
      </c>
      <c r="E24" s="315" t="s">
        <v>85</v>
      </c>
      <c r="F24" s="316"/>
      <c r="G24" s="317">
        <v>679</v>
      </c>
      <c r="H24" s="318">
        <v>395</v>
      </c>
      <c r="I24" s="317">
        <v>815</v>
      </c>
      <c r="J24" s="318">
        <v>889</v>
      </c>
      <c r="K24" s="319">
        <v>1375</v>
      </c>
      <c r="L24" s="318">
        <v>911</v>
      </c>
      <c r="M24" s="317">
        <v>696</v>
      </c>
      <c r="N24" s="318">
        <v>928</v>
      </c>
      <c r="O24" s="317">
        <v>1305</v>
      </c>
      <c r="P24" s="318">
        <v>1885</v>
      </c>
      <c r="Q24" s="317">
        <v>1544</v>
      </c>
      <c r="R24" s="318">
        <v>823</v>
      </c>
      <c r="S24" s="320">
        <v>12245</v>
      </c>
      <c r="T24" s="546" t="s">
        <v>733</v>
      </c>
      <c r="U24" s="19"/>
    </row>
    <row r="25" spans="1:21" s="5" customFormat="1" ht="15" customHeight="1">
      <c r="A25" s="115"/>
      <c r="B25" s="545"/>
      <c r="C25" s="545"/>
      <c r="D25" s="244" t="s">
        <v>86</v>
      </c>
      <c r="E25" s="315" t="s">
        <v>87</v>
      </c>
      <c r="F25" s="316"/>
      <c r="G25" s="317">
        <v>0</v>
      </c>
      <c r="H25" s="318">
        <v>4</v>
      </c>
      <c r="I25" s="317">
        <v>109</v>
      </c>
      <c r="J25" s="318">
        <v>112</v>
      </c>
      <c r="K25" s="319">
        <v>185</v>
      </c>
      <c r="L25" s="318">
        <v>60</v>
      </c>
      <c r="M25" s="317">
        <v>39</v>
      </c>
      <c r="N25" s="318">
        <v>131</v>
      </c>
      <c r="O25" s="317">
        <v>157</v>
      </c>
      <c r="P25" s="318">
        <v>346</v>
      </c>
      <c r="Q25" s="317">
        <v>231</v>
      </c>
      <c r="R25" s="318">
        <v>32</v>
      </c>
      <c r="S25" s="320">
        <v>1406</v>
      </c>
      <c r="T25" s="546" t="s">
        <v>220</v>
      </c>
      <c r="U25" s="19"/>
    </row>
    <row r="26" spans="1:21" ht="15" customHeight="1">
      <c r="A26" s="128"/>
      <c r="B26" s="545"/>
      <c r="C26" s="545"/>
      <c r="D26" s="244" t="s">
        <v>88</v>
      </c>
      <c r="E26" s="315" t="s">
        <v>89</v>
      </c>
      <c r="F26" s="316"/>
      <c r="G26" s="317">
        <v>243</v>
      </c>
      <c r="H26" s="318">
        <v>220</v>
      </c>
      <c r="I26" s="317">
        <v>707</v>
      </c>
      <c r="J26" s="318">
        <v>1090</v>
      </c>
      <c r="K26" s="319">
        <v>1541</v>
      </c>
      <c r="L26" s="318">
        <v>6729</v>
      </c>
      <c r="M26" s="317">
        <v>1333</v>
      </c>
      <c r="N26" s="318">
        <v>908</v>
      </c>
      <c r="O26" s="317">
        <v>1077</v>
      </c>
      <c r="P26" s="318">
        <v>1503</v>
      </c>
      <c r="Q26" s="317">
        <v>1470</v>
      </c>
      <c r="R26" s="318">
        <v>413</v>
      </c>
      <c r="S26" s="320">
        <v>17234</v>
      </c>
      <c r="T26" s="546" t="s">
        <v>220</v>
      </c>
    </row>
    <row r="27" spans="1:21" ht="15" customHeight="1">
      <c r="A27" s="128"/>
      <c r="B27" s="545"/>
      <c r="C27" s="545"/>
      <c r="D27" s="244" t="s">
        <v>90</v>
      </c>
      <c r="E27" s="315" t="s">
        <v>91</v>
      </c>
      <c r="F27" s="316"/>
      <c r="G27" s="317">
        <v>145</v>
      </c>
      <c r="H27" s="318">
        <v>70</v>
      </c>
      <c r="I27" s="317">
        <v>232</v>
      </c>
      <c r="J27" s="318">
        <v>337</v>
      </c>
      <c r="K27" s="319">
        <v>849</v>
      </c>
      <c r="L27" s="318">
        <v>447</v>
      </c>
      <c r="M27" s="317">
        <v>224</v>
      </c>
      <c r="N27" s="318">
        <v>337</v>
      </c>
      <c r="O27" s="317">
        <v>578</v>
      </c>
      <c r="P27" s="318">
        <v>2798</v>
      </c>
      <c r="Q27" s="317">
        <v>2007</v>
      </c>
      <c r="R27" s="318">
        <v>200</v>
      </c>
      <c r="S27" s="320">
        <v>8224</v>
      </c>
      <c r="T27" s="546" t="s">
        <v>216</v>
      </c>
    </row>
    <row r="28" spans="1:21" ht="15" customHeight="1">
      <c r="A28" s="128"/>
      <c r="B28" s="545"/>
      <c r="C28" s="545"/>
      <c r="D28" s="244" t="s">
        <v>92</v>
      </c>
      <c r="E28" s="315" t="s">
        <v>93</v>
      </c>
      <c r="F28" s="316"/>
      <c r="G28" s="317">
        <v>9116</v>
      </c>
      <c r="H28" s="318">
        <v>8110</v>
      </c>
      <c r="I28" s="317">
        <v>13628</v>
      </c>
      <c r="J28" s="318">
        <v>13675</v>
      </c>
      <c r="K28" s="319">
        <v>15574</v>
      </c>
      <c r="L28" s="318">
        <v>12065</v>
      </c>
      <c r="M28" s="317">
        <v>10599</v>
      </c>
      <c r="N28" s="318">
        <v>16754</v>
      </c>
      <c r="O28" s="317">
        <v>13461</v>
      </c>
      <c r="P28" s="318">
        <v>15941</v>
      </c>
      <c r="Q28" s="317">
        <v>16700</v>
      </c>
      <c r="R28" s="318">
        <v>15120</v>
      </c>
      <c r="S28" s="320">
        <v>160743</v>
      </c>
      <c r="T28" s="546" t="s">
        <v>217</v>
      </c>
    </row>
    <row r="29" spans="1:21" ht="15" customHeight="1">
      <c r="A29" s="128"/>
      <c r="B29" s="545"/>
      <c r="C29" s="545"/>
      <c r="D29" s="244" t="s">
        <v>94</v>
      </c>
      <c r="E29" s="315" t="s">
        <v>95</v>
      </c>
      <c r="F29" s="316"/>
      <c r="G29" s="317">
        <v>6469</v>
      </c>
      <c r="H29" s="318">
        <v>5657</v>
      </c>
      <c r="I29" s="317">
        <v>6843</v>
      </c>
      <c r="J29" s="318">
        <v>6196</v>
      </c>
      <c r="K29" s="319">
        <v>6614</v>
      </c>
      <c r="L29" s="318">
        <v>5209</v>
      </c>
      <c r="M29" s="317">
        <v>5704</v>
      </c>
      <c r="N29" s="318">
        <v>6808</v>
      </c>
      <c r="O29" s="317">
        <v>6044</v>
      </c>
      <c r="P29" s="318">
        <v>6526</v>
      </c>
      <c r="Q29" s="317">
        <v>5929</v>
      </c>
      <c r="R29" s="318">
        <v>7300</v>
      </c>
      <c r="S29" s="320">
        <v>75299</v>
      </c>
      <c r="T29" s="546" t="s">
        <v>221</v>
      </c>
    </row>
    <row r="30" spans="1:21" ht="15" customHeight="1">
      <c r="A30" s="128"/>
      <c r="B30" s="545"/>
      <c r="C30" s="545"/>
      <c r="D30" s="244" t="s">
        <v>96</v>
      </c>
      <c r="E30" s="315" t="s">
        <v>97</v>
      </c>
      <c r="F30" s="316"/>
      <c r="G30" s="317">
        <v>0</v>
      </c>
      <c r="H30" s="318">
        <v>0</v>
      </c>
      <c r="I30" s="317">
        <v>0</v>
      </c>
      <c r="J30" s="318">
        <v>88</v>
      </c>
      <c r="K30" s="319">
        <v>191</v>
      </c>
      <c r="L30" s="318">
        <v>84</v>
      </c>
      <c r="M30" s="317">
        <v>172</v>
      </c>
      <c r="N30" s="318">
        <v>192</v>
      </c>
      <c r="O30" s="317">
        <v>122</v>
      </c>
      <c r="P30" s="318">
        <v>325</v>
      </c>
      <c r="Q30" s="317">
        <v>123</v>
      </c>
      <c r="R30" s="318">
        <v>0</v>
      </c>
      <c r="S30" s="320">
        <v>1297</v>
      </c>
      <c r="T30" s="546" t="s">
        <v>222</v>
      </c>
    </row>
    <row r="31" spans="1:21" ht="15" customHeight="1">
      <c r="A31" s="128"/>
      <c r="B31" s="545"/>
      <c r="C31" s="545"/>
      <c r="D31" s="244" t="s">
        <v>98</v>
      </c>
      <c r="E31" s="315" t="s">
        <v>99</v>
      </c>
      <c r="F31" s="316"/>
      <c r="G31" s="317">
        <v>72</v>
      </c>
      <c r="H31" s="318">
        <v>64</v>
      </c>
      <c r="I31" s="317">
        <v>184</v>
      </c>
      <c r="J31" s="318">
        <v>273</v>
      </c>
      <c r="K31" s="319">
        <v>323</v>
      </c>
      <c r="L31" s="318">
        <v>244</v>
      </c>
      <c r="M31" s="317">
        <v>159</v>
      </c>
      <c r="N31" s="318">
        <v>257</v>
      </c>
      <c r="O31" s="317">
        <v>208</v>
      </c>
      <c r="P31" s="318">
        <v>216</v>
      </c>
      <c r="Q31" s="317">
        <v>350</v>
      </c>
      <c r="R31" s="318">
        <v>206</v>
      </c>
      <c r="S31" s="320">
        <v>2556</v>
      </c>
      <c r="T31" s="546" t="s">
        <v>223</v>
      </c>
    </row>
    <row r="32" spans="1:21" ht="15" customHeight="1">
      <c r="A32" s="128"/>
      <c r="B32" s="545"/>
      <c r="C32" s="545"/>
      <c r="D32" s="244" t="s">
        <v>100</v>
      </c>
      <c r="E32" s="315" t="s">
        <v>101</v>
      </c>
      <c r="F32" s="316"/>
      <c r="G32" s="317">
        <v>101234</v>
      </c>
      <c r="H32" s="318">
        <v>14256</v>
      </c>
      <c r="I32" s="317">
        <v>22783</v>
      </c>
      <c r="J32" s="318">
        <v>20141</v>
      </c>
      <c r="K32" s="319">
        <v>29843</v>
      </c>
      <c r="L32" s="318">
        <v>22993</v>
      </c>
      <c r="M32" s="317">
        <v>16989</v>
      </c>
      <c r="N32" s="318">
        <v>24224</v>
      </c>
      <c r="O32" s="317">
        <v>22723</v>
      </c>
      <c r="P32" s="318">
        <v>25363</v>
      </c>
      <c r="Q32" s="317">
        <v>32935</v>
      </c>
      <c r="R32" s="318">
        <v>14092</v>
      </c>
      <c r="S32" s="320">
        <v>347576</v>
      </c>
      <c r="T32" s="546" t="s">
        <v>220</v>
      </c>
    </row>
    <row r="33" spans="1:20" ht="15" customHeight="1">
      <c r="A33" s="128"/>
      <c r="B33" s="545"/>
      <c r="C33" s="545"/>
      <c r="D33" s="244" t="s">
        <v>102</v>
      </c>
      <c r="E33" s="315" t="s">
        <v>103</v>
      </c>
      <c r="F33" s="316"/>
      <c r="G33" s="317">
        <v>844</v>
      </c>
      <c r="H33" s="318">
        <v>1265</v>
      </c>
      <c r="I33" s="317">
        <v>3375</v>
      </c>
      <c r="J33" s="318">
        <v>9282</v>
      </c>
      <c r="K33" s="319">
        <v>11390</v>
      </c>
      <c r="L33" s="318">
        <v>8438</v>
      </c>
      <c r="M33" s="317">
        <v>6328</v>
      </c>
      <c r="N33" s="318">
        <v>6328</v>
      </c>
      <c r="O33" s="317">
        <v>7172</v>
      </c>
      <c r="P33" s="318">
        <v>7172</v>
      </c>
      <c r="Q33" s="317">
        <v>5062</v>
      </c>
      <c r="R33" s="318">
        <v>844</v>
      </c>
      <c r="S33" s="320">
        <v>67500</v>
      </c>
      <c r="T33" s="546" t="s">
        <v>224</v>
      </c>
    </row>
    <row r="34" spans="1:20" ht="15" customHeight="1">
      <c r="A34" s="128"/>
      <c r="B34" s="545"/>
      <c r="C34" s="545"/>
      <c r="D34" s="244" t="s">
        <v>104</v>
      </c>
      <c r="E34" s="315" t="s">
        <v>105</v>
      </c>
      <c r="F34" s="316"/>
      <c r="G34" s="317">
        <v>200</v>
      </c>
      <c r="H34" s="318">
        <v>300</v>
      </c>
      <c r="I34" s="317">
        <v>800</v>
      </c>
      <c r="J34" s="318">
        <v>2200</v>
      </c>
      <c r="K34" s="319">
        <v>2700</v>
      </c>
      <c r="L34" s="318">
        <v>2000</v>
      </c>
      <c r="M34" s="317">
        <v>1500</v>
      </c>
      <c r="N34" s="318">
        <v>1500</v>
      </c>
      <c r="O34" s="317">
        <v>1700</v>
      </c>
      <c r="P34" s="318">
        <v>1700</v>
      </c>
      <c r="Q34" s="317">
        <v>1200</v>
      </c>
      <c r="R34" s="318">
        <v>200</v>
      </c>
      <c r="S34" s="320">
        <v>16000</v>
      </c>
      <c r="T34" s="546" t="s">
        <v>224</v>
      </c>
    </row>
    <row r="35" spans="1:20" ht="15" customHeight="1">
      <c r="A35" s="128"/>
      <c r="B35" s="545"/>
      <c r="C35" s="545"/>
      <c r="D35" s="244" t="s">
        <v>106</v>
      </c>
      <c r="E35" s="315" t="s">
        <v>107</v>
      </c>
      <c r="F35" s="316"/>
      <c r="G35" s="317">
        <v>150</v>
      </c>
      <c r="H35" s="318">
        <v>225</v>
      </c>
      <c r="I35" s="317">
        <v>600</v>
      </c>
      <c r="J35" s="318">
        <v>1650</v>
      </c>
      <c r="K35" s="319">
        <v>2025</v>
      </c>
      <c r="L35" s="318">
        <v>1500</v>
      </c>
      <c r="M35" s="317">
        <v>1125</v>
      </c>
      <c r="N35" s="318">
        <v>1125</v>
      </c>
      <c r="O35" s="317">
        <v>1275</v>
      </c>
      <c r="P35" s="318">
        <v>1275</v>
      </c>
      <c r="Q35" s="317">
        <v>900</v>
      </c>
      <c r="R35" s="318">
        <v>150</v>
      </c>
      <c r="S35" s="320">
        <v>12000</v>
      </c>
      <c r="T35" s="546" t="s">
        <v>224</v>
      </c>
    </row>
    <row r="36" spans="1:20" ht="15" customHeight="1">
      <c r="A36" s="128"/>
      <c r="B36" s="545"/>
      <c r="C36" s="545"/>
      <c r="D36" s="244" t="s">
        <v>108</v>
      </c>
      <c r="E36" s="315" t="s">
        <v>109</v>
      </c>
      <c r="F36" s="316"/>
      <c r="G36" s="317">
        <v>193899</v>
      </c>
      <c r="H36" s="318">
        <v>26112</v>
      </c>
      <c r="I36" s="317">
        <v>39672</v>
      </c>
      <c r="J36" s="318">
        <v>35227</v>
      </c>
      <c r="K36" s="319">
        <v>48943</v>
      </c>
      <c r="L36" s="318">
        <v>39308</v>
      </c>
      <c r="M36" s="317">
        <v>136882</v>
      </c>
      <c r="N36" s="318">
        <v>67847</v>
      </c>
      <c r="O36" s="317">
        <v>31178</v>
      </c>
      <c r="P36" s="318">
        <v>39377</v>
      </c>
      <c r="Q36" s="317">
        <v>51012</v>
      </c>
      <c r="R36" s="318">
        <v>29289</v>
      </c>
      <c r="S36" s="320">
        <v>738746</v>
      </c>
      <c r="T36" s="546" t="s">
        <v>220</v>
      </c>
    </row>
    <row r="37" spans="1:20" ht="15" customHeight="1">
      <c r="A37" s="128"/>
      <c r="B37" s="541"/>
      <c r="C37" s="541"/>
      <c r="D37" s="244" t="s">
        <v>110</v>
      </c>
      <c r="E37" s="315" t="s">
        <v>111</v>
      </c>
      <c r="F37" s="316"/>
      <c r="G37" s="317">
        <v>60000</v>
      </c>
      <c r="H37" s="318">
        <v>1300</v>
      </c>
      <c r="I37" s="317">
        <v>2400</v>
      </c>
      <c r="J37" s="318">
        <v>1400</v>
      </c>
      <c r="K37" s="319">
        <v>5500</v>
      </c>
      <c r="L37" s="318">
        <v>1400</v>
      </c>
      <c r="M37" s="317">
        <v>1800</v>
      </c>
      <c r="N37" s="318">
        <v>2200</v>
      </c>
      <c r="O37" s="317">
        <v>2600</v>
      </c>
      <c r="P37" s="318">
        <v>1900</v>
      </c>
      <c r="Q37" s="317">
        <v>40000</v>
      </c>
      <c r="R37" s="318">
        <v>1500</v>
      </c>
      <c r="S37" s="320">
        <v>122000</v>
      </c>
      <c r="T37" s="546" t="s">
        <v>220</v>
      </c>
    </row>
    <row r="38" spans="1:20" ht="15" customHeight="1">
      <c r="A38" s="128"/>
      <c r="B38" s="541"/>
      <c r="C38" s="541"/>
      <c r="D38" s="244" t="s">
        <v>112</v>
      </c>
      <c r="E38" s="315" t="s">
        <v>113</v>
      </c>
      <c r="F38" s="316"/>
      <c r="G38" s="317">
        <v>2417</v>
      </c>
      <c r="H38" s="318">
        <v>2696</v>
      </c>
      <c r="I38" s="317">
        <v>5753</v>
      </c>
      <c r="J38" s="318">
        <v>6253</v>
      </c>
      <c r="K38" s="319">
        <v>6655</v>
      </c>
      <c r="L38" s="318">
        <v>6180</v>
      </c>
      <c r="M38" s="317">
        <v>6039</v>
      </c>
      <c r="N38" s="318">
        <v>8188</v>
      </c>
      <c r="O38" s="317">
        <v>6366</v>
      </c>
      <c r="P38" s="318">
        <v>5247</v>
      </c>
      <c r="Q38" s="317">
        <v>5333</v>
      </c>
      <c r="R38" s="318">
        <v>4440</v>
      </c>
      <c r="S38" s="320">
        <v>65567</v>
      </c>
      <c r="T38" s="546" t="s">
        <v>210</v>
      </c>
    </row>
    <row r="39" spans="1:20" ht="15" customHeight="1">
      <c r="A39" s="128"/>
      <c r="B39" s="541"/>
      <c r="C39" s="541"/>
      <c r="D39" s="244" t="s">
        <v>114</v>
      </c>
      <c r="E39" s="315" t="s">
        <v>115</v>
      </c>
      <c r="F39" s="316"/>
      <c r="G39" s="317">
        <v>700</v>
      </c>
      <c r="H39" s="318">
        <v>400</v>
      </c>
      <c r="I39" s="317">
        <v>1000</v>
      </c>
      <c r="J39" s="318">
        <v>1400</v>
      </c>
      <c r="K39" s="319">
        <v>2000</v>
      </c>
      <c r="L39" s="318">
        <v>1800</v>
      </c>
      <c r="M39" s="317">
        <v>2500</v>
      </c>
      <c r="N39" s="318">
        <v>1800</v>
      </c>
      <c r="O39" s="317">
        <v>2500</v>
      </c>
      <c r="P39" s="318">
        <v>3600</v>
      </c>
      <c r="Q39" s="317">
        <v>2100</v>
      </c>
      <c r="R39" s="318">
        <v>1500</v>
      </c>
      <c r="S39" s="320">
        <v>21300</v>
      </c>
      <c r="T39" s="207" t="s">
        <v>628</v>
      </c>
    </row>
    <row r="40" spans="1:20" ht="15" customHeight="1">
      <c r="A40" s="128"/>
      <c r="B40" s="541"/>
      <c r="C40" s="541"/>
      <c r="D40" s="241" t="s">
        <v>116</v>
      </c>
      <c r="E40" s="321" t="s">
        <v>117</v>
      </c>
      <c r="F40" s="322"/>
      <c r="G40" s="323">
        <v>0</v>
      </c>
      <c r="H40" s="324">
        <v>0</v>
      </c>
      <c r="I40" s="323">
        <v>0</v>
      </c>
      <c r="J40" s="324">
        <v>0</v>
      </c>
      <c r="K40" s="325">
        <v>0</v>
      </c>
      <c r="L40" s="324">
        <v>0</v>
      </c>
      <c r="M40" s="323">
        <v>8580</v>
      </c>
      <c r="N40" s="324">
        <v>3634</v>
      </c>
      <c r="O40" s="323">
        <v>0</v>
      </c>
      <c r="P40" s="324">
        <v>0</v>
      </c>
      <c r="Q40" s="323">
        <v>0</v>
      </c>
      <c r="R40" s="324">
        <v>0</v>
      </c>
      <c r="S40" s="326">
        <v>12214</v>
      </c>
      <c r="T40" s="547" t="s">
        <v>225</v>
      </c>
    </row>
    <row r="41" spans="1:20" ht="15" customHeight="1">
      <c r="A41" s="128"/>
      <c r="B41" s="541"/>
      <c r="C41" s="541"/>
      <c r="D41" s="241" t="s">
        <v>118</v>
      </c>
      <c r="E41" s="321" t="s">
        <v>119</v>
      </c>
      <c r="F41" s="322"/>
      <c r="G41" s="323">
        <v>19693</v>
      </c>
      <c r="H41" s="324">
        <v>14420</v>
      </c>
      <c r="I41" s="323">
        <v>15518</v>
      </c>
      <c r="J41" s="324">
        <v>14722</v>
      </c>
      <c r="K41" s="325">
        <v>15205</v>
      </c>
      <c r="L41" s="324">
        <v>13674</v>
      </c>
      <c r="M41" s="323">
        <v>14403</v>
      </c>
      <c r="N41" s="324">
        <v>15490</v>
      </c>
      <c r="O41" s="323">
        <v>14386</v>
      </c>
      <c r="P41" s="324">
        <v>14533</v>
      </c>
      <c r="Q41" s="323">
        <v>14449</v>
      </c>
      <c r="R41" s="324">
        <v>17684</v>
      </c>
      <c r="S41" s="326">
        <v>184177</v>
      </c>
      <c r="T41" s="547" t="s">
        <v>211</v>
      </c>
    </row>
    <row r="42" spans="1:20" ht="15" customHeight="1">
      <c r="A42" s="128"/>
      <c r="B42" s="541"/>
      <c r="C42" s="541"/>
      <c r="D42" s="241" t="s">
        <v>120</v>
      </c>
      <c r="E42" s="321" t="s">
        <v>863</v>
      </c>
      <c r="F42" s="322"/>
      <c r="G42" s="323">
        <v>30</v>
      </c>
      <c r="H42" s="324">
        <v>20</v>
      </c>
      <c r="I42" s="323">
        <v>500</v>
      </c>
      <c r="J42" s="324">
        <v>1300</v>
      </c>
      <c r="K42" s="325">
        <v>1400</v>
      </c>
      <c r="L42" s="324">
        <v>2500</v>
      </c>
      <c r="M42" s="323">
        <v>2700</v>
      </c>
      <c r="N42" s="324">
        <v>3000</v>
      </c>
      <c r="O42" s="323">
        <v>2900</v>
      </c>
      <c r="P42" s="324">
        <v>2700</v>
      </c>
      <c r="Q42" s="323">
        <v>1300</v>
      </c>
      <c r="R42" s="324">
        <v>100</v>
      </c>
      <c r="S42" s="326">
        <v>18450</v>
      </c>
      <c r="T42" s="547" t="s">
        <v>226</v>
      </c>
    </row>
    <row r="43" spans="1:20" ht="15" customHeight="1">
      <c r="A43" s="128"/>
      <c r="B43" s="541"/>
      <c r="C43" s="541"/>
      <c r="D43" s="241" t="s">
        <v>122</v>
      </c>
      <c r="E43" s="321" t="s">
        <v>123</v>
      </c>
      <c r="F43" s="322"/>
      <c r="G43" s="323">
        <v>0</v>
      </c>
      <c r="H43" s="324">
        <v>0</v>
      </c>
      <c r="I43" s="323">
        <v>120</v>
      </c>
      <c r="J43" s="324">
        <v>397</v>
      </c>
      <c r="K43" s="325">
        <v>616</v>
      </c>
      <c r="L43" s="324">
        <v>623</v>
      </c>
      <c r="M43" s="323">
        <v>1323</v>
      </c>
      <c r="N43" s="324">
        <v>1912</v>
      </c>
      <c r="O43" s="323">
        <v>608</v>
      </c>
      <c r="P43" s="324">
        <v>470</v>
      </c>
      <c r="Q43" s="323">
        <v>276</v>
      </c>
      <c r="R43" s="324">
        <v>0</v>
      </c>
      <c r="S43" s="326">
        <v>6345</v>
      </c>
      <c r="T43" s="547" t="s">
        <v>227</v>
      </c>
    </row>
    <row r="44" spans="1:20" ht="15" customHeight="1">
      <c r="A44" s="128"/>
      <c r="B44" s="541"/>
      <c r="C44" s="541"/>
      <c r="D44" s="241" t="s">
        <v>124</v>
      </c>
      <c r="E44" s="321" t="s">
        <v>864</v>
      </c>
      <c r="F44" s="322"/>
      <c r="G44" s="323">
        <v>0</v>
      </c>
      <c r="H44" s="324">
        <v>0</v>
      </c>
      <c r="I44" s="323">
        <v>0</v>
      </c>
      <c r="J44" s="324">
        <v>0</v>
      </c>
      <c r="K44" s="325">
        <v>0</v>
      </c>
      <c r="L44" s="324">
        <v>0</v>
      </c>
      <c r="M44" s="323">
        <v>6500</v>
      </c>
      <c r="N44" s="324">
        <v>6700</v>
      </c>
      <c r="O44" s="323">
        <v>0</v>
      </c>
      <c r="P44" s="324">
        <v>0</v>
      </c>
      <c r="Q44" s="323">
        <v>0</v>
      </c>
      <c r="R44" s="324">
        <v>0</v>
      </c>
      <c r="S44" s="326">
        <v>13200</v>
      </c>
      <c r="T44" s="547" t="s">
        <v>225</v>
      </c>
    </row>
    <row r="45" spans="1:20" ht="15" customHeight="1">
      <c r="A45" s="128"/>
      <c r="B45" s="541"/>
      <c r="C45" s="541"/>
      <c r="D45" s="241" t="s">
        <v>126</v>
      </c>
      <c r="E45" s="321" t="s">
        <v>127</v>
      </c>
      <c r="F45" s="322"/>
      <c r="G45" s="323">
        <v>0</v>
      </c>
      <c r="H45" s="324">
        <v>0</v>
      </c>
      <c r="I45" s="323">
        <v>0</v>
      </c>
      <c r="J45" s="324">
        <v>0</v>
      </c>
      <c r="K45" s="325">
        <v>0</v>
      </c>
      <c r="L45" s="324">
        <v>0</v>
      </c>
      <c r="M45" s="323">
        <v>3700</v>
      </c>
      <c r="N45" s="324">
        <v>5800</v>
      </c>
      <c r="O45" s="323">
        <v>0</v>
      </c>
      <c r="P45" s="324">
        <v>0</v>
      </c>
      <c r="Q45" s="323">
        <v>0</v>
      </c>
      <c r="R45" s="324">
        <v>0</v>
      </c>
      <c r="S45" s="326">
        <v>9500</v>
      </c>
      <c r="T45" s="547" t="s">
        <v>225</v>
      </c>
    </row>
    <row r="46" spans="1:20" ht="15" customHeight="1">
      <c r="A46" s="128"/>
      <c r="B46" s="541"/>
      <c r="C46" s="541"/>
      <c r="D46" s="241" t="s">
        <v>128</v>
      </c>
      <c r="E46" s="321" t="s">
        <v>129</v>
      </c>
      <c r="F46" s="322"/>
      <c r="G46" s="323">
        <v>0</v>
      </c>
      <c r="H46" s="324">
        <v>0</v>
      </c>
      <c r="I46" s="323">
        <v>0</v>
      </c>
      <c r="J46" s="324">
        <v>0</v>
      </c>
      <c r="K46" s="325">
        <v>0</v>
      </c>
      <c r="L46" s="324">
        <v>0</v>
      </c>
      <c r="M46" s="323">
        <v>6800</v>
      </c>
      <c r="N46" s="324">
        <v>7000</v>
      </c>
      <c r="O46" s="323">
        <v>0</v>
      </c>
      <c r="P46" s="324">
        <v>0</v>
      </c>
      <c r="Q46" s="323">
        <v>0</v>
      </c>
      <c r="R46" s="324">
        <v>0</v>
      </c>
      <c r="S46" s="326">
        <v>13800</v>
      </c>
      <c r="T46" s="547" t="s">
        <v>225</v>
      </c>
    </row>
    <row r="47" spans="1:20" ht="15" customHeight="1">
      <c r="A47" s="128"/>
      <c r="B47" s="541"/>
      <c r="C47" s="541"/>
      <c r="D47" s="241" t="s">
        <v>130</v>
      </c>
      <c r="E47" s="321" t="s">
        <v>131</v>
      </c>
      <c r="F47" s="322"/>
      <c r="G47" s="323">
        <v>0</v>
      </c>
      <c r="H47" s="324">
        <v>0</v>
      </c>
      <c r="I47" s="323">
        <v>0</v>
      </c>
      <c r="J47" s="324">
        <v>0</v>
      </c>
      <c r="K47" s="325">
        <v>0</v>
      </c>
      <c r="L47" s="324">
        <v>0</v>
      </c>
      <c r="M47" s="323">
        <v>640</v>
      </c>
      <c r="N47" s="324">
        <v>1669</v>
      </c>
      <c r="O47" s="323">
        <v>0</v>
      </c>
      <c r="P47" s="324">
        <v>0</v>
      </c>
      <c r="Q47" s="323">
        <v>0</v>
      </c>
      <c r="R47" s="324">
        <v>0</v>
      </c>
      <c r="S47" s="326">
        <v>2309</v>
      </c>
      <c r="T47" s="547" t="s">
        <v>222</v>
      </c>
    </row>
    <row r="48" spans="1:20" ht="15" customHeight="1">
      <c r="A48" s="128"/>
      <c r="B48" s="541"/>
      <c r="C48" s="541"/>
      <c r="D48" s="241" t="s">
        <v>132</v>
      </c>
      <c r="E48" s="321" t="s">
        <v>133</v>
      </c>
      <c r="F48" s="322"/>
      <c r="G48" s="323">
        <v>0</v>
      </c>
      <c r="H48" s="324">
        <v>0</v>
      </c>
      <c r="I48" s="323">
        <v>0</v>
      </c>
      <c r="J48" s="324">
        <v>0</v>
      </c>
      <c r="K48" s="325">
        <v>0</v>
      </c>
      <c r="L48" s="324">
        <v>0</v>
      </c>
      <c r="M48" s="323">
        <v>960</v>
      </c>
      <c r="N48" s="324">
        <v>1280</v>
      </c>
      <c r="O48" s="323">
        <v>0</v>
      </c>
      <c r="P48" s="324">
        <v>0</v>
      </c>
      <c r="Q48" s="323">
        <v>0</v>
      </c>
      <c r="R48" s="324">
        <v>0</v>
      </c>
      <c r="S48" s="326">
        <v>2240</v>
      </c>
      <c r="T48" s="547" t="s">
        <v>222</v>
      </c>
    </row>
    <row r="49" spans="1:20" ht="15" customHeight="1">
      <c r="A49" s="128"/>
      <c r="B49" s="541"/>
      <c r="C49" s="541"/>
      <c r="D49" s="241" t="s">
        <v>134</v>
      </c>
      <c r="E49" s="321" t="s">
        <v>135</v>
      </c>
      <c r="F49" s="322"/>
      <c r="G49" s="323">
        <v>180</v>
      </c>
      <c r="H49" s="324">
        <v>150</v>
      </c>
      <c r="I49" s="323">
        <v>3000</v>
      </c>
      <c r="J49" s="324">
        <v>5000</v>
      </c>
      <c r="K49" s="325">
        <v>6800</v>
      </c>
      <c r="L49" s="324">
        <v>6800</v>
      </c>
      <c r="M49" s="323">
        <v>7000</v>
      </c>
      <c r="N49" s="324">
        <v>7200</v>
      </c>
      <c r="O49" s="323">
        <v>8000</v>
      </c>
      <c r="P49" s="324">
        <v>7500</v>
      </c>
      <c r="Q49" s="323">
        <v>6400</v>
      </c>
      <c r="R49" s="324">
        <v>1000</v>
      </c>
      <c r="S49" s="326">
        <v>59030</v>
      </c>
      <c r="T49" s="547" t="s">
        <v>228</v>
      </c>
    </row>
    <row r="50" spans="1:20" ht="15" customHeight="1">
      <c r="A50" s="128"/>
      <c r="B50" s="541"/>
      <c r="C50" s="541"/>
      <c r="D50" s="241" t="s">
        <v>136</v>
      </c>
      <c r="E50" s="321" t="s">
        <v>137</v>
      </c>
      <c r="F50" s="322"/>
      <c r="G50" s="323">
        <v>0</v>
      </c>
      <c r="H50" s="324">
        <v>0</v>
      </c>
      <c r="I50" s="323">
        <v>0</v>
      </c>
      <c r="J50" s="324">
        <v>0</v>
      </c>
      <c r="K50" s="325">
        <v>0</v>
      </c>
      <c r="L50" s="324">
        <v>0</v>
      </c>
      <c r="M50" s="323">
        <v>0</v>
      </c>
      <c r="N50" s="324">
        <v>0</v>
      </c>
      <c r="O50" s="323">
        <v>0</v>
      </c>
      <c r="P50" s="324">
        <v>0</v>
      </c>
      <c r="Q50" s="323">
        <v>0</v>
      </c>
      <c r="R50" s="324">
        <v>0</v>
      </c>
      <c r="S50" s="326">
        <v>0</v>
      </c>
      <c r="T50" s="547" t="s">
        <v>222</v>
      </c>
    </row>
    <row r="51" spans="1:20" ht="15" customHeight="1">
      <c r="A51" s="128"/>
      <c r="B51" s="541"/>
      <c r="C51" s="541"/>
      <c r="D51" s="500" t="s">
        <v>138</v>
      </c>
      <c r="E51" s="501" t="s">
        <v>139</v>
      </c>
      <c r="F51" s="502"/>
      <c r="G51" s="503">
        <v>70</v>
      </c>
      <c r="H51" s="504">
        <v>0</v>
      </c>
      <c r="I51" s="503">
        <v>200</v>
      </c>
      <c r="J51" s="504">
        <v>120</v>
      </c>
      <c r="K51" s="505">
        <v>125</v>
      </c>
      <c r="L51" s="504">
        <v>0</v>
      </c>
      <c r="M51" s="503">
        <v>0</v>
      </c>
      <c r="N51" s="504">
        <v>915</v>
      </c>
      <c r="O51" s="503">
        <v>655</v>
      </c>
      <c r="P51" s="504">
        <v>116</v>
      </c>
      <c r="Q51" s="503">
        <v>537</v>
      </c>
      <c r="R51" s="504">
        <v>155</v>
      </c>
      <c r="S51" s="497">
        <v>2893</v>
      </c>
      <c r="T51" s="548" t="s">
        <v>221</v>
      </c>
    </row>
    <row r="52" spans="1:20" ht="15" customHeight="1">
      <c r="A52" s="129"/>
      <c r="B52" s="124"/>
      <c r="C52" s="549"/>
      <c r="D52" s="242" t="s">
        <v>140</v>
      </c>
      <c r="E52" s="485" t="s">
        <v>141</v>
      </c>
      <c r="F52" s="486"/>
      <c r="G52" s="487">
        <v>227</v>
      </c>
      <c r="H52" s="488">
        <v>168</v>
      </c>
      <c r="I52" s="487">
        <v>412</v>
      </c>
      <c r="J52" s="488">
        <v>914</v>
      </c>
      <c r="K52" s="489">
        <v>870</v>
      </c>
      <c r="L52" s="488">
        <v>695</v>
      </c>
      <c r="M52" s="487">
        <v>1080</v>
      </c>
      <c r="N52" s="488">
        <v>2148</v>
      </c>
      <c r="O52" s="487">
        <v>1010</v>
      </c>
      <c r="P52" s="488">
        <v>685</v>
      </c>
      <c r="Q52" s="487">
        <v>465</v>
      </c>
      <c r="R52" s="488">
        <v>487</v>
      </c>
      <c r="S52" s="550">
        <v>9161</v>
      </c>
      <c r="T52" s="551"/>
    </row>
    <row r="53" spans="1:20" ht="15" customHeight="1">
      <c r="A53" s="128"/>
      <c r="B53" s="541"/>
      <c r="C53" s="541"/>
      <c r="D53" s="244"/>
      <c r="E53" s="315" t="s">
        <v>199</v>
      </c>
      <c r="F53" s="316"/>
      <c r="G53" s="317">
        <v>217</v>
      </c>
      <c r="H53" s="318">
        <v>143</v>
      </c>
      <c r="I53" s="317">
        <v>291</v>
      </c>
      <c r="J53" s="318">
        <v>420</v>
      </c>
      <c r="K53" s="319">
        <v>450</v>
      </c>
      <c r="L53" s="318">
        <v>430</v>
      </c>
      <c r="M53" s="317">
        <v>760</v>
      </c>
      <c r="N53" s="318">
        <v>1327</v>
      </c>
      <c r="O53" s="317">
        <v>628</v>
      </c>
      <c r="P53" s="318">
        <v>346</v>
      </c>
      <c r="Q53" s="317">
        <v>324</v>
      </c>
      <c r="R53" s="318">
        <v>414</v>
      </c>
      <c r="S53" s="327">
        <v>5750</v>
      </c>
      <c r="T53" s="552" t="s">
        <v>222</v>
      </c>
    </row>
    <row r="54" spans="1:20" ht="15" customHeight="1">
      <c r="A54" s="128"/>
      <c r="B54" s="541"/>
      <c r="C54" s="541"/>
      <c r="D54" s="244"/>
      <c r="E54" s="315" t="s">
        <v>200</v>
      </c>
      <c r="F54" s="316"/>
      <c r="G54" s="317">
        <v>10</v>
      </c>
      <c r="H54" s="318">
        <v>25</v>
      </c>
      <c r="I54" s="317">
        <v>121</v>
      </c>
      <c r="J54" s="318">
        <v>494</v>
      </c>
      <c r="K54" s="319">
        <v>420</v>
      </c>
      <c r="L54" s="318">
        <v>265</v>
      </c>
      <c r="M54" s="317">
        <v>320</v>
      </c>
      <c r="N54" s="318">
        <v>821</v>
      </c>
      <c r="O54" s="317">
        <v>382</v>
      </c>
      <c r="P54" s="318">
        <v>339</v>
      </c>
      <c r="Q54" s="317">
        <v>141</v>
      </c>
      <c r="R54" s="318">
        <v>73</v>
      </c>
      <c r="S54" s="327">
        <v>3411</v>
      </c>
      <c r="T54" s="552" t="s">
        <v>221</v>
      </c>
    </row>
    <row r="55" spans="1:20" ht="15" customHeight="1">
      <c r="A55" s="128"/>
      <c r="B55" s="541"/>
      <c r="C55" s="541"/>
      <c r="D55" s="244" t="s">
        <v>142</v>
      </c>
      <c r="E55" s="315" t="s">
        <v>143</v>
      </c>
      <c r="F55" s="316"/>
      <c r="G55" s="317">
        <v>115677</v>
      </c>
      <c r="H55" s="318">
        <v>40351</v>
      </c>
      <c r="I55" s="317">
        <v>52934</v>
      </c>
      <c r="J55" s="318">
        <v>49809</v>
      </c>
      <c r="K55" s="319">
        <v>77760</v>
      </c>
      <c r="L55" s="318">
        <v>44326</v>
      </c>
      <c r="M55" s="317">
        <v>57955</v>
      </c>
      <c r="N55" s="318">
        <v>68304</v>
      </c>
      <c r="O55" s="317">
        <v>63109</v>
      </c>
      <c r="P55" s="318">
        <v>55981</v>
      </c>
      <c r="Q55" s="317">
        <v>95873</v>
      </c>
      <c r="R55" s="318">
        <v>38372</v>
      </c>
      <c r="S55" s="327">
        <v>760451</v>
      </c>
      <c r="T55" s="552"/>
    </row>
    <row r="56" spans="1:20" ht="15" customHeight="1">
      <c r="A56" s="128"/>
      <c r="B56" s="541"/>
      <c r="C56" s="541"/>
      <c r="D56" s="244"/>
      <c r="E56" s="315" t="s">
        <v>865</v>
      </c>
      <c r="F56" s="316"/>
      <c r="G56" s="317">
        <v>103500</v>
      </c>
      <c r="H56" s="318">
        <v>19200</v>
      </c>
      <c r="I56" s="317">
        <v>27700</v>
      </c>
      <c r="J56" s="318">
        <v>36400</v>
      </c>
      <c r="K56" s="319">
        <v>41400</v>
      </c>
      <c r="L56" s="318">
        <v>26300</v>
      </c>
      <c r="M56" s="317">
        <v>24600</v>
      </c>
      <c r="N56" s="318">
        <v>30400</v>
      </c>
      <c r="O56" s="317">
        <v>30500</v>
      </c>
      <c r="P56" s="318">
        <v>34700</v>
      </c>
      <c r="Q56" s="317">
        <v>69300</v>
      </c>
      <c r="R56" s="318">
        <v>27900</v>
      </c>
      <c r="S56" s="327">
        <v>471900</v>
      </c>
      <c r="T56" s="552" t="s">
        <v>220</v>
      </c>
    </row>
    <row r="57" spans="1:20" ht="15" customHeight="1">
      <c r="A57" s="128"/>
      <c r="B57" s="541"/>
      <c r="C57" s="541"/>
      <c r="D57" s="244"/>
      <c r="E57" s="315" t="s">
        <v>866</v>
      </c>
      <c r="F57" s="316"/>
      <c r="G57" s="317">
        <v>12177</v>
      </c>
      <c r="H57" s="318">
        <v>21151</v>
      </c>
      <c r="I57" s="317">
        <v>25234</v>
      </c>
      <c r="J57" s="318">
        <v>13409</v>
      </c>
      <c r="K57" s="319">
        <v>36360</v>
      </c>
      <c r="L57" s="318">
        <v>18026</v>
      </c>
      <c r="M57" s="317">
        <v>33355</v>
      </c>
      <c r="N57" s="318">
        <v>37904</v>
      </c>
      <c r="O57" s="317">
        <v>32609</v>
      </c>
      <c r="P57" s="318">
        <v>21281</v>
      </c>
      <c r="Q57" s="317">
        <v>26573</v>
      </c>
      <c r="R57" s="318">
        <v>10472</v>
      </c>
      <c r="S57" s="327">
        <v>288551</v>
      </c>
      <c r="T57" s="552" t="s">
        <v>226</v>
      </c>
    </row>
    <row r="58" spans="1:20" ht="15" customHeight="1">
      <c r="A58" s="128"/>
      <c r="B58" s="541"/>
      <c r="C58" s="541"/>
      <c r="D58" s="244" t="s">
        <v>867</v>
      </c>
      <c r="E58" s="315" t="s">
        <v>145</v>
      </c>
      <c r="F58" s="316"/>
      <c r="G58" s="317">
        <v>0</v>
      </c>
      <c r="H58" s="318">
        <v>0</v>
      </c>
      <c r="I58" s="317">
        <v>0</v>
      </c>
      <c r="J58" s="318">
        <v>0</v>
      </c>
      <c r="K58" s="319">
        <v>0</v>
      </c>
      <c r="L58" s="318">
        <v>0</v>
      </c>
      <c r="M58" s="317">
        <v>14016</v>
      </c>
      <c r="N58" s="318">
        <v>12848</v>
      </c>
      <c r="O58" s="317">
        <v>0</v>
      </c>
      <c r="P58" s="318">
        <v>0</v>
      </c>
      <c r="Q58" s="317">
        <v>0</v>
      </c>
      <c r="R58" s="318">
        <v>0</v>
      </c>
      <c r="S58" s="327">
        <v>26864</v>
      </c>
      <c r="T58" s="552" t="s">
        <v>225</v>
      </c>
    </row>
    <row r="59" spans="1:20" ht="15" customHeight="1">
      <c r="A59" s="128"/>
      <c r="B59" s="541"/>
      <c r="C59" s="541"/>
      <c r="D59" s="244" t="s">
        <v>868</v>
      </c>
      <c r="E59" s="315" t="s">
        <v>869</v>
      </c>
      <c r="F59" s="316"/>
      <c r="G59" s="317">
        <v>2521</v>
      </c>
      <c r="H59" s="318">
        <v>2491</v>
      </c>
      <c r="I59" s="317">
        <v>3830</v>
      </c>
      <c r="J59" s="318">
        <v>1918</v>
      </c>
      <c r="K59" s="319">
        <v>1688</v>
      </c>
      <c r="L59" s="318">
        <v>2135</v>
      </c>
      <c r="M59" s="317">
        <v>2534</v>
      </c>
      <c r="N59" s="318">
        <v>3084</v>
      </c>
      <c r="O59" s="317">
        <v>6837</v>
      </c>
      <c r="P59" s="318">
        <v>2128</v>
      </c>
      <c r="Q59" s="317">
        <v>1979</v>
      </c>
      <c r="R59" s="318">
        <v>1517</v>
      </c>
      <c r="S59" s="327">
        <v>32662</v>
      </c>
      <c r="T59" s="552" t="s">
        <v>221</v>
      </c>
    </row>
    <row r="60" spans="1:20" ht="15" customHeight="1">
      <c r="A60" s="128"/>
      <c r="B60" s="541"/>
      <c r="C60" s="541"/>
      <c r="D60" s="244" t="s">
        <v>870</v>
      </c>
      <c r="E60" s="315" t="s">
        <v>149</v>
      </c>
      <c r="F60" s="316"/>
      <c r="G60" s="317">
        <v>4200</v>
      </c>
      <c r="H60" s="318">
        <v>4500</v>
      </c>
      <c r="I60" s="317">
        <v>6700</v>
      </c>
      <c r="J60" s="318">
        <v>7700</v>
      </c>
      <c r="K60" s="319">
        <v>10000</v>
      </c>
      <c r="L60" s="318">
        <v>8860</v>
      </c>
      <c r="M60" s="317">
        <v>10600</v>
      </c>
      <c r="N60" s="318">
        <v>9600</v>
      </c>
      <c r="O60" s="317">
        <v>11180</v>
      </c>
      <c r="P60" s="318">
        <v>11550</v>
      </c>
      <c r="Q60" s="317">
        <v>8760</v>
      </c>
      <c r="R60" s="318">
        <v>6820</v>
      </c>
      <c r="S60" s="327">
        <v>100470</v>
      </c>
      <c r="T60" s="552" t="s">
        <v>228</v>
      </c>
    </row>
    <row r="61" spans="1:20" ht="15" customHeight="1">
      <c r="A61" s="128"/>
      <c r="B61" s="541"/>
      <c r="C61" s="541"/>
      <c r="D61" s="244" t="s">
        <v>871</v>
      </c>
      <c r="E61" s="315" t="s">
        <v>872</v>
      </c>
      <c r="F61" s="316"/>
      <c r="G61" s="317">
        <v>190000</v>
      </c>
      <c r="H61" s="318">
        <v>10000</v>
      </c>
      <c r="I61" s="317">
        <v>10000</v>
      </c>
      <c r="J61" s="318">
        <v>10000</v>
      </c>
      <c r="K61" s="319">
        <v>10000</v>
      </c>
      <c r="L61" s="318">
        <v>10000</v>
      </c>
      <c r="M61" s="317">
        <v>10000</v>
      </c>
      <c r="N61" s="318">
        <v>10000</v>
      </c>
      <c r="O61" s="317">
        <v>10000</v>
      </c>
      <c r="P61" s="318">
        <v>10000</v>
      </c>
      <c r="Q61" s="317">
        <v>5000</v>
      </c>
      <c r="R61" s="318">
        <v>5000</v>
      </c>
      <c r="S61" s="327">
        <v>290000</v>
      </c>
      <c r="T61" s="552" t="s">
        <v>220</v>
      </c>
    </row>
    <row r="62" spans="1:20" ht="15" customHeight="1">
      <c r="A62" s="128"/>
      <c r="B62" s="541"/>
      <c r="C62" s="541"/>
      <c r="D62" s="244" t="s">
        <v>873</v>
      </c>
      <c r="E62" s="315" t="s">
        <v>874</v>
      </c>
      <c r="F62" s="316"/>
      <c r="G62" s="317">
        <v>31</v>
      </c>
      <c r="H62" s="318">
        <v>139</v>
      </c>
      <c r="I62" s="317">
        <v>89</v>
      </c>
      <c r="J62" s="318">
        <v>78</v>
      </c>
      <c r="K62" s="319">
        <v>176</v>
      </c>
      <c r="L62" s="318">
        <v>252</v>
      </c>
      <c r="M62" s="317">
        <v>164</v>
      </c>
      <c r="N62" s="318">
        <v>167</v>
      </c>
      <c r="O62" s="317">
        <v>195</v>
      </c>
      <c r="P62" s="318">
        <v>231</v>
      </c>
      <c r="Q62" s="317">
        <v>411</v>
      </c>
      <c r="R62" s="318">
        <v>103</v>
      </c>
      <c r="S62" s="327">
        <v>2036</v>
      </c>
      <c r="T62" s="552" t="s">
        <v>210</v>
      </c>
    </row>
    <row r="63" spans="1:20" ht="15" customHeight="1">
      <c r="A63" s="128"/>
      <c r="B63" s="541"/>
      <c r="C63" s="541"/>
      <c r="D63" s="244" t="s">
        <v>875</v>
      </c>
      <c r="E63" s="315" t="s">
        <v>155</v>
      </c>
      <c r="F63" s="316"/>
      <c r="G63" s="317">
        <v>0</v>
      </c>
      <c r="H63" s="318">
        <v>0</v>
      </c>
      <c r="I63" s="317">
        <v>0</v>
      </c>
      <c r="J63" s="318">
        <v>122</v>
      </c>
      <c r="K63" s="319">
        <v>192</v>
      </c>
      <c r="L63" s="318">
        <v>68</v>
      </c>
      <c r="M63" s="317">
        <v>268</v>
      </c>
      <c r="N63" s="318">
        <v>597</v>
      </c>
      <c r="O63" s="317">
        <v>221</v>
      </c>
      <c r="P63" s="318">
        <v>61</v>
      </c>
      <c r="Q63" s="317">
        <v>85</v>
      </c>
      <c r="R63" s="318">
        <v>0</v>
      </c>
      <c r="S63" s="327">
        <v>1614</v>
      </c>
      <c r="T63" s="552" t="s">
        <v>222</v>
      </c>
    </row>
    <row r="64" spans="1:20" ht="15" customHeight="1">
      <c r="A64" s="128"/>
      <c r="B64" s="541"/>
      <c r="C64" s="541"/>
      <c r="D64" s="244" t="s">
        <v>876</v>
      </c>
      <c r="E64" s="315" t="s">
        <v>157</v>
      </c>
      <c r="F64" s="316"/>
      <c r="G64" s="317">
        <v>17472</v>
      </c>
      <c r="H64" s="318">
        <v>11876</v>
      </c>
      <c r="I64" s="317">
        <v>13607</v>
      </c>
      <c r="J64" s="318">
        <v>13208</v>
      </c>
      <c r="K64" s="319">
        <v>13003</v>
      </c>
      <c r="L64" s="318">
        <v>11475</v>
      </c>
      <c r="M64" s="317">
        <v>10525</v>
      </c>
      <c r="N64" s="318">
        <v>12372</v>
      </c>
      <c r="O64" s="317">
        <v>11736</v>
      </c>
      <c r="P64" s="318">
        <v>13382</v>
      </c>
      <c r="Q64" s="317">
        <v>15181</v>
      </c>
      <c r="R64" s="318">
        <v>15831</v>
      </c>
      <c r="S64" s="327">
        <v>159668</v>
      </c>
      <c r="T64" s="552" t="s">
        <v>211</v>
      </c>
    </row>
    <row r="65" spans="1:20" ht="15" customHeight="1">
      <c r="A65" s="128"/>
      <c r="B65" s="541"/>
      <c r="C65" s="541"/>
      <c r="D65" s="244" t="s">
        <v>877</v>
      </c>
      <c r="E65" s="315" t="s">
        <v>878</v>
      </c>
      <c r="F65" s="316"/>
      <c r="G65" s="317">
        <v>3041</v>
      </c>
      <c r="H65" s="318">
        <v>2985</v>
      </c>
      <c r="I65" s="317">
        <v>3648</v>
      </c>
      <c r="J65" s="318">
        <v>3485</v>
      </c>
      <c r="K65" s="319">
        <v>3519</v>
      </c>
      <c r="L65" s="318">
        <v>4319</v>
      </c>
      <c r="M65" s="317">
        <v>5094</v>
      </c>
      <c r="N65" s="318">
        <v>4538</v>
      </c>
      <c r="O65" s="317">
        <v>3815</v>
      </c>
      <c r="P65" s="318">
        <v>3672</v>
      </c>
      <c r="Q65" s="317">
        <v>3460</v>
      </c>
      <c r="R65" s="318">
        <v>3527</v>
      </c>
      <c r="S65" s="327">
        <v>45103</v>
      </c>
      <c r="T65" s="552" t="s">
        <v>221</v>
      </c>
    </row>
    <row r="66" spans="1:20" ht="15" customHeight="1">
      <c r="A66" s="128"/>
      <c r="B66" s="541"/>
      <c r="C66" s="541"/>
      <c r="D66" s="244" t="s">
        <v>879</v>
      </c>
      <c r="E66" s="315" t="s">
        <v>880</v>
      </c>
      <c r="F66" s="316"/>
      <c r="G66" s="317">
        <v>37005</v>
      </c>
      <c r="H66" s="318">
        <v>36724</v>
      </c>
      <c r="I66" s="317">
        <v>54772</v>
      </c>
      <c r="J66" s="318">
        <v>45899</v>
      </c>
      <c r="K66" s="319">
        <v>52738</v>
      </c>
      <c r="L66" s="318">
        <v>42386</v>
      </c>
      <c r="M66" s="317">
        <v>36615</v>
      </c>
      <c r="N66" s="318">
        <v>60641</v>
      </c>
      <c r="O66" s="317">
        <v>50438</v>
      </c>
      <c r="P66" s="318">
        <v>58288</v>
      </c>
      <c r="Q66" s="317">
        <v>65480</v>
      </c>
      <c r="R66" s="318">
        <v>51904</v>
      </c>
      <c r="S66" s="327">
        <v>592890</v>
      </c>
      <c r="T66" s="552" t="s">
        <v>211</v>
      </c>
    </row>
    <row r="67" spans="1:20" ht="15" customHeight="1">
      <c r="A67" s="128"/>
      <c r="B67" s="541"/>
      <c r="C67" s="541"/>
      <c r="D67" s="244" t="s">
        <v>881</v>
      </c>
      <c r="E67" s="315" t="s">
        <v>163</v>
      </c>
      <c r="F67" s="316"/>
      <c r="G67" s="317">
        <v>20343</v>
      </c>
      <c r="H67" s="318">
        <v>15236</v>
      </c>
      <c r="I67" s="317">
        <v>17680</v>
      </c>
      <c r="J67" s="318">
        <v>15582</v>
      </c>
      <c r="K67" s="319">
        <v>16182</v>
      </c>
      <c r="L67" s="318">
        <v>12085</v>
      </c>
      <c r="M67" s="317">
        <v>11945</v>
      </c>
      <c r="N67" s="318">
        <v>16535</v>
      </c>
      <c r="O67" s="317">
        <v>14322</v>
      </c>
      <c r="P67" s="318">
        <v>13921</v>
      </c>
      <c r="Q67" s="317">
        <v>16236</v>
      </c>
      <c r="R67" s="318">
        <v>16486</v>
      </c>
      <c r="S67" s="327">
        <v>186553</v>
      </c>
      <c r="T67" s="552" t="s">
        <v>211</v>
      </c>
    </row>
    <row r="68" spans="1:20" ht="15" customHeight="1">
      <c r="A68" s="128"/>
      <c r="B68" s="541"/>
      <c r="C68" s="541"/>
      <c r="D68" s="244" t="s">
        <v>882</v>
      </c>
      <c r="E68" s="315" t="s">
        <v>165</v>
      </c>
      <c r="F68" s="316"/>
      <c r="G68" s="317">
        <v>187</v>
      </c>
      <c r="H68" s="318">
        <v>268</v>
      </c>
      <c r="I68" s="317">
        <v>526</v>
      </c>
      <c r="J68" s="318">
        <v>831</v>
      </c>
      <c r="K68" s="319">
        <v>626</v>
      </c>
      <c r="L68" s="318">
        <v>435</v>
      </c>
      <c r="M68" s="317">
        <v>238</v>
      </c>
      <c r="N68" s="318">
        <v>377</v>
      </c>
      <c r="O68" s="317">
        <v>387</v>
      </c>
      <c r="P68" s="318">
        <v>358</v>
      </c>
      <c r="Q68" s="317">
        <v>657</v>
      </c>
      <c r="R68" s="318">
        <v>254</v>
      </c>
      <c r="S68" s="327">
        <v>5144</v>
      </c>
      <c r="T68" s="552" t="s">
        <v>210</v>
      </c>
    </row>
    <row r="69" spans="1:20" ht="15" customHeight="1">
      <c r="A69" s="128"/>
      <c r="B69" s="541"/>
      <c r="C69" s="541"/>
      <c r="D69" s="244" t="s">
        <v>883</v>
      </c>
      <c r="E69" s="315" t="s">
        <v>167</v>
      </c>
      <c r="F69" s="316"/>
      <c r="G69" s="317">
        <v>10859</v>
      </c>
      <c r="H69" s="318">
        <v>6462</v>
      </c>
      <c r="I69" s="317">
        <v>10352</v>
      </c>
      <c r="J69" s="318">
        <v>7301</v>
      </c>
      <c r="K69" s="319">
        <v>8905</v>
      </c>
      <c r="L69" s="318">
        <v>6457</v>
      </c>
      <c r="M69" s="317">
        <v>6300</v>
      </c>
      <c r="N69" s="318">
        <v>10692</v>
      </c>
      <c r="O69" s="317">
        <v>9466</v>
      </c>
      <c r="P69" s="318">
        <v>10546</v>
      </c>
      <c r="Q69" s="317">
        <v>11917</v>
      </c>
      <c r="R69" s="318">
        <v>7011</v>
      </c>
      <c r="S69" s="327">
        <v>106268</v>
      </c>
      <c r="T69" s="552" t="s">
        <v>220</v>
      </c>
    </row>
    <row r="70" spans="1:20" ht="15" customHeight="1">
      <c r="A70" s="128"/>
      <c r="B70" s="541"/>
      <c r="C70" s="541"/>
      <c r="D70" s="244" t="s">
        <v>884</v>
      </c>
      <c r="E70" s="315" t="s">
        <v>885</v>
      </c>
      <c r="F70" s="316"/>
      <c r="G70" s="317">
        <v>8529</v>
      </c>
      <c r="H70" s="318">
        <v>6280</v>
      </c>
      <c r="I70" s="317">
        <v>34979</v>
      </c>
      <c r="J70" s="318">
        <v>39490</v>
      </c>
      <c r="K70" s="319">
        <v>23819</v>
      </c>
      <c r="L70" s="318">
        <v>16573</v>
      </c>
      <c r="M70" s="317">
        <v>26928</v>
      </c>
      <c r="N70" s="318">
        <v>19935</v>
      </c>
      <c r="O70" s="317">
        <v>12990</v>
      </c>
      <c r="P70" s="318">
        <v>9872</v>
      </c>
      <c r="Q70" s="317">
        <v>9415</v>
      </c>
      <c r="R70" s="318">
        <v>6025</v>
      </c>
      <c r="S70" s="327">
        <v>214835</v>
      </c>
      <c r="T70" s="552"/>
    </row>
    <row r="71" spans="1:20" ht="15" customHeight="1">
      <c r="A71" s="128"/>
      <c r="B71" s="541"/>
      <c r="C71" s="541"/>
      <c r="D71" s="244"/>
      <c r="E71" s="315" t="s">
        <v>203</v>
      </c>
      <c r="F71" s="316"/>
      <c r="G71" s="317">
        <v>801</v>
      </c>
      <c r="H71" s="318">
        <v>954</v>
      </c>
      <c r="I71" s="317">
        <v>3410</v>
      </c>
      <c r="J71" s="318">
        <v>3110</v>
      </c>
      <c r="K71" s="319">
        <v>6170</v>
      </c>
      <c r="L71" s="318">
        <v>4810</v>
      </c>
      <c r="M71" s="317">
        <v>7101</v>
      </c>
      <c r="N71" s="318">
        <v>6142</v>
      </c>
      <c r="O71" s="317">
        <v>4682</v>
      </c>
      <c r="P71" s="318">
        <v>3087</v>
      </c>
      <c r="Q71" s="317">
        <v>4321</v>
      </c>
      <c r="R71" s="318">
        <v>2022</v>
      </c>
      <c r="S71" s="327">
        <v>46610</v>
      </c>
      <c r="T71" s="552" t="s">
        <v>222</v>
      </c>
    </row>
    <row r="72" spans="1:20" ht="15" customHeight="1">
      <c r="A72" s="128"/>
      <c r="B72" s="541"/>
      <c r="C72" s="541"/>
      <c r="D72" s="244"/>
      <c r="E72" s="315" t="s">
        <v>886</v>
      </c>
      <c r="F72" s="316"/>
      <c r="G72" s="317">
        <v>678</v>
      </c>
      <c r="H72" s="318">
        <v>802</v>
      </c>
      <c r="I72" s="317">
        <v>1695</v>
      </c>
      <c r="J72" s="318">
        <v>1368</v>
      </c>
      <c r="K72" s="319">
        <v>1228</v>
      </c>
      <c r="L72" s="318">
        <v>722</v>
      </c>
      <c r="M72" s="317">
        <v>2141</v>
      </c>
      <c r="N72" s="318">
        <v>3669</v>
      </c>
      <c r="O72" s="317">
        <v>1763</v>
      </c>
      <c r="P72" s="318">
        <v>1001</v>
      </c>
      <c r="Q72" s="317">
        <v>1247</v>
      </c>
      <c r="R72" s="318">
        <v>1682</v>
      </c>
      <c r="S72" s="327">
        <v>17996</v>
      </c>
      <c r="T72" s="552" t="s">
        <v>222</v>
      </c>
    </row>
    <row r="73" spans="1:20" ht="15" customHeight="1">
      <c r="A73" s="128"/>
      <c r="B73" s="541"/>
      <c r="C73" s="541"/>
      <c r="D73" s="244"/>
      <c r="E73" s="315" t="s">
        <v>205</v>
      </c>
      <c r="F73" s="316"/>
      <c r="G73" s="317">
        <v>7050</v>
      </c>
      <c r="H73" s="318">
        <v>4524</v>
      </c>
      <c r="I73" s="317">
        <v>29874</v>
      </c>
      <c r="J73" s="318">
        <v>35012</v>
      </c>
      <c r="K73" s="319">
        <v>16421</v>
      </c>
      <c r="L73" s="318">
        <v>11041</v>
      </c>
      <c r="M73" s="317">
        <v>17686</v>
      </c>
      <c r="N73" s="318">
        <v>10124</v>
      </c>
      <c r="O73" s="317">
        <v>6545</v>
      </c>
      <c r="P73" s="318">
        <v>5784</v>
      </c>
      <c r="Q73" s="317">
        <v>3847</v>
      </c>
      <c r="R73" s="318">
        <v>2321</v>
      </c>
      <c r="S73" s="327">
        <v>150229</v>
      </c>
      <c r="T73" s="552" t="s">
        <v>215</v>
      </c>
    </row>
    <row r="74" spans="1:20" ht="15" customHeight="1">
      <c r="A74" s="128"/>
      <c r="B74" s="541"/>
      <c r="C74" s="541"/>
      <c r="D74" s="244" t="s">
        <v>887</v>
      </c>
      <c r="E74" s="315" t="s">
        <v>888</v>
      </c>
      <c r="F74" s="316"/>
      <c r="G74" s="317">
        <v>1076</v>
      </c>
      <c r="H74" s="318">
        <v>641</v>
      </c>
      <c r="I74" s="317">
        <v>2837</v>
      </c>
      <c r="J74" s="318">
        <v>3206</v>
      </c>
      <c r="K74" s="319">
        <v>3404</v>
      </c>
      <c r="L74" s="318">
        <v>3171</v>
      </c>
      <c r="M74" s="317">
        <v>2306</v>
      </c>
      <c r="N74" s="318">
        <v>2344</v>
      </c>
      <c r="O74" s="317">
        <v>2966</v>
      </c>
      <c r="P74" s="318">
        <v>3340</v>
      </c>
      <c r="Q74" s="317">
        <v>3013</v>
      </c>
      <c r="R74" s="318">
        <v>2268</v>
      </c>
      <c r="S74" s="327">
        <v>30572</v>
      </c>
      <c r="T74" s="552" t="s">
        <v>229</v>
      </c>
    </row>
    <row r="75" spans="1:20" ht="15" customHeight="1">
      <c r="A75" s="128"/>
      <c r="B75" s="541"/>
      <c r="C75" s="541"/>
      <c r="D75" s="244" t="s">
        <v>889</v>
      </c>
      <c r="E75" s="315" t="s">
        <v>890</v>
      </c>
      <c r="F75" s="316"/>
      <c r="G75" s="317">
        <v>2031</v>
      </c>
      <c r="H75" s="318">
        <v>1755</v>
      </c>
      <c r="I75" s="317">
        <v>3220</v>
      </c>
      <c r="J75" s="318">
        <v>2005</v>
      </c>
      <c r="K75" s="319">
        <v>2142</v>
      </c>
      <c r="L75" s="318">
        <v>1876</v>
      </c>
      <c r="M75" s="317">
        <v>2843</v>
      </c>
      <c r="N75" s="318">
        <v>5537</v>
      </c>
      <c r="O75" s="317">
        <v>2358</v>
      </c>
      <c r="P75" s="318">
        <v>6651</v>
      </c>
      <c r="Q75" s="317">
        <v>1845</v>
      </c>
      <c r="R75" s="318">
        <v>1477</v>
      </c>
      <c r="S75" s="327">
        <v>33740</v>
      </c>
      <c r="T75" s="552" t="s">
        <v>210</v>
      </c>
    </row>
    <row r="76" spans="1:20" ht="15" customHeight="1">
      <c r="A76" s="128"/>
      <c r="B76" s="541"/>
      <c r="C76" s="541"/>
      <c r="D76" s="244" t="s">
        <v>891</v>
      </c>
      <c r="E76" s="315" t="s">
        <v>173</v>
      </c>
      <c r="F76" s="316"/>
      <c r="G76" s="317">
        <v>9747</v>
      </c>
      <c r="H76" s="318">
        <v>7582</v>
      </c>
      <c r="I76" s="317">
        <v>8454</v>
      </c>
      <c r="J76" s="318">
        <v>8007</v>
      </c>
      <c r="K76" s="319">
        <v>8226</v>
      </c>
      <c r="L76" s="318">
        <v>6973</v>
      </c>
      <c r="M76" s="317">
        <v>8101</v>
      </c>
      <c r="N76" s="318">
        <v>9653</v>
      </c>
      <c r="O76" s="317">
        <v>7999</v>
      </c>
      <c r="P76" s="318">
        <v>7758</v>
      </c>
      <c r="Q76" s="317">
        <v>8086</v>
      </c>
      <c r="R76" s="318">
        <v>8260</v>
      </c>
      <c r="S76" s="327">
        <v>98846</v>
      </c>
      <c r="T76" s="552" t="s">
        <v>211</v>
      </c>
    </row>
    <row r="77" spans="1:20" ht="15" customHeight="1">
      <c r="A77" s="128"/>
      <c r="B77" s="541"/>
      <c r="C77" s="541"/>
      <c r="D77" s="244" t="s">
        <v>892</v>
      </c>
      <c r="E77" s="315" t="s">
        <v>175</v>
      </c>
      <c r="F77" s="316"/>
      <c r="G77" s="317">
        <v>20124</v>
      </c>
      <c r="H77" s="318">
        <v>11118</v>
      </c>
      <c r="I77" s="317">
        <v>16646</v>
      </c>
      <c r="J77" s="318">
        <v>42103</v>
      </c>
      <c r="K77" s="319">
        <v>51206</v>
      </c>
      <c r="L77" s="318">
        <v>22361</v>
      </c>
      <c r="M77" s="317">
        <v>12095</v>
      </c>
      <c r="N77" s="318">
        <v>20916</v>
      </c>
      <c r="O77" s="317">
        <v>14135</v>
      </c>
      <c r="P77" s="318">
        <v>16443</v>
      </c>
      <c r="Q77" s="317">
        <v>43788</v>
      </c>
      <c r="R77" s="318">
        <v>35748</v>
      </c>
      <c r="S77" s="327">
        <v>306683</v>
      </c>
      <c r="T77" s="552"/>
    </row>
    <row r="78" spans="1:20" ht="15" customHeight="1">
      <c r="A78" s="128"/>
      <c r="B78" s="541"/>
      <c r="C78" s="541"/>
      <c r="D78" s="244"/>
      <c r="E78" s="315" t="s">
        <v>206</v>
      </c>
      <c r="F78" s="316"/>
      <c r="G78" s="317">
        <v>20090</v>
      </c>
      <c r="H78" s="318">
        <v>11059</v>
      </c>
      <c r="I78" s="317">
        <v>16613</v>
      </c>
      <c r="J78" s="318">
        <v>42030</v>
      </c>
      <c r="K78" s="319">
        <v>51092</v>
      </c>
      <c r="L78" s="318">
        <v>22246</v>
      </c>
      <c r="M78" s="317">
        <v>11893</v>
      </c>
      <c r="N78" s="318">
        <v>20781</v>
      </c>
      <c r="O78" s="317">
        <v>14006</v>
      </c>
      <c r="P78" s="318">
        <v>16390</v>
      </c>
      <c r="Q78" s="317">
        <v>43699</v>
      </c>
      <c r="R78" s="318">
        <v>35712</v>
      </c>
      <c r="S78" s="327">
        <v>305611</v>
      </c>
      <c r="T78" s="552" t="s">
        <v>218</v>
      </c>
    </row>
    <row r="79" spans="1:20" ht="15" customHeight="1">
      <c r="A79" s="128"/>
      <c r="B79" s="541"/>
      <c r="C79" s="541"/>
      <c r="D79" s="244"/>
      <c r="E79" s="315" t="s">
        <v>207</v>
      </c>
      <c r="F79" s="316"/>
      <c r="G79" s="317">
        <v>34</v>
      </c>
      <c r="H79" s="318">
        <v>59</v>
      </c>
      <c r="I79" s="317">
        <v>33</v>
      </c>
      <c r="J79" s="318">
        <v>73</v>
      </c>
      <c r="K79" s="319">
        <v>114</v>
      </c>
      <c r="L79" s="318">
        <v>115</v>
      </c>
      <c r="M79" s="317">
        <v>202</v>
      </c>
      <c r="N79" s="318">
        <v>135</v>
      </c>
      <c r="O79" s="317">
        <v>129</v>
      </c>
      <c r="P79" s="318">
        <v>53</v>
      </c>
      <c r="Q79" s="317">
        <v>89</v>
      </c>
      <c r="R79" s="318">
        <v>36</v>
      </c>
      <c r="S79" s="327">
        <v>1072</v>
      </c>
      <c r="T79" s="552" t="s">
        <v>227</v>
      </c>
    </row>
    <row r="80" spans="1:20" ht="15" customHeight="1">
      <c r="A80" s="128"/>
      <c r="B80" s="541"/>
      <c r="C80" s="541"/>
      <c r="D80" s="244" t="s">
        <v>893</v>
      </c>
      <c r="E80" s="315" t="s">
        <v>177</v>
      </c>
      <c r="F80" s="316"/>
      <c r="G80" s="317">
        <v>1040</v>
      </c>
      <c r="H80" s="318">
        <v>991</v>
      </c>
      <c r="I80" s="317">
        <v>1910</v>
      </c>
      <c r="J80" s="318">
        <v>1955</v>
      </c>
      <c r="K80" s="319">
        <v>2913</v>
      </c>
      <c r="L80" s="318">
        <v>1934</v>
      </c>
      <c r="M80" s="317">
        <v>1531</v>
      </c>
      <c r="N80" s="318">
        <v>2474</v>
      </c>
      <c r="O80" s="317">
        <v>2131</v>
      </c>
      <c r="P80" s="318">
        <v>2909</v>
      </c>
      <c r="Q80" s="317">
        <v>3223</v>
      </c>
      <c r="R80" s="318">
        <v>1349</v>
      </c>
      <c r="S80" s="327">
        <v>24360</v>
      </c>
      <c r="T80" s="552" t="s">
        <v>210</v>
      </c>
    </row>
    <row r="81" spans="1:20" ht="15" customHeight="1">
      <c r="A81" s="128"/>
      <c r="B81" s="541"/>
      <c r="C81" s="541"/>
      <c r="D81" s="244" t="s">
        <v>894</v>
      </c>
      <c r="E81" s="470" t="s">
        <v>551</v>
      </c>
      <c r="F81" s="316"/>
      <c r="G81" s="317">
        <v>27000</v>
      </c>
      <c r="H81" s="318">
        <v>50000</v>
      </c>
      <c r="I81" s="317">
        <v>0</v>
      </c>
      <c r="J81" s="318">
        <v>0</v>
      </c>
      <c r="K81" s="319">
        <v>0</v>
      </c>
      <c r="L81" s="318">
        <v>0</v>
      </c>
      <c r="M81" s="317">
        <v>0</v>
      </c>
      <c r="N81" s="318">
        <v>0</v>
      </c>
      <c r="O81" s="317">
        <v>0</v>
      </c>
      <c r="P81" s="318">
        <v>0</v>
      </c>
      <c r="Q81" s="317">
        <v>0</v>
      </c>
      <c r="R81" s="318">
        <v>0</v>
      </c>
      <c r="S81" s="327">
        <v>77000</v>
      </c>
      <c r="T81" s="552" t="s">
        <v>230</v>
      </c>
    </row>
    <row r="82" spans="1:20" ht="15" customHeight="1">
      <c r="A82" s="128"/>
      <c r="B82" s="541"/>
      <c r="C82" s="541"/>
      <c r="D82" s="244" t="s">
        <v>895</v>
      </c>
      <c r="E82" s="315" t="s">
        <v>896</v>
      </c>
      <c r="F82" s="316"/>
      <c r="G82" s="317">
        <v>0</v>
      </c>
      <c r="H82" s="318">
        <v>0</v>
      </c>
      <c r="I82" s="317">
        <v>130000</v>
      </c>
      <c r="J82" s="318">
        <v>170000</v>
      </c>
      <c r="K82" s="319">
        <v>0</v>
      </c>
      <c r="L82" s="318">
        <v>0</v>
      </c>
      <c r="M82" s="317">
        <v>0</v>
      </c>
      <c r="N82" s="318">
        <v>0</v>
      </c>
      <c r="O82" s="317">
        <v>0</v>
      </c>
      <c r="P82" s="318">
        <v>0</v>
      </c>
      <c r="Q82" s="317">
        <v>0</v>
      </c>
      <c r="R82" s="318">
        <v>0</v>
      </c>
      <c r="S82" s="327">
        <v>300000</v>
      </c>
      <c r="T82" s="552" t="s">
        <v>230</v>
      </c>
    </row>
    <row r="83" spans="1:20" ht="15" customHeight="1">
      <c r="A83" s="128"/>
      <c r="B83" s="541"/>
      <c r="C83" s="541"/>
      <c r="D83" s="244" t="s">
        <v>897</v>
      </c>
      <c r="E83" s="315" t="s">
        <v>898</v>
      </c>
      <c r="F83" s="316"/>
      <c r="G83" s="317">
        <v>0</v>
      </c>
      <c r="H83" s="318">
        <v>0</v>
      </c>
      <c r="I83" s="317">
        <v>0</v>
      </c>
      <c r="J83" s="318">
        <v>75000</v>
      </c>
      <c r="K83" s="319">
        <v>0</v>
      </c>
      <c r="L83" s="318">
        <v>0</v>
      </c>
      <c r="M83" s="317">
        <v>0</v>
      </c>
      <c r="N83" s="318">
        <v>0</v>
      </c>
      <c r="O83" s="317">
        <v>0</v>
      </c>
      <c r="P83" s="318">
        <v>0</v>
      </c>
      <c r="Q83" s="317">
        <v>0</v>
      </c>
      <c r="R83" s="318">
        <v>0</v>
      </c>
      <c r="S83" s="327">
        <v>75000</v>
      </c>
      <c r="T83" s="552" t="s">
        <v>231</v>
      </c>
    </row>
    <row r="84" spans="1:20" ht="15" customHeight="1">
      <c r="A84" s="128"/>
      <c r="B84" s="541"/>
      <c r="C84" s="541"/>
      <c r="D84" s="244" t="s">
        <v>899</v>
      </c>
      <c r="E84" s="315" t="s">
        <v>182</v>
      </c>
      <c r="F84" s="316"/>
      <c r="G84" s="317">
        <v>0</v>
      </c>
      <c r="H84" s="318">
        <v>0</v>
      </c>
      <c r="I84" s="317">
        <v>0</v>
      </c>
      <c r="J84" s="318">
        <v>18785</v>
      </c>
      <c r="K84" s="319">
        <v>3971</v>
      </c>
      <c r="L84" s="318">
        <v>0</v>
      </c>
      <c r="M84" s="317">
        <v>0</v>
      </c>
      <c r="N84" s="318">
        <v>0</v>
      </c>
      <c r="O84" s="317">
        <v>0</v>
      </c>
      <c r="P84" s="318">
        <v>0</v>
      </c>
      <c r="Q84" s="317">
        <v>0</v>
      </c>
      <c r="R84" s="318">
        <v>0</v>
      </c>
      <c r="S84" s="327">
        <v>22756</v>
      </c>
      <c r="T84" s="552" t="s">
        <v>230</v>
      </c>
    </row>
    <row r="85" spans="1:20" ht="15" customHeight="1">
      <c r="A85" s="128"/>
      <c r="B85" s="541"/>
      <c r="C85" s="541"/>
      <c r="D85" s="244" t="s">
        <v>900</v>
      </c>
      <c r="E85" s="315" t="s">
        <v>901</v>
      </c>
      <c r="F85" s="316"/>
      <c r="G85" s="317">
        <v>0</v>
      </c>
      <c r="H85" s="318">
        <v>0</v>
      </c>
      <c r="I85" s="317">
        <v>0</v>
      </c>
      <c r="J85" s="318">
        <v>0</v>
      </c>
      <c r="K85" s="319">
        <v>0</v>
      </c>
      <c r="L85" s="318">
        <v>0</v>
      </c>
      <c r="M85" s="317">
        <v>0</v>
      </c>
      <c r="N85" s="318">
        <v>428000</v>
      </c>
      <c r="O85" s="317">
        <v>0</v>
      </c>
      <c r="P85" s="318">
        <v>0</v>
      </c>
      <c r="Q85" s="317">
        <v>0</v>
      </c>
      <c r="R85" s="318">
        <v>0</v>
      </c>
      <c r="S85" s="327">
        <v>428000</v>
      </c>
      <c r="T85" s="552" t="s">
        <v>232</v>
      </c>
    </row>
    <row r="86" spans="1:20" ht="15" customHeight="1">
      <c r="A86" s="128"/>
      <c r="B86" s="541"/>
      <c r="C86" s="541"/>
      <c r="D86" s="244" t="s">
        <v>902</v>
      </c>
      <c r="E86" s="315" t="s">
        <v>185</v>
      </c>
      <c r="F86" s="316"/>
      <c r="G86" s="317">
        <v>0</v>
      </c>
      <c r="H86" s="318">
        <v>0</v>
      </c>
      <c r="I86" s="317">
        <v>0</v>
      </c>
      <c r="J86" s="318">
        <v>0</v>
      </c>
      <c r="K86" s="319">
        <v>0</v>
      </c>
      <c r="L86" s="318">
        <v>0</v>
      </c>
      <c r="M86" s="317">
        <v>0</v>
      </c>
      <c r="N86" s="318">
        <v>0</v>
      </c>
      <c r="O86" s="317">
        <v>0</v>
      </c>
      <c r="P86" s="318">
        <v>0</v>
      </c>
      <c r="Q86" s="317">
        <v>0</v>
      </c>
      <c r="R86" s="318">
        <v>0</v>
      </c>
      <c r="S86" s="327">
        <v>0</v>
      </c>
      <c r="T86" s="552" t="s">
        <v>230</v>
      </c>
    </row>
    <row r="87" spans="1:20" ht="15" customHeight="1">
      <c r="A87" s="128"/>
      <c r="B87" s="541"/>
      <c r="C87" s="541"/>
      <c r="D87" s="244" t="s">
        <v>903</v>
      </c>
      <c r="E87" s="315" t="s">
        <v>187</v>
      </c>
      <c r="F87" s="316"/>
      <c r="G87" s="317">
        <v>0</v>
      </c>
      <c r="H87" s="318">
        <v>0</v>
      </c>
      <c r="I87" s="317">
        <v>0</v>
      </c>
      <c r="J87" s="318">
        <v>0</v>
      </c>
      <c r="K87" s="319">
        <v>0</v>
      </c>
      <c r="L87" s="318">
        <v>0</v>
      </c>
      <c r="M87" s="317">
        <v>0</v>
      </c>
      <c r="N87" s="318">
        <v>0</v>
      </c>
      <c r="O87" s="317">
        <v>30200</v>
      </c>
      <c r="P87" s="318">
        <v>82800</v>
      </c>
      <c r="Q87" s="317">
        <v>0</v>
      </c>
      <c r="R87" s="318">
        <v>0</v>
      </c>
      <c r="S87" s="327">
        <v>113000</v>
      </c>
      <c r="T87" s="552" t="s">
        <v>230</v>
      </c>
    </row>
    <row r="88" spans="1:20" ht="15" customHeight="1">
      <c r="A88" s="128"/>
      <c r="B88" s="541"/>
      <c r="C88" s="541"/>
      <c r="D88" s="244" t="s">
        <v>904</v>
      </c>
      <c r="E88" s="315" t="s">
        <v>905</v>
      </c>
      <c r="F88" s="316"/>
      <c r="G88" s="317">
        <v>0</v>
      </c>
      <c r="H88" s="318">
        <v>0</v>
      </c>
      <c r="I88" s="317">
        <v>0</v>
      </c>
      <c r="J88" s="318">
        <v>0</v>
      </c>
      <c r="K88" s="319">
        <v>0</v>
      </c>
      <c r="L88" s="318">
        <v>0</v>
      </c>
      <c r="M88" s="317">
        <v>0</v>
      </c>
      <c r="N88" s="318">
        <v>0</v>
      </c>
      <c r="O88" s="317">
        <v>0</v>
      </c>
      <c r="P88" s="318">
        <v>89000</v>
      </c>
      <c r="Q88" s="317">
        <v>0</v>
      </c>
      <c r="R88" s="318">
        <v>0</v>
      </c>
      <c r="S88" s="327">
        <v>89000</v>
      </c>
      <c r="T88" s="552" t="s">
        <v>233</v>
      </c>
    </row>
    <row r="89" spans="1:20" ht="15" customHeight="1">
      <c r="A89" s="128"/>
      <c r="B89" s="541"/>
      <c r="C89" s="541"/>
      <c r="D89" s="244" t="s">
        <v>906</v>
      </c>
      <c r="E89" s="315" t="s">
        <v>907</v>
      </c>
      <c r="F89" s="316"/>
      <c r="G89" s="317">
        <v>0</v>
      </c>
      <c r="H89" s="318">
        <v>0</v>
      </c>
      <c r="I89" s="317">
        <v>0</v>
      </c>
      <c r="J89" s="318">
        <v>0</v>
      </c>
      <c r="K89" s="319">
        <v>0</v>
      </c>
      <c r="L89" s="318">
        <v>0</v>
      </c>
      <c r="M89" s="317">
        <v>0</v>
      </c>
      <c r="N89" s="318">
        <v>18000</v>
      </c>
      <c r="O89" s="317">
        <v>0</v>
      </c>
      <c r="P89" s="318">
        <v>0</v>
      </c>
      <c r="Q89" s="317">
        <v>0</v>
      </c>
      <c r="R89" s="318">
        <v>0</v>
      </c>
      <c r="S89" s="327">
        <v>18000</v>
      </c>
      <c r="T89" s="552" t="s">
        <v>230</v>
      </c>
    </row>
    <row r="90" spans="1:20" ht="15" customHeight="1">
      <c r="A90" s="128"/>
      <c r="B90" s="541"/>
      <c r="C90" s="541"/>
      <c r="D90" s="244" t="s">
        <v>908</v>
      </c>
      <c r="E90" s="315" t="s">
        <v>909</v>
      </c>
      <c r="F90" s="316"/>
      <c r="G90" s="317">
        <v>286</v>
      </c>
      <c r="H90" s="318">
        <v>317</v>
      </c>
      <c r="I90" s="317">
        <v>1033</v>
      </c>
      <c r="J90" s="318">
        <v>689</v>
      </c>
      <c r="K90" s="319">
        <v>1074</v>
      </c>
      <c r="L90" s="318">
        <v>734</v>
      </c>
      <c r="M90" s="317">
        <v>381</v>
      </c>
      <c r="N90" s="318">
        <v>728</v>
      </c>
      <c r="O90" s="317">
        <v>921</v>
      </c>
      <c r="P90" s="318">
        <v>1150</v>
      </c>
      <c r="Q90" s="317">
        <v>980</v>
      </c>
      <c r="R90" s="318">
        <v>531</v>
      </c>
      <c r="S90" s="327">
        <v>8824</v>
      </c>
      <c r="T90" s="552" t="s">
        <v>210</v>
      </c>
    </row>
    <row r="91" spans="1:20" ht="15" customHeight="1">
      <c r="A91" s="128"/>
      <c r="B91" s="541"/>
      <c r="C91" s="541"/>
      <c r="D91" s="244" t="s">
        <v>910</v>
      </c>
      <c r="E91" s="315" t="s">
        <v>911</v>
      </c>
      <c r="F91" s="316"/>
      <c r="G91" s="317">
        <v>100</v>
      </c>
      <c r="H91" s="318">
        <v>150</v>
      </c>
      <c r="I91" s="317">
        <v>200</v>
      </c>
      <c r="J91" s="318">
        <v>300</v>
      </c>
      <c r="K91" s="319">
        <v>300</v>
      </c>
      <c r="L91" s="318">
        <v>250</v>
      </c>
      <c r="M91" s="317">
        <v>200</v>
      </c>
      <c r="N91" s="318">
        <v>250</v>
      </c>
      <c r="O91" s="317">
        <v>200</v>
      </c>
      <c r="P91" s="318">
        <v>200</v>
      </c>
      <c r="Q91" s="317">
        <v>300</v>
      </c>
      <c r="R91" s="318">
        <v>300</v>
      </c>
      <c r="S91" s="327">
        <v>2750</v>
      </c>
      <c r="T91" s="552" t="s">
        <v>234</v>
      </c>
    </row>
    <row r="92" spans="1:20" ht="15" customHeight="1">
      <c r="A92" s="128"/>
      <c r="B92" s="541"/>
      <c r="C92" s="541"/>
      <c r="D92" s="244" t="s">
        <v>912</v>
      </c>
      <c r="E92" s="315" t="s">
        <v>194</v>
      </c>
      <c r="F92" s="316"/>
      <c r="G92" s="317">
        <v>137</v>
      </c>
      <c r="H92" s="318">
        <v>209</v>
      </c>
      <c r="I92" s="317">
        <v>357</v>
      </c>
      <c r="J92" s="318">
        <v>966</v>
      </c>
      <c r="K92" s="319">
        <v>175</v>
      </c>
      <c r="L92" s="318">
        <v>637</v>
      </c>
      <c r="M92" s="317">
        <v>517</v>
      </c>
      <c r="N92" s="318">
        <v>741</v>
      </c>
      <c r="O92" s="317">
        <v>535</v>
      </c>
      <c r="P92" s="318">
        <v>732</v>
      </c>
      <c r="Q92" s="317">
        <v>892</v>
      </c>
      <c r="R92" s="318">
        <v>563</v>
      </c>
      <c r="S92" s="327">
        <v>6461</v>
      </c>
      <c r="T92" s="552" t="s">
        <v>235</v>
      </c>
    </row>
    <row r="93" spans="1:20" ht="15" customHeight="1">
      <c r="A93" s="128"/>
      <c r="B93" s="541"/>
      <c r="C93" s="541"/>
      <c r="D93" s="244" t="s">
        <v>913</v>
      </c>
      <c r="E93" s="315" t="s">
        <v>914</v>
      </c>
      <c r="F93" s="316"/>
      <c r="G93" s="317">
        <v>9963</v>
      </c>
      <c r="H93" s="318">
        <v>10003</v>
      </c>
      <c r="I93" s="317">
        <v>21567</v>
      </c>
      <c r="J93" s="318">
        <v>23095</v>
      </c>
      <c r="K93" s="319">
        <v>24527</v>
      </c>
      <c r="L93" s="318">
        <v>14905</v>
      </c>
      <c r="M93" s="317">
        <v>12735</v>
      </c>
      <c r="N93" s="318">
        <v>22676</v>
      </c>
      <c r="O93" s="317">
        <v>21268</v>
      </c>
      <c r="P93" s="318">
        <v>23887</v>
      </c>
      <c r="Q93" s="317">
        <v>19579</v>
      </c>
      <c r="R93" s="318">
        <v>12457</v>
      </c>
      <c r="S93" s="327">
        <v>216662</v>
      </c>
      <c r="T93" s="552" t="s">
        <v>236</v>
      </c>
    </row>
    <row r="94" spans="1:20" ht="15" customHeight="1">
      <c r="A94" s="128"/>
      <c r="B94" s="541"/>
      <c r="C94" s="541"/>
      <c r="D94" s="244" t="s">
        <v>915</v>
      </c>
      <c r="E94" s="315" t="s">
        <v>916</v>
      </c>
      <c r="F94" s="316"/>
      <c r="G94" s="317">
        <v>50400</v>
      </c>
      <c r="H94" s="318">
        <v>8100</v>
      </c>
      <c r="I94" s="317">
        <v>16800</v>
      </c>
      <c r="J94" s="318">
        <v>5300</v>
      </c>
      <c r="K94" s="319">
        <v>3800</v>
      </c>
      <c r="L94" s="318">
        <v>2500</v>
      </c>
      <c r="M94" s="317">
        <v>2400</v>
      </c>
      <c r="N94" s="318">
        <v>3700</v>
      </c>
      <c r="O94" s="317">
        <v>2600</v>
      </c>
      <c r="P94" s="318">
        <v>3100</v>
      </c>
      <c r="Q94" s="317">
        <v>5400</v>
      </c>
      <c r="R94" s="318">
        <v>5400</v>
      </c>
      <c r="S94" s="327">
        <v>109500</v>
      </c>
      <c r="T94" s="552" t="s">
        <v>220</v>
      </c>
    </row>
    <row r="95" spans="1:20" ht="15" customHeight="1">
      <c r="A95" s="128"/>
      <c r="B95" s="541"/>
      <c r="C95" s="541"/>
      <c r="D95" s="244" t="s">
        <v>917</v>
      </c>
      <c r="E95" s="315" t="s">
        <v>918</v>
      </c>
      <c r="F95" s="316"/>
      <c r="G95" s="317">
        <v>4685</v>
      </c>
      <c r="H95" s="318">
        <v>5951</v>
      </c>
      <c r="I95" s="317">
        <v>9209</v>
      </c>
      <c r="J95" s="318">
        <v>9339</v>
      </c>
      <c r="K95" s="319">
        <v>8895</v>
      </c>
      <c r="L95" s="318">
        <v>7346</v>
      </c>
      <c r="M95" s="317">
        <v>5857</v>
      </c>
      <c r="N95" s="318">
        <v>7305</v>
      </c>
      <c r="O95" s="317">
        <v>7331</v>
      </c>
      <c r="P95" s="318">
        <v>9821</v>
      </c>
      <c r="Q95" s="317">
        <v>10208</v>
      </c>
      <c r="R95" s="318">
        <v>8222</v>
      </c>
      <c r="S95" s="327">
        <v>94169</v>
      </c>
      <c r="T95" s="552" t="s">
        <v>212</v>
      </c>
    </row>
    <row r="96" spans="1:20" ht="15" customHeight="1">
      <c r="A96" s="238"/>
      <c r="B96" s="239"/>
      <c r="C96" s="239"/>
      <c r="D96" s="244" t="s">
        <v>919</v>
      </c>
      <c r="E96" s="315" t="s">
        <v>198</v>
      </c>
      <c r="F96" s="316"/>
      <c r="G96" s="317">
        <v>0</v>
      </c>
      <c r="H96" s="318">
        <v>0</v>
      </c>
      <c r="I96" s="317">
        <v>0</v>
      </c>
      <c r="J96" s="318">
        <v>9850</v>
      </c>
      <c r="K96" s="319">
        <v>0</v>
      </c>
      <c r="L96" s="318">
        <v>0</v>
      </c>
      <c r="M96" s="317">
        <v>4300</v>
      </c>
      <c r="N96" s="318">
        <v>2500</v>
      </c>
      <c r="O96" s="317">
        <v>0</v>
      </c>
      <c r="P96" s="318">
        <v>0</v>
      </c>
      <c r="Q96" s="317">
        <v>11600</v>
      </c>
      <c r="R96" s="318">
        <v>0</v>
      </c>
      <c r="S96" s="327">
        <v>28250</v>
      </c>
      <c r="T96" s="552" t="s">
        <v>237</v>
      </c>
    </row>
    <row r="97" spans="1:22" s="5" customFormat="1" ht="15" customHeight="1">
      <c r="A97" s="554"/>
      <c r="B97" s="555"/>
      <c r="C97" s="555"/>
      <c r="D97" s="556"/>
      <c r="E97" s="557" t="s">
        <v>712</v>
      </c>
      <c r="F97" s="558"/>
      <c r="G97" s="559">
        <v>1062735</v>
      </c>
      <c r="H97" s="560">
        <v>446198</v>
      </c>
      <c r="I97" s="561">
        <v>791935</v>
      </c>
      <c r="J97" s="560">
        <v>969337</v>
      </c>
      <c r="K97" s="559">
        <v>852391</v>
      </c>
      <c r="L97" s="560">
        <v>604120</v>
      </c>
      <c r="M97" s="561">
        <v>698391</v>
      </c>
      <c r="N97" s="560">
        <v>1313754</v>
      </c>
      <c r="O97" s="561">
        <v>696484</v>
      </c>
      <c r="P97" s="560">
        <v>928626</v>
      </c>
      <c r="Q97" s="561">
        <v>850754</v>
      </c>
      <c r="R97" s="560">
        <v>522620</v>
      </c>
      <c r="S97" s="560">
        <v>9737345</v>
      </c>
      <c r="T97" s="562"/>
      <c r="U97" s="19"/>
    </row>
    <row r="98" spans="1:22" s="5" customFormat="1" ht="15" customHeight="1">
      <c r="A98" s="115"/>
      <c r="B98" s="542" t="s">
        <v>7</v>
      </c>
      <c r="C98" s="543"/>
      <c r="D98" s="244" t="s">
        <v>48</v>
      </c>
      <c r="E98" s="315" t="s">
        <v>238</v>
      </c>
      <c r="F98" s="316"/>
      <c r="G98" s="317">
        <v>23350</v>
      </c>
      <c r="H98" s="318">
        <v>22584</v>
      </c>
      <c r="I98" s="317">
        <v>46273</v>
      </c>
      <c r="J98" s="318">
        <v>52072</v>
      </c>
      <c r="K98" s="319">
        <v>73654</v>
      </c>
      <c r="L98" s="318">
        <v>53291</v>
      </c>
      <c r="M98" s="317">
        <v>36208</v>
      </c>
      <c r="N98" s="318">
        <v>52626</v>
      </c>
      <c r="O98" s="317">
        <v>56102</v>
      </c>
      <c r="P98" s="318">
        <v>72763</v>
      </c>
      <c r="Q98" s="317">
        <v>101501</v>
      </c>
      <c r="R98" s="318">
        <v>41685</v>
      </c>
      <c r="S98" s="327">
        <v>632109</v>
      </c>
      <c r="T98" s="546" t="s">
        <v>216</v>
      </c>
      <c r="U98" s="19"/>
    </row>
    <row r="99" spans="1:22" s="5" customFormat="1" ht="15" customHeight="1">
      <c r="A99" s="109"/>
      <c r="B99" s="126"/>
      <c r="C99" s="126"/>
      <c r="D99" s="242" t="s">
        <v>50</v>
      </c>
      <c r="E99" s="485" t="s">
        <v>239</v>
      </c>
      <c r="F99" s="486"/>
      <c r="G99" s="487">
        <v>263</v>
      </c>
      <c r="H99" s="488">
        <v>491</v>
      </c>
      <c r="I99" s="487">
        <v>633</v>
      </c>
      <c r="J99" s="488">
        <v>540</v>
      </c>
      <c r="K99" s="489">
        <v>1183</v>
      </c>
      <c r="L99" s="488">
        <v>886</v>
      </c>
      <c r="M99" s="487">
        <v>599</v>
      </c>
      <c r="N99" s="488">
        <v>672</v>
      </c>
      <c r="O99" s="487">
        <v>863</v>
      </c>
      <c r="P99" s="488">
        <v>879</v>
      </c>
      <c r="Q99" s="487">
        <v>1510</v>
      </c>
      <c r="R99" s="488">
        <v>466</v>
      </c>
      <c r="S99" s="550">
        <v>8985</v>
      </c>
      <c r="T99" s="553" t="s">
        <v>210</v>
      </c>
      <c r="U99" s="19"/>
    </row>
    <row r="100" spans="1:22" s="5" customFormat="1" ht="15" customHeight="1">
      <c r="A100" s="115"/>
      <c r="B100" s="545"/>
      <c r="C100" s="545"/>
      <c r="D100" s="244" t="s">
        <v>52</v>
      </c>
      <c r="E100" s="315" t="s">
        <v>240</v>
      </c>
      <c r="F100" s="316"/>
      <c r="G100" s="317">
        <v>40900</v>
      </c>
      <c r="H100" s="318">
        <v>15600</v>
      </c>
      <c r="I100" s="317">
        <v>18800</v>
      </c>
      <c r="J100" s="318">
        <v>19500</v>
      </c>
      <c r="K100" s="319">
        <v>18700</v>
      </c>
      <c r="L100" s="318">
        <v>17000</v>
      </c>
      <c r="M100" s="317">
        <v>10000</v>
      </c>
      <c r="N100" s="318">
        <v>12700</v>
      </c>
      <c r="O100" s="317">
        <v>14900</v>
      </c>
      <c r="P100" s="318">
        <v>20900</v>
      </c>
      <c r="Q100" s="317">
        <v>40500</v>
      </c>
      <c r="R100" s="318">
        <v>13900</v>
      </c>
      <c r="S100" s="327">
        <v>243400</v>
      </c>
      <c r="T100" s="546" t="s">
        <v>220</v>
      </c>
      <c r="U100" s="19"/>
      <c r="V100" s="91"/>
    </row>
    <row r="101" spans="1:22" s="5" customFormat="1" ht="15" customHeight="1">
      <c r="A101" s="115"/>
      <c r="B101" s="545"/>
      <c r="C101" s="545"/>
      <c r="D101" s="244" t="s">
        <v>54</v>
      </c>
      <c r="E101" s="315" t="s">
        <v>241</v>
      </c>
      <c r="F101" s="316"/>
      <c r="G101" s="317">
        <v>12909</v>
      </c>
      <c r="H101" s="318">
        <v>10797</v>
      </c>
      <c r="I101" s="317">
        <v>13716</v>
      </c>
      <c r="J101" s="318">
        <v>12507</v>
      </c>
      <c r="K101" s="319">
        <v>12531</v>
      </c>
      <c r="L101" s="318">
        <v>10404</v>
      </c>
      <c r="M101" s="317">
        <v>9802</v>
      </c>
      <c r="N101" s="318">
        <v>11641</v>
      </c>
      <c r="O101" s="317">
        <v>11132</v>
      </c>
      <c r="P101" s="318">
        <v>10775</v>
      </c>
      <c r="Q101" s="317">
        <v>11982</v>
      </c>
      <c r="R101" s="318">
        <v>12671</v>
      </c>
      <c r="S101" s="327">
        <v>140867</v>
      </c>
      <c r="T101" s="546" t="s">
        <v>211</v>
      </c>
      <c r="U101" s="19"/>
    </row>
    <row r="102" spans="1:22" s="5" customFormat="1" ht="15" customHeight="1">
      <c r="A102" s="115"/>
      <c r="B102" s="545"/>
      <c r="C102" s="545"/>
      <c r="D102" s="244" t="s">
        <v>242</v>
      </c>
      <c r="E102" s="315" t="s">
        <v>243</v>
      </c>
      <c r="F102" s="316"/>
      <c r="G102" s="317">
        <v>10471</v>
      </c>
      <c r="H102" s="318">
        <v>8959</v>
      </c>
      <c r="I102" s="317">
        <v>11726</v>
      </c>
      <c r="J102" s="318">
        <v>10388</v>
      </c>
      <c r="K102" s="319">
        <v>10880</v>
      </c>
      <c r="L102" s="318">
        <v>9990</v>
      </c>
      <c r="M102" s="317">
        <v>11977</v>
      </c>
      <c r="N102" s="318">
        <v>12836</v>
      </c>
      <c r="O102" s="317">
        <v>10326</v>
      </c>
      <c r="P102" s="318">
        <v>9503</v>
      </c>
      <c r="Q102" s="317">
        <v>9950</v>
      </c>
      <c r="R102" s="318">
        <v>11196</v>
      </c>
      <c r="S102" s="327">
        <v>128202</v>
      </c>
      <c r="T102" s="546" t="s">
        <v>211</v>
      </c>
      <c r="U102" s="19"/>
    </row>
    <row r="103" spans="1:22" s="5" customFormat="1" ht="15" customHeight="1">
      <c r="A103" s="115"/>
      <c r="B103" s="545"/>
      <c r="C103" s="545"/>
      <c r="D103" s="244" t="s">
        <v>58</v>
      </c>
      <c r="E103" s="315" t="s">
        <v>244</v>
      </c>
      <c r="F103" s="316"/>
      <c r="G103" s="317">
        <v>3605</v>
      </c>
      <c r="H103" s="318">
        <v>3662</v>
      </c>
      <c r="I103" s="317">
        <v>6822</v>
      </c>
      <c r="J103" s="318">
        <v>6902</v>
      </c>
      <c r="K103" s="319">
        <v>11251</v>
      </c>
      <c r="L103" s="318">
        <v>6304</v>
      </c>
      <c r="M103" s="317">
        <v>4775</v>
      </c>
      <c r="N103" s="318">
        <v>6627</v>
      </c>
      <c r="O103" s="317">
        <v>6875</v>
      </c>
      <c r="P103" s="318">
        <v>9924</v>
      </c>
      <c r="Q103" s="317">
        <v>12247</v>
      </c>
      <c r="R103" s="318">
        <v>5102</v>
      </c>
      <c r="S103" s="327">
        <v>84096</v>
      </c>
      <c r="T103" s="546" t="s">
        <v>210</v>
      </c>
      <c r="U103" s="19"/>
    </row>
    <row r="104" spans="1:22" s="5" customFormat="1" ht="15" customHeight="1">
      <c r="A104" s="115"/>
      <c r="B104" s="545"/>
      <c r="C104" s="545"/>
      <c r="D104" s="244" t="s">
        <v>60</v>
      </c>
      <c r="E104" s="315" t="s">
        <v>245</v>
      </c>
      <c r="F104" s="316"/>
      <c r="G104" s="317">
        <v>769</v>
      </c>
      <c r="H104" s="318">
        <v>673</v>
      </c>
      <c r="I104" s="317">
        <v>2168</v>
      </c>
      <c r="J104" s="318">
        <v>3535</v>
      </c>
      <c r="K104" s="319">
        <v>3635</v>
      </c>
      <c r="L104" s="318">
        <v>2065</v>
      </c>
      <c r="M104" s="317">
        <v>1530</v>
      </c>
      <c r="N104" s="318">
        <v>2890</v>
      </c>
      <c r="O104" s="317">
        <v>5871</v>
      </c>
      <c r="P104" s="318">
        <v>3964</v>
      </c>
      <c r="Q104" s="317">
        <v>4635</v>
      </c>
      <c r="R104" s="318">
        <v>1790</v>
      </c>
      <c r="S104" s="327">
        <v>33525</v>
      </c>
      <c r="T104" s="546" t="s">
        <v>210</v>
      </c>
      <c r="U104" s="19"/>
      <c r="V104" s="91"/>
    </row>
    <row r="105" spans="1:22" s="5" customFormat="1" ht="15" customHeight="1">
      <c r="A105" s="115"/>
      <c r="B105" s="545"/>
      <c r="C105" s="545"/>
      <c r="D105" s="244" t="s">
        <v>62</v>
      </c>
      <c r="E105" s="315" t="s">
        <v>246</v>
      </c>
      <c r="F105" s="316"/>
      <c r="G105" s="317">
        <v>0</v>
      </c>
      <c r="H105" s="318">
        <v>0</v>
      </c>
      <c r="I105" s="317">
        <v>227</v>
      </c>
      <c r="J105" s="318">
        <v>566</v>
      </c>
      <c r="K105" s="319">
        <v>699</v>
      </c>
      <c r="L105" s="318">
        <v>422</v>
      </c>
      <c r="M105" s="317">
        <v>312</v>
      </c>
      <c r="N105" s="318">
        <v>602</v>
      </c>
      <c r="O105" s="317">
        <v>786</v>
      </c>
      <c r="P105" s="318">
        <v>573</v>
      </c>
      <c r="Q105" s="317">
        <v>557</v>
      </c>
      <c r="R105" s="318">
        <v>219</v>
      </c>
      <c r="S105" s="327">
        <v>4963</v>
      </c>
      <c r="T105" s="546" t="s">
        <v>210</v>
      </c>
      <c r="U105" s="19"/>
    </row>
    <row r="106" spans="1:22" s="5" customFormat="1" ht="15" customHeight="1">
      <c r="A106" s="115"/>
      <c r="B106" s="545"/>
      <c r="C106" s="545"/>
      <c r="D106" s="244" t="s">
        <v>64</v>
      </c>
      <c r="E106" s="315" t="s">
        <v>247</v>
      </c>
      <c r="F106" s="316"/>
      <c r="G106" s="317">
        <v>1605</v>
      </c>
      <c r="H106" s="318">
        <v>1108</v>
      </c>
      <c r="I106" s="317">
        <v>1525</v>
      </c>
      <c r="J106" s="318">
        <v>1723</v>
      </c>
      <c r="K106" s="319">
        <v>1768</v>
      </c>
      <c r="L106" s="318">
        <v>1775</v>
      </c>
      <c r="M106" s="317">
        <v>1566</v>
      </c>
      <c r="N106" s="318">
        <v>1532</v>
      </c>
      <c r="O106" s="317">
        <v>1580</v>
      </c>
      <c r="P106" s="318">
        <v>1639</v>
      </c>
      <c r="Q106" s="317">
        <v>1670</v>
      </c>
      <c r="R106" s="318">
        <v>1480</v>
      </c>
      <c r="S106" s="327">
        <v>18971</v>
      </c>
      <c r="T106" s="546" t="s">
        <v>211</v>
      </c>
      <c r="U106" s="19"/>
    </row>
    <row r="107" spans="1:22" s="5" customFormat="1" ht="15" customHeight="1">
      <c r="A107" s="115"/>
      <c r="B107" s="545"/>
      <c r="C107" s="545"/>
      <c r="D107" s="244" t="s">
        <v>66</v>
      </c>
      <c r="E107" s="315" t="s">
        <v>248</v>
      </c>
      <c r="F107" s="316"/>
      <c r="G107" s="317">
        <v>5801</v>
      </c>
      <c r="H107" s="318">
        <v>3369</v>
      </c>
      <c r="I107" s="317">
        <v>4553</v>
      </c>
      <c r="J107" s="318">
        <v>4499</v>
      </c>
      <c r="K107" s="319">
        <v>3777</v>
      </c>
      <c r="L107" s="318">
        <v>3495</v>
      </c>
      <c r="M107" s="317">
        <v>3049</v>
      </c>
      <c r="N107" s="318">
        <v>3328</v>
      </c>
      <c r="O107" s="317">
        <v>3223</v>
      </c>
      <c r="P107" s="318">
        <v>2993</v>
      </c>
      <c r="Q107" s="317">
        <v>3526</v>
      </c>
      <c r="R107" s="318">
        <v>3782</v>
      </c>
      <c r="S107" s="327">
        <v>45395</v>
      </c>
      <c r="T107" s="546" t="s">
        <v>211</v>
      </c>
      <c r="U107" s="19"/>
    </row>
    <row r="108" spans="1:22" s="5" customFormat="1" ht="15" customHeight="1">
      <c r="A108" s="115"/>
      <c r="B108" s="545"/>
      <c r="C108" s="545"/>
      <c r="D108" s="244" t="s">
        <v>68</v>
      </c>
      <c r="E108" s="315" t="s">
        <v>249</v>
      </c>
      <c r="F108" s="316"/>
      <c r="G108" s="317">
        <v>43</v>
      </c>
      <c r="H108" s="318">
        <v>41</v>
      </c>
      <c r="I108" s="317">
        <v>124</v>
      </c>
      <c r="J108" s="318">
        <v>1736</v>
      </c>
      <c r="K108" s="319">
        <v>322</v>
      </c>
      <c r="L108" s="318">
        <v>221</v>
      </c>
      <c r="M108" s="317">
        <v>734</v>
      </c>
      <c r="N108" s="318">
        <v>297</v>
      </c>
      <c r="O108" s="317">
        <v>389</v>
      </c>
      <c r="P108" s="318">
        <v>296</v>
      </c>
      <c r="Q108" s="317">
        <v>352</v>
      </c>
      <c r="R108" s="318">
        <v>223</v>
      </c>
      <c r="S108" s="327">
        <v>4778</v>
      </c>
      <c r="T108" s="546" t="s">
        <v>227</v>
      </c>
      <c r="U108" s="19"/>
    </row>
    <row r="109" spans="1:22" s="5" customFormat="1" ht="15" customHeight="1">
      <c r="A109" s="115"/>
      <c r="B109" s="545"/>
      <c r="C109" s="545"/>
      <c r="D109" s="244" t="s">
        <v>70</v>
      </c>
      <c r="E109" s="315" t="s">
        <v>250</v>
      </c>
      <c r="F109" s="316"/>
      <c r="G109" s="317">
        <v>2980</v>
      </c>
      <c r="H109" s="318">
        <v>2135</v>
      </c>
      <c r="I109" s="317">
        <v>3306</v>
      </c>
      <c r="J109" s="318">
        <v>2995</v>
      </c>
      <c r="K109" s="319">
        <v>3252</v>
      </c>
      <c r="L109" s="318">
        <v>2931</v>
      </c>
      <c r="M109" s="317">
        <v>2582</v>
      </c>
      <c r="N109" s="318">
        <v>2673</v>
      </c>
      <c r="O109" s="317">
        <v>2852</v>
      </c>
      <c r="P109" s="318">
        <v>2539</v>
      </c>
      <c r="Q109" s="317">
        <v>3620</v>
      </c>
      <c r="R109" s="318">
        <v>3361</v>
      </c>
      <c r="S109" s="327">
        <v>35226</v>
      </c>
      <c r="T109" s="546" t="s">
        <v>211</v>
      </c>
      <c r="U109" s="19"/>
    </row>
    <row r="110" spans="1:22" s="5" customFormat="1" ht="15" customHeight="1">
      <c r="A110" s="115"/>
      <c r="B110" s="545"/>
      <c r="C110" s="545"/>
      <c r="D110" s="244" t="s">
        <v>72</v>
      </c>
      <c r="E110" s="315" t="s">
        <v>251</v>
      </c>
      <c r="F110" s="316"/>
      <c r="G110" s="317">
        <v>0</v>
      </c>
      <c r="H110" s="318">
        <v>0</v>
      </c>
      <c r="I110" s="317">
        <v>0</v>
      </c>
      <c r="J110" s="318">
        <v>51</v>
      </c>
      <c r="K110" s="319">
        <v>151</v>
      </c>
      <c r="L110" s="318">
        <v>75</v>
      </c>
      <c r="M110" s="317">
        <v>82</v>
      </c>
      <c r="N110" s="318">
        <v>60</v>
      </c>
      <c r="O110" s="317">
        <v>64</v>
      </c>
      <c r="P110" s="318">
        <v>101</v>
      </c>
      <c r="Q110" s="317">
        <v>233</v>
      </c>
      <c r="R110" s="318">
        <v>0</v>
      </c>
      <c r="S110" s="327">
        <v>817</v>
      </c>
      <c r="T110" s="546" t="s">
        <v>210</v>
      </c>
      <c r="U110" s="19"/>
    </row>
    <row r="111" spans="1:22" s="5" customFormat="1" ht="15" customHeight="1">
      <c r="A111" s="115"/>
      <c r="B111" s="545"/>
      <c r="C111" s="545"/>
      <c r="D111" s="244" t="s">
        <v>74</v>
      </c>
      <c r="E111" s="315" t="s">
        <v>252</v>
      </c>
      <c r="F111" s="316"/>
      <c r="G111" s="317">
        <v>0</v>
      </c>
      <c r="H111" s="318">
        <v>0</v>
      </c>
      <c r="I111" s="317">
        <v>0</v>
      </c>
      <c r="J111" s="318">
        <v>6000</v>
      </c>
      <c r="K111" s="319">
        <v>0</v>
      </c>
      <c r="L111" s="318">
        <v>0</v>
      </c>
      <c r="M111" s="317">
        <v>0</v>
      </c>
      <c r="N111" s="318">
        <v>0</v>
      </c>
      <c r="O111" s="317">
        <v>0</v>
      </c>
      <c r="P111" s="318">
        <v>0</v>
      </c>
      <c r="Q111" s="317">
        <v>0</v>
      </c>
      <c r="R111" s="318">
        <v>0</v>
      </c>
      <c r="S111" s="327">
        <v>6000</v>
      </c>
      <c r="T111" s="546" t="s">
        <v>237</v>
      </c>
      <c r="U111" s="19"/>
    </row>
    <row r="112" spans="1:22" s="5" customFormat="1" ht="15" customHeight="1">
      <c r="A112" s="115"/>
      <c r="B112" s="545"/>
      <c r="C112" s="545"/>
      <c r="D112" s="244" t="s">
        <v>76</v>
      </c>
      <c r="E112" s="315" t="s">
        <v>253</v>
      </c>
      <c r="F112" s="316"/>
      <c r="G112" s="317">
        <v>0</v>
      </c>
      <c r="H112" s="318">
        <v>0</v>
      </c>
      <c r="I112" s="317">
        <v>300</v>
      </c>
      <c r="J112" s="318">
        <v>1156</v>
      </c>
      <c r="K112" s="319">
        <v>2148</v>
      </c>
      <c r="L112" s="318">
        <v>1398</v>
      </c>
      <c r="M112" s="317">
        <v>2041</v>
      </c>
      <c r="N112" s="318">
        <v>3322</v>
      </c>
      <c r="O112" s="317">
        <v>2473</v>
      </c>
      <c r="P112" s="318">
        <v>1403</v>
      </c>
      <c r="Q112" s="317">
        <v>1072</v>
      </c>
      <c r="R112" s="318">
        <v>668</v>
      </c>
      <c r="S112" s="327">
        <v>15981</v>
      </c>
      <c r="T112" s="546"/>
      <c r="U112" s="19"/>
    </row>
    <row r="113" spans="1:22" s="5" customFormat="1" ht="15" customHeight="1">
      <c r="A113" s="115"/>
      <c r="B113" s="545"/>
      <c r="C113" s="545"/>
      <c r="D113" s="244"/>
      <c r="E113" s="315" t="s">
        <v>256</v>
      </c>
      <c r="F113" s="316"/>
      <c r="G113" s="317">
        <v>0</v>
      </c>
      <c r="H113" s="318">
        <v>0</v>
      </c>
      <c r="I113" s="317">
        <v>8</v>
      </c>
      <c r="J113" s="318">
        <v>26</v>
      </c>
      <c r="K113" s="319">
        <v>91</v>
      </c>
      <c r="L113" s="318">
        <v>6</v>
      </c>
      <c r="M113" s="317">
        <v>0</v>
      </c>
      <c r="N113" s="318">
        <v>46</v>
      </c>
      <c r="O113" s="317">
        <v>0</v>
      </c>
      <c r="P113" s="318">
        <v>0</v>
      </c>
      <c r="Q113" s="317">
        <v>0</v>
      </c>
      <c r="R113" s="318">
        <v>0</v>
      </c>
      <c r="S113" s="327">
        <v>177</v>
      </c>
      <c r="T113" s="546" t="s">
        <v>222</v>
      </c>
      <c r="U113" s="19"/>
    </row>
    <row r="114" spans="1:22" s="5" customFormat="1" ht="15" customHeight="1">
      <c r="A114" s="115"/>
      <c r="B114" s="545"/>
      <c r="C114" s="545"/>
      <c r="D114" s="244"/>
      <c r="E114" s="315" t="s">
        <v>257</v>
      </c>
      <c r="F114" s="316"/>
      <c r="G114" s="317">
        <v>0</v>
      </c>
      <c r="H114" s="318">
        <v>0</v>
      </c>
      <c r="I114" s="317">
        <v>292</v>
      </c>
      <c r="J114" s="318">
        <v>1130</v>
      </c>
      <c r="K114" s="319">
        <v>2057</v>
      </c>
      <c r="L114" s="318">
        <v>1392</v>
      </c>
      <c r="M114" s="317">
        <v>2041</v>
      </c>
      <c r="N114" s="318">
        <v>3276</v>
      </c>
      <c r="O114" s="317">
        <v>2473</v>
      </c>
      <c r="P114" s="318">
        <v>1403</v>
      </c>
      <c r="Q114" s="317">
        <v>1072</v>
      </c>
      <c r="R114" s="318">
        <v>668</v>
      </c>
      <c r="S114" s="327">
        <v>15804</v>
      </c>
      <c r="T114" s="546" t="s">
        <v>215</v>
      </c>
      <c r="U114" s="19"/>
    </row>
    <row r="115" spans="1:22" s="5" customFormat="1" ht="15" customHeight="1">
      <c r="A115" s="115"/>
      <c r="B115" s="545"/>
      <c r="C115" s="545"/>
      <c r="D115" s="244" t="s">
        <v>78</v>
      </c>
      <c r="E115" s="315" t="s">
        <v>254</v>
      </c>
      <c r="F115" s="316"/>
      <c r="G115" s="317">
        <v>0</v>
      </c>
      <c r="H115" s="318">
        <v>0</v>
      </c>
      <c r="I115" s="317">
        <v>0</v>
      </c>
      <c r="J115" s="318">
        <v>0</v>
      </c>
      <c r="K115" s="319">
        <v>0</v>
      </c>
      <c r="L115" s="318">
        <v>0</v>
      </c>
      <c r="M115" s="317">
        <v>0</v>
      </c>
      <c r="N115" s="318">
        <v>55000</v>
      </c>
      <c r="O115" s="317">
        <v>0</v>
      </c>
      <c r="P115" s="318">
        <v>0</v>
      </c>
      <c r="Q115" s="317">
        <v>0</v>
      </c>
      <c r="R115" s="318">
        <v>0</v>
      </c>
      <c r="S115" s="327">
        <v>55000</v>
      </c>
      <c r="T115" s="546" t="s">
        <v>230</v>
      </c>
      <c r="U115" s="19"/>
    </row>
    <row r="116" spans="1:22" s="5" customFormat="1" ht="15" customHeight="1">
      <c r="A116" s="190"/>
      <c r="B116" s="248"/>
      <c r="C116" s="248"/>
      <c r="D116" s="244" t="s">
        <v>80</v>
      </c>
      <c r="E116" s="315" t="s">
        <v>255</v>
      </c>
      <c r="F116" s="316"/>
      <c r="G116" s="317">
        <v>0</v>
      </c>
      <c r="H116" s="318">
        <v>0</v>
      </c>
      <c r="I116" s="317">
        <v>0</v>
      </c>
      <c r="J116" s="318">
        <v>0</v>
      </c>
      <c r="K116" s="319">
        <v>32000</v>
      </c>
      <c r="L116" s="318">
        <v>0</v>
      </c>
      <c r="M116" s="317">
        <v>0</v>
      </c>
      <c r="N116" s="318">
        <v>0</v>
      </c>
      <c r="O116" s="317">
        <v>0</v>
      </c>
      <c r="P116" s="318">
        <v>0</v>
      </c>
      <c r="Q116" s="317">
        <v>0</v>
      </c>
      <c r="R116" s="318">
        <v>0</v>
      </c>
      <c r="S116" s="327">
        <v>32000</v>
      </c>
      <c r="T116" s="546" t="s">
        <v>230</v>
      </c>
      <c r="U116" s="19"/>
    </row>
    <row r="117" spans="1:22" ht="15" customHeight="1">
      <c r="A117" s="249"/>
      <c r="B117" s="250"/>
      <c r="C117" s="250"/>
      <c r="D117" s="251"/>
      <c r="E117" s="333" t="s">
        <v>713</v>
      </c>
      <c r="F117" s="334"/>
      <c r="G117" s="335">
        <v>102696</v>
      </c>
      <c r="H117" s="336">
        <v>69419</v>
      </c>
      <c r="I117" s="335">
        <v>110173</v>
      </c>
      <c r="J117" s="336">
        <v>124170</v>
      </c>
      <c r="K117" s="337">
        <v>175951</v>
      </c>
      <c r="L117" s="336">
        <v>110257</v>
      </c>
      <c r="M117" s="335">
        <v>85257</v>
      </c>
      <c r="N117" s="336">
        <v>166806</v>
      </c>
      <c r="O117" s="335">
        <v>117436</v>
      </c>
      <c r="P117" s="336">
        <v>138252</v>
      </c>
      <c r="Q117" s="335">
        <v>193355</v>
      </c>
      <c r="R117" s="336">
        <v>96543</v>
      </c>
      <c r="S117" s="336">
        <v>1490315</v>
      </c>
      <c r="T117" s="566"/>
    </row>
    <row r="118" spans="1:22" ht="15" customHeight="1">
      <c r="A118" s="128"/>
      <c r="B118" s="542" t="s">
        <v>258</v>
      </c>
      <c r="C118" s="543"/>
      <c r="D118" s="241" t="s">
        <v>48</v>
      </c>
      <c r="E118" s="321" t="s">
        <v>259</v>
      </c>
      <c r="F118" s="322"/>
      <c r="G118" s="323">
        <v>0</v>
      </c>
      <c r="H118" s="324">
        <v>0</v>
      </c>
      <c r="I118" s="323">
        <v>301</v>
      </c>
      <c r="J118" s="324">
        <v>603</v>
      </c>
      <c r="K118" s="325">
        <v>2206</v>
      </c>
      <c r="L118" s="324">
        <v>837</v>
      </c>
      <c r="M118" s="323">
        <v>2845</v>
      </c>
      <c r="N118" s="324">
        <v>4714</v>
      </c>
      <c r="O118" s="323">
        <v>1961</v>
      </c>
      <c r="P118" s="324">
        <v>1331</v>
      </c>
      <c r="Q118" s="323">
        <v>484</v>
      </c>
      <c r="R118" s="324">
        <v>206</v>
      </c>
      <c r="S118" s="329">
        <v>15488</v>
      </c>
      <c r="T118" s="547"/>
    </row>
    <row r="119" spans="1:22" ht="15" customHeight="1">
      <c r="A119" s="128"/>
      <c r="B119" s="545"/>
      <c r="C119" s="545"/>
      <c r="D119" s="241"/>
      <c r="E119" s="321" t="s">
        <v>287</v>
      </c>
      <c r="F119" s="322"/>
      <c r="G119" s="323">
        <v>0</v>
      </c>
      <c r="H119" s="324">
        <v>0</v>
      </c>
      <c r="I119" s="323">
        <v>57</v>
      </c>
      <c r="J119" s="324">
        <v>75</v>
      </c>
      <c r="K119" s="325">
        <v>227</v>
      </c>
      <c r="L119" s="324">
        <v>105</v>
      </c>
      <c r="M119" s="323">
        <v>550</v>
      </c>
      <c r="N119" s="324">
        <v>883</v>
      </c>
      <c r="O119" s="323">
        <v>411</v>
      </c>
      <c r="P119" s="324">
        <v>238</v>
      </c>
      <c r="Q119" s="323">
        <v>51</v>
      </c>
      <c r="R119" s="324">
        <v>9</v>
      </c>
      <c r="S119" s="326">
        <v>2606</v>
      </c>
      <c r="T119" s="547" t="s">
        <v>222</v>
      </c>
    </row>
    <row r="120" spans="1:22" ht="15" customHeight="1">
      <c r="A120" s="128"/>
      <c r="B120" s="545"/>
      <c r="C120" s="545"/>
      <c r="D120" s="241"/>
      <c r="E120" s="321" t="s">
        <v>257</v>
      </c>
      <c r="F120" s="322"/>
      <c r="G120" s="323">
        <v>0</v>
      </c>
      <c r="H120" s="324">
        <v>0</v>
      </c>
      <c r="I120" s="323">
        <v>244</v>
      </c>
      <c r="J120" s="324">
        <v>528</v>
      </c>
      <c r="K120" s="325">
        <v>1979</v>
      </c>
      <c r="L120" s="324">
        <v>732</v>
      </c>
      <c r="M120" s="323">
        <v>2295</v>
      </c>
      <c r="N120" s="324">
        <v>3831</v>
      </c>
      <c r="O120" s="323">
        <v>1550</v>
      </c>
      <c r="P120" s="324">
        <v>1093</v>
      </c>
      <c r="Q120" s="323">
        <v>433</v>
      </c>
      <c r="R120" s="324">
        <v>197</v>
      </c>
      <c r="S120" s="326">
        <v>12882</v>
      </c>
      <c r="T120" s="547" t="s">
        <v>215</v>
      </c>
    </row>
    <row r="121" spans="1:22" ht="15" customHeight="1">
      <c r="A121" s="128"/>
      <c r="B121" s="545"/>
      <c r="C121" s="545"/>
      <c r="D121" s="241" t="s">
        <v>50</v>
      </c>
      <c r="E121" s="321" t="s">
        <v>260</v>
      </c>
      <c r="F121" s="322"/>
      <c r="G121" s="323">
        <v>22354</v>
      </c>
      <c r="H121" s="324">
        <v>19418</v>
      </c>
      <c r="I121" s="323">
        <v>24009</v>
      </c>
      <c r="J121" s="324">
        <v>23293</v>
      </c>
      <c r="K121" s="325">
        <v>23676</v>
      </c>
      <c r="L121" s="324">
        <v>20029</v>
      </c>
      <c r="M121" s="323">
        <v>18229</v>
      </c>
      <c r="N121" s="324">
        <v>24398</v>
      </c>
      <c r="O121" s="323">
        <v>20872</v>
      </c>
      <c r="P121" s="324">
        <v>20018</v>
      </c>
      <c r="Q121" s="323">
        <v>20971</v>
      </c>
      <c r="R121" s="324">
        <v>21873</v>
      </c>
      <c r="S121" s="326">
        <v>259140</v>
      </c>
      <c r="T121" s="547"/>
      <c r="V121" s="92"/>
    </row>
    <row r="122" spans="1:22" ht="15" customHeight="1">
      <c r="A122" s="128"/>
      <c r="B122" s="545"/>
      <c r="C122" s="545"/>
      <c r="D122" s="241"/>
      <c r="E122" s="321" t="s">
        <v>288</v>
      </c>
      <c r="F122" s="322"/>
      <c r="G122" s="323">
        <v>6736</v>
      </c>
      <c r="H122" s="324">
        <v>7028</v>
      </c>
      <c r="I122" s="323">
        <v>7984</v>
      </c>
      <c r="J122" s="324">
        <v>7582</v>
      </c>
      <c r="K122" s="325">
        <v>8080</v>
      </c>
      <c r="L122" s="324">
        <v>6894</v>
      </c>
      <c r="M122" s="323">
        <v>6093</v>
      </c>
      <c r="N122" s="324">
        <v>7927</v>
      </c>
      <c r="O122" s="323">
        <v>7152</v>
      </c>
      <c r="P122" s="324">
        <v>6971</v>
      </c>
      <c r="Q122" s="323">
        <v>7136</v>
      </c>
      <c r="R122" s="324">
        <v>7712</v>
      </c>
      <c r="S122" s="326">
        <v>87295</v>
      </c>
      <c r="T122" s="547" t="s">
        <v>211</v>
      </c>
      <c r="V122" s="90"/>
    </row>
    <row r="123" spans="1:22" ht="15" customHeight="1">
      <c r="A123" s="128"/>
      <c r="B123" s="545"/>
      <c r="C123" s="545"/>
      <c r="D123" s="241"/>
      <c r="E123" s="321" t="s">
        <v>289</v>
      </c>
      <c r="F123" s="322"/>
      <c r="G123" s="323">
        <v>9922</v>
      </c>
      <c r="H123" s="324">
        <v>8334</v>
      </c>
      <c r="I123" s="323">
        <v>9767</v>
      </c>
      <c r="J123" s="324">
        <v>9493</v>
      </c>
      <c r="K123" s="325">
        <v>9385</v>
      </c>
      <c r="L123" s="324">
        <v>8226</v>
      </c>
      <c r="M123" s="323">
        <v>8787</v>
      </c>
      <c r="N123" s="324">
        <v>10621</v>
      </c>
      <c r="O123" s="323">
        <v>8560</v>
      </c>
      <c r="P123" s="324">
        <v>7648</v>
      </c>
      <c r="Q123" s="323">
        <v>8357</v>
      </c>
      <c r="R123" s="324">
        <v>9112</v>
      </c>
      <c r="S123" s="326">
        <v>108212</v>
      </c>
      <c r="T123" s="547" t="s">
        <v>211</v>
      </c>
      <c r="V123" s="90"/>
    </row>
    <row r="124" spans="1:22" ht="15" customHeight="1">
      <c r="A124" s="128"/>
      <c r="B124" s="545"/>
      <c r="C124" s="545"/>
      <c r="D124" s="241"/>
      <c r="E124" s="321" t="s">
        <v>290</v>
      </c>
      <c r="F124" s="322"/>
      <c r="G124" s="323">
        <v>726</v>
      </c>
      <c r="H124" s="324">
        <v>485</v>
      </c>
      <c r="I124" s="323">
        <v>740</v>
      </c>
      <c r="J124" s="324">
        <v>862</v>
      </c>
      <c r="K124" s="325">
        <v>823</v>
      </c>
      <c r="L124" s="324">
        <v>720</v>
      </c>
      <c r="M124" s="323">
        <v>626</v>
      </c>
      <c r="N124" s="324">
        <v>708</v>
      </c>
      <c r="O124" s="323">
        <v>710</v>
      </c>
      <c r="P124" s="324">
        <v>734</v>
      </c>
      <c r="Q124" s="323">
        <v>792</v>
      </c>
      <c r="R124" s="324">
        <v>736</v>
      </c>
      <c r="S124" s="326">
        <v>8662</v>
      </c>
      <c r="T124" s="547" t="s">
        <v>211</v>
      </c>
      <c r="V124" s="90"/>
    </row>
    <row r="125" spans="1:22" ht="15" customHeight="1">
      <c r="A125" s="128"/>
      <c r="B125" s="545"/>
      <c r="C125" s="545"/>
      <c r="D125" s="241"/>
      <c r="E125" s="321" t="s">
        <v>291</v>
      </c>
      <c r="F125" s="322"/>
      <c r="G125" s="323">
        <v>3087</v>
      </c>
      <c r="H125" s="324">
        <v>2043</v>
      </c>
      <c r="I125" s="323">
        <v>3355</v>
      </c>
      <c r="J125" s="324">
        <v>3431</v>
      </c>
      <c r="K125" s="325">
        <v>3480</v>
      </c>
      <c r="L125" s="324">
        <v>2499</v>
      </c>
      <c r="M125" s="323">
        <v>1592</v>
      </c>
      <c r="N125" s="324">
        <v>2927</v>
      </c>
      <c r="O125" s="323">
        <v>2635</v>
      </c>
      <c r="P125" s="324">
        <v>2851</v>
      </c>
      <c r="Q125" s="323">
        <v>2746</v>
      </c>
      <c r="R125" s="324">
        <v>2502</v>
      </c>
      <c r="S125" s="326">
        <v>33148</v>
      </c>
      <c r="T125" s="547" t="s">
        <v>211</v>
      </c>
      <c r="V125" s="92"/>
    </row>
    <row r="126" spans="1:22" ht="15" customHeight="1">
      <c r="A126" s="128"/>
      <c r="B126" s="545"/>
      <c r="C126" s="545"/>
      <c r="D126" s="241"/>
      <c r="E126" s="321" t="s">
        <v>292</v>
      </c>
      <c r="F126" s="322"/>
      <c r="G126" s="323">
        <v>1883</v>
      </c>
      <c r="H126" s="324">
        <v>1528</v>
      </c>
      <c r="I126" s="323">
        <v>2163</v>
      </c>
      <c r="J126" s="324">
        <v>1925</v>
      </c>
      <c r="K126" s="325">
        <v>1908</v>
      </c>
      <c r="L126" s="324">
        <v>1690</v>
      </c>
      <c r="M126" s="323">
        <v>1131</v>
      </c>
      <c r="N126" s="324">
        <v>2215</v>
      </c>
      <c r="O126" s="323">
        <v>1815</v>
      </c>
      <c r="P126" s="324">
        <v>1814</v>
      </c>
      <c r="Q126" s="323">
        <v>1940</v>
      </c>
      <c r="R126" s="324">
        <v>1811</v>
      </c>
      <c r="S126" s="326">
        <v>21823</v>
      </c>
      <c r="T126" s="547" t="s">
        <v>211</v>
      </c>
    </row>
    <row r="127" spans="1:22" ht="15" customHeight="1">
      <c r="A127" s="128"/>
      <c r="B127" s="545"/>
      <c r="C127" s="545"/>
      <c r="D127" s="241" t="s">
        <v>52</v>
      </c>
      <c r="E127" s="321" t="s">
        <v>261</v>
      </c>
      <c r="F127" s="322"/>
      <c r="G127" s="323">
        <v>206</v>
      </c>
      <c r="H127" s="324">
        <v>797</v>
      </c>
      <c r="I127" s="323">
        <v>1064</v>
      </c>
      <c r="J127" s="324">
        <v>536</v>
      </c>
      <c r="K127" s="325">
        <v>402</v>
      </c>
      <c r="L127" s="324">
        <v>1079</v>
      </c>
      <c r="M127" s="323">
        <v>731</v>
      </c>
      <c r="N127" s="324">
        <v>908</v>
      </c>
      <c r="O127" s="323">
        <v>1513</v>
      </c>
      <c r="P127" s="324">
        <v>616</v>
      </c>
      <c r="Q127" s="323">
        <v>1612</v>
      </c>
      <c r="R127" s="324">
        <v>586</v>
      </c>
      <c r="S127" s="326">
        <v>10050</v>
      </c>
      <c r="T127" s="547" t="s">
        <v>210</v>
      </c>
    </row>
    <row r="128" spans="1:22" ht="15" customHeight="1">
      <c r="A128" s="128"/>
      <c r="B128" s="545"/>
      <c r="C128" s="545"/>
      <c r="D128" s="241" t="s">
        <v>54</v>
      </c>
      <c r="E128" s="321" t="s">
        <v>262</v>
      </c>
      <c r="F128" s="322"/>
      <c r="G128" s="323">
        <v>0</v>
      </c>
      <c r="H128" s="324">
        <v>0</v>
      </c>
      <c r="I128" s="323">
        <v>0</v>
      </c>
      <c r="J128" s="324">
        <v>0</v>
      </c>
      <c r="K128" s="325">
        <v>0</v>
      </c>
      <c r="L128" s="324">
        <v>0</v>
      </c>
      <c r="M128" s="323">
        <v>4434</v>
      </c>
      <c r="N128" s="324">
        <v>4925</v>
      </c>
      <c r="O128" s="323">
        <v>4678</v>
      </c>
      <c r="P128" s="324">
        <v>5628</v>
      </c>
      <c r="Q128" s="323">
        <v>6008</v>
      </c>
      <c r="R128" s="324">
        <v>5019</v>
      </c>
      <c r="S128" s="326">
        <v>30692</v>
      </c>
      <c r="T128" s="547" t="s">
        <v>221</v>
      </c>
    </row>
    <row r="129" spans="1:20" ht="15" customHeight="1">
      <c r="A129" s="128"/>
      <c r="B129" s="545"/>
      <c r="C129" s="545"/>
      <c r="D129" s="241" t="s">
        <v>242</v>
      </c>
      <c r="E129" s="321" t="s">
        <v>263</v>
      </c>
      <c r="F129" s="322"/>
      <c r="G129" s="323">
        <v>61</v>
      </c>
      <c r="H129" s="324">
        <v>53</v>
      </c>
      <c r="I129" s="323">
        <v>435</v>
      </c>
      <c r="J129" s="324">
        <v>504</v>
      </c>
      <c r="K129" s="325">
        <v>450</v>
      </c>
      <c r="L129" s="324">
        <v>255</v>
      </c>
      <c r="M129" s="323">
        <v>165</v>
      </c>
      <c r="N129" s="324">
        <v>454</v>
      </c>
      <c r="O129" s="323">
        <v>394</v>
      </c>
      <c r="P129" s="324">
        <v>398</v>
      </c>
      <c r="Q129" s="323">
        <v>344</v>
      </c>
      <c r="R129" s="324">
        <v>128</v>
      </c>
      <c r="S129" s="326">
        <v>3641</v>
      </c>
      <c r="T129" s="547" t="s">
        <v>234</v>
      </c>
    </row>
    <row r="130" spans="1:20" ht="15" customHeight="1">
      <c r="A130" s="128"/>
      <c r="B130" s="545"/>
      <c r="C130" s="545"/>
      <c r="D130" s="241" t="s">
        <v>58</v>
      </c>
      <c r="E130" s="321" t="s">
        <v>264</v>
      </c>
      <c r="F130" s="322"/>
      <c r="G130" s="323">
        <v>0</v>
      </c>
      <c r="H130" s="324">
        <v>0</v>
      </c>
      <c r="I130" s="323">
        <v>0</v>
      </c>
      <c r="J130" s="324">
        <v>105000</v>
      </c>
      <c r="K130" s="325">
        <v>0</v>
      </c>
      <c r="L130" s="324">
        <v>0</v>
      </c>
      <c r="M130" s="323">
        <v>0</v>
      </c>
      <c r="N130" s="324">
        <v>0</v>
      </c>
      <c r="O130" s="323">
        <v>0</v>
      </c>
      <c r="P130" s="324">
        <v>0</v>
      </c>
      <c r="Q130" s="323">
        <v>0</v>
      </c>
      <c r="R130" s="324">
        <v>0</v>
      </c>
      <c r="S130" s="326">
        <v>105000</v>
      </c>
      <c r="T130" s="547" t="s">
        <v>227</v>
      </c>
    </row>
    <row r="131" spans="1:20" ht="15" customHeight="1">
      <c r="A131" s="128"/>
      <c r="B131" s="545"/>
      <c r="C131" s="545"/>
      <c r="D131" s="241" t="s">
        <v>60</v>
      </c>
      <c r="E131" s="321" t="s">
        <v>265</v>
      </c>
      <c r="F131" s="322"/>
      <c r="G131" s="323">
        <v>413</v>
      </c>
      <c r="H131" s="324">
        <v>579</v>
      </c>
      <c r="I131" s="323">
        <v>1770</v>
      </c>
      <c r="J131" s="324">
        <v>3050</v>
      </c>
      <c r="K131" s="325">
        <v>3415</v>
      </c>
      <c r="L131" s="324">
        <v>2656</v>
      </c>
      <c r="M131" s="323">
        <v>3024</v>
      </c>
      <c r="N131" s="324">
        <v>3946</v>
      </c>
      <c r="O131" s="323">
        <v>2574</v>
      </c>
      <c r="P131" s="324">
        <v>2706</v>
      </c>
      <c r="Q131" s="323">
        <v>2143</v>
      </c>
      <c r="R131" s="324">
        <v>1390</v>
      </c>
      <c r="S131" s="326">
        <v>27666</v>
      </c>
      <c r="T131" s="547"/>
    </row>
    <row r="132" spans="1:20" ht="15" customHeight="1">
      <c r="A132" s="128"/>
      <c r="B132" s="545"/>
      <c r="C132" s="545"/>
      <c r="D132" s="241"/>
      <c r="E132" s="321" t="s">
        <v>285</v>
      </c>
      <c r="F132" s="322"/>
      <c r="G132" s="323">
        <v>3</v>
      </c>
      <c r="H132" s="324">
        <v>12</v>
      </c>
      <c r="I132" s="323">
        <v>132</v>
      </c>
      <c r="J132" s="324">
        <v>279</v>
      </c>
      <c r="K132" s="325">
        <v>414</v>
      </c>
      <c r="L132" s="324">
        <v>163</v>
      </c>
      <c r="M132" s="323">
        <v>167</v>
      </c>
      <c r="N132" s="324">
        <v>185</v>
      </c>
      <c r="O132" s="323">
        <v>223</v>
      </c>
      <c r="P132" s="324">
        <v>318</v>
      </c>
      <c r="Q132" s="323">
        <v>199</v>
      </c>
      <c r="R132" s="324">
        <v>31</v>
      </c>
      <c r="S132" s="326">
        <v>2126</v>
      </c>
      <c r="T132" s="547" t="s">
        <v>222</v>
      </c>
    </row>
    <row r="133" spans="1:20" ht="15" customHeight="1">
      <c r="A133" s="128"/>
      <c r="B133" s="545"/>
      <c r="C133" s="545"/>
      <c r="D133" s="241"/>
      <c r="E133" s="321" t="s">
        <v>286</v>
      </c>
      <c r="F133" s="322"/>
      <c r="G133" s="323">
        <v>410</v>
      </c>
      <c r="H133" s="324">
        <v>567</v>
      </c>
      <c r="I133" s="323">
        <v>1638</v>
      </c>
      <c r="J133" s="324">
        <v>2771</v>
      </c>
      <c r="K133" s="325">
        <v>3001</v>
      </c>
      <c r="L133" s="324">
        <v>2493</v>
      </c>
      <c r="M133" s="323">
        <v>2857</v>
      </c>
      <c r="N133" s="324">
        <v>3761</v>
      </c>
      <c r="O133" s="323">
        <v>2351</v>
      </c>
      <c r="P133" s="324">
        <v>2388</v>
      </c>
      <c r="Q133" s="323">
        <v>1944</v>
      </c>
      <c r="R133" s="324">
        <v>1359</v>
      </c>
      <c r="S133" s="326">
        <v>25540</v>
      </c>
      <c r="T133" s="547" t="s">
        <v>215</v>
      </c>
    </row>
    <row r="134" spans="1:20" ht="15" customHeight="1">
      <c r="A134" s="128"/>
      <c r="B134" s="545"/>
      <c r="C134" s="545"/>
      <c r="D134" s="241" t="s">
        <v>62</v>
      </c>
      <c r="E134" s="321" t="s">
        <v>266</v>
      </c>
      <c r="F134" s="322"/>
      <c r="G134" s="323">
        <v>398</v>
      </c>
      <c r="H134" s="324">
        <v>905</v>
      </c>
      <c r="I134" s="323">
        <v>1977</v>
      </c>
      <c r="J134" s="324">
        <v>9600</v>
      </c>
      <c r="K134" s="325">
        <v>4356</v>
      </c>
      <c r="L134" s="324">
        <v>3792</v>
      </c>
      <c r="M134" s="323">
        <v>4674</v>
      </c>
      <c r="N134" s="324">
        <v>5663</v>
      </c>
      <c r="O134" s="323">
        <v>3867</v>
      </c>
      <c r="P134" s="324">
        <v>4393</v>
      </c>
      <c r="Q134" s="323">
        <v>2709</v>
      </c>
      <c r="R134" s="324">
        <v>2324</v>
      </c>
      <c r="S134" s="326">
        <v>44658</v>
      </c>
      <c r="T134" s="547" t="s">
        <v>215</v>
      </c>
    </row>
    <row r="135" spans="1:20" ht="15" customHeight="1">
      <c r="A135" s="128"/>
      <c r="B135" s="545"/>
      <c r="C135" s="545"/>
      <c r="D135" s="241" t="s">
        <v>64</v>
      </c>
      <c r="E135" s="321" t="s">
        <v>267</v>
      </c>
      <c r="F135" s="322"/>
      <c r="G135" s="323">
        <v>0</v>
      </c>
      <c r="H135" s="324">
        <v>0</v>
      </c>
      <c r="I135" s="323">
        <v>0</v>
      </c>
      <c r="J135" s="324">
        <v>668</v>
      </c>
      <c r="K135" s="325">
        <v>929</v>
      </c>
      <c r="L135" s="324">
        <v>428</v>
      </c>
      <c r="M135" s="323">
        <v>501</v>
      </c>
      <c r="N135" s="324">
        <v>2090</v>
      </c>
      <c r="O135" s="323">
        <v>431</v>
      </c>
      <c r="P135" s="324">
        <v>381</v>
      </c>
      <c r="Q135" s="323">
        <v>24</v>
      </c>
      <c r="R135" s="324">
        <v>0</v>
      </c>
      <c r="S135" s="326">
        <v>5452</v>
      </c>
      <c r="T135" s="547" t="s">
        <v>213</v>
      </c>
    </row>
    <row r="136" spans="1:20" ht="15" customHeight="1">
      <c r="A136" s="128"/>
      <c r="B136" s="545"/>
      <c r="C136" s="545"/>
      <c r="D136" s="241" t="s">
        <v>66</v>
      </c>
      <c r="E136" s="321" t="s">
        <v>268</v>
      </c>
      <c r="F136" s="322"/>
      <c r="G136" s="323">
        <v>155</v>
      </c>
      <c r="H136" s="324">
        <v>133</v>
      </c>
      <c r="I136" s="323">
        <v>305</v>
      </c>
      <c r="J136" s="324">
        <v>460</v>
      </c>
      <c r="K136" s="325">
        <v>621</v>
      </c>
      <c r="L136" s="324">
        <v>319</v>
      </c>
      <c r="M136" s="323">
        <v>299</v>
      </c>
      <c r="N136" s="324">
        <v>490</v>
      </c>
      <c r="O136" s="323">
        <v>667</v>
      </c>
      <c r="P136" s="324">
        <v>591</v>
      </c>
      <c r="Q136" s="323">
        <v>585</v>
      </c>
      <c r="R136" s="324">
        <v>310</v>
      </c>
      <c r="S136" s="326">
        <v>4935</v>
      </c>
      <c r="T136" s="547" t="s">
        <v>210</v>
      </c>
    </row>
    <row r="137" spans="1:20" ht="15" customHeight="1">
      <c r="A137" s="128"/>
      <c r="B137" s="541"/>
      <c r="C137" s="541"/>
      <c r="D137" s="241" t="s">
        <v>68</v>
      </c>
      <c r="E137" s="321" t="s">
        <v>269</v>
      </c>
      <c r="F137" s="322"/>
      <c r="G137" s="323">
        <v>30</v>
      </c>
      <c r="H137" s="324">
        <v>2</v>
      </c>
      <c r="I137" s="323">
        <v>61</v>
      </c>
      <c r="J137" s="324">
        <v>127</v>
      </c>
      <c r="K137" s="325">
        <v>225</v>
      </c>
      <c r="L137" s="324">
        <v>148</v>
      </c>
      <c r="M137" s="323">
        <v>72</v>
      </c>
      <c r="N137" s="324">
        <v>254</v>
      </c>
      <c r="O137" s="323">
        <v>271</v>
      </c>
      <c r="P137" s="324">
        <v>212</v>
      </c>
      <c r="Q137" s="323">
        <v>193</v>
      </c>
      <c r="R137" s="324">
        <v>65</v>
      </c>
      <c r="S137" s="326">
        <v>1660</v>
      </c>
      <c r="T137" s="547" t="s">
        <v>210</v>
      </c>
    </row>
    <row r="138" spans="1:20" ht="15" customHeight="1">
      <c r="A138" s="128"/>
      <c r="B138" s="541"/>
      <c r="C138" s="541"/>
      <c r="D138" s="241" t="s">
        <v>70</v>
      </c>
      <c r="E138" s="321" t="s">
        <v>270</v>
      </c>
      <c r="F138" s="322"/>
      <c r="G138" s="323">
        <v>192</v>
      </c>
      <c r="H138" s="324">
        <v>373</v>
      </c>
      <c r="I138" s="323">
        <v>529</v>
      </c>
      <c r="J138" s="324">
        <v>725</v>
      </c>
      <c r="K138" s="325">
        <v>1056</v>
      </c>
      <c r="L138" s="324">
        <v>826</v>
      </c>
      <c r="M138" s="323">
        <v>551</v>
      </c>
      <c r="N138" s="324">
        <v>891</v>
      </c>
      <c r="O138" s="323">
        <v>1305</v>
      </c>
      <c r="P138" s="324">
        <v>976</v>
      </c>
      <c r="Q138" s="323">
        <v>1058</v>
      </c>
      <c r="R138" s="324">
        <v>347</v>
      </c>
      <c r="S138" s="326">
        <v>8829</v>
      </c>
      <c r="T138" s="547" t="s">
        <v>210</v>
      </c>
    </row>
    <row r="139" spans="1:20" ht="15" customHeight="1">
      <c r="A139" s="128"/>
      <c r="B139" s="541"/>
      <c r="C139" s="541"/>
      <c r="D139" s="241" t="s">
        <v>72</v>
      </c>
      <c r="E139" s="321" t="s">
        <v>271</v>
      </c>
      <c r="F139" s="322"/>
      <c r="G139" s="323">
        <v>0</v>
      </c>
      <c r="H139" s="324">
        <v>0</v>
      </c>
      <c r="I139" s="323">
        <v>39</v>
      </c>
      <c r="J139" s="324">
        <v>85</v>
      </c>
      <c r="K139" s="325">
        <v>226</v>
      </c>
      <c r="L139" s="324">
        <v>304</v>
      </c>
      <c r="M139" s="323">
        <v>240</v>
      </c>
      <c r="N139" s="324">
        <v>952</v>
      </c>
      <c r="O139" s="323">
        <v>283</v>
      </c>
      <c r="P139" s="324">
        <v>199</v>
      </c>
      <c r="Q139" s="323">
        <v>204</v>
      </c>
      <c r="R139" s="324">
        <v>27</v>
      </c>
      <c r="S139" s="326">
        <v>2559</v>
      </c>
      <c r="T139" s="547" t="s">
        <v>222</v>
      </c>
    </row>
    <row r="140" spans="1:20" ht="15" customHeight="1">
      <c r="A140" s="128"/>
      <c r="B140" s="541"/>
      <c r="C140" s="541"/>
      <c r="D140" s="241" t="s">
        <v>74</v>
      </c>
      <c r="E140" s="321" t="s">
        <v>272</v>
      </c>
      <c r="F140" s="322"/>
      <c r="G140" s="323">
        <v>0</v>
      </c>
      <c r="H140" s="324">
        <v>0</v>
      </c>
      <c r="I140" s="323">
        <v>60</v>
      </c>
      <c r="J140" s="324">
        <v>3500</v>
      </c>
      <c r="K140" s="325">
        <v>7000</v>
      </c>
      <c r="L140" s="324">
        <v>4000</v>
      </c>
      <c r="M140" s="323">
        <v>13100</v>
      </c>
      <c r="N140" s="324">
        <v>23300</v>
      </c>
      <c r="O140" s="323">
        <v>14900</v>
      </c>
      <c r="P140" s="324">
        <v>8400</v>
      </c>
      <c r="Q140" s="323">
        <v>1600</v>
      </c>
      <c r="R140" s="324">
        <v>200</v>
      </c>
      <c r="S140" s="326">
        <v>76060</v>
      </c>
      <c r="T140" s="547" t="s">
        <v>213</v>
      </c>
    </row>
    <row r="141" spans="1:20" ht="15" customHeight="1">
      <c r="A141" s="128"/>
      <c r="B141" s="541"/>
      <c r="C141" s="541"/>
      <c r="D141" s="241" t="s">
        <v>76</v>
      </c>
      <c r="E141" s="321" t="s">
        <v>273</v>
      </c>
      <c r="F141" s="322"/>
      <c r="G141" s="323">
        <v>0</v>
      </c>
      <c r="H141" s="324">
        <v>0</v>
      </c>
      <c r="I141" s="323">
        <v>0</v>
      </c>
      <c r="J141" s="324">
        <v>0</v>
      </c>
      <c r="K141" s="325">
        <v>0</v>
      </c>
      <c r="L141" s="324">
        <v>0</v>
      </c>
      <c r="M141" s="323">
        <v>0</v>
      </c>
      <c r="N141" s="324">
        <v>0</v>
      </c>
      <c r="O141" s="323">
        <v>0</v>
      </c>
      <c r="P141" s="324">
        <v>0</v>
      </c>
      <c r="Q141" s="323">
        <v>0</v>
      </c>
      <c r="R141" s="324">
        <v>0</v>
      </c>
      <c r="S141" s="326">
        <v>0</v>
      </c>
      <c r="T141" s="547" t="s">
        <v>215</v>
      </c>
    </row>
    <row r="142" spans="1:20" ht="15" customHeight="1">
      <c r="A142" s="128"/>
      <c r="B142" s="541"/>
      <c r="C142" s="541"/>
      <c r="D142" s="241" t="s">
        <v>78</v>
      </c>
      <c r="E142" s="321" t="s">
        <v>274</v>
      </c>
      <c r="F142" s="322"/>
      <c r="G142" s="323">
        <v>104</v>
      </c>
      <c r="H142" s="324">
        <v>0</v>
      </c>
      <c r="I142" s="323">
        <v>1745</v>
      </c>
      <c r="J142" s="324">
        <v>2625</v>
      </c>
      <c r="K142" s="325">
        <v>3122</v>
      </c>
      <c r="L142" s="324">
        <v>2677</v>
      </c>
      <c r="M142" s="323">
        <v>2455</v>
      </c>
      <c r="N142" s="324">
        <v>2302</v>
      </c>
      <c r="O142" s="323">
        <v>2352</v>
      </c>
      <c r="P142" s="324">
        <v>2908</v>
      </c>
      <c r="Q142" s="323">
        <v>2972</v>
      </c>
      <c r="R142" s="324">
        <v>858</v>
      </c>
      <c r="S142" s="326">
        <v>24120</v>
      </c>
      <c r="T142" s="547" t="s">
        <v>229</v>
      </c>
    </row>
    <row r="143" spans="1:20" ht="15" customHeight="1">
      <c r="A143" s="128"/>
      <c r="B143" s="541"/>
      <c r="C143" s="541"/>
      <c r="D143" s="491" t="s">
        <v>80</v>
      </c>
      <c r="E143" s="492" t="s">
        <v>275</v>
      </c>
      <c r="F143" s="493"/>
      <c r="G143" s="563">
        <v>8738</v>
      </c>
      <c r="H143" s="564">
        <v>8299</v>
      </c>
      <c r="I143" s="563">
        <v>14533</v>
      </c>
      <c r="J143" s="564">
        <v>15451</v>
      </c>
      <c r="K143" s="565">
        <v>12788</v>
      </c>
      <c r="L143" s="564">
        <v>11881</v>
      </c>
      <c r="M143" s="563">
        <v>10509</v>
      </c>
      <c r="N143" s="564">
        <v>13614</v>
      </c>
      <c r="O143" s="563">
        <v>12855</v>
      </c>
      <c r="P143" s="564">
        <v>13122</v>
      </c>
      <c r="Q143" s="563">
        <v>13409</v>
      </c>
      <c r="R143" s="564">
        <v>11896</v>
      </c>
      <c r="S143" s="497">
        <v>147095</v>
      </c>
      <c r="T143" s="548" t="s">
        <v>212</v>
      </c>
    </row>
    <row r="144" spans="1:20" ht="15" customHeight="1">
      <c r="A144" s="128"/>
      <c r="B144" s="541"/>
      <c r="C144" s="541"/>
      <c r="D144" s="283" t="s">
        <v>82</v>
      </c>
      <c r="E144" s="338" t="s">
        <v>276</v>
      </c>
      <c r="F144" s="328"/>
      <c r="G144" s="339">
        <v>3375</v>
      </c>
      <c r="H144" s="340">
        <v>2319</v>
      </c>
      <c r="I144" s="339">
        <v>5151</v>
      </c>
      <c r="J144" s="340">
        <v>6353</v>
      </c>
      <c r="K144" s="341">
        <v>6077</v>
      </c>
      <c r="L144" s="340">
        <v>4829</v>
      </c>
      <c r="M144" s="339">
        <v>6265</v>
      </c>
      <c r="N144" s="340">
        <v>6845</v>
      </c>
      <c r="O144" s="339">
        <v>5115</v>
      </c>
      <c r="P144" s="340">
        <v>5804</v>
      </c>
      <c r="Q144" s="339">
        <v>6108</v>
      </c>
      <c r="R144" s="340">
        <v>4190</v>
      </c>
      <c r="S144" s="327">
        <v>62431</v>
      </c>
      <c r="T144" s="552" t="s">
        <v>212</v>
      </c>
    </row>
    <row r="145" spans="1:22" ht="15" customHeight="1">
      <c r="A145" s="128"/>
      <c r="B145" s="541"/>
      <c r="C145" s="541"/>
      <c r="D145" s="283" t="s">
        <v>84</v>
      </c>
      <c r="E145" s="338" t="s">
        <v>277</v>
      </c>
      <c r="F145" s="328"/>
      <c r="G145" s="339">
        <v>0</v>
      </c>
      <c r="H145" s="340">
        <v>0</v>
      </c>
      <c r="I145" s="339">
        <v>0</v>
      </c>
      <c r="J145" s="340">
        <v>0</v>
      </c>
      <c r="K145" s="341">
        <v>0</v>
      </c>
      <c r="L145" s="340">
        <v>0</v>
      </c>
      <c r="M145" s="339">
        <v>0</v>
      </c>
      <c r="N145" s="340">
        <v>15000</v>
      </c>
      <c r="O145" s="339">
        <v>0</v>
      </c>
      <c r="P145" s="340">
        <v>0</v>
      </c>
      <c r="Q145" s="339">
        <v>0</v>
      </c>
      <c r="R145" s="340">
        <v>0</v>
      </c>
      <c r="S145" s="327">
        <v>15000</v>
      </c>
      <c r="T145" s="552" t="s">
        <v>230</v>
      </c>
    </row>
    <row r="146" spans="1:22" ht="15" customHeight="1">
      <c r="A146" s="129"/>
      <c r="B146" s="124"/>
      <c r="C146" s="124"/>
      <c r="D146" s="567" t="s">
        <v>86</v>
      </c>
      <c r="E146" s="568" t="s">
        <v>278</v>
      </c>
      <c r="F146" s="569"/>
      <c r="G146" s="570">
        <v>0</v>
      </c>
      <c r="H146" s="571">
        <v>0</v>
      </c>
      <c r="I146" s="570">
        <v>0</v>
      </c>
      <c r="J146" s="571">
        <v>1000</v>
      </c>
      <c r="K146" s="572">
        <v>0</v>
      </c>
      <c r="L146" s="571">
        <v>0</v>
      </c>
      <c r="M146" s="570">
        <v>1200</v>
      </c>
      <c r="N146" s="571">
        <v>0</v>
      </c>
      <c r="O146" s="570">
        <v>0</v>
      </c>
      <c r="P146" s="571">
        <v>0</v>
      </c>
      <c r="Q146" s="570">
        <v>700</v>
      </c>
      <c r="R146" s="571">
        <v>0</v>
      </c>
      <c r="S146" s="573">
        <v>2900</v>
      </c>
      <c r="T146" s="574" t="s">
        <v>230</v>
      </c>
    </row>
    <row r="147" spans="1:22" ht="15" customHeight="1">
      <c r="A147" s="130"/>
      <c r="B147" s="127"/>
      <c r="C147" s="127"/>
      <c r="D147" s="269" t="s">
        <v>88</v>
      </c>
      <c r="E147" s="575" t="s">
        <v>279</v>
      </c>
      <c r="F147" s="576"/>
      <c r="G147" s="577">
        <v>4200</v>
      </c>
      <c r="H147" s="578">
        <v>1150</v>
      </c>
      <c r="I147" s="577">
        <v>2500</v>
      </c>
      <c r="J147" s="578">
        <v>2200</v>
      </c>
      <c r="K147" s="579">
        <v>3200</v>
      </c>
      <c r="L147" s="578">
        <v>2000</v>
      </c>
      <c r="M147" s="577">
        <v>1700</v>
      </c>
      <c r="N147" s="578">
        <v>2500</v>
      </c>
      <c r="O147" s="577">
        <v>2200</v>
      </c>
      <c r="P147" s="578">
        <v>2500</v>
      </c>
      <c r="Q147" s="577">
        <v>3300</v>
      </c>
      <c r="R147" s="578">
        <v>1500</v>
      </c>
      <c r="S147" s="580">
        <v>28950</v>
      </c>
      <c r="T147" s="581" t="s">
        <v>220</v>
      </c>
    </row>
    <row r="148" spans="1:22" ht="15" customHeight="1">
      <c r="A148" s="128"/>
      <c r="B148" s="541"/>
      <c r="C148" s="541"/>
      <c r="D148" s="283" t="s">
        <v>90</v>
      </c>
      <c r="E148" s="338" t="s">
        <v>280</v>
      </c>
      <c r="F148" s="328"/>
      <c r="G148" s="339">
        <v>484</v>
      </c>
      <c r="H148" s="340">
        <v>487</v>
      </c>
      <c r="I148" s="339">
        <v>1249</v>
      </c>
      <c r="J148" s="340">
        <v>1399</v>
      </c>
      <c r="K148" s="341">
        <v>1559</v>
      </c>
      <c r="L148" s="340">
        <v>1074</v>
      </c>
      <c r="M148" s="339">
        <v>1023</v>
      </c>
      <c r="N148" s="340">
        <v>1424</v>
      </c>
      <c r="O148" s="339">
        <v>1265</v>
      </c>
      <c r="P148" s="340">
        <v>1208</v>
      </c>
      <c r="Q148" s="339">
        <v>1728</v>
      </c>
      <c r="R148" s="340">
        <v>1078</v>
      </c>
      <c r="S148" s="327">
        <v>13978</v>
      </c>
      <c r="T148" s="552" t="s">
        <v>214</v>
      </c>
    </row>
    <row r="149" spans="1:22" ht="15" customHeight="1">
      <c r="A149" s="128"/>
      <c r="B149" s="541"/>
      <c r="C149" s="541"/>
      <c r="D149" s="283" t="s">
        <v>92</v>
      </c>
      <c r="E149" s="338" t="s">
        <v>281</v>
      </c>
      <c r="F149" s="328"/>
      <c r="G149" s="339">
        <v>1395</v>
      </c>
      <c r="H149" s="340">
        <v>1605</v>
      </c>
      <c r="I149" s="339">
        <v>4153</v>
      </c>
      <c r="J149" s="340">
        <v>5360</v>
      </c>
      <c r="K149" s="341">
        <v>5540</v>
      </c>
      <c r="L149" s="340">
        <v>4131</v>
      </c>
      <c r="M149" s="339">
        <v>3247</v>
      </c>
      <c r="N149" s="340">
        <v>4666</v>
      </c>
      <c r="O149" s="339">
        <v>4495</v>
      </c>
      <c r="P149" s="340">
        <v>6114</v>
      </c>
      <c r="Q149" s="339">
        <v>6821</v>
      </c>
      <c r="R149" s="340">
        <v>2348</v>
      </c>
      <c r="S149" s="327">
        <v>49875</v>
      </c>
      <c r="T149" s="552" t="s">
        <v>212</v>
      </c>
    </row>
    <row r="150" spans="1:22" ht="15" customHeight="1">
      <c r="A150" s="128"/>
      <c r="B150" s="541"/>
      <c r="C150" s="541"/>
      <c r="D150" s="283" t="s">
        <v>94</v>
      </c>
      <c r="E150" s="338" t="s">
        <v>282</v>
      </c>
      <c r="F150" s="328"/>
      <c r="G150" s="339">
        <v>20432</v>
      </c>
      <c r="H150" s="340">
        <v>15803</v>
      </c>
      <c r="I150" s="339">
        <v>30253</v>
      </c>
      <c r="J150" s="340">
        <v>33018</v>
      </c>
      <c r="K150" s="341">
        <v>37175</v>
      </c>
      <c r="L150" s="340">
        <v>27878</v>
      </c>
      <c r="M150" s="339">
        <v>21671</v>
      </c>
      <c r="N150" s="340">
        <v>43593</v>
      </c>
      <c r="O150" s="339">
        <v>30400</v>
      </c>
      <c r="P150" s="340">
        <v>34298</v>
      </c>
      <c r="Q150" s="339">
        <v>39230</v>
      </c>
      <c r="R150" s="340">
        <v>22553</v>
      </c>
      <c r="S150" s="327">
        <v>356304</v>
      </c>
      <c r="T150" s="552" t="s">
        <v>212</v>
      </c>
    </row>
    <row r="151" spans="1:22" ht="15" customHeight="1">
      <c r="A151" s="238"/>
      <c r="B151" s="239"/>
      <c r="C151" s="239"/>
      <c r="D151" s="283" t="s">
        <v>96</v>
      </c>
      <c r="E151" s="338" t="s">
        <v>283</v>
      </c>
      <c r="F151" s="328"/>
      <c r="G151" s="339">
        <v>0</v>
      </c>
      <c r="H151" s="340">
        <v>0</v>
      </c>
      <c r="I151" s="339">
        <v>0</v>
      </c>
      <c r="J151" s="340">
        <v>0</v>
      </c>
      <c r="K151" s="341">
        <v>0</v>
      </c>
      <c r="L151" s="340">
        <v>0</v>
      </c>
      <c r="M151" s="339">
        <v>0</v>
      </c>
      <c r="N151" s="340">
        <v>0</v>
      </c>
      <c r="O151" s="339">
        <v>0</v>
      </c>
      <c r="P151" s="340">
        <v>0</v>
      </c>
      <c r="Q151" s="339">
        <v>700</v>
      </c>
      <c r="R151" s="340">
        <v>0</v>
      </c>
      <c r="S151" s="327">
        <v>700</v>
      </c>
      <c r="T151" s="552" t="s">
        <v>284</v>
      </c>
    </row>
    <row r="152" spans="1:22" ht="15" customHeight="1">
      <c r="A152" s="260"/>
      <c r="B152" s="261"/>
      <c r="C152" s="261"/>
      <c r="D152" s="262"/>
      <c r="E152" s="333" t="s">
        <v>714</v>
      </c>
      <c r="F152" s="334"/>
      <c r="G152" s="335">
        <f t="shared" ref="G152:S152" si="0">SUMIFS(G118:G151,$U118:$U151,1)</f>
        <v>0</v>
      </c>
      <c r="H152" s="336">
        <f t="shared" si="0"/>
        <v>0</v>
      </c>
      <c r="I152" s="335">
        <f t="shared" si="0"/>
        <v>0</v>
      </c>
      <c r="J152" s="336">
        <f t="shared" si="0"/>
        <v>0</v>
      </c>
      <c r="K152" s="337">
        <f t="shared" si="0"/>
        <v>0</v>
      </c>
      <c r="L152" s="336">
        <f t="shared" si="0"/>
        <v>0</v>
      </c>
      <c r="M152" s="335">
        <f t="shared" si="0"/>
        <v>0</v>
      </c>
      <c r="N152" s="336">
        <f t="shared" si="0"/>
        <v>0</v>
      </c>
      <c r="O152" s="335">
        <f t="shared" si="0"/>
        <v>0</v>
      </c>
      <c r="P152" s="336">
        <f t="shared" si="0"/>
        <v>0</v>
      </c>
      <c r="Q152" s="335">
        <f t="shared" si="0"/>
        <v>0</v>
      </c>
      <c r="R152" s="336">
        <f t="shared" si="0"/>
        <v>0</v>
      </c>
      <c r="S152" s="336">
        <v>1297183</v>
      </c>
      <c r="T152" s="566"/>
    </row>
    <row r="153" spans="1:22" ht="15" customHeight="1">
      <c r="A153" s="128"/>
      <c r="B153" s="542" t="s">
        <v>293</v>
      </c>
      <c r="C153" s="543"/>
      <c r="D153" s="241" t="s">
        <v>48</v>
      </c>
      <c r="E153" s="321" t="s">
        <v>294</v>
      </c>
      <c r="F153" s="322"/>
      <c r="G153" s="204">
        <v>18</v>
      </c>
      <c r="H153" s="326">
        <v>31</v>
      </c>
      <c r="I153" s="204">
        <v>153</v>
      </c>
      <c r="J153" s="326">
        <v>5560</v>
      </c>
      <c r="K153" s="345">
        <v>10951</v>
      </c>
      <c r="L153" s="326">
        <v>10945</v>
      </c>
      <c r="M153" s="204">
        <v>7096</v>
      </c>
      <c r="N153" s="326">
        <v>11791</v>
      </c>
      <c r="O153" s="204">
        <v>8032</v>
      </c>
      <c r="P153" s="326">
        <v>14558</v>
      </c>
      <c r="Q153" s="204">
        <v>16705</v>
      </c>
      <c r="R153" s="326">
        <v>1177</v>
      </c>
      <c r="S153" s="329">
        <v>87017</v>
      </c>
      <c r="T153" s="547" t="s">
        <v>213</v>
      </c>
    </row>
    <row r="154" spans="1:22" ht="15" customHeight="1">
      <c r="A154" s="128"/>
      <c r="B154" s="545"/>
      <c r="C154" s="545"/>
      <c r="D154" s="244" t="s">
        <v>50</v>
      </c>
      <c r="E154" s="315" t="s">
        <v>295</v>
      </c>
      <c r="F154" s="316"/>
      <c r="G154" s="296">
        <v>0</v>
      </c>
      <c r="H154" s="320">
        <v>0</v>
      </c>
      <c r="I154" s="296">
        <v>123</v>
      </c>
      <c r="J154" s="320">
        <v>414</v>
      </c>
      <c r="K154" s="344">
        <v>964</v>
      </c>
      <c r="L154" s="320">
        <v>559</v>
      </c>
      <c r="M154" s="296">
        <v>349</v>
      </c>
      <c r="N154" s="320">
        <v>436</v>
      </c>
      <c r="O154" s="296">
        <v>448</v>
      </c>
      <c r="P154" s="320">
        <v>1302</v>
      </c>
      <c r="Q154" s="296">
        <v>5403</v>
      </c>
      <c r="R154" s="320">
        <v>167</v>
      </c>
      <c r="S154" s="320">
        <v>10165</v>
      </c>
      <c r="T154" s="546" t="s">
        <v>235</v>
      </c>
    </row>
    <row r="155" spans="1:22" ht="15" customHeight="1">
      <c r="A155" s="128"/>
      <c r="B155" s="545"/>
      <c r="C155" s="545"/>
      <c r="D155" s="244" t="s">
        <v>52</v>
      </c>
      <c r="E155" s="315" t="s">
        <v>296</v>
      </c>
      <c r="F155" s="316"/>
      <c r="G155" s="296">
        <v>456</v>
      </c>
      <c r="H155" s="320">
        <v>550</v>
      </c>
      <c r="I155" s="296">
        <v>1245</v>
      </c>
      <c r="J155" s="320">
        <v>1258</v>
      </c>
      <c r="K155" s="344">
        <v>1868</v>
      </c>
      <c r="L155" s="320">
        <v>1185</v>
      </c>
      <c r="M155" s="296">
        <v>1173</v>
      </c>
      <c r="N155" s="320">
        <v>3770</v>
      </c>
      <c r="O155" s="296">
        <v>1587</v>
      </c>
      <c r="P155" s="320">
        <v>1380</v>
      </c>
      <c r="Q155" s="296">
        <v>2316</v>
      </c>
      <c r="R155" s="320">
        <v>877</v>
      </c>
      <c r="S155" s="320">
        <v>17665</v>
      </c>
      <c r="T155" s="546" t="s">
        <v>210</v>
      </c>
    </row>
    <row r="156" spans="1:22" ht="15" customHeight="1">
      <c r="A156" s="128"/>
      <c r="B156" s="545"/>
      <c r="C156" s="545"/>
      <c r="D156" s="241" t="s">
        <v>54</v>
      </c>
      <c r="E156" s="321" t="s">
        <v>920</v>
      </c>
      <c r="F156" s="322"/>
      <c r="G156" s="204">
        <v>8279</v>
      </c>
      <c r="H156" s="326">
        <v>4843</v>
      </c>
      <c r="I156" s="204">
        <v>9492</v>
      </c>
      <c r="J156" s="326">
        <v>9142</v>
      </c>
      <c r="K156" s="345">
        <v>12380</v>
      </c>
      <c r="L156" s="326">
        <v>7790</v>
      </c>
      <c r="M156" s="204">
        <v>6607</v>
      </c>
      <c r="N156" s="326">
        <v>10982</v>
      </c>
      <c r="O156" s="204">
        <v>8822</v>
      </c>
      <c r="P156" s="326">
        <v>9822</v>
      </c>
      <c r="Q156" s="204">
        <v>13939</v>
      </c>
      <c r="R156" s="326">
        <v>9698</v>
      </c>
      <c r="S156" s="326">
        <v>111796</v>
      </c>
      <c r="T156" s="547" t="s">
        <v>211</v>
      </c>
      <c r="V156" s="92"/>
    </row>
    <row r="157" spans="1:22" ht="15" customHeight="1">
      <c r="A157" s="128"/>
      <c r="B157" s="545"/>
      <c r="C157" s="545"/>
      <c r="D157" s="244" t="s">
        <v>242</v>
      </c>
      <c r="E157" s="315" t="s">
        <v>921</v>
      </c>
      <c r="F157" s="316"/>
      <c r="G157" s="296">
        <v>5553</v>
      </c>
      <c r="H157" s="320">
        <v>3927</v>
      </c>
      <c r="I157" s="296">
        <v>8019</v>
      </c>
      <c r="J157" s="320">
        <v>13940</v>
      </c>
      <c r="K157" s="344">
        <v>11833</v>
      </c>
      <c r="L157" s="320">
        <v>7084</v>
      </c>
      <c r="M157" s="296">
        <v>5956</v>
      </c>
      <c r="N157" s="320">
        <v>11557</v>
      </c>
      <c r="O157" s="296">
        <v>13935</v>
      </c>
      <c r="P157" s="320">
        <v>13854</v>
      </c>
      <c r="Q157" s="296">
        <v>17736</v>
      </c>
      <c r="R157" s="320">
        <v>7026</v>
      </c>
      <c r="S157" s="320">
        <v>120420</v>
      </c>
      <c r="T157" s="546" t="s">
        <v>212</v>
      </c>
      <c r="V157" s="90"/>
    </row>
    <row r="158" spans="1:22" ht="15" customHeight="1">
      <c r="A158" s="128"/>
      <c r="B158" s="545"/>
      <c r="C158" s="545"/>
      <c r="D158" s="244" t="s">
        <v>58</v>
      </c>
      <c r="E158" s="315" t="s">
        <v>922</v>
      </c>
      <c r="F158" s="316"/>
      <c r="G158" s="296">
        <v>136</v>
      </c>
      <c r="H158" s="320">
        <v>246</v>
      </c>
      <c r="I158" s="296">
        <v>684</v>
      </c>
      <c r="J158" s="320">
        <v>1597</v>
      </c>
      <c r="K158" s="344">
        <v>2083</v>
      </c>
      <c r="L158" s="320">
        <v>1923</v>
      </c>
      <c r="M158" s="296">
        <v>964</v>
      </c>
      <c r="N158" s="320">
        <v>1266</v>
      </c>
      <c r="O158" s="296">
        <v>1465</v>
      </c>
      <c r="P158" s="320">
        <v>3601</v>
      </c>
      <c r="Q158" s="296">
        <v>7911</v>
      </c>
      <c r="R158" s="320">
        <v>1064</v>
      </c>
      <c r="S158" s="320">
        <v>22940</v>
      </c>
      <c r="T158" s="546" t="s">
        <v>235</v>
      </c>
      <c r="V158" s="90"/>
    </row>
    <row r="159" spans="1:22" ht="15" customHeight="1">
      <c r="A159" s="128"/>
      <c r="B159" s="545"/>
      <c r="C159" s="545"/>
      <c r="D159" s="244" t="s">
        <v>60</v>
      </c>
      <c r="E159" s="315" t="s">
        <v>297</v>
      </c>
      <c r="F159" s="316"/>
      <c r="G159" s="296">
        <v>86</v>
      </c>
      <c r="H159" s="320">
        <v>180</v>
      </c>
      <c r="I159" s="296">
        <v>516</v>
      </c>
      <c r="J159" s="320">
        <v>731</v>
      </c>
      <c r="K159" s="344">
        <v>1043</v>
      </c>
      <c r="L159" s="320">
        <v>879</v>
      </c>
      <c r="M159" s="296">
        <v>483</v>
      </c>
      <c r="N159" s="320">
        <v>1066</v>
      </c>
      <c r="O159" s="296">
        <v>668</v>
      </c>
      <c r="P159" s="320">
        <v>862</v>
      </c>
      <c r="Q159" s="296">
        <v>1863</v>
      </c>
      <c r="R159" s="320">
        <v>368</v>
      </c>
      <c r="S159" s="320">
        <v>8745</v>
      </c>
      <c r="T159" s="546" t="s">
        <v>210</v>
      </c>
      <c r="V159" s="90"/>
    </row>
    <row r="160" spans="1:22" ht="15" customHeight="1">
      <c r="A160" s="128"/>
      <c r="B160" s="545"/>
      <c r="C160" s="545"/>
      <c r="D160" s="244" t="s">
        <v>62</v>
      </c>
      <c r="E160" s="315" t="s">
        <v>298</v>
      </c>
      <c r="F160" s="316"/>
      <c r="G160" s="296">
        <v>1111</v>
      </c>
      <c r="H160" s="320">
        <v>1716</v>
      </c>
      <c r="I160" s="296">
        <v>66</v>
      </c>
      <c r="J160" s="320">
        <v>0</v>
      </c>
      <c r="K160" s="344">
        <v>0</v>
      </c>
      <c r="L160" s="320">
        <v>0</v>
      </c>
      <c r="M160" s="296">
        <v>0</v>
      </c>
      <c r="N160" s="320">
        <v>0</v>
      </c>
      <c r="O160" s="296">
        <v>0</v>
      </c>
      <c r="P160" s="320">
        <v>0</v>
      </c>
      <c r="Q160" s="296">
        <v>0</v>
      </c>
      <c r="R160" s="320">
        <v>150</v>
      </c>
      <c r="S160" s="320">
        <v>3043</v>
      </c>
      <c r="T160" s="546" t="s">
        <v>300</v>
      </c>
      <c r="V160" s="90"/>
    </row>
    <row r="161" spans="1:22" ht="15" customHeight="1">
      <c r="A161" s="128"/>
      <c r="B161" s="545"/>
      <c r="C161" s="545"/>
      <c r="D161" s="244" t="s">
        <v>64</v>
      </c>
      <c r="E161" s="315" t="s">
        <v>923</v>
      </c>
      <c r="F161" s="316"/>
      <c r="G161" s="296">
        <v>2658</v>
      </c>
      <c r="H161" s="320">
        <v>2772</v>
      </c>
      <c r="I161" s="296">
        <v>7608</v>
      </c>
      <c r="J161" s="320">
        <v>12114</v>
      </c>
      <c r="K161" s="344">
        <v>14637</v>
      </c>
      <c r="L161" s="320">
        <v>8943</v>
      </c>
      <c r="M161" s="296">
        <v>7317</v>
      </c>
      <c r="N161" s="320">
        <v>13713</v>
      </c>
      <c r="O161" s="296">
        <v>7326</v>
      </c>
      <c r="P161" s="320">
        <v>16002</v>
      </c>
      <c r="Q161" s="296">
        <v>29466</v>
      </c>
      <c r="R161" s="320">
        <v>4656</v>
      </c>
      <c r="S161" s="320">
        <v>127212</v>
      </c>
      <c r="T161" s="546" t="s">
        <v>212</v>
      </c>
      <c r="V161" s="90"/>
    </row>
    <row r="162" spans="1:22" ht="15" customHeight="1">
      <c r="A162" s="128"/>
      <c r="B162" s="545"/>
      <c r="C162" s="545"/>
      <c r="D162" s="244" t="s">
        <v>66</v>
      </c>
      <c r="E162" s="315" t="s">
        <v>924</v>
      </c>
      <c r="F162" s="316"/>
      <c r="G162" s="296">
        <v>0</v>
      </c>
      <c r="H162" s="320">
        <v>0</v>
      </c>
      <c r="I162" s="296">
        <v>0</v>
      </c>
      <c r="J162" s="320">
        <v>712</v>
      </c>
      <c r="K162" s="344">
        <v>620</v>
      </c>
      <c r="L162" s="320">
        <v>744</v>
      </c>
      <c r="M162" s="296">
        <v>471</v>
      </c>
      <c r="N162" s="320">
        <v>800</v>
      </c>
      <c r="O162" s="296">
        <v>445</v>
      </c>
      <c r="P162" s="320">
        <v>1064</v>
      </c>
      <c r="Q162" s="296">
        <v>2089</v>
      </c>
      <c r="R162" s="320">
        <v>0</v>
      </c>
      <c r="S162" s="320">
        <v>6945</v>
      </c>
      <c r="T162" s="546" t="s">
        <v>301</v>
      </c>
      <c r="V162" s="90"/>
    </row>
    <row r="163" spans="1:22" ht="15" customHeight="1">
      <c r="A163" s="128"/>
      <c r="B163" s="545"/>
      <c r="C163" s="545"/>
      <c r="D163" s="244" t="s">
        <v>68</v>
      </c>
      <c r="E163" s="315" t="s">
        <v>299</v>
      </c>
      <c r="F163" s="316"/>
      <c r="G163" s="296">
        <v>2560</v>
      </c>
      <c r="H163" s="320">
        <v>2467</v>
      </c>
      <c r="I163" s="296">
        <v>3161</v>
      </c>
      <c r="J163" s="320">
        <v>3744</v>
      </c>
      <c r="K163" s="344">
        <v>3555</v>
      </c>
      <c r="L163" s="320">
        <v>3140</v>
      </c>
      <c r="M163" s="296">
        <v>2483</v>
      </c>
      <c r="N163" s="320">
        <v>3536</v>
      </c>
      <c r="O163" s="296">
        <v>2989</v>
      </c>
      <c r="P163" s="320">
        <v>3198</v>
      </c>
      <c r="Q163" s="296">
        <v>4201</v>
      </c>
      <c r="R163" s="320">
        <v>2593</v>
      </c>
      <c r="S163" s="320">
        <v>37627</v>
      </c>
      <c r="T163" s="546" t="s">
        <v>211</v>
      </c>
      <c r="V163" s="90"/>
    </row>
    <row r="164" spans="1:22" ht="15" customHeight="1">
      <c r="A164" s="128"/>
      <c r="B164" s="545"/>
      <c r="C164" s="545"/>
      <c r="D164" s="244" t="s">
        <v>70</v>
      </c>
      <c r="E164" s="315" t="s">
        <v>925</v>
      </c>
      <c r="F164" s="316"/>
      <c r="G164" s="296">
        <v>0</v>
      </c>
      <c r="H164" s="320">
        <v>0</v>
      </c>
      <c r="I164" s="296">
        <v>0</v>
      </c>
      <c r="J164" s="320">
        <v>0</v>
      </c>
      <c r="K164" s="344">
        <v>0</v>
      </c>
      <c r="L164" s="320">
        <v>0</v>
      </c>
      <c r="M164" s="296">
        <v>0</v>
      </c>
      <c r="N164" s="320">
        <v>22000</v>
      </c>
      <c r="O164" s="296">
        <v>0</v>
      </c>
      <c r="P164" s="320">
        <v>0</v>
      </c>
      <c r="Q164" s="296">
        <v>0</v>
      </c>
      <c r="R164" s="320">
        <v>0</v>
      </c>
      <c r="S164" s="320">
        <v>22000</v>
      </c>
      <c r="T164" s="546" t="s">
        <v>230</v>
      </c>
      <c r="V164" s="90"/>
    </row>
    <row r="165" spans="1:22" ht="15" customHeight="1">
      <c r="A165" s="128"/>
      <c r="B165" s="545"/>
      <c r="C165" s="545"/>
      <c r="D165" s="244" t="s">
        <v>72</v>
      </c>
      <c r="E165" s="315" t="s">
        <v>926</v>
      </c>
      <c r="F165" s="316"/>
      <c r="G165" s="296">
        <v>174</v>
      </c>
      <c r="H165" s="320">
        <v>95</v>
      </c>
      <c r="I165" s="296">
        <v>97</v>
      </c>
      <c r="J165" s="320">
        <v>2898</v>
      </c>
      <c r="K165" s="344">
        <v>3538</v>
      </c>
      <c r="L165" s="320">
        <v>1292</v>
      </c>
      <c r="M165" s="296">
        <v>678</v>
      </c>
      <c r="N165" s="320">
        <v>975</v>
      </c>
      <c r="O165" s="296">
        <v>1253</v>
      </c>
      <c r="P165" s="320">
        <v>2028</v>
      </c>
      <c r="Q165" s="296">
        <v>719</v>
      </c>
      <c r="R165" s="320">
        <v>90</v>
      </c>
      <c r="S165" s="320">
        <v>13837</v>
      </c>
      <c r="T165" s="546" t="s">
        <v>224</v>
      </c>
      <c r="V165" s="90"/>
    </row>
    <row r="166" spans="1:22" ht="15" customHeight="1">
      <c r="A166" s="128"/>
      <c r="B166" s="545"/>
      <c r="C166" s="545"/>
      <c r="D166" s="244" t="s">
        <v>74</v>
      </c>
      <c r="E166" s="315" t="s">
        <v>927</v>
      </c>
      <c r="F166" s="316"/>
      <c r="G166" s="296">
        <v>5718</v>
      </c>
      <c r="H166" s="320">
        <v>8212</v>
      </c>
      <c r="I166" s="296">
        <v>6219</v>
      </c>
      <c r="J166" s="320">
        <v>9168</v>
      </c>
      <c r="K166" s="344">
        <v>7329</v>
      </c>
      <c r="L166" s="320">
        <v>10945</v>
      </c>
      <c r="M166" s="296">
        <v>9677</v>
      </c>
      <c r="N166" s="320">
        <v>14491</v>
      </c>
      <c r="O166" s="296">
        <v>10281</v>
      </c>
      <c r="P166" s="320">
        <v>15598</v>
      </c>
      <c r="Q166" s="296">
        <v>12850</v>
      </c>
      <c r="R166" s="320">
        <v>5884</v>
      </c>
      <c r="S166" s="320">
        <v>116372</v>
      </c>
      <c r="T166" s="546" t="s">
        <v>212</v>
      </c>
      <c r="V166" s="90"/>
    </row>
    <row r="167" spans="1:22" ht="15" customHeight="1">
      <c r="A167" s="128"/>
      <c r="B167" s="545"/>
      <c r="C167" s="545"/>
      <c r="D167" s="244" t="s">
        <v>76</v>
      </c>
      <c r="E167" s="315" t="s">
        <v>928</v>
      </c>
      <c r="F167" s="316"/>
      <c r="G167" s="296">
        <v>0</v>
      </c>
      <c r="H167" s="320">
        <v>0</v>
      </c>
      <c r="I167" s="296">
        <v>0</v>
      </c>
      <c r="J167" s="320">
        <v>0</v>
      </c>
      <c r="K167" s="344">
        <v>0</v>
      </c>
      <c r="L167" s="320">
        <v>0</v>
      </c>
      <c r="M167" s="296">
        <v>0</v>
      </c>
      <c r="N167" s="320">
        <v>0</v>
      </c>
      <c r="O167" s="296">
        <v>0</v>
      </c>
      <c r="P167" s="320">
        <v>0</v>
      </c>
      <c r="Q167" s="296">
        <v>15632</v>
      </c>
      <c r="R167" s="320">
        <v>0</v>
      </c>
      <c r="S167" s="320">
        <v>15632</v>
      </c>
      <c r="T167" s="546" t="s">
        <v>237</v>
      </c>
      <c r="V167" s="90"/>
    </row>
    <row r="168" spans="1:22" ht="15" customHeight="1">
      <c r="A168" s="128"/>
      <c r="B168" s="545"/>
      <c r="C168" s="545"/>
      <c r="D168" s="244" t="s">
        <v>78</v>
      </c>
      <c r="E168" s="315" t="s">
        <v>929</v>
      </c>
      <c r="F168" s="316"/>
      <c r="G168" s="296">
        <v>3427</v>
      </c>
      <c r="H168" s="320">
        <v>3368</v>
      </c>
      <c r="I168" s="296">
        <v>4612</v>
      </c>
      <c r="J168" s="320">
        <v>4843</v>
      </c>
      <c r="K168" s="344">
        <v>4636</v>
      </c>
      <c r="L168" s="320">
        <v>4389</v>
      </c>
      <c r="M168" s="296">
        <v>4164</v>
      </c>
      <c r="N168" s="320">
        <v>5595</v>
      </c>
      <c r="O168" s="296">
        <v>4495</v>
      </c>
      <c r="P168" s="320">
        <v>4802</v>
      </c>
      <c r="Q168" s="296">
        <v>4819</v>
      </c>
      <c r="R168" s="320">
        <v>4160</v>
      </c>
      <c r="S168" s="320">
        <v>53310</v>
      </c>
      <c r="T168" s="546" t="s">
        <v>211</v>
      </c>
      <c r="V168" s="90"/>
    </row>
    <row r="169" spans="1:22" ht="15" customHeight="1">
      <c r="A169" s="128"/>
      <c r="B169" s="545"/>
      <c r="C169" s="545"/>
      <c r="D169" s="244" t="s">
        <v>80</v>
      </c>
      <c r="E169" s="315" t="s">
        <v>930</v>
      </c>
      <c r="F169" s="316"/>
      <c r="G169" s="296">
        <v>0</v>
      </c>
      <c r="H169" s="320">
        <v>0</v>
      </c>
      <c r="I169" s="296">
        <v>0</v>
      </c>
      <c r="J169" s="320">
        <v>649</v>
      </c>
      <c r="K169" s="344">
        <v>760</v>
      </c>
      <c r="L169" s="320">
        <v>770</v>
      </c>
      <c r="M169" s="296">
        <v>64</v>
      </c>
      <c r="N169" s="320">
        <v>1233</v>
      </c>
      <c r="O169" s="296">
        <v>718</v>
      </c>
      <c r="P169" s="320">
        <v>979</v>
      </c>
      <c r="Q169" s="296">
        <v>1514</v>
      </c>
      <c r="R169" s="320">
        <v>0</v>
      </c>
      <c r="S169" s="320">
        <v>6687</v>
      </c>
      <c r="T169" s="546" t="s">
        <v>212</v>
      </c>
      <c r="V169" s="90"/>
    </row>
    <row r="170" spans="1:22" ht="15" customHeight="1">
      <c r="A170" s="238"/>
      <c r="B170" s="248"/>
      <c r="C170" s="248"/>
      <c r="D170" s="244" t="s">
        <v>82</v>
      </c>
      <c r="E170" s="315" t="s">
        <v>931</v>
      </c>
      <c r="F170" s="316"/>
      <c r="G170" s="296">
        <v>0</v>
      </c>
      <c r="H170" s="320">
        <v>0</v>
      </c>
      <c r="I170" s="296">
        <v>0</v>
      </c>
      <c r="J170" s="320">
        <v>0</v>
      </c>
      <c r="K170" s="344">
        <v>0</v>
      </c>
      <c r="L170" s="320">
        <v>0</v>
      </c>
      <c r="M170" s="296">
        <v>0</v>
      </c>
      <c r="N170" s="320">
        <v>0</v>
      </c>
      <c r="O170" s="296">
        <v>0</v>
      </c>
      <c r="P170" s="320">
        <v>0</v>
      </c>
      <c r="Q170" s="296">
        <v>20000</v>
      </c>
      <c r="R170" s="320">
        <v>0</v>
      </c>
      <c r="S170" s="320">
        <v>20000</v>
      </c>
      <c r="T170" s="546" t="s">
        <v>220</v>
      </c>
      <c r="V170" s="92"/>
    </row>
    <row r="171" spans="1:22" ht="15" customHeight="1">
      <c r="A171" s="260"/>
      <c r="B171" s="261"/>
      <c r="C171" s="261"/>
      <c r="D171" s="262"/>
      <c r="E171" s="333" t="s">
        <v>715</v>
      </c>
      <c r="F171" s="334"/>
      <c r="G171" s="346">
        <f t="shared" ref="G171:S171" si="1">SUMIFS(G153:G170,$U153:$U170,1)</f>
        <v>0</v>
      </c>
      <c r="H171" s="347">
        <f t="shared" si="1"/>
        <v>0</v>
      </c>
      <c r="I171" s="346">
        <f t="shared" si="1"/>
        <v>0</v>
      </c>
      <c r="J171" s="347">
        <f t="shared" si="1"/>
        <v>0</v>
      </c>
      <c r="K171" s="348">
        <f t="shared" si="1"/>
        <v>0</v>
      </c>
      <c r="L171" s="347">
        <f t="shared" si="1"/>
        <v>0</v>
      </c>
      <c r="M171" s="346">
        <f t="shared" si="1"/>
        <v>0</v>
      </c>
      <c r="N171" s="347">
        <f t="shared" si="1"/>
        <v>0</v>
      </c>
      <c r="O171" s="346">
        <f t="shared" si="1"/>
        <v>0</v>
      </c>
      <c r="P171" s="347">
        <f t="shared" si="1"/>
        <v>0</v>
      </c>
      <c r="Q171" s="346">
        <f t="shared" si="1"/>
        <v>0</v>
      </c>
      <c r="R171" s="347">
        <f t="shared" si="1"/>
        <v>0</v>
      </c>
      <c r="S171" s="336">
        <v>801413</v>
      </c>
      <c r="T171" s="566"/>
    </row>
    <row r="172" spans="1:22" ht="15" customHeight="1">
      <c r="A172" s="128"/>
      <c r="B172" s="542" t="s">
        <v>302</v>
      </c>
      <c r="C172" s="543"/>
      <c r="D172" s="244" t="s">
        <v>48</v>
      </c>
      <c r="E172" s="315" t="s">
        <v>303</v>
      </c>
      <c r="F172" s="316"/>
      <c r="G172" s="296">
        <v>0</v>
      </c>
      <c r="H172" s="320">
        <v>0</v>
      </c>
      <c r="I172" s="296">
        <v>0</v>
      </c>
      <c r="J172" s="320">
        <v>0</v>
      </c>
      <c r="K172" s="344">
        <v>5200</v>
      </c>
      <c r="L172" s="320">
        <v>0</v>
      </c>
      <c r="M172" s="296">
        <v>0</v>
      </c>
      <c r="N172" s="320">
        <v>0</v>
      </c>
      <c r="O172" s="296">
        <v>0</v>
      </c>
      <c r="P172" s="320">
        <v>5900</v>
      </c>
      <c r="Q172" s="296">
        <v>0</v>
      </c>
      <c r="R172" s="320">
        <v>0</v>
      </c>
      <c r="S172" s="320">
        <v>11100</v>
      </c>
      <c r="T172" s="546" t="s">
        <v>237</v>
      </c>
      <c r="V172" s="92"/>
    </row>
    <row r="173" spans="1:22" ht="15" customHeight="1">
      <c r="A173" s="128"/>
      <c r="B173" s="545"/>
      <c r="C173" s="545"/>
      <c r="D173" s="241" t="s">
        <v>50</v>
      </c>
      <c r="E173" s="321" t="s">
        <v>304</v>
      </c>
      <c r="F173" s="322"/>
      <c r="G173" s="204">
        <v>12437</v>
      </c>
      <c r="H173" s="326">
        <v>10329</v>
      </c>
      <c r="I173" s="204">
        <v>890</v>
      </c>
      <c r="J173" s="326">
        <v>0</v>
      </c>
      <c r="K173" s="345">
        <v>0</v>
      </c>
      <c r="L173" s="326">
        <v>0</v>
      </c>
      <c r="M173" s="204">
        <v>0</v>
      </c>
      <c r="N173" s="326">
        <v>0</v>
      </c>
      <c r="O173" s="204">
        <v>0</v>
      </c>
      <c r="P173" s="326"/>
      <c r="Q173" s="204"/>
      <c r="R173" s="326">
        <v>4611</v>
      </c>
      <c r="S173" s="326">
        <v>28267</v>
      </c>
      <c r="T173" s="547" t="s">
        <v>300</v>
      </c>
      <c r="V173" s="90"/>
    </row>
    <row r="174" spans="1:22" ht="15" customHeight="1">
      <c r="A174" s="128"/>
      <c r="B174" s="545"/>
      <c r="C174" s="545"/>
      <c r="D174" s="241" t="s">
        <v>52</v>
      </c>
      <c r="E174" s="321" t="s">
        <v>305</v>
      </c>
      <c r="F174" s="322"/>
      <c r="G174" s="204">
        <v>0</v>
      </c>
      <c r="H174" s="326">
        <v>0</v>
      </c>
      <c r="I174" s="204">
        <v>0</v>
      </c>
      <c r="J174" s="326">
        <v>38</v>
      </c>
      <c r="K174" s="345">
        <v>325</v>
      </c>
      <c r="L174" s="326">
        <v>47</v>
      </c>
      <c r="M174" s="204">
        <v>116</v>
      </c>
      <c r="N174" s="326">
        <v>207</v>
      </c>
      <c r="O174" s="204">
        <v>140</v>
      </c>
      <c r="P174" s="326">
        <v>134</v>
      </c>
      <c r="Q174" s="204">
        <v>0</v>
      </c>
      <c r="R174" s="326">
        <v>0</v>
      </c>
      <c r="S174" s="326">
        <v>1007</v>
      </c>
      <c r="T174" s="547" t="s">
        <v>222</v>
      </c>
      <c r="V174" s="90"/>
    </row>
    <row r="175" spans="1:22" ht="15" customHeight="1">
      <c r="A175" s="128"/>
      <c r="B175" s="545"/>
      <c r="C175" s="545"/>
      <c r="D175" s="241" t="s">
        <v>54</v>
      </c>
      <c r="E175" s="321" t="s">
        <v>306</v>
      </c>
      <c r="F175" s="322"/>
      <c r="G175" s="204">
        <v>2689</v>
      </c>
      <c r="H175" s="326">
        <v>1814</v>
      </c>
      <c r="I175" s="204">
        <v>1828</v>
      </c>
      <c r="J175" s="326">
        <v>1427</v>
      </c>
      <c r="K175" s="345">
        <v>2720</v>
      </c>
      <c r="L175" s="326">
        <v>1484</v>
      </c>
      <c r="M175" s="204">
        <v>2040</v>
      </c>
      <c r="N175" s="326">
        <v>2786</v>
      </c>
      <c r="O175" s="204">
        <v>1859</v>
      </c>
      <c r="P175" s="326">
        <v>1588</v>
      </c>
      <c r="Q175" s="204">
        <v>1834</v>
      </c>
      <c r="R175" s="326">
        <v>1936</v>
      </c>
      <c r="S175" s="326">
        <v>24005</v>
      </c>
      <c r="T175" s="547" t="s">
        <v>221</v>
      </c>
      <c r="V175" s="90"/>
    </row>
    <row r="176" spans="1:22" ht="15" customHeight="1">
      <c r="A176" s="128"/>
      <c r="B176" s="545"/>
      <c r="C176" s="545"/>
      <c r="D176" s="241" t="s">
        <v>242</v>
      </c>
      <c r="E176" s="321" t="s">
        <v>307</v>
      </c>
      <c r="F176" s="322"/>
      <c r="G176" s="204">
        <v>1720</v>
      </c>
      <c r="H176" s="326">
        <v>2000</v>
      </c>
      <c r="I176" s="204">
        <v>2492</v>
      </c>
      <c r="J176" s="326">
        <v>2593</v>
      </c>
      <c r="K176" s="345">
        <v>2828</v>
      </c>
      <c r="L176" s="326">
        <v>1882</v>
      </c>
      <c r="M176" s="204">
        <v>2080</v>
      </c>
      <c r="N176" s="326">
        <v>3870</v>
      </c>
      <c r="O176" s="204">
        <v>2387</v>
      </c>
      <c r="P176" s="326">
        <v>2638</v>
      </c>
      <c r="Q176" s="204">
        <v>3016</v>
      </c>
      <c r="R176" s="326">
        <v>2220</v>
      </c>
      <c r="S176" s="326">
        <v>29726</v>
      </c>
      <c r="T176" s="547" t="s">
        <v>212</v>
      </c>
      <c r="V176" s="90"/>
    </row>
    <row r="177" spans="1:22" ht="15" customHeight="1">
      <c r="A177" s="128"/>
      <c r="B177" s="545"/>
      <c r="C177" s="545"/>
      <c r="D177" s="241" t="s">
        <v>58</v>
      </c>
      <c r="E177" s="321" t="s">
        <v>308</v>
      </c>
      <c r="F177" s="322"/>
      <c r="G177" s="204">
        <v>0</v>
      </c>
      <c r="H177" s="326">
        <v>0</v>
      </c>
      <c r="I177" s="204">
        <v>0</v>
      </c>
      <c r="J177" s="326">
        <v>1700</v>
      </c>
      <c r="K177" s="345">
        <v>10650</v>
      </c>
      <c r="L177" s="326">
        <v>0</v>
      </c>
      <c r="M177" s="204">
        <v>0</v>
      </c>
      <c r="N177" s="326">
        <v>0</v>
      </c>
      <c r="O177" s="204">
        <v>0</v>
      </c>
      <c r="P177" s="326">
        <v>0</v>
      </c>
      <c r="Q177" s="204">
        <v>0</v>
      </c>
      <c r="R177" s="326">
        <v>0</v>
      </c>
      <c r="S177" s="326">
        <v>12350</v>
      </c>
      <c r="T177" s="547" t="s">
        <v>219</v>
      </c>
      <c r="V177" s="90"/>
    </row>
    <row r="178" spans="1:22" ht="15" customHeight="1">
      <c r="A178" s="128"/>
      <c r="B178" s="545"/>
      <c r="C178" s="545"/>
      <c r="D178" s="241" t="s">
        <v>60</v>
      </c>
      <c r="E178" s="321" t="s">
        <v>932</v>
      </c>
      <c r="F178" s="322"/>
      <c r="G178" s="204">
        <v>0</v>
      </c>
      <c r="H178" s="326">
        <v>0</v>
      </c>
      <c r="I178" s="204">
        <v>23</v>
      </c>
      <c r="J178" s="326">
        <v>50</v>
      </c>
      <c r="K178" s="345">
        <v>237</v>
      </c>
      <c r="L178" s="326">
        <v>94</v>
      </c>
      <c r="M178" s="204">
        <v>616</v>
      </c>
      <c r="N178" s="326">
        <v>676</v>
      </c>
      <c r="O178" s="204">
        <v>190</v>
      </c>
      <c r="P178" s="326">
        <v>217</v>
      </c>
      <c r="Q178" s="204">
        <v>238</v>
      </c>
      <c r="R178" s="326">
        <v>0</v>
      </c>
      <c r="S178" s="326">
        <v>2341</v>
      </c>
      <c r="T178" s="547"/>
      <c r="V178" s="92"/>
    </row>
    <row r="179" spans="1:22" ht="15" customHeight="1">
      <c r="A179" s="128"/>
      <c r="B179" s="545"/>
      <c r="C179" s="545"/>
      <c r="D179" s="241"/>
      <c r="E179" s="321" t="s">
        <v>312</v>
      </c>
      <c r="F179" s="322"/>
      <c r="G179" s="204">
        <v>0</v>
      </c>
      <c r="H179" s="326">
        <v>0</v>
      </c>
      <c r="I179" s="204">
        <v>0</v>
      </c>
      <c r="J179" s="326">
        <v>5</v>
      </c>
      <c r="K179" s="345">
        <v>148</v>
      </c>
      <c r="L179" s="326">
        <v>5</v>
      </c>
      <c r="M179" s="204">
        <v>89</v>
      </c>
      <c r="N179" s="326">
        <v>184</v>
      </c>
      <c r="O179" s="204">
        <v>20</v>
      </c>
      <c r="P179" s="326">
        <v>23</v>
      </c>
      <c r="Q179" s="204">
        <v>18</v>
      </c>
      <c r="R179" s="326">
        <v>0</v>
      </c>
      <c r="S179" s="326">
        <v>492</v>
      </c>
      <c r="T179" s="547" t="s">
        <v>222</v>
      </c>
      <c r="V179" s="90"/>
    </row>
    <row r="180" spans="1:22" ht="15" customHeight="1">
      <c r="A180" s="128"/>
      <c r="B180" s="545"/>
      <c r="C180" s="545"/>
      <c r="D180" s="241"/>
      <c r="E180" s="321" t="s">
        <v>286</v>
      </c>
      <c r="F180" s="322"/>
      <c r="G180" s="204">
        <v>0</v>
      </c>
      <c r="H180" s="326">
        <v>0</v>
      </c>
      <c r="I180" s="204">
        <v>23</v>
      </c>
      <c r="J180" s="326">
        <v>45</v>
      </c>
      <c r="K180" s="345">
        <v>89</v>
      </c>
      <c r="L180" s="326">
        <v>89</v>
      </c>
      <c r="M180" s="204">
        <v>527</v>
      </c>
      <c r="N180" s="326">
        <v>492</v>
      </c>
      <c r="O180" s="204">
        <v>170</v>
      </c>
      <c r="P180" s="326">
        <v>194</v>
      </c>
      <c r="Q180" s="204">
        <v>220</v>
      </c>
      <c r="R180" s="326">
        <v>0</v>
      </c>
      <c r="S180" s="326">
        <v>1849</v>
      </c>
      <c r="T180" s="547" t="s">
        <v>215</v>
      </c>
      <c r="V180" s="92"/>
    </row>
    <row r="181" spans="1:22" ht="15" customHeight="1">
      <c r="A181" s="128"/>
      <c r="B181" s="545"/>
      <c r="C181" s="545"/>
      <c r="D181" s="241" t="s">
        <v>62</v>
      </c>
      <c r="E181" s="321" t="s">
        <v>822</v>
      </c>
      <c r="F181" s="322"/>
      <c r="G181" s="204">
        <v>2832</v>
      </c>
      <c r="H181" s="326">
        <v>2129</v>
      </c>
      <c r="I181" s="204">
        <v>3869</v>
      </c>
      <c r="J181" s="326">
        <v>8628</v>
      </c>
      <c r="K181" s="345">
        <v>10900</v>
      </c>
      <c r="L181" s="326">
        <v>5500</v>
      </c>
      <c r="M181" s="204">
        <v>7857</v>
      </c>
      <c r="N181" s="326">
        <v>7600</v>
      </c>
      <c r="O181" s="204">
        <v>8810</v>
      </c>
      <c r="P181" s="326">
        <v>12180</v>
      </c>
      <c r="Q181" s="204">
        <v>9467</v>
      </c>
      <c r="R181" s="326">
        <v>6253</v>
      </c>
      <c r="S181" s="326">
        <v>86025</v>
      </c>
      <c r="T181" s="547" t="s">
        <v>212</v>
      </c>
    </row>
    <row r="182" spans="1:22" ht="15" customHeight="1">
      <c r="A182" s="128"/>
      <c r="B182" s="545"/>
      <c r="C182" s="545"/>
      <c r="D182" s="241" t="s">
        <v>64</v>
      </c>
      <c r="E182" s="321" t="s">
        <v>309</v>
      </c>
      <c r="F182" s="322"/>
      <c r="G182" s="204">
        <v>2450</v>
      </c>
      <c r="H182" s="326">
        <v>2417</v>
      </c>
      <c r="I182" s="204">
        <v>2999</v>
      </c>
      <c r="J182" s="326">
        <v>2871</v>
      </c>
      <c r="K182" s="345">
        <v>3558</v>
      </c>
      <c r="L182" s="326">
        <v>2680</v>
      </c>
      <c r="M182" s="204">
        <v>2285</v>
      </c>
      <c r="N182" s="326">
        <v>3449</v>
      </c>
      <c r="O182" s="204">
        <v>3047</v>
      </c>
      <c r="P182" s="326">
        <v>3024</v>
      </c>
      <c r="Q182" s="204">
        <v>3305</v>
      </c>
      <c r="R182" s="326">
        <v>2628</v>
      </c>
      <c r="S182" s="326">
        <v>34713</v>
      </c>
      <c r="T182" s="547" t="s">
        <v>211</v>
      </c>
    </row>
    <row r="183" spans="1:22" ht="15" customHeight="1">
      <c r="A183" s="128"/>
      <c r="B183" s="545"/>
      <c r="C183" s="545"/>
      <c r="D183" s="241" t="s">
        <v>66</v>
      </c>
      <c r="E183" s="321" t="s">
        <v>933</v>
      </c>
      <c r="F183" s="322"/>
      <c r="G183" s="204">
        <v>871</v>
      </c>
      <c r="H183" s="326">
        <v>1012</v>
      </c>
      <c r="I183" s="204">
        <v>2227</v>
      </c>
      <c r="J183" s="326">
        <v>3086</v>
      </c>
      <c r="K183" s="345">
        <v>2921</v>
      </c>
      <c r="L183" s="326">
        <v>2636</v>
      </c>
      <c r="M183" s="204">
        <v>2180</v>
      </c>
      <c r="N183" s="326">
        <v>3124</v>
      </c>
      <c r="O183" s="204">
        <v>3077</v>
      </c>
      <c r="P183" s="326">
        <v>3465</v>
      </c>
      <c r="Q183" s="204">
        <v>3785</v>
      </c>
      <c r="R183" s="326">
        <v>1784</v>
      </c>
      <c r="S183" s="326">
        <v>30168</v>
      </c>
      <c r="T183" s="547" t="s">
        <v>214</v>
      </c>
    </row>
    <row r="184" spans="1:22" ht="15" customHeight="1">
      <c r="A184" s="128"/>
      <c r="B184" s="545"/>
      <c r="C184" s="545"/>
      <c r="D184" s="241" t="s">
        <v>68</v>
      </c>
      <c r="E184" s="321" t="s">
        <v>310</v>
      </c>
      <c r="F184" s="322"/>
      <c r="G184" s="204">
        <v>1546</v>
      </c>
      <c r="H184" s="326">
        <v>1790</v>
      </c>
      <c r="I184" s="204">
        <v>3813</v>
      </c>
      <c r="J184" s="326">
        <v>5213</v>
      </c>
      <c r="K184" s="345">
        <v>7077</v>
      </c>
      <c r="L184" s="326">
        <v>4307</v>
      </c>
      <c r="M184" s="204">
        <v>4122</v>
      </c>
      <c r="N184" s="326">
        <v>5974</v>
      </c>
      <c r="O184" s="204">
        <v>5567</v>
      </c>
      <c r="P184" s="326">
        <v>6686</v>
      </c>
      <c r="Q184" s="204">
        <v>6612</v>
      </c>
      <c r="R184" s="326">
        <v>3487</v>
      </c>
      <c r="S184" s="326">
        <v>56194</v>
      </c>
      <c r="T184" s="547" t="s">
        <v>301</v>
      </c>
    </row>
    <row r="185" spans="1:22" ht="15" customHeight="1">
      <c r="A185" s="128"/>
      <c r="B185" s="545"/>
      <c r="C185" s="545"/>
      <c r="D185" s="241" t="s">
        <v>70</v>
      </c>
      <c r="E185" s="321" t="s">
        <v>934</v>
      </c>
      <c r="F185" s="322"/>
      <c r="G185" s="204">
        <v>351</v>
      </c>
      <c r="H185" s="326">
        <v>385</v>
      </c>
      <c r="I185" s="204">
        <v>702</v>
      </c>
      <c r="J185" s="326">
        <v>1228</v>
      </c>
      <c r="K185" s="345">
        <v>2368</v>
      </c>
      <c r="L185" s="326">
        <v>2281</v>
      </c>
      <c r="M185" s="204">
        <v>3571</v>
      </c>
      <c r="N185" s="326">
        <v>1723</v>
      </c>
      <c r="O185" s="204">
        <v>1535</v>
      </c>
      <c r="P185" s="326">
        <v>2168</v>
      </c>
      <c r="Q185" s="204">
        <v>3145</v>
      </c>
      <c r="R185" s="326">
        <v>1982</v>
      </c>
      <c r="S185" s="326">
        <v>21439</v>
      </c>
      <c r="T185" s="547" t="s">
        <v>223</v>
      </c>
    </row>
    <row r="186" spans="1:22" ht="15" customHeight="1">
      <c r="A186" s="128"/>
      <c r="B186" s="545"/>
      <c r="C186" s="545"/>
      <c r="D186" s="241" t="s">
        <v>72</v>
      </c>
      <c r="E186" s="321" t="s">
        <v>935</v>
      </c>
      <c r="F186" s="322"/>
      <c r="G186" s="204">
        <v>1429</v>
      </c>
      <c r="H186" s="326">
        <v>1257</v>
      </c>
      <c r="I186" s="204">
        <v>1455</v>
      </c>
      <c r="J186" s="326">
        <v>1622</v>
      </c>
      <c r="K186" s="345">
        <v>2282</v>
      </c>
      <c r="L186" s="326">
        <v>1669</v>
      </c>
      <c r="M186" s="204">
        <v>1441</v>
      </c>
      <c r="N186" s="326">
        <v>2057</v>
      </c>
      <c r="O186" s="204">
        <v>1792</v>
      </c>
      <c r="P186" s="326">
        <v>1832</v>
      </c>
      <c r="Q186" s="204">
        <v>2171</v>
      </c>
      <c r="R186" s="326">
        <v>1423</v>
      </c>
      <c r="S186" s="326">
        <v>20430</v>
      </c>
      <c r="T186" s="547" t="s">
        <v>211</v>
      </c>
    </row>
    <row r="187" spans="1:22" ht="15" customHeight="1">
      <c r="A187" s="128"/>
      <c r="B187" s="545"/>
      <c r="C187" s="545"/>
      <c r="D187" s="241" t="s">
        <v>74</v>
      </c>
      <c r="E187" s="321" t="s">
        <v>824</v>
      </c>
      <c r="F187" s="322"/>
      <c r="G187" s="204">
        <v>876</v>
      </c>
      <c r="H187" s="326">
        <v>963</v>
      </c>
      <c r="I187" s="204">
        <v>2071</v>
      </c>
      <c r="J187" s="326">
        <v>2433</v>
      </c>
      <c r="K187" s="345">
        <v>3224</v>
      </c>
      <c r="L187" s="326">
        <v>2130</v>
      </c>
      <c r="M187" s="204">
        <v>3212</v>
      </c>
      <c r="N187" s="326">
        <v>3876</v>
      </c>
      <c r="O187" s="204">
        <v>2330</v>
      </c>
      <c r="P187" s="326">
        <v>2310</v>
      </c>
      <c r="Q187" s="204">
        <v>2065</v>
      </c>
      <c r="R187" s="326">
        <v>1319</v>
      </c>
      <c r="S187" s="326">
        <v>26809</v>
      </c>
      <c r="T187" s="547" t="s">
        <v>301</v>
      </c>
    </row>
    <row r="188" spans="1:22" ht="15" customHeight="1">
      <c r="A188" s="128"/>
      <c r="B188" s="545"/>
      <c r="C188" s="545"/>
      <c r="D188" s="241" t="s">
        <v>76</v>
      </c>
      <c r="E188" s="321" t="s">
        <v>825</v>
      </c>
      <c r="F188" s="322"/>
      <c r="G188" s="204">
        <v>0</v>
      </c>
      <c r="H188" s="326">
        <v>0</v>
      </c>
      <c r="I188" s="204">
        <v>0</v>
      </c>
      <c r="J188" s="326">
        <v>0</v>
      </c>
      <c r="K188" s="345">
        <v>0</v>
      </c>
      <c r="L188" s="326">
        <v>0</v>
      </c>
      <c r="M188" s="204">
        <v>32</v>
      </c>
      <c r="N188" s="326">
        <v>246</v>
      </c>
      <c r="O188" s="204">
        <v>1666</v>
      </c>
      <c r="P188" s="326">
        <v>3085</v>
      </c>
      <c r="Q188" s="204">
        <v>1344</v>
      </c>
      <c r="R188" s="326">
        <v>0</v>
      </c>
      <c r="S188" s="326">
        <v>6373</v>
      </c>
      <c r="T188" s="547" t="s">
        <v>219</v>
      </c>
    </row>
    <row r="189" spans="1:22" ht="15" customHeight="1">
      <c r="A189" s="629"/>
      <c r="B189" s="630"/>
      <c r="C189" s="630"/>
      <c r="D189" s="631" t="s">
        <v>737</v>
      </c>
      <c r="E189" s="632" t="s">
        <v>311</v>
      </c>
      <c r="F189" s="633"/>
      <c r="G189" s="624">
        <v>980</v>
      </c>
      <c r="H189" s="625">
        <v>1030</v>
      </c>
      <c r="I189" s="624">
        <v>2240</v>
      </c>
      <c r="J189" s="625">
        <v>2810</v>
      </c>
      <c r="K189" s="626">
        <v>3820</v>
      </c>
      <c r="L189" s="625">
        <v>2230</v>
      </c>
      <c r="M189" s="624">
        <v>2178</v>
      </c>
      <c r="N189" s="625">
        <v>3782</v>
      </c>
      <c r="O189" s="624">
        <v>3704</v>
      </c>
      <c r="P189" s="625">
        <v>4700</v>
      </c>
      <c r="Q189" s="624">
        <v>3800</v>
      </c>
      <c r="R189" s="625">
        <v>2030</v>
      </c>
      <c r="S189" s="625">
        <v>33304</v>
      </c>
      <c r="T189" s="634" t="s">
        <v>301</v>
      </c>
    </row>
    <row r="190" spans="1:22" ht="15" customHeight="1">
      <c r="A190" s="249"/>
      <c r="B190" s="250"/>
      <c r="C190" s="250"/>
      <c r="D190" s="251"/>
      <c r="E190" s="331" t="s">
        <v>716</v>
      </c>
      <c r="F190" s="332"/>
      <c r="G190" s="349">
        <v>28181</v>
      </c>
      <c r="H190" s="350">
        <v>25126</v>
      </c>
      <c r="I190" s="349">
        <v>24609</v>
      </c>
      <c r="J190" s="350">
        <v>33699</v>
      </c>
      <c r="K190" s="351">
        <v>58110</v>
      </c>
      <c r="L190" s="350">
        <v>26940</v>
      </c>
      <c r="M190" s="349">
        <v>31730</v>
      </c>
      <c r="N190" s="350">
        <v>39370</v>
      </c>
      <c r="O190" s="349">
        <v>36104</v>
      </c>
      <c r="P190" s="350">
        <v>49927</v>
      </c>
      <c r="Q190" s="349">
        <v>40782</v>
      </c>
      <c r="R190" s="350">
        <v>29673</v>
      </c>
      <c r="S190" s="350">
        <v>424251</v>
      </c>
      <c r="T190" s="589"/>
    </row>
    <row r="191" spans="1:22" ht="15" customHeight="1">
      <c r="A191" s="128"/>
      <c r="B191" s="542" t="s">
        <v>8</v>
      </c>
      <c r="C191" s="543"/>
      <c r="D191" s="241" t="s">
        <v>48</v>
      </c>
      <c r="E191" s="321" t="s">
        <v>313</v>
      </c>
      <c r="F191" s="322"/>
      <c r="G191" s="204">
        <v>4152</v>
      </c>
      <c r="H191" s="326">
        <v>4452</v>
      </c>
      <c r="I191" s="204">
        <v>11664</v>
      </c>
      <c r="J191" s="326">
        <v>13440</v>
      </c>
      <c r="K191" s="345">
        <v>26676</v>
      </c>
      <c r="L191" s="326">
        <v>16500</v>
      </c>
      <c r="M191" s="204">
        <v>12480</v>
      </c>
      <c r="N191" s="326">
        <v>37452</v>
      </c>
      <c r="O191" s="204">
        <v>24624</v>
      </c>
      <c r="P191" s="326">
        <v>18528</v>
      </c>
      <c r="Q191" s="204">
        <v>43224</v>
      </c>
      <c r="R191" s="326">
        <v>7644</v>
      </c>
      <c r="S191" s="326">
        <v>220836</v>
      </c>
      <c r="T191" s="547" t="s">
        <v>213</v>
      </c>
    </row>
    <row r="192" spans="1:22" ht="15" customHeight="1">
      <c r="A192" s="128"/>
      <c r="B192" s="545"/>
      <c r="C192" s="545"/>
      <c r="D192" s="244" t="s">
        <v>50</v>
      </c>
      <c r="E192" s="315" t="s">
        <v>314</v>
      </c>
      <c r="F192" s="316"/>
      <c r="G192" s="296">
        <v>478</v>
      </c>
      <c r="H192" s="320">
        <v>155</v>
      </c>
      <c r="I192" s="296">
        <v>255</v>
      </c>
      <c r="J192" s="320">
        <v>280</v>
      </c>
      <c r="K192" s="344">
        <v>564</v>
      </c>
      <c r="L192" s="320">
        <v>372</v>
      </c>
      <c r="M192" s="296">
        <v>302</v>
      </c>
      <c r="N192" s="320">
        <v>648</v>
      </c>
      <c r="O192" s="296">
        <v>668</v>
      </c>
      <c r="P192" s="320">
        <v>651</v>
      </c>
      <c r="Q192" s="296">
        <v>615</v>
      </c>
      <c r="R192" s="320">
        <v>295</v>
      </c>
      <c r="S192" s="320">
        <v>5283</v>
      </c>
      <c r="T192" s="546" t="s">
        <v>210</v>
      </c>
    </row>
    <row r="193" spans="1:22" ht="15" customHeight="1">
      <c r="A193" s="129"/>
      <c r="B193" s="126"/>
      <c r="C193" s="126"/>
      <c r="D193" s="242" t="s">
        <v>52</v>
      </c>
      <c r="E193" s="485" t="s">
        <v>315</v>
      </c>
      <c r="F193" s="486"/>
      <c r="G193" s="272">
        <v>4674</v>
      </c>
      <c r="H193" s="490">
        <v>3761</v>
      </c>
      <c r="I193" s="272">
        <v>7103</v>
      </c>
      <c r="J193" s="490">
        <v>6157</v>
      </c>
      <c r="K193" s="582">
        <v>7378</v>
      </c>
      <c r="L193" s="490">
        <v>6640</v>
      </c>
      <c r="M193" s="272">
        <v>6163</v>
      </c>
      <c r="N193" s="490">
        <v>6855</v>
      </c>
      <c r="O193" s="272">
        <v>7582</v>
      </c>
      <c r="P193" s="490">
        <v>7768</v>
      </c>
      <c r="Q193" s="272">
        <v>9561</v>
      </c>
      <c r="R193" s="490">
        <v>3846</v>
      </c>
      <c r="S193" s="490">
        <v>77488</v>
      </c>
      <c r="T193" s="553" t="s">
        <v>210</v>
      </c>
    </row>
    <row r="194" spans="1:22" ht="15" customHeight="1">
      <c r="A194" s="130"/>
      <c r="B194" s="583"/>
      <c r="C194" s="583"/>
      <c r="D194" s="243" t="s">
        <v>54</v>
      </c>
      <c r="E194" s="584" t="s">
        <v>316</v>
      </c>
      <c r="F194" s="585"/>
      <c r="G194" s="245">
        <v>1582</v>
      </c>
      <c r="H194" s="586">
        <v>1317</v>
      </c>
      <c r="I194" s="245">
        <v>1660</v>
      </c>
      <c r="J194" s="586">
        <v>2015</v>
      </c>
      <c r="K194" s="587">
        <v>1567</v>
      </c>
      <c r="L194" s="586">
        <v>2122</v>
      </c>
      <c r="M194" s="245">
        <v>1559</v>
      </c>
      <c r="N194" s="586">
        <v>1851</v>
      </c>
      <c r="O194" s="245">
        <v>2629</v>
      </c>
      <c r="P194" s="586">
        <v>2081</v>
      </c>
      <c r="Q194" s="245">
        <v>3133</v>
      </c>
      <c r="R194" s="586">
        <v>3361</v>
      </c>
      <c r="S194" s="586">
        <v>24877</v>
      </c>
      <c r="T194" s="588" t="s">
        <v>210</v>
      </c>
    </row>
    <row r="195" spans="1:22" ht="15" customHeight="1">
      <c r="A195" s="128"/>
      <c r="B195" s="545"/>
      <c r="C195" s="545"/>
      <c r="D195" s="244" t="s">
        <v>242</v>
      </c>
      <c r="E195" s="315" t="s">
        <v>317</v>
      </c>
      <c r="F195" s="316"/>
      <c r="G195" s="296">
        <v>0</v>
      </c>
      <c r="H195" s="320">
        <v>0</v>
      </c>
      <c r="I195" s="296">
        <v>11431</v>
      </c>
      <c r="J195" s="320">
        <v>11714</v>
      </c>
      <c r="K195" s="344">
        <v>13184</v>
      </c>
      <c r="L195" s="320">
        <v>15109</v>
      </c>
      <c r="M195" s="296">
        <v>25922</v>
      </c>
      <c r="N195" s="320">
        <v>37216</v>
      </c>
      <c r="O195" s="296">
        <v>14881</v>
      </c>
      <c r="P195" s="320">
        <v>11713</v>
      </c>
      <c r="Q195" s="296">
        <v>9915</v>
      </c>
      <c r="R195" s="320">
        <v>9438</v>
      </c>
      <c r="S195" s="320">
        <v>160523</v>
      </c>
      <c r="T195" s="546" t="s">
        <v>221</v>
      </c>
    </row>
    <row r="196" spans="1:22" ht="15" customHeight="1">
      <c r="A196" s="128"/>
      <c r="B196" s="545"/>
      <c r="C196" s="545"/>
      <c r="D196" s="244" t="s">
        <v>58</v>
      </c>
      <c r="E196" s="315" t="s">
        <v>318</v>
      </c>
      <c r="F196" s="316"/>
      <c r="G196" s="296">
        <v>7815</v>
      </c>
      <c r="H196" s="320">
        <v>7284</v>
      </c>
      <c r="I196" s="296">
        <v>10164</v>
      </c>
      <c r="J196" s="320">
        <v>10800</v>
      </c>
      <c r="K196" s="344">
        <v>13649</v>
      </c>
      <c r="L196" s="320">
        <v>10062</v>
      </c>
      <c r="M196" s="296">
        <v>18045</v>
      </c>
      <c r="N196" s="320">
        <v>26309</v>
      </c>
      <c r="O196" s="296">
        <v>12496</v>
      </c>
      <c r="P196" s="320">
        <v>8200</v>
      </c>
      <c r="Q196" s="296">
        <v>7053</v>
      </c>
      <c r="R196" s="320">
        <v>8114</v>
      </c>
      <c r="S196" s="320">
        <v>139991</v>
      </c>
      <c r="T196" s="546" t="s">
        <v>210</v>
      </c>
    </row>
    <row r="197" spans="1:22" ht="15" customHeight="1">
      <c r="A197" s="128"/>
      <c r="B197" s="545"/>
      <c r="C197" s="545"/>
      <c r="D197" s="244" t="s">
        <v>60</v>
      </c>
      <c r="E197" s="315" t="s">
        <v>319</v>
      </c>
      <c r="F197" s="316"/>
      <c r="G197" s="296">
        <v>1834</v>
      </c>
      <c r="H197" s="320">
        <v>1715</v>
      </c>
      <c r="I197" s="296">
        <v>6862</v>
      </c>
      <c r="J197" s="320">
        <v>12236</v>
      </c>
      <c r="K197" s="344">
        <v>10242</v>
      </c>
      <c r="L197" s="320">
        <v>5161</v>
      </c>
      <c r="M197" s="296">
        <v>3181</v>
      </c>
      <c r="N197" s="320">
        <v>2142</v>
      </c>
      <c r="O197" s="296">
        <v>5180</v>
      </c>
      <c r="P197" s="320">
        <v>7301</v>
      </c>
      <c r="Q197" s="296">
        <v>4935</v>
      </c>
      <c r="R197" s="320">
        <v>5208</v>
      </c>
      <c r="S197" s="320">
        <v>65997</v>
      </c>
      <c r="T197" s="546" t="s">
        <v>219</v>
      </c>
    </row>
    <row r="198" spans="1:22" ht="15" customHeight="1">
      <c r="A198" s="128"/>
      <c r="B198" s="545"/>
      <c r="C198" s="545"/>
      <c r="D198" s="244" t="s">
        <v>62</v>
      </c>
      <c r="E198" s="315" t="s">
        <v>320</v>
      </c>
      <c r="F198" s="316"/>
      <c r="G198" s="296">
        <v>25592</v>
      </c>
      <c r="H198" s="320">
        <v>3346</v>
      </c>
      <c r="I198" s="296">
        <v>4283</v>
      </c>
      <c r="J198" s="320">
        <v>3997</v>
      </c>
      <c r="K198" s="344">
        <v>4824</v>
      </c>
      <c r="L198" s="320">
        <v>3477</v>
      </c>
      <c r="M198" s="296">
        <v>3321</v>
      </c>
      <c r="N198" s="320">
        <v>4272</v>
      </c>
      <c r="O198" s="296">
        <v>3591</v>
      </c>
      <c r="P198" s="320">
        <v>4266</v>
      </c>
      <c r="Q198" s="296">
        <v>4624</v>
      </c>
      <c r="R198" s="320">
        <v>3272</v>
      </c>
      <c r="S198" s="320">
        <v>68865</v>
      </c>
      <c r="T198" s="546" t="s">
        <v>220</v>
      </c>
    </row>
    <row r="199" spans="1:22" ht="15" customHeight="1">
      <c r="A199" s="128"/>
      <c r="B199" s="545"/>
      <c r="C199" s="545"/>
      <c r="D199" s="244" t="s">
        <v>64</v>
      </c>
      <c r="E199" s="315" t="s">
        <v>321</v>
      </c>
      <c r="F199" s="316"/>
      <c r="G199" s="296">
        <v>25000</v>
      </c>
      <c r="H199" s="320">
        <v>4000</v>
      </c>
      <c r="I199" s="296">
        <v>18000</v>
      </c>
      <c r="J199" s="320">
        <v>42000</v>
      </c>
      <c r="K199" s="344">
        <v>68000</v>
      </c>
      <c r="L199" s="320">
        <v>23000</v>
      </c>
      <c r="M199" s="296">
        <v>17000</v>
      </c>
      <c r="N199" s="320">
        <v>29000</v>
      </c>
      <c r="O199" s="296">
        <v>32000</v>
      </c>
      <c r="P199" s="320">
        <v>40000</v>
      </c>
      <c r="Q199" s="296">
        <v>31000</v>
      </c>
      <c r="R199" s="320">
        <v>3000</v>
      </c>
      <c r="S199" s="320">
        <v>332000</v>
      </c>
      <c r="T199" s="546" t="s">
        <v>220</v>
      </c>
    </row>
    <row r="200" spans="1:22" ht="15" customHeight="1">
      <c r="A200" s="128"/>
      <c r="B200" s="545"/>
      <c r="C200" s="545"/>
      <c r="D200" s="244" t="s">
        <v>66</v>
      </c>
      <c r="E200" s="315" t="s">
        <v>322</v>
      </c>
      <c r="F200" s="316"/>
      <c r="G200" s="296">
        <v>1220</v>
      </c>
      <c r="H200" s="320">
        <v>3041</v>
      </c>
      <c r="I200" s="296">
        <v>1450</v>
      </c>
      <c r="J200" s="320">
        <v>4152</v>
      </c>
      <c r="K200" s="344">
        <v>3229</v>
      </c>
      <c r="L200" s="320">
        <v>955</v>
      </c>
      <c r="M200" s="296">
        <v>900</v>
      </c>
      <c r="N200" s="320">
        <v>730</v>
      </c>
      <c r="O200" s="296">
        <v>2234</v>
      </c>
      <c r="P200" s="320">
        <v>1997</v>
      </c>
      <c r="Q200" s="296">
        <v>895</v>
      </c>
      <c r="R200" s="320">
        <v>406</v>
      </c>
      <c r="S200" s="320">
        <v>21209</v>
      </c>
      <c r="T200" s="546" t="s">
        <v>210</v>
      </c>
    </row>
    <row r="201" spans="1:22" ht="15" customHeight="1">
      <c r="A201" s="128"/>
      <c r="B201" s="545"/>
      <c r="C201" s="545"/>
      <c r="D201" s="244" t="s">
        <v>68</v>
      </c>
      <c r="E201" s="315" t="s">
        <v>323</v>
      </c>
      <c r="F201" s="316"/>
      <c r="G201" s="296">
        <v>78</v>
      </c>
      <c r="H201" s="320">
        <v>26</v>
      </c>
      <c r="I201" s="296">
        <v>145</v>
      </c>
      <c r="J201" s="320">
        <v>132</v>
      </c>
      <c r="K201" s="344">
        <v>170</v>
      </c>
      <c r="L201" s="320">
        <v>89</v>
      </c>
      <c r="M201" s="296">
        <v>118</v>
      </c>
      <c r="N201" s="320">
        <v>89</v>
      </c>
      <c r="O201" s="296">
        <v>118</v>
      </c>
      <c r="P201" s="320">
        <v>304</v>
      </c>
      <c r="Q201" s="296">
        <v>256</v>
      </c>
      <c r="R201" s="320">
        <v>56</v>
      </c>
      <c r="S201" s="320">
        <v>1581</v>
      </c>
      <c r="T201" s="546" t="s">
        <v>223</v>
      </c>
      <c r="V201" s="92"/>
    </row>
    <row r="202" spans="1:22" ht="15" customHeight="1">
      <c r="A202" s="128"/>
      <c r="B202" s="545"/>
      <c r="C202" s="545"/>
      <c r="D202" s="244" t="s">
        <v>70</v>
      </c>
      <c r="E202" s="315" t="s">
        <v>324</v>
      </c>
      <c r="F202" s="316"/>
      <c r="G202" s="296">
        <v>16</v>
      </c>
      <c r="H202" s="320">
        <v>139</v>
      </c>
      <c r="I202" s="296">
        <v>34</v>
      </c>
      <c r="J202" s="320">
        <v>274</v>
      </c>
      <c r="K202" s="344">
        <v>384</v>
      </c>
      <c r="L202" s="320">
        <v>609</v>
      </c>
      <c r="M202" s="296">
        <v>7451</v>
      </c>
      <c r="N202" s="320">
        <v>11574</v>
      </c>
      <c r="O202" s="296">
        <v>1661</v>
      </c>
      <c r="P202" s="320">
        <v>252</v>
      </c>
      <c r="Q202" s="296">
        <v>41</v>
      </c>
      <c r="R202" s="320">
        <v>100</v>
      </c>
      <c r="S202" s="320">
        <v>22535</v>
      </c>
      <c r="T202" s="546" t="s">
        <v>228</v>
      </c>
    </row>
    <row r="203" spans="1:22" ht="15" customHeight="1">
      <c r="A203" s="128"/>
      <c r="B203" s="545"/>
      <c r="C203" s="545"/>
      <c r="D203" s="244" t="s">
        <v>72</v>
      </c>
      <c r="E203" s="315" t="s">
        <v>325</v>
      </c>
      <c r="F203" s="316"/>
      <c r="G203" s="296">
        <v>1136</v>
      </c>
      <c r="H203" s="320">
        <v>1014</v>
      </c>
      <c r="I203" s="296">
        <v>2425</v>
      </c>
      <c r="J203" s="320">
        <v>3372</v>
      </c>
      <c r="K203" s="344">
        <v>3688</v>
      </c>
      <c r="L203" s="320">
        <v>3282</v>
      </c>
      <c r="M203" s="296">
        <v>2702</v>
      </c>
      <c r="N203" s="320">
        <v>2663</v>
      </c>
      <c r="O203" s="296">
        <v>3222</v>
      </c>
      <c r="P203" s="320">
        <v>3901</v>
      </c>
      <c r="Q203" s="296">
        <v>4122</v>
      </c>
      <c r="R203" s="320">
        <v>2899</v>
      </c>
      <c r="S203" s="320">
        <v>34426</v>
      </c>
      <c r="T203" s="546" t="s">
        <v>229</v>
      </c>
    </row>
    <row r="204" spans="1:22" ht="15" customHeight="1">
      <c r="A204" s="128"/>
      <c r="B204" s="545"/>
      <c r="C204" s="545"/>
      <c r="D204" s="244" t="s">
        <v>74</v>
      </c>
      <c r="E204" s="315" t="s">
        <v>326</v>
      </c>
      <c r="F204" s="316"/>
      <c r="G204" s="296">
        <v>11533</v>
      </c>
      <c r="H204" s="320">
        <v>10115</v>
      </c>
      <c r="I204" s="296">
        <v>9619</v>
      </c>
      <c r="J204" s="320">
        <v>4221</v>
      </c>
      <c r="K204" s="344">
        <v>1168</v>
      </c>
      <c r="L204" s="320">
        <v>670</v>
      </c>
      <c r="M204" s="296">
        <v>4120</v>
      </c>
      <c r="N204" s="320">
        <v>108</v>
      </c>
      <c r="O204" s="296">
        <v>20</v>
      </c>
      <c r="P204" s="320">
        <v>3897</v>
      </c>
      <c r="Q204" s="296">
        <v>4931</v>
      </c>
      <c r="R204" s="320">
        <v>13988</v>
      </c>
      <c r="S204" s="320">
        <v>64390</v>
      </c>
      <c r="T204" s="546" t="s">
        <v>229</v>
      </c>
    </row>
    <row r="205" spans="1:22" ht="15" customHeight="1">
      <c r="A205" s="128"/>
      <c r="B205" s="545"/>
      <c r="C205" s="545"/>
      <c r="D205" s="244" t="s">
        <v>76</v>
      </c>
      <c r="E205" s="315" t="s">
        <v>327</v>
      </c>
      <c r="F205" s="316"/>
      <c r="G205" s="296">
        <v>4144</v>
      </c>
      <c r="H205" s="320">
        <v>2666</v>
      </c>
      <c r="I205" s="296">
        <v>5344</v>
      </c>
      <c r="J205" s="320">
        <v>3486</v>
      </c>
      <c r="K205" s="344">
        <v>5203</v>
      </c>
      <c r="L205" s="320">
        <v>852</v>
      </c>
      <c r="M205" s="296">
        <v>0</v>
      </c>
      <c r="N205" s="320">
        <v>0</v>
      </c>
      <c r="O205" s="296">
        <v>0</v>
      </c>
      <c r="P205" s="320">
        <v>0</v>
      </c>
      <c r="Q205" s="296">
        <v>0</v>
      </c>
      <c r="R205" s="320">
        <v>0</v>
      </c>
      <c r="S205" s="320">
        <v>21695</v>
      </c>
      <c r="T205" s="546" t="s">
        <v>221</v>
      </c>
    </row>
    <row r="206" spans="1:22" ht="15" customHeight="1">
      <c r="A206" s="128"/>
      <c r="B206" s="545"/>
      <c r="C206" s="545"/>
      <c r="D206" s="244" t="s">
        <v>78</v>
      </c>
      <c r="E206" s="315" t="s">
        <v>328</v>
      </c>
      <c r="F206" s="316"/>
      <c r="G206" s="296">
        <v>9155</v>
      </c>
      <c r="H206" s="320">
        <v>5140</v>
      </c>
      <c r="I206" s="296">
        <v>12978</v>
      </c>
      <c r="J206" s="320">
        <v>9139</v>
      </c>
      <c r="K206" s="344">
        <v>13738</v>
      </c>
      <c r="L206" s="320">
        <v>7032</v>
      </c>
      <c r="M206" s="296">
        <v>11750</v>
      </c>
      <c r="N206" s="320">
        <v>21660</v>
      </c>
      <c r="O206" s="296">
        <v>12722</v>
      </c>
      <c r="P206" s="320">
        <v>10775</v>
      </c>
      <c r="Q206" s="296">
        <v>7196</v>
      </c>
      <c r="R206" s="320">
        <v>6633</v>
      </c>
      <c r="S206" s="320">
        <v>127918</v>
      </c>
      <c r="T206" s="546" t="s">
        <v>210</v>
      </c>
    </row>
    <row r="207" spans="1:22" ht="15" customHeight="1">
      <c r="A207" s="128"/>
      <c r="B207" s="545"/>
      <c r="C207" s="545"/>
      <c r="D207" s="244" t="s">
        <v>80</v>
      </c>
      <c r="E207" s="315" t="s">
        <v>329</v>
      </c>
      <c r="F207" s="316"/>
      <c r="G207" s="296">
        <v>17136</v>
      </c>
      <c r="H207" s="320">
        <v>13061</v>
      </c>
      <c r="I207" s="296">
        <v>16154</v>
      </c>
      <c r="J207" s="320">
        <v>14241</v>
      </c>
      <c r="K207" s="344">
        <v>15257</v>
      </c>
      <c r="L207" s="320">
        <v>12142</v>
      </c>
      <c r="M207" s="296">
        <v>12710</v>
      </c>
      <c r="N207" s="320">
        <v>16041</v>
      </c>
      <c r="O207" s="296">
        <v>13900</v>
      </c>
      <c r="P207" s="320">
        <v>13396</v>
      </c>
      <c r="Q207" s="296">
        <v>14781</v>
      </c>
      <c r="R207" s="320">
        <v>15434</v>
      </c>
      <c r="S207" s="320">
        <v>174253</v>
      </c>
      <c r="T207" s="546" t="s">
        <v>211</v>
      </c>
    </row>
    <row r="208" spans="1:22" ht="15" customHeight="1">
      <c r="A208" s="128"/>
      <c r="B208" s="545"/>
      <c r="C208" s="545"/>
      <c r="D208" s="244" t="s">
        <v>82</v>
      </c>
      <c r="E208" s="315" t="s">
        <v>330</v>
      </c>
      <c r="F208" s="316"/>
      <c r="G208" s="296">
        <v>5580</v>
      </c>
      <c r="H208" s="320">
        <v>3737</v>
      </c>
      <c r="I208" s="296">
        <v>5802</v>
      </c>
      <c r="J208" s="320">
        <v>2878</v>
      </c>
      <c r="K208" s="344">
        <v>3455</v>
      </c>
      <c r="L208" s="320">
        <v>2128</v>
      </c>
      <c r="M208" s="296">
        <v>3024</v>
      </c>
      <c r="N208" s="320">
        <v>5386</v>
      </c>
      <c r="O208" s="296">
        <v>4007</v>
      </c>
      <c r="P208" s="320">
        <v>3232</v>
      </c>
      <c r="Q208" s="296">
        <v>4205</v>
      </c>
      <c r="R208" s="320">
        <v>4238</v>
      </c>
      <c r="S208" s="320">
        <v>47672</v>
      </c>
      <c r="T208" s="546" t="s">
        <v>211</v>
      </c>
    </row>
    <row r="209" spans="1:20" ht="15" customHeight="1">
      <c r="A209" s="128"/>
      <c r="B209" s="541"/>
      <c r="C209" s="541"/>
      <c r="D209" s="244" t="s">
        <v>84</v>
      </c>
      <c r="E209" s="315" t="s">
        <v>331</v>
      </c>
      <c r="F209" s="316"/>
      <c r="G209" s="296">
        <v>0</v>
      </c>
      <c r="H209" s="320">
        <v>0</v>
      </c>
      <c r="I209" s="296">
        <v>345</v>
      </c>
      <c r="J209" s="320">
        <v>1095</v>
      </c>
      <c r="K209" s="344">
        <v>1728</v>
      </c>
      <c r="L209" s="320">
        <v>636</v>
      </c>
      <c r="M209" s="296">
        <v>919</v>
      </c>
      <c r="N209" s="320">
        <v>2009</v>
      </c>
      <c r="O209" s="296">
        <v>753</v>
      </c>
      <c r="P209" s="320">
        <v>761</v>
      </c>
      <c r="Q209" s="296">
        <v>600</v>
      </c>
      <c r="R209" s="320">
        <v>161</v>
      </c>
      <c r="S209" s="320">
        <v>9007</v>
      </c>
      <c r="T209" s="546" t="s">
        <v>215</v>
      </c>
    </row>
    <row r="210" spans="1:20" ht="15" customHeight="1">
      <c r="A210" s="128"/>
      <c r="B210" s="541"/>
      <c r="C210" s="541"/>
      <c r="D210" s="244" t="s">
        <v>86</v>
      </c>
      <c r="E210" s="315" t="s">
        <v>332</v>
      </c>
      <c r="F210" s="316"/>
      <c r="G210" s="296">
        <v>20500</v>
      </c>
      <c r="H210" s="320">
        <v>6300</v>
      </c>
      <c r="I210" s="296">
        <v>10200</v>
      </c>
      <c r="J210" s="320">
        <v>9900</v>
      </c>
      <c r="K210" s="344">
        <v>15400</v>
      </c>
      <c r="L210" s="320">
        <v>5100</v>
      </c>
      <c r="M210" s="296">
        <v>7200</v>
      </c>
      <c r="N210" s="320">
        <v>15600</v>
      </c>
      <c r="O210" s="296">
        <v>9700</v>
      </c>
      <c r="P210" s="320">
        <v>11900</v>
      </c>
      <c r="Q210" s="296">
        <v>14300</v>
      </c>
      <c r="R210" s="320">
        <v>11200</v>
      </c>
      <c r="S210" s="320">
        <v>137300</v>
      </c>
      <c r="T210" s="546" t="s">
        <v>220</v>
      </c>
    </row>
    <row r="211" spans="1:20" ht="15" customHeight="1">
      <c r="A211" s="128"/>
      <c r="B211" s="541"/>
      <c r="C211" s="541"/>
      <c r="D211" s="244" t="s">
        <v>88</v>
      </c>
      <c r="E211" s="315" t="s">
        <v>333</v>
      </c>
      <c r="F211" s="316"/>
      <c r="G211" s="296">
        <v>0</v>
      </c>
      <c r="H211" s="320">
        <v>0</v>
      </c>
      <c r="I211" s="296">
        <v>0</v>
      </c>
      <c r="J211" s="320">
        <v>144</v>
      </c>
      <c r="K211" s="344">
        <v>244</v>
      </c>
      <c r="L211" s="320">
        <v>262</v>
      </c>
      <c r="M211" s="296">
        <v>3785</v>
      </c>
      <c r="N211" s="320">
        <v>7509</v>
      </c>
      <c r="O211" s="296">
        <v>286</v>
      </c>
      <c r="P211" s="320">
        <v>0</v>
      </c>
      <c r="Q211" s="296">
        <v>0</v>
      </c>
      <c r="R211" s="320" t="s">
        <v>973</v>
      </c>
      <c r="S211" s="320">
        <v>12230</v>
      </c>
      <c r="T211" s="546" t="s">
        <v>227</v>
      </c>
    </row>
    <row r="212" spans="1:20" ht="15" customHeight="1">
      <c r="A212" s="128"/>
      <c r="B212" s="541"/>
      <c r="C212" s="541"/>
      <c r="D212" s="244" t="s">
        <v>90</v>
      </c>
      <c r="E212" s="315" t="s">
        <v>334</v>
      </c>
      <c r="F212" s="316"/>
      <c r="G212" s="296">
        <v>11340</v>
      </c>
      <c r="H212" s="320">
        <v>7444</v>
      </c>
      <c r="I212" s="296">
        <v>8893</v>
      </c>
      <c r="J212" s="320">
        <v>9025</v>
      </c>
      <c r="K212" s="344">
        <v>9498</v>
      </c>
      <c r="L212" s="320">
        <v>6938</v>
      </c>
      <c r="M212" s="296">
        <v>7812</v>
      </c>
      <c r="N212" s="320">
        <v>10593</v>
      </c>
      <c r="O212" s="296">
        <v>7556</v>
      </c>
      <c r="P212" s="320">
        <v>7559</v>
      </c>
      <c r="Q212" s="296">
        <v>8158</v>
      </c>
      <c r="R212" s="320">
        <v>8519</v>
      </c>
      <c r="S212" s="320">
        <v>103335</v>
      </c>
      <c r="T212" s="546" t="s">
        <v>211</v>
      </c>
    </row>
    <row r="213" spans="1:20" ht="15" customHeight="1">
      <c r="A213" s="128"/>
      <c r="B213" s="541"/>
      <c r="C213" s="541"/>
      <c r="D213" s="244" t="s">
        <v>92</v>
      </c>
      <c r="E213" s="315" t="s">
        <v>335</v>
      </c>
      <c r="F213" s="316"/>
      <c r="G213" s="296">
        <v>13</v>
      </c>
      <c r="H213" s="320">
        <v>13</v>
      </c>
      <c r="I213" s="296">
        <v>23</v>
      </c>
      <c r="J213" s="320">
        <v>73</v>
      </c>
      <c r="K213" s="344">
        <v>146</v>
      </c>
      <c r="L213" s="320">
        <v>462</v>
      </c>
      <c r="M213" s="296">
        <v>518</v>
      </c>
      <c r="N213" s="320">
        <v>2283</v>
      </c>
      <c r="O213" s="296">
        <v>879</v>
      </c>
      <c r="P213" s="320">
        <v>425</v>
      </c>
      <c r="Q213" s="296">
        <v>153</v>
      </c>
      <c r="R213" s="320">
        <v>140</v>
      </c>
      <c r="S213" s="320">
        <v>5128</v>
      </c>
      <c r="T213" s="546"/>
    </row>
    <row r="214" spans="1:20" ht="15" customHeight="1">
      <c r="A214" s="128"/>
      <c r="B214" s="541"/>
      <c r="C214" s="541"/>
      <c r="D214" s="244"/>
      <c r="E214" s="315" t="s">
        <v>367</v>
      </c>
      <c r="F214" s="316"/>
      <c r="G214" s="296">
        <v>0</v>
      </c>
      <c r="H214" s="320">
        <v>0</v>
      </c>
      <c r="I214" s="296">
        <v>0</v>
      </c>
      <c r="J214" s="320">
        <v>0</v>
      </c>
      <c r="K214" s="344">
        <v>0</v>
      </c>
      <c r="L214" s="320">
        <v>0</v>
      </c>
      <c r="M214" s="296">
        <v>239</v>
      </c>
      <c r="N214" s="320">
        <v>1975</v>
      </c>
      <c r="O214" s="296">
        <v>0</v>
      </c>
      <c r="P214" s="320">
        <v>0</v>
      </c>
      <c r="Q214" s="296">
        <v>0</v>
      </c>
      <c r="R214" s="320">
        <v>0</v>
      </c>
      <c r="S214" s="320">
        <v>2214</v>
      </c>
      <c r="T214" s="546" t="s">
        <v>225</v>
      </c>
    </row>
    <row r="215" spans="1:20" ht="15" customHeight="1">
      <c r="A215" s="128"/>
      <c r="B215" s="541"/>
      <c r="C215" s="541"/>
      <c r="D215" s="244"/>
      <c r="E215" s="315" t="s">
        <v>257</v>
      </c>
      <c r="F215" s="316"/>
      <c r="G215" s="296">
        <v>13</v>
      </c>
      <c r="H215" s="320">
        <v>13</v>
      </c>
      <c r="I215" s="296">
        <v>23</v>
      </c>
      <c r="J215" s="320">
        <v>73</v>
      </c>
      <c r="K215" s="344">
        <v>146</v>
      </c>
      <c r="L215" s="320">
        <v>462</v>
      </c>
      <c r="M215" s="296">
        <v>279</v>
      </c>
      <c r="N215" s="320">
        <v>308</v>
      </c>
      <c r="O215" s="296">
        <v>879</v>
      </c>
      <c r="P215" s="320">
        <v>425</v>
      </c>
      <c r="Q215" s="296">
        <v>153</v>
      </c>
      <c r="R215" s="320">
        <v>140</v>
      </c>
      <c r="S215" s="320">
        <v>2914</v>
      </c>
      <c r="T215" s="546" t="s">
        <v>226</v>
      </c>
    </row>
    <row r="216" spans="1:20" ht="15" customHeight="1">
      <c r="A216" s="128"/>
      <c r="B216" s="541"/>
      <c r="C216" s="541"/>
      <c r="D216" s="244" t="s">
        <v>94</v>
      </c>
      <c r="E216" s="315" t="s">
        <v>336</v>
      </c>
      <c r="F216" s="316"/>
      <c r="G216" s="296">
        <v>38</v>
      </c>
      <c r="H216" s="320">
        <v>43</v>
      </c>
      <c r="I216" s="296">
        <v>86</v>
      </c>
      <c r="J216" s="320">
        <v>486</v>
      </c>
      <c r="K216" s="344">
        <v>799</v>
      </c>
      <c r="L216" s="320">
        <v>4475</v>
      </c>
      <c r="M216" s="296">
        <v>42392</v>
      </c>
      <c r="N216" s="320">
        <v>42417</v>
      </c>
      <c r="O216" s="296">
        <v>9747</v>
      </c>
      <c r="P216" s="320">
        <v>1382</v>
      </c>
      <c r="Q216" s="296">
        <v>598</v>
      </c>
      <c r="R216" s="320">
        <v>288</v>
      </c>
      <c r="S216" s="320">
        <v>102751</v>
      </c>
      <c r="T216" s="546"/>
    </row>
    <row r="217" spans="1:20" ht="15" customHeight="1">
      <c r="A217" s="128"/>
      <c r="B217" s="541"/>
      <c r="C217" s="541"/>
      <c r="D217" s="244"/>
      <c r="E217" s="315" t="s">
        <v>366</v>
      </c>
      <c r="F217" s="316"/>
      <c r="G217" s="296">
        <v>0</v>
      </c>
      <c r="H217" s="320">
        <v>0</v>
      </c>
      <c r="I217" s="296">
        <v>0</v>
      </c>
      <c r="J217" s="320">
        <v>0</v>
      </c>
      <c r="K217" s="344">
        <v>0</v>
      </c>
      <c r="L217" s="320">
        <v>95</v>
      </c>
      <c r="M217" s="296">
        <v>33355</v>
      </c>
      <c r="N217" s="320">
        <v>16453</v>
      </c>
      <c r="O217" s="296">
        <v>0</v>
      </c>
      <c r="P217" s="320">
        <v>0</v>
      </c>
      <c r="Q217" s="296">
        <v>0</v>
      </c>
      <c r="R217" s="320">
        <v>0</v>
      </c>
      <c r="S217" s="320">
        <v>49903</v>
      </c>
      <c r="T217" s="546" t="s">
        <v>225</v>
      </c>
    </row>
    <row r="218" spans="1:20" ht="15" customHeight="1">
      <c r="A218" s="128"/>
      <c r="B218" s="541"/>
      <c r="C218" s="541"/>
      <c r="D218" s="244"/>
      <c r="E218" s="315" t="s">
        <v>257</v>
      </c>
      <c r="F218" s="316"/>
      <c r="G218" s="296">
        <v>38</v>
      </c>
      <c r="H218" s="320">
        <v>43</v>
      </c>
      <c r="I218" s="296">
        <v>86</v>
      </c>
      <c r="J218" s="320">
        <v>486</v>
      </c>
      <c r="K218" s="344">
        <v>799</v>
      </c>
      <c r="L218" s="320">
        <v>4380</v>
      </c>
      <c r="M218" s="296">
        <v>9037</v>
      </c>
      <c r="N218" s="320">
        <v>25964</v>
      </c>
      <c r="O218" s="296">
        <v>9747</v>
      </c>
      <c r="P218" s="320">
        <v>1382</v>
      </c>
      <c r="Q218" s="296">
        <v>598</v>
      </c>
      <c r="R218" s="320">
        <v>288</v>
      </c>
      <c r="S218" s="320">
        <v>52848</v>
      </c>
      <c r="T218" s="546" t="s">
        <v>226</v>
      </c>
    </row>
    <row r="219" spans="1:20" ht="15" customHeight="1">
      <c r="A219" s="128"/>
      <c r="B219" s="541"/>
      <c r="C219" s="541"/>
      <c r="D219" s="244" t="s">
        <v>96</v>
      </c>
      <c r="E219" s="315" t="s">
        <v>337</v>
      </c>
      <c r="F219" s="316"/>
      <c r="G219" s="296">
        <v>106</v>
      </c>
      <c r="H219" s="320">
        <v>94</v>
      </c>
      <c r="I219" s="296">
        <v>322</v>
      </c>
      <c r="J219" s="320">
        <v>576</v>
      </c>
      <c r="K219" s="344">
        <v>581</v>
      </c>
      <c r="L219" s="320">
        <v>595</v>
      </c>
      <c r="M219" s="296">
        <v>397</v>
      </c>
      <c r="N219" s="320">
        <v>426</v>
      </c>
      <c r="O219" s="296">
        <v>580</v>
      </c>
      <c r="P219" s="320">
        <v>765</v>
      </c>
      <c r="Q219" s="296">
        <v>367</v>
      </c>
      <c r="R219" s="320">
        <v>235</v>
      </c>
      <c r="S219" s="320">
        <v>5044</v>
      </c>
      <c r="T219" s="546" t="s">
        <v>228</v>
      </c>
    </row>
    <row r="220" spans="1:20" ht="15" customHeight="1">
      <c r="A220" s="128"/>
      <c r="B220" s="541"/>
      <c r="C220" s="541"/>
      <c r="D220" s="244" t="s">
        <v>98</v>
      </c>
      <c r="E220" s="315" t="s">
        <v>338</v>
      </c>
      <c r="F220" s="316"/>
      <c r="G220" s="296">
        <v>726</v>
      </c>
      <c r="H220" s="320">
        <v>572</v>
      </c>
      <c r="I220" s="296">
        <v>1400</v>
      </c>
      <c r="J220" s="320">
        <v>1703</v>
      </c>
      <c r="K220" s="344">
        <v>2242</v>
      </c>
      <c r="L220" s="320">
        <v>1956</v>
      </c>
      <c r="M220" s="296">
        <v>3979</v>
      </c>
      <c r="N220" s="320">
        <v>6308</v>
      </c>
      <c r="O220" s="296">
        <v>3302</v>
      </c>
      <c r="P220" s="320">
        <v>1757</v>
      </c>
      <c r="Q220" s="296">
        <v>1266</v>
      </c>
      <c r="R220" s="320">
        <v>1328</v>
      </c>
      <c r="S220" s="320">
        <v>26539</v>
      </c>
      <c r="T220" s="546" t="s">
        <v>222</v>
      </c>
    </row>
    <row r="221" spans="1:20" ht="15" customHeight="1">
      <c r="A221" s="128"/>
      <c r="B221" s="541"/>
      <c r="C221" s="541"/>
      <c r="D221" s="244" t="s">
        <v>100</v>
      </c>
      <c r="E221" s="315" t="s">
        <v>936</v>
      </c>
      <c r="F221" s="316"/>
      <c r="G221" s="296">
        <v>27793</v>
      </c>
      <c r="H221" s="320">
        <v>21188</v>
      </c>
      <c r="I221" s="296">
        <v>38947</v>
      </c>
      <c r="J221" s="320">
        <v>38919</v>
      </c>
      <c r="K221" s="344">
        <v>44167</v>
      </c>
      <c r="L221" s="320">
        <v>34922</v>
      </c>
      <c r="M221" s="296">
        <v>39118</v>
      </c>
      <c r="N221" s="320">
        <v>55652</v>
      </c>
      <c r="O221" s="296">
        <v>39574</v>
      </c>
      <c r="P221" s="320">
        <v>38473</v>
      </c>
      <c r="Q221" s="296">
        <v>36893</v>
      </c>
      <c r="R221" s="320">
        <v>26580</v>
      </c>
      <c r="S221" s="320">
        <v>442226</v>
      </c>
      <c r="T221" s="546" t="s">
        <v>212</v>
      </c>
    </row>
    <row r="222" spans="1:20" ht="15" customHeight="1">
      <c r="A222" s="128"/>
      <c r="B222" s="541"/>
      <c r="C222" s="541"/>
      <c r="D222" s="244" t="s">
        <v>102</v>
      </c>
      <c r="E222" s="315" t="s">
        <v>937</v>
      </c>
      <c r="F222" s="316"/>
      <c r="G222" s="296">
        <v>6463</v>
      </c>
      <c r="H222" s="320">
        <v>6134</v>
      </c>
      <c r="I222" s="296">
        <v>7912</v>
      </c>
      <c r="J222" s="320">
        <v>7200</v>
      </c>
      <c r="K222" s="344">
        <v>8028</v>
      </c>
      <c r="L222" s="320">
        <v>7455</v>
      </c>
      <c r="M222" s="296">
        <v>9184</v>
      </c>
      <c r="N222" s="320">
        <v>11553</v>
      </c>
      <c r="O222" s="296">
        <v>7860</v>
      </c>
      <c r="P222" s="320">
        <v>7574</v>
      </c>
      <c r="Q222" s="296">
        <v>7225</v>
      </c>
      <c r="R222" s="320">
        <v>6750</v>
      </c>
      <c r="S222" s="320">
        <v>93338</v>
      </c>
      <c r="T222" s="546" t="s">
        <v>221</v>
      </c>
    </row>
    <row r="223" spans="1:20" ht="15" customHeight="1">
      <c r="A223" s="128"/>
      <c r="B223" s="541"/>
      <c r="C223" s="541"/>
      <c r="D223" s="244" t="s">
        <v>104</v>
      </c>
      <c r="E223" s="315" t="s">
        <v>339</v>
      </c>
      <c r="F223" s="316"/>
      <c r="G223" s="296">
        <v>990</v>
      </c>
      <c r="H223" s="320">
        <v>678</v>
      </c>
      <c r="I223" s="296">
        <v>951</v>
      </c>
      <c r="J223" s="320">
        <v>1138</v>
      </c>
      <c r="K223" s="344">
        <v>653</v>
      </c>
      <c r="L223" s="320">
        <v>963</v>
      </c>
      <c r="M223" s="296">
        <v>945</v>
      </c>
      <c r="N223" s="320">
        <v>734</v>
      </c>
      <c r="O223" s="296">
        <v>708</v>
      </c>
      <c r="P223" s="320">
        <v>809</v>
      </c>
      <c r="Q223" s="296">
        <v>1282</v>
      </c>
      <c r="R223" s="320">
        <v>1493</v>
      </c>
      <c r="S223" s="320">
        <v>11344</v>
      </c>
      <c r="T223" s="546" t="s">
        <v>211</v>
      </c>
    </row>
    <row r="224" spans="1:20" ht="15" customHeight="1">
      <c r="A224" s="128"/>
      <c r="B224" s="541"/>
      <c r="C224" s="541"/>
      <c r="D224" s="244" t="s">
        <v>106</v>
      </c>
      <c r="E224" s="315" t="s">
        <v>340</v>
      </c>
      <c r="F224" s="316"/>
      <c r="G224" s="296">
        <v>1602</v>
      </c>
      <c r="H224" s="320">
        <v>1565</v>
      </c>
      <c r="I224" s="296">
        <v>2675</v>
      </c>
      <c r="J224" s="320">
        <v>2836</v>
      </c>
      <c r="K224" s="344">
        <v>3276</v>
      </c>
      <c r="L224" s="320">
        <v>2404</v>
      </c>
      <c r="M224" s="296">
        <v>1984</v>
      </c>
      <c r="N224" s="320">
        <v>1945</v>
      </c>
      <c r="O224" s="296">
        <v>2600</v>
      </c>
      <c r="P224" s="320">
        <v>3226</v>
      </c>
      <c r="Q224" s="296">
        <v>3302</v>
      </c>
      <c r="R224" s="320">
        <v>2596</v>
      </c>
      <c r="S224" s="320">
        <v>30011</v>
      </c>
      <c r="T224" s="546" t="s">
        <v>229</v>
      </c>
    </row>
    <row r="225" spans="1:22" ht="15" customHeight="1">
      <c r="A225" s="128"/>
      <c r="B225" s="541"/>
      <c r="C225" s="541"/>
      <c r="D225" s="244" t="s">
        <v>108</v>
      </c>
      <c r="E225" s="321" t="s">
        <v>938</v>
      </c>
      <c r="F225" s="322"/>
      <c r="G225" s="204">
        <v>40125</v>
      </c>
      <c r="H225" s="326">
        <v>29115</v>
      </c>
      <c r="I225" s="204">
        <v>80340</v>
      </c>
      <c r="J225" s="326">
        <v>83535</v>
      </c>
      <c r="K225" s="345">
        <v>93705</v>
      </c>
      <c r="L225" s="326">
        <v>63855</v>
      </c>
      <c r="M225" s="204">
        <v>59850</v>
      </c>
      <c r="N225" s="326">
        <v>150255</v>
      </c>
      <c r="O225" s="204">
        <v>94425</v>
      </c>
      <c r="P225" s="326">
        <v>99045</v>
      </c>
      <c r="Q225" s="204">
        <v>98760</v>
      </c>
      <c r="R225" s="326">
        <v>34905</v>
      </c>
      <c r="S225" s="326">
        <v>927915</v>
      </c>
      <c r="T225" s="547" t="s">
        <v>226</v>
      </c>
    </row>
    <row r="226" spans="1:22" ht="15" customHeight="1">
      <c r="A226" s="128"/>
      <c r="B226" s="541"/>
      <c r="C226" s="541"/>
      <c r="D226" s="244" t="s">
        <v>110</v>
      </c>
      <c r="E226" s="315" t="s">
        <v>341</v>
      </c>
      <c r="F226" s="316"/>
      <c r="G226" s="296">
        <v>952000</v>
      </c>
      <c r="H226" s="320">
        <v>261000</v>
      </c>
      <c r="I226" s="296">
        <v>428000</v>
      </c>
      <c r="J226" s="320">
        <v>413000</v>
      </c>
      <c r="K226" s="344">
        <v>664000</v>
      </c>
      <c r="L226" s="320">
        <v>358000</v>
      </c>
      <c r="M226" s="296">
        <v>335000</v>
      </c>
      <c r="N226" s="320">
        <v>607000</v>
      </c>
      <c r="O226" s="296">
        <v>483000</v>
      </c>
      <c r="P226" s="320">
        <v>513000</v>
      </c>
      <c r="Q226" s="296">
        <v>578000</v>
      </c>
      <c r="R226" s="320">
        <v>319000</v>
      </c>
      <c r="S226" s="320">
        <v>5911000</v>
      </c>
      <c r="T226" s="546" t="s">
        <v>220</v>
      </c>
    </row>
    <row r="227" spans="1:22" ht="15" customHeight="1">
      <c r="A227" s="128"/>
      <c r="B227" s="541"/>
      <c r="C227" s="541"/>
      <c r="D227" s="244" t="s">
        <v>112</v>
      </c>
      <c r="E227" s="315" t="s">
        <v>939</v>
      </c>
      <c r="F227" s="316"/>
      <c r="G227" s="296">
        <v>0</v>
      </c>
      <c r="H227" s="320">
        <v>0</v>
      </c>
      <c r="I227" s="296">
        <v>0</v>
      </c>
      <c r="J227" s="320">
        <v>0</v>
      </c>
      <c r="K227" s="344">
        <v>0</v>
      </c>
      <c r="L227" s="320">
        <v>0</v>
      </c>
      <c r="M227" s="296">
        <v>0</v>
      </c>
      <c r="N227" s="320">
        <v>0</v>
      </c>
      <c r="O227" s="296">
        <v>0</v>
      </c>
      <c r="P227" s="320">
        <v>0</v>
      </c>
      <c r="Q227" s="296">
        <v>0</v>
      </c>
      <c r="R227" s="320">
        <v>0</v>
      </c>
      <c r="S227" s="320">
        <v>0</v>
      </c>
      <c r="T227" s="546" t="s">
        <v>210</v>
      </c>
    </row>
    <row r="228" spans="1:22" ht="15" customHeight="1">
      <c r="A228" s="128"/>
      <c r="B228" s="541"/>
      <c r="C228" s="541"/>
      <c r="D228" s="244" t="s">
        <v>114</v>
      </c>
      <c r="E228" s="315" t="s">
        <v>965</v>
      </c>
      <c r="F228" s="316" t="s">
        <v>964</v>
      </c>
      <c r="G228" s="296">
        <v>0</v>
      </c>
      <c r="H228" s="320">
        <v>0</v>
      </c>
      <c r="I228" s="296">
        <v>0</v>
      </c>
      <c r="J228" s="320">
        <v>5482</v>
      </c>
      <c r="K228" s="344">
        <v>6745</v>
      </c>
      <c r="L228" s="320">
        <v>4927</v>
      </c>
      <c r="M228" s="296">
        <v>4799</v>
      </c>
      <c r="N228" s="320">
        <v>8590</v>
      </c>
      <c r="O228" s="296">
        <v>6416</v>
      </c>
      <c r="P228" s="320">
        <v>7066</v>
      </c>
      <c r="Q228" s="296">
        <v>8772</v>
      </c>
      <c r="R228" s="320">
        <v>4014</v>
      </c>
      <c r="S228" s="320">
        <v>56811</v>
      </c>
      <c r="T228" s="482" t="s">
        <v>963</v>
      </c>
    </row>
    <row r="229" spans="1:22" ht="15" customHeight="1">
      <c r="A229" s="128"/>
      <c r="B229" s="541"/>
      <c r="C229" s="541"/>
      <c r="D229" s="244" t="s">
        <v>116</v>
      </c>
      <c r="E229" s="315" t="s">
        <v>342</v>
      </c>
      <c r="F229" s="316"/>
      <c r="G229" s="296">
        <v>56</v>
      </c>
      <c r="H229" s="320">
        <v>40</v>
      </c>
      <c r="I229" s="296">
        <v>82</v>
      </c>
      <c r="J229" s="320">
        <v>110</v>
      </c>
      <c r="K229" s="344">
        <v>129</v>
      </c>
      <c r="L229" s="320">
        <v>247</v>
      </c>
      <c r="M229" s="296">
        <v>249</v>
      </c>
      <c r="N229" s="320">
        <v>265</v>
      </c>
      <c r="O229" s="296">
        <v>418</v>
      </c>
      <c r="P229" s="320">
        <v>645</v>
      </c>
      <c r="Q229" s="296">
        <v>526</v>
      </c>
      <c r="R229" s="320">
        <v>270</v>
      </c>
      <c r="S229" s="320">
        <v>3037</v>
      </c>
      <c r="T229" s="546" t="s">
        <v>210</v>
      </c>
    </row>
    <row r="230" spans="1:22" ht="15" customHeight="1">
      <c r="A230" s="128"/>
      <c r="B230" s="541"/>
      <c r="C230" s="541"/>
      <c r="D230" s="244" t="s">
        <v>118</v>
      </c>
      <c r="E230" s="315" t="s">
        <v>343</v>
      </c>
      <c r="F230" s="316"/>
      <c r="G230" s="296">
        <v>68712</v>
      </c>
      <c r="H230" s="320">
        <v>42120</v>
      </c>
      <c r="I230" s="296">
        <v>59631</v>
      </c>
      <c r="J230" s="320">
        <v>46111</v>
      </c>
      <c r="K230" s="344">
        <v>62760</v>
      </c>
      <c r="L230" s="320">
        <v>51721</v>
      </c>
      <c r="M230" s="296">
        <v>40657</v>
      </c>
      <c r="N230" s="320">
        <v>74984</v>
      </c>
      <c r="O230" s="296">
        <v>55183</v>
      </c>
      <c r="P230" s="320">
        <v>96465</v>
      </c>
      <c r="Q230" s="296">
        <v>79105</v>
      </c>
      <c r="R230" s="320">
        <v>38040</v>
      </c>
      <c r="S230" s="320">
        <v>715489</v>
      </c>
      <c r="T230" s="546" t="s">
        <v>214</v>
      </c>
    </row>
    <row r="231" spans="1:22" ht="15" customHeight="1">
      <c r="A231" s="128"/>
      <c r="B231" s="541"/>
      <c r="C231" s="541"/>
      <c r="D231" s="244" t="s">
        <v>120</v>
      </c>
      <c r="E231" s="315" t="s">
        <v>344</v>
      </c>
      <c r="F231" s="316"/>
      <c r="G231" s="296">
        <v>0</v>
      </c>
      <c r="H231" s="320">
        <v>0</v>
      </c>
      <c r="I231" s="296">
        <v>0</v>
      </c>
      <c r="J231" s="320">
        <v>0</v>
      </c>
      <c r="K231" s="344">
        <v>0</v>
      </c>
      <c r="L231" s="320">
        <v>0</v>
      </c>
      <c r="M231" s="296">
        <v>981</v>
      </c>
      <c r="N231" s="320">
        <v>1538</v>
      </c>
      <c r="O231" s="296">
        <v>0</v>
      </c>
      <c r="P231" s="320">
        <v>0</v>
      </c>
      <c r="Q231" s="296">
        <v>0</v>
      </c>
      <c r="R231" s="320">
        <v>0</v>
      </c>
      <c r="S231" s="320">
        <v>2519</v>
      </c>
      <c r="T231" s="546" t="s">
        <v>225</v>
      </c>
    </row>
    <row r="232" spans="1:22" ht="15" customHeight="1">
      <c r="A232" s="128"/>
      <c r="B232" s="541"/>
      <c r="C232" s="541"/>
      <c r="D232" s="244" t="s">
        <v>122</v>
      </c>
      <c r="E232" s="315" t="s">
        <v>345</v>
      </c>
      <c r="F232" s="316"/>
      <c r="G232" s="296">
        <v>0</v>
      </c>
      <c r="H232" s="320">
        <v>0</v>
      </c>
      <c r="I232" s="296">
        <v>0</v>
      </c>
      <c r="J232" s="320">
        <v>0</v>
      </c>
      <c r="K232" s="344">
        <v>0</v>
      </c>
      <c r="L232" s="320">
        <v>0</v>
      </c>
      <c r="M232" s="296">
        <v>940</v>
      </c>
      <c r="N232" s="320">
        <v>2495</v>
      </c>
      <c r="O232" s="296">
        <v>0</v>
      </c>
      <c r="P232" s="320">
        <v>0</v>
      </c>
      <c r="Q232" s="296">
        <v>0</v>
      </c>
      <c r="R232" s="320">
        <v>0</v>
      </c>
      <c r="S232" s="320">
        <v>3435</v>
      </c>
      <c r="T232" s="546" t="s">
        <v>225</v>
      </c>
    </row>
    <row r="233" spans="1:22" ht="15" customHeight="1">
      <c r="A233" s="128"/>
      <c r="B233" s="541"/>
      <c r="C233" s="541"/>
      <c r="D233" s="244" t="s">
        <v>124</v>
      </c>
      <c r="E233" s="315" t="s">
        <v>346</v>
      </c>
      <c r="F233" s="316"/>
      <c r="G233" s="296">
        <v>823</v>
      </c>
      <c r="H233" s="320">
        <v>681</v>
      </c>
      <c r="I233" s="296">
        <v>2283</v>
      </c>
      <c r="J233" s="320">
        <v>3445</v>
      </c>
      <c r="K233" s="344">
        <v>2621</v>
      </c>
      <c r="L233" s="320">
        <v>2272</v>
      </c>
      <c r="M233" s="296">
        <v>1629</v>
      </c>
      <c r="N233" s="320">
        <v>2465</v>
      </c>
      <c r="O233" s="296">
        <v>3115</v>
      </c>
      <c r="P233" s="320">
        <v>3978</v>
      </c>
      <c r="Q233" s="296">
        <v>2336</v>
      </c>
      <c r="R233" s="320">
        <v>1059</v>
      </c>
      <c r="S233" s="320">
        <v>26707</v>
      </c>
      <c r="T233" s="546" t="s">
        <v>228</v>
      </c>
    </row>
    <row r="234" spans="1:22" ht="15" customHeight="1">
      <c r="A234" s="128"/>
      <c r="B234" s="541"/>
      <c r="C234" s="541"/>
      <c r="D234" s="244" t="s">
        <v>126</v>
      </c>
      <c r="E234" s="315" t="s">
        <v>940</v>
      </c>
      <c r="F234" s="316"/>
      <c r="G234" s="296">
        <v>25591</v>
      </c>
      <c r="H234" s="320">
        <v>7818</v>
      </c>
      <c r="I234" s="296">
        <v>15585</v>
      </c>
      <c r="J234" s="320">
        <v>18792</v>
      </c>
      <c r="K234" s="344">
        <v>23372</v>
      </c>
      <c r="L234" s="320">
        <v>12259</v>
      </c>
      <c r="M234" s="296">
        <v>16490</v>
      </c>
      <c r="N234" s="320">
        <v>30717</v>
      </c>
      <c r="O234" s="296">
        <v>20801</v>
      </c>
      <c r="P234" s="320">
        <v>24092</v>
      </c>
      <c r="Q234" s="296">
        <v>27059</v>
      </c>
      <c r="R234" s="320">
        <v>12629</v>
      </c>
      <c r="S234" s="320">
        <v>235205</v>
      </c>
      <c r="T234" s="546" t="s">
        <v>210</v>
      </c>
    </row>
    <row r="235" spans="1:22" ht="15" customHeight="1">
      <c r="A235" s="128"/>
      <c r="B235" s="541"/>
      <c r="C235" s="541"/>
      <c r="D235" s="491" t="s">
        <v>128</v>
      </c>
      <c r="E235" s="492" t="s">
        <v>347</v>
      </c>
      <c r="F235" s="493"/>
      <c r="G235" s="496">
        <v>3313</v>
      </c>
      <c r="H235" s="495">
        <v>3570</v>
      </c>
      <c r="I235" s="494">
        <v>5745</v>
      </c>
      <c r="J235" s="495">
        <v>6783</v>
      </c>
      <c r="K235" s="496">
        <v>7252</v>
      </c>
      <c r="L235" s="495">
        <v>5854</v>
      </c>
      <c r="M235" s="494">
        <v>5201</v>
      </c>
      <c r="N235" s="495">
        <v>7387</v>
      </c>
      <c r="O235" s="494">
        <v>8597</v>
      </c>
      <c r="P235" s="495">
        <v>7248</v>
      </c>
      <c r="Q235" s="494">
        <v>5841</v>
      </c>
      <c r="R235" s="495">
        <v>5129</v>
      </c>
      <c r="S235" s="497">
        <v>71920</v>
      </c>
      <c r="T235" s="548" t="s">
        <v>212</v>
      </c>
    </row>
    <row r="236" spans="1:22" ht="15" customHeight="1">
      <c r="A236" s="128"/>
      <c r="B236" s="541"/>
      <c r="C236" s="541"/>
      <c r="D236" s="283" t="s">
        <v>130</v>
      </c>
      <c r="E236" s="338" t="s">
        <v>348</v>
      </c>
      <c r="F236" s="328"/>
      <c r="G236" s="296">
        <v>1691</v>
      </c>
      <c r="H236" s="320">
        <v>1812</v>
      </c>
      <c r="I236" s="296">
        <v>2808</v>
      </c>
      <c r="J236" s="320">
        <v>4322</v>
      </c>
      <c r="K236" s="344">
        <v>3109</v>
      </c>
      <c r="L236" s="320">
        <v>2477</v>
      </c>
      <c r="M236" s="296">
        <v>2934</v>
      </c>
      <c r="N236" s="320">
        <v>3173</v>
      </c>
      <c r="O236" s="296">
        <v>2787</v>
      </c>
      <c r="P236" s="320">
        <v>2379</v>
      </c>
      <c r="Q236" s="296">
        <v>2466</v>
      </c>
      <c r="R236" s="320">
        <v>1515</v>
      </c>
      <c r="S236" s="327">
        <v>31473</v>
      </c>
      <c r="T236" s="552" t="s">
        <v>210</v>
      </c>
    </row>
    <row r="237" spans="1:22" ht="15" customHeight="1">
      <c r="A237" s="128"/>
      <c r="B237" s="541"/>
      <c r="C237" s="541"/>
      <c r="D237" s="244" t="s">
        <v>132</v>
      </c>
      <c r="E237" s="315" t="s">
        <v>941</v>
      </c>
      <c r="F237" s="316"/>
      <c r="G237" s="296">
        <v>0</v>
      </c>
      <c r="H237" s="320">
        <v>0</v>
      </c>
      <c r="I237" s="296">
        <v>0</v>
      </c>
      <c r="J237" s="320">
        <v>0</v>
      </c>
      <c r="K237" s="344">
        <v>0</v>
      </c>
      <c r="L237" s="320">
        <v>0</v>
      </c>
      <c r="M237" s="296">
        <v>0</v>
      </c>
      <c r="N237" s="320">
        <v>155000</v>
      </c>
      <c r="O237" s="296">
        <v>0</v>
      </c>
      <c r="P237" s="320">
        <v>0</v>
      </c>
      <c r="Q237" s="296">
        <v>0</v>
      </c>
      <c r="R237" s="320">
        <v>0</v>
      </c>
      <c r="S237" s="320">
        <v>155000</v>
      </c>
      <c r="T237" s="546" t="s">
        <v>232</v>
      </c>
      <c r="V237" s="92"/>
    </row>
    <row r="238" spans="1:22" ht="15" customHeight="1">
      <c r="A238" s="128"/>
      <c r="B238" s="541"/>
      <c r="C238" s="541"/>
      <c r="D238" s="244" t="s">
        <v>134</v>
      </c>
      <c r="E238" s="315" t="s">
        <v>942</v>
      </c>
      <c r="F238" s="316"/>
      <c r="G238" s="296">
        <v>0</v>
      </c>
      <c r="H238" s="320">
        <v>0</v>
      </c>
      <c r="I238" s="296">
        <v>0</v>
      </c>
      <c r="J238" s="320">
        <v>0</v>
      </c>
      <c r="K238" s="344">
        <v>0</v>
      </c>
      <c r="L238" s="320">
        <v>0</v>
      </c>
      <c r="M238" s="296">
        <v>0</v>
      </c>
      <c r="N238" s="320">
        <v>0</v>
      </c>
      <c r="O238" s="296">
        <v>0</v>
      </c>
      <c r="P238" s="320">
        <v>0</v>
      </c>
      <c r="Q238" s="296">
        <v>0</v>
      </c>
      <c r="R238" s="320">
        <v>0</v>
      </c>
      <c r="S238" s="320">
        <v>0</v>
      </c>
      <c r="T238" s="546" t="s">
        <v>230</v>
      </c>
    </row>
    <row r="239" spans="1:22" ht="15" customHeight="1">
      <c r="A239" s="128"/>
      <c r="B239" s="541"/>
      <c r="C239" s="541"/>
      <c r="D239" s="244" t="s">
        <v>136</v>
      </c>
      <c r="E239" s="315" t="s">
        <v>943</v>
      </c>
      <c r="F239" s="316"/>
      <c r="G239" s="296">
        <v>0</v>
      </c>
      <c r="H239" s="320">
        <v>0</v>
      </c>
      <c r="I239" s="296">
        <v>0</v>
      </c>
      <c r="J239" s="320">
        <v>0</v>
      </c>
      <c r="K239" s="344">
        <v>0</v>
      </c>
      <c r="L239" s="320">
        <v>0</v>
      </c>
      <c r="M239" s="296">
        <v>0</v>
      </c>
      <c r="N239" s="320">
        <v>0</v>
      </c>
      <c r="O239" s="296">
        <v>0</v>
      </c>
      <c r="P239" s="320">
        <v>0</v>
      </c>
      <c r="Q239" s="296">
        <v>9700</v>
      </c>
      <c r="R239" s="320">
        <v>0</v>
      </c>
      <c r="S239" s="320">
        <v>9700</v>
      </c>
      <c r="T239" s="546" t="s">
        <v>230</v>
      </c>
    </row>
    <row r="240" spans="1:22" ht="15" customHeight="1">
      <c r="A240" s="129"/>
      <c r="B240" s="124"/>
      <c r="C240" s="124"/>
      <c r="D240" s="242" t="s">
        <v>138</v>
      </c>
      <c r="E240" s="485" t="s">
        <v>552</v>
      </c>
      <c r="F240" s="486"/>
      <c r="G240" s="272">
        <v>0</v>
      </c>
      <c r="H240" s="490">
        <v>0</v>
      </c>
      <c r="I240" s="272">
        <v>0</v>
      </c>
      <c r="J240" s="490">
        <v>0</v>
      </c>
      <c r="K240" s="582">
        <v>0</v>
      </c>
      <c r="L240" s="490">
        <v>0</v>
      </c>
      <c r="M240" s="272">
        <v>0</v>
      </c>
      <c r="N240" s="490">
        <v>0</v>
      </c>
      <c r="O240" s="272">
        <v>0</v>
      </c>
      <c r="P240" s="490">
        <v>0</v>
      </c>
      <c r="Q240" s="272">
        <v>13700</v>
      </c>
      <c r="R240" s="490">
        <v>0</v>
      </c>
      <c r="S240" s="490">
        <v>13700</v>
      </c>
      <c r="T240" s="553" t="s">
        <v>230</v>
      </c>
    </row>
    <row r="241" spans="1:22" ht="15" customHeight="1">
      <c r="A241" s="130"/>
      <c r="B241" s="127"/>
      <c r="C241" s="127"/>
      <c r="D241" s="243" t="s">
        <v>140</v>
      </c>
      <c r="E241" s="584" t="s">
        <v>352</v>
      </c>
      <c r="F241" s="585"/>
      <c r="G241" s="245">
        <v>821</v>
      </c>
      <c r="H241" s="586">
        <v>849</v>
      </c>
      <c r="I241" s="245">
        <v>3016</v>
      </c>
      <c r="J241" s="586">
        <v>2849</v>
      </c>
      <c r="K241" s="587">
        <v>5962</v>
      </c>
      <c r="L241" s="586">
        <v>3285</v>
      </c>
      <c r="M241" s="245">
        <v>3340</v>
      </c>
      <c r="N241" s="586">
        <v>2137</v>
      </c>
      <c r="O241" s="245">
        <v>2092</v>
      </c>
      <c r="P241" s="586">
        <v>2826</v>
      </c>
      <c r="Q241" s="245">
        <v>10615</v>
      </c>
      <c r="R241" s="586">
        <v>1089</v>
      </c>
      <c r="S241" s="586">
        <v>38881</v>
      </c>
      <c r="T241" s="588"/>
    </row>
    <row r="242" spans="1:22" ht="15" customHeight="1">
      <c r="A242" s="128"/>
      <c r="B242" s="541"/>
      <c r="C242" s="541"/>
      <c r="D242" s="244"/>
      <c r="E242" s="315" t="s">
        <v>365</v>
      </c>
      <c r="F242" s="316"/>
      <c r="G242" s="296">
        <v>180</v>
      </c>
      <c r="H242" s="320">
        <v>196</v>
      </c>
      <c r="I242" s="296">
        <v>527</v>
      </c>
      <c r="J242" s="320">
        <v>932</v>
      </c>
      <c r="K242" s="344">
        <v>1472</v>
      </c>
      <c r="L242" s="320">
        <v>742</v>
      </c>
      <c r="M242" s="296">
        <v>956</v>
      </c>
      <c r="N242" s="320">
        <v>883</v>
      </c>
      <c r="O242" s="296">
        <v>696</v>
      </c>
      <c r="P242" s="320">
        <v>643</v>
      </c>
      <c r="Q242" s="296">
        <v>747</v>
      </c>
      <c r="R242" s="320">
        <v>304</v>
      </c>
      <c r="S242" s="320">
        <v>8278</v>
      </c>
      <c r="T242" s="546" t="s">
        <v>210</v>
      </c>
    </row>
    <row r="243" spans="1:22" ht="15" customHeight="1">
      <c r="A243" s="128"/>
      <c r="B243" s="541"/>
      <c r="C243" s="541"/>
      <c r="D243" s="244"/>
      <c r="E243" s="315" t="s">
        <v>364</v>
      </c>
      <c r="F243" s="316"/>
      <c r="G243" s="296">
        <v>641</v>
      </c>
      <c r="H243" s="320">
        <v>653</v>
      </c>
      <c r="I243" s="296">
        <v>2489</v>
      </c>
      <c r="J243" s="320">
        <v>1917</v>
      </c>
      <c r="K243" s="344">
        <v>4490</v>
      </c>
      <c r="L243" s="320">
        <v>2543</v>
      </c>
      <c r="M243" s="296">
        <v>2384</v>
      </c>
      <c r="N243" s="320">
        <v>1254</v>
      </c>
      <c r="O243" s="296">
        <v>1396</v>
      </c>
      <c r="P243" s="320">
        <v>2183</v>
      </c>
      <c r="Q243" s="296">
        <v>9868</v>
      </c>
      <c r="R243" s="320">
        <v>785</v>
      </c>
      <c r="S243" s="320">
        <v>30603</v>
      </c>
      <c r="T243" s="546" t="s">
        <v>234</v>
      </c>
    </row>
    <row r="244" spans="1:22" ht="15" customHeight="1">
      <c r="A244" s="128"/>
      <c r="B244" s="541"/>
      <c r="C244" s="541"/>
      <c r="D244" s="244" t="s">
        <v>353</v>
      </c>
      <c r="E244" s="315" t="s">
        <v>944</v>
      </c>
      <c r="F244" s="316"/>
      <c r="G244" s="296">
        <v>5965</v>
      </c>
      <c r="H244" s="320">
        <v>4595</v>
      </c>
      <c r="I244" s="296">
        <v>5629</v>
      </c>
      <c r="J244" s="320">
        <v>5433</v>
      </c>
      <c r="K244" s="344">
        <v>5483</v>
      </c>
      <c r="L244" s="320">
        <v>4994</v>
      </c>
      <c r="M244" s="296">
        <v>4539</v>
      </c>
      <c r="N244" s="320">
        <v>4560</v>
      </c>
      <c r="O244" s="296">
        <v>4544</v>
      </c>
      <c r="P244" s="320">
        <v>4740</v>
      </c>
      <c r="Q244" s="296">
        <v>5411</v>
      </c>
      <c r="R244" s="320">
        <v>5665</v>
      </c>
      <c r="S244" s="320">
        <v>61558</v>
      </c>
      <c r="T244" s="546" t="s">
        <v>211</v>
      </c>
    </row>
    <row r="245" spans="1:22" ht="15" customHeight="1">
      <c r="A245" s="128"/>
      <c r="B245" s="541"/>
      <c r="C245" s="541"/>
      <c r="D245" s="244" t="s">
        <v>355</v>
      </c>
      <c r="E245" s="315" t="s">
        <v>945</v>
      </c>
      <c r="F245" s="316"/>
      <c r="G245" s="296">
        <v>7100</v>
      </c>
      <c r="H245" s="320">
        <v>1900</v>
      </c>
      <c r="I245" s="296">
        <v>2000</v>
      </c>
      <c r="J245" s="320">
        <v>2400</v>
      </c>
      <c r="K245" s="344">
        <v>3900</v>
      </c>
      <c r="L245" s="320">
        <v>2300</v>
      </c>
      <c r="M245" s="296">
        <v>2450</v>
      </c>
      <c r="N245" s="320">
        <v>2550</v>
      </c>
      <c r="O245" s="296">
        <v>2650</v>
      </c>
      <c r="P245" s="320">
        <v>2670</v>
      </c>
      <c r="Q245" s="296">
        <v>23330</v>
      </c>
      <c r="R245" s="320">
        <v>2980</v>
      </c>
      <c r="S245" s="320">
        <v>56230</v>
      </c>
      <c r="T245" s="546" t="s">
        <v>220</v>
      </c>
    </row>
    <row r="246" spans="1:22" ht="15" customHeight="1">
      <c r="A246" s="128"/>
      <c r="B246" s="541"/>
      <c r="C246" s="541"/>
      <c r="D246" s="244" t="s">
        <v>146</v>
      </c>
      <c r="E246" s="315" t="s">
        <v>357</v>
      </c>
      <c r="F246" s="316"/>
      <c r="G246" s="296">
        <v>11268</v>
      </c>
      <c r="H246" s="320">
        <v>8433</v>
      </c>
      <c r="I246" s="296">
        <v>10402</v>
      </c>
      <c r="J246" s="320">
        <v>9800</v>
      </c>
      <c r="K246" s="344">
        <v>10889</v>
      </c>
      <c r="L246" s="320">
        <v>8083</v>
      </c>
      <c r="M246" s="296">
        <v>7302</v>
      </c>
      <c r="N246" s="320">
        <v>10499</v>
      </c>
      <c r="O246" s="296">
        <v>9315</v>
      </c>
      <c r="P246" s="320">
        <v>9947</v>
      </c>
      <c r="Q246" s="296">
        <v>10875</v>
      </c>
      <c r="R246" s="320">
        <v>10234</v>
      </c>
      <c r="S246" s="320">
        <v>117047</v>
      </c>
      <c r="T246" s="546" t="s">
        <v>211</v>
      </c>
    </row>
    <row r="247" spans="1:22" ht="15" customHeight="1">
      <c r="A247" s="128"/>
      <c r="B247" s="541"/>
      <c r="C247" s="541"/>
      <c r="D247" s="244" t="s">
        <v>148</v>
      </c>
      <c r="E247" s="315" t="s">
        <v>946</v>
      </c>
      <c r="F247" s="316"/>
      <c r="G247" s="296">
        <v>28173</v>
      </c>
      <c r="H247" s="320">
        <v>22982</v>
      </c>
      <c r="I247" s="296">
        <v>37348</v>
      </c>
      <c r="J247" s="320">
        <v>38187</v>
      </c>
      <c r="K247" s="344">
        <v>46263</v>
      </c>
      <c r="L247" s="320">
        <v>37102</v>
      </c>
      <c r="M247" s="296">
        <v>31726</v>
      </c>
      <c r="N247" s="320">
        <v>47563</v>
      </c>
      <c r="O247" s="296">
        <v>38115</v>
      </c>
      <c r="P247" s="320">
        <v>42339</v>
      </c>
      <c r="Q247" s="296">
        <v>48798</v>
      </c>
      <c r="R247" s="320">
        <v>34946</v>
      </c>
      <c r="S247" s="320">
        <v>453542</v>
      </c>
      <c r="T247" s="546" t="s">
        <v>212</v>
      </c>
    </row>
    <row r="248" spans="1:22" ht="15" customHeight="1">
      <c r="A248" s="128"/>
      <c r="B248" s="541"/>
      <c r="C248" s="541"/>
      <c r="D248" s="244" t="s">
        <v>150</v>
      </c>
      <c r="E248" s="315" t="s">
        <v>947</v>
      </c>
      <c r="F248" s="316"/>
      <c r="G248" s="296">
        <v>245</v>
      </c>
      <c r="H248" s="320">
        <v>289</v>
      </c>
      <c r="I248" s="296">
        <v>540</v>
      </c>
      <c r="J248" s="320">
        <v>750</v>
      </c>
      <c r="K248" s="344">
        <v>1454</v>
      </c>
      <c r="L248" s="320">
        <v>473</v>
      </c>
      <c r="M248" s="296">
        <v>348</v>
      </c>
      <c r="N248" s="320">
        <v>356</v>
      </c>
      <c r="O248" s="296">
        <v>1843</v>
      </c>
      <c r="P248" s="320">
        <v>1058</v>
      </c>
      <c r="Q248" s="296">
        <v>1010</v>
      </c>
      <c r="R248" s="320">
        <v>355</v>
      </c>
      <c r="S248" s="320">
        <v>8721</v>
      </c>
      <c r="T248" s="546" t="s">
        <v>236</v>
      </c>
    </row>
    <row r="249" spans="1:22" ht="15" customHeight="1">
      <c r="A249" s="128"/>
      <c r="B249" s="541"/>
      <c r="C249" s="541"/>
      <c r="D249" s="244" t="s">
        <v>152</v>
      </c>
      <c r="E249" s="315" t="s">
        <v>948</v>
      </c>
      <c r="F249" s="316"/>
      <c r="G249" s="296">
        <v>1686</v>
      </c>
      <c r="H249" s="320">
        <v>1419</v>
      </c>
      <c r="I249" s="296">
        <v>3649</v>
      </c>
      <c r="J249" s="320">
        <v>4263</v>
      </c>
      <c r="K249" s="344">
        <v>4618</v>
      </c>
      <c r="L249" s="320">
        <v>4252</v>
      </c>
      <c r="M249" s="296">
        <v>3229</v>
      </c>
      <c r="N249" s="320">
        <v>3420</v>
      </c>
      <c r="O249" s="296">
        <v>3801</v>
      </c>
      <c r="P249" s="320">
        <v>4726</v>
      </c>
      <c r="Q249" s="296">
        <v>4466</v>
      </c>
      <c r="R249" s="320">
        <v>3486</v>
      </c>
      <c r="S249" s="320">
        <v>43015</v>
      </c>
      <c r="T249" s="546" t="s">
        <v>229</v>
      </c>
    </row>
    <row r="250" spans="1:22" ht="15" customHeight="1">
      <c r="A250" s="128"/>
      <c r="B250" s="541"/>
      <c r="C250" s="541"/>
      <c r="D250" s="244" t="s">
        <v>154</v>
      </c>
      <c r="E250" s="315" t="s">
        <v>361</v>
      </c>
      <c r="F250" s="316"/>
      <c r="G250" s="296">
        <v>81</v>
      </c>
      <c r="H250" s="320">
        <v>247</v>
      </c>
      <c r="I250" s="296">
        <v>463</v>
      </c>
      <c r="J250" s="320">
        <v>721</v>
      </c>
      <c r="K250" s="344">
        <v>538</v>
      </c>
      <c r="L250" s="320">
        <v>345</v>
      </c>
      <c r="M250" s="296">
        <v>182</v>
      </c>
      <c r="N250" s="320">
        <v>187</v>
      </c>
      <c r="O250" s="296">
        <v>433</v>
      </c>
      <c r="P250" s="320">
        <v>513</v>
      </c>
      <c r="Q250" s="296">
        <v>540</v>
      </c>
      <c r="R250" s="320">
        <v>857</v>
      </c>
      <c r="S250" s="320">
        <v>5107</v>
      </c>
      <c r="T250" s="546" t="s">
        <v>219</v>
      </c>
    </row>
    <row r="251" spans="1:22" ht="15" customHeight="1">
      <c r="A251" s="128"/>
      <c r="B251" s="541"/>
      <c r="C251" s="541"/>
      <c r="D251" s="244" t="s">
        <v>156</v>
      </c>
      <c r="E251" s="315" t="s">
        <v>949</v>
      </c>
      <c r="F251" s="316"/>
      <c r="G251" s="296">
        <v>103</v>
      </c>
      <c r="H251" s="320">
        <v>84</v>
      </c>
      <c r="I251" s="296">
        <v>355</v>
      </c>
      <c r="J251" s="320">
        <v>340</v>
      </c>
      <c r="K251" s="344">
        <v>480</v>
      </c>
      <c r="L251" s="320">
        <v>300</v>
      </c>
      <c r="M251" s="296">
        <v>250</v>
      </c>
      <c r="N251" s="320">
        <v>260</v>
      </c>
      <c r="O251" s="296">
        <v>260</v>
      </c>
      <c r="P251" s="320">
        <v>550</v>
      </c>
      <c r="Q251" s="296">
        <v>7000</v>
      </c>
      <c r="R251" s="320">
        <v>150</v>
      </c>
      <c r="S251" s="320">
        <v>10132</v>
      </c>
      <c r="T251" s="546" t="s">
        <v>220</v>
      </c>
    </row>
    <row r="252" spans="1:22" ht="15" customHeight="1">
      <c r="A252" s="128"/>
      <c r="B252" s="541"/>
      <c r="C252" s="541"/>
      <c r="D252" s="244" t="s">
        <v>158</v>
      </c>
      <c r="E252" s="315" t="s">
        <v>363</v>
      </c>
      <c r="F252" s="316"/>
      <c r="G252" s="296">
        <v>0</v>
      </c>
      <c r="H252" s="320">
        <v>400</v>
      </c>
      <c r="I252" s="296">
        <v>0</v>
      </c>
      <c r="J252" s="320">
        <v>8000</v>
      </c>
      <c r="K252" s="344">
        <v>1500</v>
      </c>
      <c r="L252" s="320">
        <v>0</v>
      </c>
      <c r="M252" s="296">
        <v>27000</v>
      </c>
      <c r="N252" s="320">
        <v>18000</v>
      </c>
      <c r="O252" s="296">
        <v>0</v>
      </c>
      <c r="P252" s="320">
        <v>0</v>
      </c>
      <c r="Q252" s="296">
        <v>15500</v>
      </c>
      <c r="R252" s="320">
        <v>500</v>
      </c>
      <c r="S252" s="320">
        <v>70900</v>
      </c>
      <c r="T252" s="546" t="s">
        <v>237</v>
      </c>
    </row>
    <row r="253" spans="1:22" ht="15" customHeight="1">
      <c r="A253" s="238"/>
      <c r="B253" s="239"/>
      <c r="C253" s="239"/>
      <c r="D253" s="244" t="s">
        <v>160</v>
      </c>
      <c r="E253" s="315" t="s">
        <v>950</v>
      </c>
      <c r="F253" s="316"/>
      <c r="G253" s="296">
        <v>0</v>
      </c>
      <c r="H253" s="320">
        <v>0</v>
      </c>
      <c r="I253" s="296">
        <v>0</v>
      </c>
      <c r="J253" s="320">
        <v>0</v>
      </c>
      <c r="K253" s="344">
        <v>0</v>
      </c>
      <c r="L253" s="320">
        <v>0</v>
      </c>
      <c r="M253" s="296">
        <v>0</v>
      </c>
      <c r="N253" s="320">
        <v>0</v>
      </c>
      <c r="O253" s="296">
        <v>0</v>
      </c>
      <c r="P253" s="320">
        <v>0</v>
      </c>
      <c r="Q253" s="296">
        <v>0</v>
      </c>
      <c r="R253" s="320">
        <v>0</v>
      </c>
      <c r="S253" s="320">
        <v>0</v>
      </c>
      <c r="T253" s="546" t="s">
        <v>237</v>
      </c>
      <c r="V253" s="92"/>
    </row>
    <row r="254" spans="1:22" ht="15" customHeight="1">
      <c r="A254" s="249"/>
      <c r="B254" s="250"/>
      <c r="C254" s="250"/>
      <c r="D254" s="262"/>
      <c r="E254" s="333" t="s">
        <v>717</v>
      </c>
      <c r="F254" s="334"/>
      <c r="G254" s="346">
        <v>1338449</v>
      </c>
      <c r="H254" s="347">
        <v>496354</v>
      </c>
      <c r="I254" s="346">
        <v>855003</v>
      </c>
      <c r="J254" s="347">
        <v>871952</v>
      </c>
      <c r="K254" s="348">
        <v>1223918</v>
      </c>
      <c r="L254" s="347">
        <v>739116</v>
      </c>
      <c r="M254" s="346">
        <v>798077</v>
      </c>
      <c r="N254" s="347">
        <v>1494426</v>
      </c>
      <c r="O254" s="346">
        <v>962875</v>
      </c>
      <c r="P254" s="347">
        <v>1036180</v>
      </c>
      <c r="Q254" s="346">
        <v>1178441</v>
      </c>
      <c r="R254" s="347">
        <v>624045</v>
      </c>
      <c r="S254" s="347">
        <v>11618836</v>
      </c>
      <c r="T254" s="566"/>
    </row>
    <row r="255" spans="1:22" ht="15" customHeight="1">
      <c r="A255" s="128"/>
      <c r="B255" s="542" t="s">
        <v>368</v>
      </c>
      <c r="C255" s="543"/>
      <c r="D255" s="241" t="s">
        <v>48</v>
      </c>
      <c r="E255" s="321" t="s">
        <v>369</v>
      </c>
      <c r="F255" s="322"/>
      <c r="G255" s="323">
        <v>25500</v>
      </c>
      <c r="H255" s="324">
        <v>17300</v>
      </c>
      <c r="I255" s="323">
        <v>34900</v>
      </c>
      <c r="J255" s="324">
        <v>39200</v>
      </c>
      <c r="K255" s="325">
        <v>65600</v>
      </c>
      <c r="L255" s="324">
        <v>37600</v>
      </c>
      <c r="M255" s="323">
        <v>48500</v>
      </c>
      <c r="N255" s="324">
        <v>98900</v>
      </c>
      <c r="O255" s="323">
        <v>48700</v>
      </c>
      <c r="P255" s="324">
        <v>63100</v>
      </c>
      <c r="Q255" s="323">
        <v>46800</v>
      </c>
      <c r="R255" s="324">
        <v>18600</v>
      </c>
      <c r="S255" s="329">
        <v>544700</v>
      </c>
      <c r="T255" s="547"/>
    </row>
    <row r="256" spans="1:22" ht="15" customHeight="1">
      <c r="A256" s="128"/>
      <c r="B256" s="545"/>
      <c r="C256" s="545"/>
      <c r="D256" s="244"/>
      <c r="E256" s="315" t="s">
        <v>384</v>
      </c>
      <c r="F256" s="316"/>
      <c r="G256" s="317">
        <v>0</v>
      </c>
      <c r="H256" s="318">
        <v>0</v>
      </c>
      <c r="I256" s="317">
        <v>0</v>
      </c>
      <c r="J256" s="318">
        <v>1781</v>
      </c>
      <c r="K256" s="319">
        <v>2716</v>
      </c>
      <c r="L256" s="318">
        <v>1263</v>
      </c>
      <c r="M256" s="317">
        <v>1342</v>
      </c>
      <c r="N256" s="318">
        <v>3818</v>
      </c>
      <c r="O256" s="317">
        <v>1564</v>
      </c>
      <c r="P256" s="318">
        <v>2368</v>
      </c>
      <c r="Q256" s="317">
        <v>3290</v>
      </c>
      <c r="R256" s="318">
        <v>0</v>
      </c>
      <c r="S256" s="320">
        <v>18142</v>
      </c>
      <c r="T256" s="546" t="s">
        <v>229</v>
      </c>
    </row>
    <row r="257" spans="1:22" ht="15" customHeight="1">
      <c r="A257" s="128"/>
      <c r="B257" s="545"/>
      <c r="C257" s="545"/>
      <c r="D257" s="244"/>
      <c r="E257" s="315" t="s">
        <v>385</v>
      </c>
      <c r="F257" s="316"/>
      <c r="G257" s="317">
        <v>479</v>
      </c>
      <c r="H257" s="318">
        <v>913</v>
      </c>
      <c r="I257" s="317">
        <v>478</v>
      </c>
      <c r="J257" s="318">
        <v>2167</v>
      </c>
      <c r="K257" s="319">
        <v>4866</v>
      </c>
      <c r="L257" s="318">
        <v>1841</v>
      </c>
      <c r="M257" s="317">
        <v>5268</v>
      </c>
      <c r="N257" s="318">
        <v>7386</v>
      </c>
      <c r="O257" s="317">
        <v>3560</v>
      </c>
      <c r="P257" s="318">
        <v>3146</v>
      </c>
      <c r="Q257" s="317">
        <v>1905</v>
      </c>
      <c r="R257" s="318">
        <v>354</v>
      </c>
      <c r="S257" s="320">
        <v>32363</v>
      </c>
      <c r="T257" s="546" t="s">
        <v>222</v>
      </c>
    </row>
    <row r="258" spans="1:22" ht="15" customHeight="1">
      <c r="A258" s="128"/>
      <c r="B258" s="545"/>
      <c r="C258" s="545"/>
      <c r="D258" s="241"/>
      <c r="E258" s="321" t="s">
        <v>386</v>
      </c>
      <c r="F258" s="322"/>
      <c r="G258" s="323">
        <v>4304</v>
      </c>
      <c r="H258" s="324">
        <v>2646</v>
      </c>
      <c r="I258" s="323">
        <v>3472</v>
      </c>
      <c r="J258" s="324">
        <v>5681</v>
      </c>
      <c r="K258" s="325">
        <v>11132</v>
      </c>
      <c r="L258" s="324">
        <v>4494</v>
      </c>
      <c r="M258" s="323">
        <v>11405</v>
      </c>
      <c r="N258" s="324">
        <v>25719</v>
      </c>
      <c r="O258" s="323">
        <v>10435</v>
      </c>
      <c r="P258" s="324">
        <v>8080</v>
      </c>
      <c r="Q258" s="323">
        <v>6942</v>
      </c>
      <c r="R258" s="324">
        <v>1603</v>
      </c>
      <c r="S258" s="326">
        <v>95913</v>
      </c>
      <c r="T258" s="547" t="s">
        <v>210</v>
      </c>
    </row>
    <row r="259" spans="1:22" ht="15" customHeight="1">
      <c r="A259" s="128"/>
      <c r="B259" s="545"/>
      <c r="C259" s="545"/>
      <c r="D259" s="244"/>
      <c r="E259" s="315" t="s">
        <v>387</v>
      </c>
      <c r="F259" s="316"/>
      <c r="G259" s="317">
        <v>352</v>
      </c>
      <c r="H259" s="318">
        <v>203</v>
      </c>
      <c r="I259" s="317">
        <v>817</v>
      </c>
      <c r="J259" s="318">
        <v>1235</v>
      </c>
      <c r="K259" s="319">
        <v>2176</v>
      </c>
      <c r="L259" s="318">
        <v>1410</v>
      </c>
      <c r="M259" s="317">
        <v>1180</v>
      </c>
      <c r="N259" s="318">
        <v>2883</v>
      </c>
      <c r="O259" s="317">
        <v>1704</v>
      </c>
      <c r="P259" s="318">
        <v>1519</v>
      </c>
      <c r="Q259" s="317">
        <v>2134</v>
      </c>
      <c r="R259" s="318">
        <v>324</v>
      </c>
      <c r="S259" s="320">
        <v>15937</v>
      </c>
      <c r="T259" s="546" t="s">
        <v>382</v>
      </c>
    </row>
    <row r="260" spans="1:22" ht="15" customHeight="1">
      <c r="A260" s="128"/>
      <c r="B260" s="545"/>
      <c r="C260" s="545"/>
      <c r="D260" s="244"/>
      <c r="E260" s="315" t="s">
        <v>388</v>
      </c>
      <c r="F260" s="316"/>
      <c r="G260" s="317">
        <v>7228</v>
      </c>
      <c r="H260" s="318">
        <v>4562</v>
      </c>
      <c r="I260" s="317">
        <v>8794</v>
      </c>
      <c r="J260" s="318">
        <v>6261</v>
      </c>
      <c r="K260" s="319">
        <v>10549</v>
      </c>
      <c r="L260" s="318">
        <v>8927</v>
      </c>
      <c r="M260" s="317">
        <v>8070</v>
      </c>
      <c r="N260" s="318">
        <v>13471</v>
      </c>
      <c r="O260" s="317">
        <v>9327</v>
      </c>
      <c r="P260" s="318">
        <v>10970</v>
      </c>
      <c r="Q260" s="317">
        <v>12006</v>
      </c>
      <c r="R260" s="318">
        <v>6907</v>
      </c>
      <c r="S260" s="320">
        <v>107072</v>
      </c>
      <c r="T260" s="546" t="s">
        <v>211</v>
      </c>
    </row>
    <row r="261" spans="1:22" ht="15" customHeight="1">
      <c r="A261" s="128"/>
      <c r="B261" s="545"/>
      <c r="C261" s="545"/>
      <c r="D261" s="244"/>
      <c r="E261" s="315" t="s">
        <v>389</v>
      </c>
      <c r="F261" s="316"/>
      <c r="G261" s="317">
        <v>13137</v>
      </c>
      <c r="H261" s="318">
        <v>8976</v>
      </c>
      <c r="I261" s="317">
        <v>21339</v>
      </c>
      <c r="J261" s="318">
        <v>22075</v>
      </c>
      <c r="K261" s="319">
        <v>34161</v>
      </c>
      <c r="L261" s="318">
        <v>19665</v>
      </c>
      <c r="M261" s="317">
        <v>21235</v>
      </c>
      <c r="N261" s="318">
        <v>45623</v>
      </c>
      <c r="O261" s="317">
        <v>22110</v>
      </c>
      <c r="P261" s="318">
        <v>37017</v>
      </c>
      <c r="Q261" s="317">
        <v>20523</v>
      </c>
      <c r="R261" s="318">
        <v>9412</v>
      </c>
      <c r="S261" s="320">
        <v>275273</v>
      </c>
      <c r="T261" s="546" t="s">
        <v>224</v>
      </c>
    </row>
    <row r="262" spans="1:22" ht="15" customHeight="1">
      <c r="A262" s="128"/>
      <c r="B262" s="545"/>
      <c r="C262" s="545"/>
      <c r="D262" s="244" t="s">
        <v>50</v>
      </c>
      <c r="E262" s="315" t="s">
        <v>370</v>
      </c>
      <c r="F262" s="316"/>
      <c r="G262" s="317">
        <v>6300</v>
      </c>
      <c r="H262" s="318">
        <v>6200</v>
      </c>
      <c r="I262" s="317">
        <v>22000</v>
      </c>
      <c r="J262" s="318">
        <v>20000</v>
      </c>
      <c r="K262" s="319">
        <v>36300</v>
      </c>
      <c r="L262" s="318">
        <v>15500</v>
      </c>
      <c r="M262" s="317">
        <v>17600</v>
      </c>
      <c r="N262" s="318">
        <v>39500</v>
      </c>
      <c r="O262" s="317">
        <v>23700</v>
      </c>
      <c r="P262" s="318">
        <v>24500</v>
      </c>
      <c r="Q262" s="317">
        <v>25100</v>
      </c>
      <c r="R262" s="318">
        <v>9600</v>
      </c>
      <c r="S262" s="320">
        <v>246300</v>
      </c>
      <c r="T262" s="546"/>
    </row>
    <row r="263" spans="1:22" ht="15" customHeight="1">
      <c r="A263" s="128"/>
      <c r="B263" s="545"/>
      <c r="C263" s="545"/>
      <c r="D263" s="244"/>
      <c r="E263" s="315" t="s">
        <v>390</v>
      </c>
      <c r="F263" s="316"/>
      <c r="G263" s="317">
        <v>304</v>
      </c>
      <c r="H263" s="318">
        <v>405</v>
      </c>
      <c r="I263" s="317">
        <v>1311</v>
      </c>
      <c r="J263" s="318">
        <v>1412</v>
      </c>
      <c r="K263" s="319">
        <v>2397</v>
      </c>
      <c r="L263" s="318">
        <v>948</v>
      </c>
      <c r="M263" s="317">
        <v>1329</v>
      </c>
      <c r="N263" s="318">
        <v>1937</v>
      </c>
      <c r="O263" s="317">
        <v>1415</v>
      </c>
      <c r="P263" s="318">
        <v>1717</v>
      </c>
      <c r="Q263" s="317">
        <v>1685</v>
      </c>
      <c r="R263" s="318">
        <v>505</v>
      </c>
      <c r="S263" s="320">
        <v>15365</v>
      </c>
      <c r="T263" s="546" t="s">
        <v>210</v>
      </c>
    </row>
    <row r="264" spans="1:22" ht="15" customHeight="1">
      <c r="A264" s="128"/>
      <c r="B264" s="545"/>
      <c r="C264" s="545"/>
      <c r="D264" s="244"/>
      <c r="E264" s="315" t="s">
        <v>391</v>
      </c>
      <c r="F264" s="316"/>
      <c r="G264" s="317">
        <v>1893</v>
      </c>
      <c r="H264" s="318">
        <v>1854</v>
      </c>
      <c r="I264" s="317">
        <v>7591</v>
      </c>
      <c r="J264" s="318">
        <v>5898</v>
      </c>
      <c r="K264" s="319">
        <v>11772</v>
      </c>
      <c r="L264" s="318">
        <v>4995</v>
      </c>
      <c r="M264" s="317">
        <v>5172</v>
      </c>
      <c r="N264" s="318">
        <v>13718</v>
      </c>
      <c r="O264" s="317">
        <v>7808</v>
      </c>
      <c r="P264" s="318">
        <v>7667</v>
      </c>
      <c r="Q264" s="317">
        <v>8158</v>
      </c>
      <c r="R264" s="318">
        <v>2976</v>
      </c>
      <c r="S264" s="320">
        <v>79502</v>
      </c>
      <c r="T264" s="546" t="s">
        <v>234</v>
      </c>
    </row>
    <row r="265" spans="1:22" ht="15" customHeight="1">
      <c r="A265" s="128"/>
      <c r="B265" s="545"/>
      <c r="C265" s="545"/>
      <c r="D265" s="244"/>
      <c r="E265" s="315" t="s">
        <v>392</v>
      </c>
      <c r="F265" s="316"/>
      <c r="G265" s="317">
        <v>0</v>
      </c>
      <c r="H265" s="318">
        <v>0</v>
      </c>
      <c r="I265" s="317">
        <v>400</v>
      </c>
      <c r="J265" s="318">
        <v>339</v>
      </c>
      <c r="K265" s="319">
        <v>520</v>
      </c>
      <c r="L265" s="318">
        <v>218</v>
      </c>
      <c r="M265" s="317">
        <v>247</v>
      </c>
      <c r="N265" s="318">
        <v>637</v>
      </c>
      <c r="O265" s="317">
        <v>438</v>
      </c>
      <c r="P265" s="318">
        <v>298</v>
      </c>
      <c r="Q265" s="317">
        <v>427</v>
      </c>
      <c r="R265" s="318">
        <v>0</v>
      </c>
      <c r="S265" s="320">
        <v>3524</v>
      </c>
      <c r="T265" s="546" t="s">
        <v>234</v>
      </c>
    </row>
    <row r="266" spans="1:22" ht="15" customHeight="1">
      <c r="A266" s="128"/>
      <c r="B266" s="545"/>
      <c r="C266" s="545"/>
      <c r="D266" s="244"/>
      <c r="E266" s="315" t="s">
        <v>393</v>
      </c>
      <c r="F266" s="316"/>
      <c r="G266" s="317">
        <v>117</v>
      </c>
      <c r="H266" s="318">
        <v>168</v>
      </c>
      <c r="I266" s="317">
        <v>499</v>
      </c>
      <c r="J266" s="318">
        <v>524</v>
      </c>
      <c r="K266" s="319">
        <v>674</v>
      </c>
      <c r="L266" s="318">
        <v>406</v>
      </c>
      <c r="M266" s="317">
        <v>377</v>
      </c>
      <c r="N266" s="318">
        <v>601</v>
      </c>
      <c r="O266" s="317">
        <v>512</v>
      </c>
      <c r="P266" s="318">
        <v>558</v>
      </c>
      <c r="Q266" s="317">
        <v>460</v>
      </c>
      <c r="R266" s="318">
        <v>183</v>
      </c>
      <c r="S266" s="320">
        <v>5079</v>
      </c>
      <c r="T266" s="546" t="s">
        <v>210</v>
      </c>
    </row>
    <row r="267" spans="1:22" ht="15" customHeight="1">
      <c r="A267" s="128"/>
      <c r="B267" s="545"/>
      <c r="C267" s="545"/>
      <c r="D267" s="244"/>
      <c r="E267" s="315" t="s">
        <v>394</v>
      </c>
      <c r="F267" s="316"/>
      <c r="G267" s="317">
        <v>226</v>
      </c>
      <c r="H267" s="318">
        <v>419</v>
      </c>
      <c r="I267" s="317">
        <v>835</v>
      </c>
      <c r="J267" s="318">
        <v>1100</v>
      </c>
      <c r="K267" s="319">
        <v>1205</v>
      </c>
      <c r="L267" s="318">
        <v>807</v>
      </c>
      <c r="M267" s="317">
        <v>762</v>
      </c>
      <c r="N267" s="318">
        <v>1701</v>
      </c>
      <c r="O267" s="317">
        <v>1196</v>
      </c>
      <c r="P267" s="318">
        <v>1328</v>
      </c>
      <c r="Q267" s="317">
        <v>1390</v>
      </c>
      <c r="R267" s="318">
        <v>451</v>
      </c>
      <c r="S267" s="320">
        <v>11420</v>
      </c>
      <c r="T267" s="546" t="s">
        <v>383</v>
      </c>
    </row>
    <row r="268" spans="1:22" ht="15" customHeight="1">
      <c r="A268" s="128"/>
      <c r="B268" s="545"/>
      <c r="C268" s="545"/>
      <c r="D268" s="244"/>
      <c r="E268" s="315" t="s">
        <v>395</v>
      </c>
      <c r="F268" s="316"/>
      <c r="G268" s="317">
        <v>1938</v>
      </c>
      <c r="H268" s="318">
        <v>1613</v>
      </c>
      <c r="I268" s="317">
        <v>4977</v>
      </c>
      <c r="J268" s="318">
        <v>4989</v>
      </c>
      <c r="K268" s="319">
        <v>7693</v>
      </c>
      <c r="L268" s="318">
        <v>3825</v>
      </c>
      <c r="M268" s="317">
        <v>4724</v>
      </c>
      <c r="N268" s="318">
        <v>9572</v>
      </c>
      <c r="O268" s="317">
        <v>5499</v>
      </c>
      <c r="P268" s="318">
        <v>5606</v>
      </c>
      <c r="Q268" s="317">
        <v>5943</v>
      </c>
      <c r="R268" s="318">
        <v>2542</v>
      </c>
      <c r="S268" s="320">
        <v>58921</v>
      </c>
      <c r="T268" s="546" t="s">
        <v>235</v>
      </c>
    </row>
    <row r="269" spans="1:22" ht="15" customHeight="1">
      <c r="A269" s="128"/>
      <c r="B269" s="545"/>
      <c r="C269" s="545"/>
      <c r="D269" s="244"/>
      <c r="E269" s="315" t="s">
        <v>396</v>
      </c>
      <c r="F269" s="316"/>
      <c r="G269" s="317">
        <v>1822</v>
      </c>
      <c r="H269" s="318">
        <v>1741</v>
      </c>
      <c r="I269" s="317">
        <v>6387</v>
      </c>
      <c r="J269" s="318">
        <v>5738</v>
      </c>
      <c r="K269" s="319">
        <v>12039</v>
      </c>
      <c r="L269" s="318">
        <v>4301</v>
      </c>
      <c r="M269" s="317">
        <v>4989</v>
      </c>
      <c r="N269" s="318">
        <v>11334</v>
      </c>
      <c r="O269" s="317">
        <v>6832</v>
      </c>
      <c r="P269" s="318">
        <v>7326</v>
      </c>
      <c r="Q269" s="317">
        <v>7037</v>
      </c>
      <c r="R269" s="318">
        <v>2943</v>
      </c>
      <c r="S269" s="320">
        <v>72489</v>
      </c>
      <c r="T269" s="546" t="s">
        <v>383</v>
      </c>
    </row>
    <row r="270" spans="1:22" ht="15" customHeight="1">
      <c r="A270" s="128"/>
      <c r="B270" s="545"/>
      <c r="C270" s="545"/>
      <c r="D270" s="244" t="s">
        <v>52</v>
      </c>
      <c r="E270" s="315" t="s">
        <v>371</v>
      </c>
      <c r="F270" s="316"/>
      <c r="G270" s="317">
        <v>0</v>
      </c>
      <c r="H270" s="318">
        <v>0</v>
      </c>
      <c r="I270" s="317">
        <v>100</v>
      </c>
      <c r="J270" s="318">
        <v>300</v>
      </c>
      <c r="K270" s="319">
        <v>360</v>
      </c>
      <c r="L270" s="318">
        <v>160</v>
      </c>
      <c r="M270" s="317">
        <v>3340</v>
      </c>
      <c r="N270" s="318">
        <v>3000</v>
      </c>
      <c r="O270" s="317">
        <v>320</v>
      </c>
      <c r="P270" s="318">
        <v>310</v>
      </c>
      <c r="Q270" s="317">
        <v>260</v>
      </c>
      <c r="R270" s="318">
        <v>120</v>
      </c>
      <c r="S270" s="320">
        <v>8270</v>
      </c>
      <c r="T270" s="546"/>
    </row>
    <row r="271" spans="1:22" ht="15" customHeight="1">
      <c r="A271" s="128"/>
      <c r="B271" s="545"/>
      <c r="C271" s="545"/>
      <c r="D271" s="244"/>
      <c r="E271" s="315" t="s">
        <v>397</v>
      </c>
      <c r="F271" s="316"/>
      <c r="G271" s="317">
        <v>0</v>
      </c>
      <c r="H271" s="318">
        <v>0</v>
      </c>
      <c r="I271" s="317">
        <v>0</v>
      </c>
      <c r="J271" s="318">
        <v>0</v>
      </c>
      <c r="K271" s="319">
        <v>0</v>
      </c>
      <c r="L271" s="318">
        <v>0</v>
      </c>
      <c r="M271" s="317">
        <v>2200</v>
      </c>
      <c r="N271" s="318">
        <v>1800</v>
      </c>
      <c r="O271" s="317">
        <v>0</v>
      </c>
      <c r="P271" s="318">
        <v>0</v>
      </c>
      <c r="Q271" s="317">
        <v>0</v>
      </c>
      <c r="R271" s="318">
        <v>0</v>
      </c>
      <c r="S271" s="320">
        <v>4000</v>
      </c>
      <c r="T271" s="546" t="s">
        <v>225</v>
      </c>
      <c r="V271" s="92"/>
    </row>
    <row r="272" spans="1:22" ht="15" customHeight="1">
      <c r="A272" s="128"/>
      <c r="B272" s="545"/>
      <c r="C272" s="545"/>
      <c r="D272" s="244"/>
      <c r="E272" s="315" t="s">
        <v>398</v>
      </c>
      <c r="F272" s="316"/>
      <c r="G272" s="317">
        <v>0</v>
      </c>
      <c r="H272" s="318">
        <v>0</v>
      </c>
      <c r="I272" s="317">
        <v>0</v>
      </c>
      <c r="J272" s="318">
        <v>0</v>
      </c>
      <c r="K272" s="319">
        <v>0</v>
      </c>
      <c r="L272" s="318">
        <v>0</v>
      </c>
      <c r="M272" s="317">
        <v>800</v>
      </c>
      <c r="N272" s="318">
        <v>700</v>
      </c>
      <c r="O272" s="317">
        <v>0</v>
      </c>
      <c r="P272" s="318">
        <v>0</v>
      </c>
      <c r="Q272" s="317">
        <v>0</v>
      </c>
      <c r="R272" s="318">
        <v>0</v>
      </c>
      <c r="S272" s="320">
        <v>1500</v>
      </c>
      <c r="T272" s="546" t="s">
        <v>225</v>
      </c>
      <c r="V272" s="92"/>
    </row>
    <row r="273" spans="1:20" ht="15" customHeight="1">
      <c r="A273" s="128"/>
      <c r="B273" s="541"/>
      <c r="C273" s="541"/>
      <c r="D273" s="244"/>
      <c r="E273" s="315" t="s">
        <v>399</v>
      </c>
      <c r="F273" s="316"/>
      <c r="G273" s="317">
        <v>0</v>
      </c>
      <c r="H273" s="318">
        <v>0</v>
      </c>
      <c r="I273" s="317">
        <v>100</v>
      </c>
      <c r="J273" s="318">
        <v>300</v>
      </c>
      <c r="K273" s="319">
        <v>360</v>
      </c>
      <c r="L273" s="318">
        <v>160</v>
      </c>
      <c r="M273" s="317">
        <v>340</v>
      </c>
      <c r="N273" s="318">
        <v>500</v>
      </c>
      <c r="O273" s="317">
        <v>320</v>
      </c>
      <c r="P273" s="318">
        <v>310</v>
      </c>
      <c r="Q273" s="317">
        <v>260</v>
      </c>
      <c r="R273" s="318">
        <v>120</v>
      </c>
      <c r="S273" s="320">
        <v>2770</v>
      </c>
      <c r="T273" s="546" t="s">
        <v>225</v>
      </c>
    </row>
    <row r="274" spans="1:20" ht="15" customHeight="1">
      <c r="A274" s="128"/>
      <c r="B274" s="541"/>
      <c r="C274" s="541"/>
      <c r="D274" s="244" t="s">
        <v>54</v>
      </c>
      <c r="E274" s="315" t="s">
        <v>372</v>
      </c>
      <c r="F274" s="316"/>
      <c r="G274" s="317">
        <v>4497</v>
      </c>
      <c r="H274" s="318">
        <v>3848</v>
      </c>
      <c r="I274" s="317">
        <v>5327</v>
      </c>
      <c r="J274" s="318">
        <v>4824</v>
      </c>
      <c r="K274" s="319">
        <v>5467</v>
      </c>
      <c r="L274" s="318">
        <v>4157</v>
      </c>
      <c r="M274" s="317">
        <v>3777</v>
      </c>
      <c r="N274" s="318">
        <v>5252</v>
      </c>
      <c r="O274" s="317">
        <v>4501</v>
      </c>
      <c r="P274" s="318">
        <v>5102</v>
      </c>
      <c r="Q274" s="317">
        <v>5269</v>
      </c>
      <c r="R274" s="318">
        <v>4601</v>
      </c>
      <c r="S274" s="320">
        <v>56622</v>
      </c>
      <c r="T274" s="546" t="s">
        <v>211</v>
      </c>
    </row>
    <row r="275" spans="1:20" ht="15" customHeight="1">
      <c r="A275" s="128"/>
      <c r="B275" s="541"/>
      <c r="C275" s="541"/>
      <c r="D275" s="244" t="s">
        <v>242</v>
      </c>
      <c r="E275" s="315" t="s">
        <v>373</v>
      </c>
      <c r="F275" s="316"/>
      <c r="G275" s="317">
        <v>0</v>
      </c>
      <c r="H275" s="318">
        <v>0</v>
      </c>
      <c r="I275" s="317">
        <v>0</v>
      </c>
      <c r="J275" s="318">
        <v>0</v>
      </c>
      <c r="K275" s="319">
        <v>0</v>
      </c>
      <c r="L275" s="318">
        <v>0</v>
      </c>
      <c r="M275" s="317">
        <v>192</v>
      </c>
      <c r="N275" s="318">
        <v>334</v>
      </c>
      <c r="O275" s="317">
        <v>0</v>
      </c>
      <c r="P275" s="318">
        <v>0</v>
      </c>
      <c r="Q275" s="317">
        <v>0</v>
      </c>
      <c r="R275" s="318">
        <v>0</v>
      </c>
      <c r="S275" s="320">
        <v>526</v>
      </c>
      <c r="T275" s="546" t="s">
        <v>222</v>
      </c>
    </row>
    <row r="276" spans="1:20" ht="15" customHeight="1">
      <c r="A276" s="128"/>
      <c r="B276" s="541"/>
      <c r="C276" s="541"/>
      <c r="D276" s="244" t="s">
        <v>58</v>
      </c>
      <c r="E276" s="315" t="s">
        <v>374</v>
      </c>
      <c r="F276" s="316"/>
      <c r="G276" s="317">
        <v>227</v>
      </c>
      <c r="H276" s="318">
        <v>193</v>
      </c>
      <c r="I276" s="317">
        <v>417</v>
      </c>
      <c r="J276" s="318">
        <v>586</v>
      </c>
      <c r="K276" s="319">
        <v>523</v>
      </c>
      <c r="L276" s="318">
        <v>373</v>
      </c>
      <c r="M276" s="317">
        <v>397</v>
      </c>
      <c r="N276" s="318">
        <v>584</v>
      </c>
      <c r="O276" s="317">
        <v>453</v>
      </c>
      <c r="P276" s="318">
        <v>430</v>
      </c>
      <c r="Q276" s="317">
        <v>582</v>
      </c>
      <c r="R276" s="318">
        <v>320</v>
      </c>
      <c r="S276" s="320">
        <v>5085</v>
      </c>
      <c r="T276" s="546" t="s">
        <v>210</v>
      </c>
    </row>
    <row r="277" spans="1:20" ht="15" customHeight="1">
      <c r="A277" s="128"/>
      <c r="B277" s="541"/>
      <c r="C277" s="541"/>
      <c r="D277" s="244" t="s">
        <v>60</v>
      </c>
      <c r="E277" s="315" t="s">
        <v>375</v>
      </c>
      <c r="F277" s="316"/>
      <c r="G277" s="317">
        <v>338</v>
      </c>
      <c r="H277" s="318">
        <v>355</v>
      </c>
      <c r="I277" s="317">
        <v>838</v>
      </c>
      <c r="J277" s="318">
        <v>868</v>
      </c>
      <c r="K277" s="319">
        <v>1238</v>
      </c>
      <c r="L277" s="318">
        <v>667</v>
      </c>
      <c r="M277" s="317">
        <v>634</v>
      </c>
      <c r="N277" s="318">
        <v>1247</v>
      </c>
      <c r="O277" s="317">
        <v>894</v>
      </c>
      <c r="P277" s="318">
        <v>917</v>
      </c>
      <c r="Q277" s="317">
        <v>940</v>
      </c>
      <c r="R277" s="318">
        <v>396</v>
      </c>
      <c r="S277" s="320">
        <v>9332</v>
      </c>
      <c r="T277" s="546" t="s">
        <v>210</v>
      </c>
    </row>
    <row r="278" spans="1:20" ht="15" customHeight="1">
      <c r="A278" s="128"/>
      <c r="B278" s="541"/>
      <c r="C278" s="541"/>
      <c r="D278" s="241" t="s">
        <v>62</v>
      </c>
      <c r="E278" s="321" t="s">
        <v>376</v>
      </c>
      <c r="F278" s="322"/>
      <c r="G278" s="323">
        <v>0</v>
      </c>
      <c r="H278" s="324">
        <v>0</v>
      </c>
      <c r="I278" s="323">
        <v>405</v>
      </c>
      <c r="J278" s="324">
        <v>854</v>
      </c>
      <c r="K278" s="325">
        <v>915</v>
      </c>
      <c r="L278" s="324">
        <v>615</v>
      </c>
      <c r="M278" s="323">
        <v>645</v>
      </c>
      <c r="N278" s="324">
        <v>1106</v>
      </c>
      <c r="O278" s="323">
        <v>683</v>
      </c>
      <c r="P278" s="324">
        <v>724</v>
      </c>
      <c r="Q278" s="323">
        <v>0</v>
      </c>
      <c r="R278" s="324">
        <v>0</v>
      </c>
      <c r="S278" s="326">
        <v>5947</v>
      </c>
      <c r="T278" s="547" t="s">
        <v>217</v>
      </c>
    </row>
    <row r="279" spans="1:20" ht="15" customHeight="1">
      <c r="A279" s="128"/>
      <c r="B279" s="541"/>
      <c r="C279" s="541"/>
      <c r="D279" s="244" t="s">
        <v>64</v>
      </c>
      <c r="E279" s="315" t="s">
        <v>377</v>
      </c>
      <c r="F279" s="316"/>
      <c r="G279" s="317">
        <v>1845</v>
      </c>
      <c r="H279" s="318">
        <v>1341</v>
      </c>
      <c r="I279" s="317">
        <v>3105</v>
      </c>
      <c r="J279" s="318">
        <v>2953</v>
      </c>
      <c r="K279" s="319">
        <v>5173</v>
      </c>
      <c r="L279" s="318">
        <v>1875</v>
      </c>
      <c r="M279" s="317">
        <v>2673</v>
      </c>
      <c r="N279" s="318">
        <v>7982</v>
      </c>
      <c r="O279" s="317">
        <v>3407</v>
      </c>
      <c r="P279" s="318">
        <v>2524</v>
      </c>
      <c r="Q279" s="317">
        <v>2550</v>
      </c>
      <c r="R279" s="318">
        <v>1607</v>
      </c>
      <c r="S279" s="320">
        <v>37035</v>
      </c>
      <c r="T279" s="546" t="s">
        <v>210</v>
      </c>
    </row>
    <row r="280" spans="1:20" ht="15" customHeight="1">
      <c r="A280" s="128"/>
      <c r="B280" s="541"/>
      <c r="C280" s="541"/>
      <c r="D280" s="244" t="s">
        <v>66</v>
      </c>
      <c r="E280" s="315" t="s">
        <v>378</v>
      </c>
      <c r="F280" s="316"/>
      <c r="G280" s="317">
        <v>0</v>
      </c>
      <c r="H280" s="318">
        <v>0</v>
      </c>
      <c r="I280" s="317">
        <v>12000</v>
      </c>
      <c r="J280" s="318">
        <v>0</v>
      </c>
      <c r="K280" s="319">
        <v>0</v>
      </c>
      <c r="L280" s="318">
        <v>0</v>
      </c>
      <c r="M280" s="317">
        <v>0</v>
      </c>
      <c r="N280" s="318">
        <v>0</v>
      </c>
      <c r="O280" s="317">
        <v>40000</v>
      </c>
      <c r="P280" s="318">
        <v>0</v>
      </c>
      <c r="Q280" s="317">
        <v>0</v>
      </c>
      <c r="R280" s="318">
        <v>0</v>
      </c>
      <c r="S280" s="320">
        <v>52000</v>
      </c>
      <c r="T280" s="546" t="s">
        <v>230</v>
      </c>
    </row>
    <row r="281" spans="1:20" ht="15" customHeight="1">
      <c r="A281" s="128"/>
      <c r="B281" s="541"/>
      <c r="C281" s="541"/>
      <c r="D281" s="491" t="s">
        <v>68</v>
      </c>
      <c r="E281" s="492" t="s">
        <v>379</v>
      </c>
      <c r="F281" s="493"/>
      <c r="G281" s="494">
        <v>0</v>
      </c>
      <c r="H281" s="495">
        <v>0</v>
      </c>
      <c r="I281" s="494">
        <v>0</v>
      </c>
      <c r="J281" s="495">
        <v>0</v>
      </c>
      <c r="K281" s="496">
        <v>0</v>
      </c>
      <c r="L281" s="495">
        <v>0</v>
      </c>
      <c r="M281" s="494">
        <v>0</v>
      </c>
      <c r="N281" s="495">
        <v>27500</v>
      </c>
      <c r="O281" s="494">
        <v>0</v>
      </c>
      <c r="P281" s="495">
        <v>0</v>
      </c>
      <c r="Q281" s="494">
        <v>0</v>
      </c>
      <c r="R281" s="495">
        <v>0</v>
      </c>
      <c r="S281" s="497">
        <v>27500</v>
      </c>
      <c r="T281" s="548" t="s">
        <v>230</v>
      </c>
    </row>
    <row r="282" spans="1:20" ht="15" customHeight="1">
      <c r="A282" s="128"/>
      <c r="B282" s="541"/>
      <c r="C282" s="541"/>
      <c r="D282" s="283" t="s">
        <v>70</v>
      </c>
      <c r="E282" s="338" t="s">
        <v>380</v>
      </c>
      <c r="F282" s="328"/>
      <c r="G282" s="296">
        <v>98</v>
      </c>
      <c r="H282" s="320">
        <v>268</v>
      </c>
      <c r="I282" s="296">
        <v>453</v>
      </c>
      <c r="J282" s="320">
        <v>482</v>
      </c>
      <c r="K282" s="344">
        <v>1033</v>
      </c>
      <c r="L282" s="320">
        <v>419</v>
      </c>
      <c r="M282" s="296">
        <v>592</v>
      </c>
      <c r="N282" s="320">
        <v>1035</v>
      </c>
      <c r="O282" s="296">
        <v>918</v>
      </c>
      <c r="P282" s="320">
        <v>465</v>
      </c>
      <c r="Q282" s="296">
        <v>1042</v>
      </c>
      <c r="R282" s="320">
        <v>349</v>
      </c>
      <c r="S282" s="327">
        <v>7154</v>
      </c>
      <c r="T282" s="552" t="s">
        <v>233</v>
      </c>
    </row>
    <row r="283" spans="1:20" ht="15" customHeight="1">
      <c r="A283" s="238"/>
      <c r="B283" s="239"/>
      <c r="C283" s="239"/>
      <c r="D283" s="283" t="s">
        <v>72</v>
      </c>
      <c r="E283" s="338" t="s">
        <v>381</v>
      </c>
      <c r="F283" s="328"/>
      <c r="G283" s="296">
        <v>7460</v>
      </c>
      <c r="H283" s="320">
        <v>6342</v>
      </c>
      <c r="I283" s="296">
        <v>8288</v>
      </c>
      <c r="J283" s="320">
        <v>8493</v>
      </c>
      <c r="K283" s="344">
        <v>7665</v>
      </c>
      <c r="L283" s="320">
        <v>6632</v>
      </c>
      <c r="M283" s="296">
        <v>12241</v>
      </c>
      <c r="N283" s="320">
        <v>20600</v>
      </c>
      <c r="O283" s="296">
        <v>5015</v>
      </c>
      <c r="P283" s="320">
        <v>15057</v>
      </c>
      <c r="Q283" s="296">
        <v>6915</v>
      </c>
      <c r="R283" s="320">
        <v>8273</v>
      </c>
      <c r="S283" s="327">
        <v>112981</v>
      </c>
      <c r="T283" s="552" t="s">
        <v>237</v>
      </c>
    </row>
    <row r="284" spans="1:20" ht="15" customHeight="1">
      <c r="A284" s="249"/>
      <c r="B284" s="250"/>
      <c r="C284" s="250"/>
      <c r="D284" s="251"/>
      <c r="E284" s="331" t="s">
        <v>718</v>
      </c>
      <c r="F284" s="332"/>
      <c r="G284" s="349">
        <v>46265</v>
      </c>
      <c r="H284" s="350">
        <v>35847</v>
      </c>
      <c r="I284" s="349">
        <v>87833</v>
      </c>
      <c r="J284" s="350">
        <v>78560</v>
      </c>
      <c r="K284" s="351">
        <v>124274</v>
      </c>
      <c r="L284" s="350">
        <v>67998</v>
      </c>
      <c r="M284" s="349">
        <v>90591</v>
      </c>
      <c r="N284" s="350">
        <v>207040</v>
      </c>
      <c r="O284" s="349">
        <v>128591</v>
      </c>
      <c r="P284" s="350">
        <v>113129</v>
      </c>
      <c r="Q284" s="349">
        <v>89458</v>
      </c>
      <c r="R284" s="350">
        <v>43866</v>
      </c>
      <c r="S284" s="350">
        <v>1113452</v>
      </c>
      <c r="T284" s="589"/>
    </row>
    <row r="285" spans="1:20" ht="15" customHeight="1">
      <c r="A285" s="128"/>
      <c r="B285" s="542" t="s">
        <v>400</v>
      </c>
      <c r="C285" s="543"/>
      <c r="D285" s="241" t="s">
        <v>48</v>
      </c>
      <c r="E285" s="321" t="s">
        <v>401</v>
      </c>
      <c r="F285" s="322"/>
      <c r="G285" s="323">
        <v>8</v>
      </c>
      <c r="H285" s="324">
        <v>24</v>
      </c>
      <c r="I285" s="323">
        <v>106</v>
      </c>
      <c r="J285" s="324">
        <v>0</v>
      </c>
      <c r="K285" s="325">
        <v>41</v>
      </c>
      <c r="L285" s="324">
        <v>0</v>
      </c>
      <c r="M285" s="323">
        <v>104</v>
      </c>
      <c r="N285" s="324">
        <v>194</v>
      </c>
      <c r="O285" s="323">
        <v>77</v>
      </c>
      <c r="P285" s="324">
        <v>40</v>
      </c>
      <c r="Q285" s="323">
        <v>43</v>
      </c>
      <c r="R285" s="324">
        <v>0</v>
      </c>
      <c r="S285" s="329">
        <v>637</v>
      </c>
      <c r="T285" s="547" t="s">
        <v>222</v>
      </c>
    </row>
    <row r="286" spans="1:20" ht="15" customHeight="1">
      <c r="A286" s="128"/>
      <c r="B286" s="545"/>
      <c r="C286" s="545"/>
      <c r="D286" s="244" t="s">
        <v>50</v>
      </c>
      <c r="E286" s="315" t="s">
        <v>402</v>
      </c>
      <c r="F286" s="316"/>
      <c r="G286" s="317">
        <v>2362</v>
      </c>
      <c r="H286" s="318">
        <v>2064</v>
      </c>
      <c r="I286" s="317">
        <v>2613</v>
      </c>
      <c r="J286" s="318">
        <v>2534</v>
      </c>
      <c r="K286" s="319">
        <v>2751</v>
      </c>
      <c r="L286" s="318">
        <v>2057</v>
      </c>
      <c r="M286" s="317">
        <v>2446</v>
      </c>
      <c r="N286" s="318">
        <v>3850</v>
      </c>
      <c r="O286" s="317">
        <v>2178</v>
      </c>
      <c r="P286" s="318">
        <v>2199</v>
      </c>
      <c r="Q286" s="317">
        <v>2421</v>
      </c>
      <c r="R286" s="318">
        <v>2248</v>
      </c>
      <c r="S286" s="327">
        <v>29723</v>
      </c>
      <c r="T286" s="546" t="s">
        <v>211</v>
      </c>
    </row>
    <row r="287" spans="1:20" ht="15" customHeight="1">
      <c r="A287" s="129"/>
      <c r="B287" s="126"/>
      <c r="C287" s="126"/>
      <c r="D287" s="242" t="s">
        <v>52</v>
      </c>
      <c r="E287" s="485" t="s">
        <v>403</v>
      </c>
      <c r="F287" s="486"/>
      <c r="G287" s="487">
        <v>266</v>
      </c>
      <c r="H287" s="488">
        <v>231</v>
      </c>
      <c r="I287" s="487">
        <v>283</v>
      </c>
      <c r="J287" s="488">
        <v>245</v>
      </c>
      <c r="K287" s="489">
        <v>156</v>
      </c>
      <c r="L287" s="488">
        <v>282</v>
      </c>
      <c r="M287" s="487">
        <v>362</v>
      </c>
      <c r="N287" s="488">
        <v>544</v>
      </c>
      <c r="O287" s="487">
        <v>440</v>
      </c>
      <c r="P287" s="488">
        <v>534</v>
      </c>
      <c r="Q287" s="487">
        <v>455</v>
      </c>
      <c r="R287" s="488">
        <v>532</v>
      </c>
      <c r="S287" s="550">
        <v>4330</v>
      </c>
      <c r="T287" s="553" t="s">
        <v>210</v>
      </c>
    </row>
    <row r="288" spans="1:20" ht="15" customHeight="1">
      <c r="A288" s="275"/>
      <c r="B288" s="276"/>
      <c r="C288" s="276"/>
      <c r="D288" s="277"/>
      <c r="E288" s="590" t="s">
        <v>719</v>
      </c>
      <c r="F288" s="591"/>
      <c r="G288" s="592">
        <v>2636</v>
      </c>
      <c r="H288" s="593">
        <v>2319</v>
      </c>
      <c r="I288" s="592">
        <v>3002</v>
      </c>
      <c r="J288" s="593">
        <v>2779</v>
      </c>
      <c r="K288" s="594">
        <v>2948</v>
      </c>
      <c r="L288" s="593">
        <v>2339</v>
      </c>
      <c r="M288" s="592">
        <v>2912</v>
      </c>
      <c r="N288" s="593">
        <v>4588</v>
      </c>
      <c r="O288" s="592">
        <v>2695</v>
      </c>
      <c r="P288" s="593">
        <v>2773</v>
      </c>
      <c r="Q288" s="592">
        <v>2919</v>
      </c>
      <c r="R288" s="593">
        <v>2780</v>
      </c>
      <c r="S288" s="593">
        <v>34690</v>
      </c>
      <c r="T288" s="595"/>
    </row>
    <row r="289" spans="1:22" ht="15" customHeight="1">
      <c r="A289" s="128"/>
      <c r="B289" s="542" t="s">
        <v>404</v>
      </c>
      <c r="C289" s="543"/>
      <c r="D289" s="241" t="s">
        <v>48</v>
      </c>
      <c r="E289" s="321" t="s">
        <v>405</v>
      </c>
      <c r="F289" s="322"/>
      <c r="G289" s="323">
        <v>2599</v>
      </c>
      <c r="H289" s="324">
        <v>2789</v>
      </c>
      <c r="I289" s="323">
        <v>3828</v>
      </c>
      <c r="J289" s="324">
        <v>2478</v>
      </c>
      <c r="K289" s="325">
        <v>3779</v>
      </c>
      <c r="L289" s="324">
        <v>3747</v>
      </c>
      <c r="M289" s="323">
        <v>4545</v>
      </c>
      <c r="N289" s="324">
        <v>5878</v>
      </c>
      <c r="O289" s="323">
        <v>4087</v>
      </c>
      <c r="P289" s="324">
        <v>4005</v>
      </c>
      <c r="Q289" s="323">
        <v>3594</v>
      </c>
      <c r="R289" s="324">
        <v>2838</v>
      </c>
      <c r="S289" s="326">
        <v>44167</v>
      </c>
      <c r="T289" s="547" t="s">
        <v>221</v>
      </c>
    </row>
    <row r="290" spans="1:22" ht="15" customHeight="1">
      <c r="A290" s="128"/>
      <c r="B290" s="545"/>
      <c r="C290" s="545"/>
      <c r="D290" s="244" t="s">
        <v>50</v>
      </c>
      <c r="E290" s="315" t="s">
        <v>406</v>
      </c>
      <c r="F290" s="316"/>
      <c r="G290" s="317">
        <v>2</v>
      </c>
      <c r="H290" s="318">
        <v>0</v>
      </c>
      <c r="I290" s="317">
        <v>5</v>
      </c>
      <c r="J290" s="318">
        <v>0</v>
      </c>
      <c r="K290" s="319">
        <v>0</v>
      </c>
      <c r="L290" s="318">
        <v>0</v>
      </c>
      <c r="M290" s="317">
        <v>162</v>
      </c>
      <c r="N290" s="318">
        <v>799</v>
      </c>
      <c r="O290" s="317">
        <v>40</v>
      </c>
      <c r="P290" s="318">
        <v>230</v>
      </c>
      <c r="Q290" s="317">
        <v>24</v>
      </c>
      <c r="R290" s="318">
        <v>350</v>
      </c>
      <c r="S290" s="320">
        <v>1612</v>
      </c>
      <c r="T290" s="546" t="s">
        <v>210</v>
      </c>
    </row>
    <row r="291" spans="1:22" ht="15" customHeight="1">
      <c r="A291" s="128"/>
      <c r="B291" s="545"/>
      <c r="C291" s="545"/>
      <c r="D291" s="241" t="s">
        <v>52</v>
      </c>
      <c r="E291" s="321" t="s">
        <v>407</v>
      </c>
      <c r="F291" s="322"/>
      <c r="G291" s="323">
        <v>38</v>
      </c>
      <c r="H291" s="324">
        <v>56</v>
      </c>
      <c r="I291" s="323">
        <v>187</v>
      </c>
      <c r="J291" s="324">
        <v>273</v>
      </c>
      <c r="K291" s="325">
        <v>575</v>
      </c>
      <c r="L291" s="324">
        <v>140</v>
      </c>
      <c r="M291" s="323">
        <v>560</v>
      </c>
      <c r="N291" s="324">
        <v>1539</v>
      </c>
      <c r="O291" s="323">
        <v>511</v>
      </c>
      <c r="P291" s="324">
        <v>283</v>
      </c>
      <c r="Q291" s="323">
        <v>236</v>
      </c>
      <c r="R291" s="324">
        <v>84</v>
      </c>
      <c r="S291" s="326">
        <v>4482</v>
      </c>
      <c r="T291" s="547" t="s">
        <v>222</v>
      </c>
    </row>
    <row r="292" spans="1:22" ht="15" customHeight="1">
      <c r="A292" s="128"/>
      <c r="B292" s="541"/>
      <c r="C292" s="541"/>
      <c r="D292" s="244" t="s">
        <v>54</v>
      </c>
      <c r="E292" s="315" t="s">
        <v>408</v>
      </c>
      <c r="F292" s="316"/>
      <c r="G292" s="317">
        <v>74</v>
      </c>
      <c r="H292" s="318">
        <v>26</v>
      </c>
      <c r="I292" s="317">
        <v>55</v>
      </c>
      <c r="J292" s="318">
        <v>35</v>
      </c>
      <c r="K292" s="319">
        <v>29</v>
      </c>
      <c r="L292" s="318">
        <v>48</v>
      </c>
      <c r="M292" s="317">
        <v>33</v>
      </c>
      <c r="N292" s="318">
        <v>77</v>
      </c>
      <c r="O292" s="317">
        <v>32</v>
      </c>
      <c r="P292" s="318">
        <v>35</v>
      </c>
      <c r="Q292" s="317">
        <v>104</v>
      </c>
      <c r="R292" s="318">
        <v>50</v>
      </c>
      <c r="S292" s="320">
        <v>598</v>
      </c>
      <c r="T292" s="546" t="s">
        <v>211</v>
      </c>
    </row>
    <row r="293" spans="1:22" ht="15" customHeight="1">
      <c r="A293" s="128"/>
      <c r="B293" s="541"/>
      <c r="C293" s="541"/>
      <c r="D293" s="244" t="s">
        <v>242</v>
      </c>
      <c r="E293" s="315" t="s">
        <v>409</v>
      </c>
      <c r="F293" s="316"/>
      <c r="G293" s="317">
        <v>2</v>
      </c>
      <c r="H293" s="318">
        <v>3</v>
      </c>
      <c r="I293" s="317">
        <v>9</v>
      </c>
      <c r="J293" s="318">
        <v>25</v>
      </c>
      <c r="K293" s="319">
        <v>25</v>
      </c>
      <c r="L293" s="318">
        <v>7</v>
      </c>
      <c r="M293" s="317">
        <v>13</v>
      </c>
      <c r="N293" s="318">
        <v>4</v>
      </c>
      <c r="O293" s="317">
        <v>0</v>
      </c>
      <c r="P293" s="318">
        <v>9</v>
      </c>
      <c r="Q293" s="317">
        <v>11</v>
      </c>
      <c r="R293" s="318">
        <v>2</v>
      </c>
      <c r="S293" s="320">
        <v>110</v>
      </c>
      <c r="T293" s="546" t="s">
        <v>210</v>
      </c>
    </row>
    <row r="294" spans="1:22" ht="15" customHeight="1">
      <c r="A294" s="128"/>
      <c r="B294" s="541"/>
      <c r="C294" s="541"/>
      <c r="D294" s="244" t="s">
        <v>58</v>
      </c>
      <c r="E294" s="315" t="s">
        <v>410</v>
      </c>
      <c r="F294" s="316"/>
      <c r="G294" s="317">
        <v>2099</v>
      </c>
      <c r="H294" s="318">
        <v>1978</v>
      </c>
      <c r="I294" s="317">
        <v>3901</v>
      </c>
      <c r="J294" s="318">
        <v>2744</v>
      </c>
      <c r="K294" s="319">
        <v>2644</v>
      </c>
      <c r="L294" s="318">
        <v>0</v>
      </c>
      <c r="M294" s="317">
        <v>0</v>
      </c>
      <c r="N294" s="318">
        <v>0</v>
      </c>
      <c r="O294" s="317">
        <v>0</v>
      </c>
      <c r="P294" s="318">
        <v>0</v>
      </c>
      <c r="Q294" s="317">
        <v>0</v>
      </c>
      <c r="R294" s="318">
        <v>0</v>
      </c>
      <c r="S294" s="320">
        <v>13366</v>
      </c>
      <c r="T294" s="546" t="s">
        <v>211</v>
      </c>
      <c r="V294" s="92"/>
    </row>
    <row r="295" spans="1:22" ht="15" customHeight="1">
      <c r="A295" s="128"/>
      <c r="B295" s="541"/>
      <c r="C295" s="541"/>
      <c r="D295" s="244" t="s">
        <v>60</v>
      </c>
      <c r="E295" s="315" t="s">
        <v>951</v>
      </c>
      <c r="F295" s="316"/>
      <c r="G295" s="317">
        <v>2078</v>
      </c>
      <c r="H295" s="318">
        <v>2093</v>
      </c>
      <c r="I295" s="317">
        <v>3798</v>
      </c>
      <c r="J295" s="318">
        <v>3493</v>
      </c>
      <c r="K295" s="319">
        <v>3118</v>
      </c>
      <c r="L295" s="318">
        <v>2920</v>
      </c>
      <c r="M295" s="317">
        <v>2370</v>
      </c>
      <c r="N295" s="318">
        <v>2623</v>
      </c>
      <c r="O295" s="317">
        <v>2412</v>
      </c>
      <c r="P295" s="318">
        <v>2720</v>
      </c>
      <c r="Q295" s="317">
        <v>2859</v>
      </c>
      <c r="R295" s="318">
        <v>2247</v>
      </c>
      <c r="S295" s="320">
        <v>32731</v>
      </c>
      <c r="T295" s="546" t="s">
        <v>212</v>
      </c>
    </row>
    <row r="296" spans="1:22" ht="15" customHeight="1">
      <c r="A296" s="128"/>
      <c r="B296" s="541"/>
      <c r="C296" s="541"/>
      <c r="D296" s="244" t="s">
        <v>62</v>
      </c>
      <c r="E296" s="315" t="s">
        <v>966</v>
      </c>
      <c r="F296" s="316" t="s">
        <v>964</v>
      </c>
      <c r="G296" s="317">
        <v>0</v>
      </c>
      <c r="H296" s="318">
        <v>0</v>
      </c>
      <c r="I296" s="317">
        <v>0</v>
      </c>
      <c r="J296" s="318">
        <v>0</v>
      </c>
      <c r="K296" s="319">
        <v>0</v>
      </c>
      <c r="L296" s="318">
        <v>0</v>
      </c>
      <c r="M296" s="317">
        <v>0</v>
      </c>
      <c r="N296" s="318">
        <v>0</v>
      </c>
      <c r="O296" s="317">
        <v>0</v>
      </c>
      <c r="P296" s="318">
        <v>0</v>
      </c>
      <c r="Q296" s="317">
        <v>0</v>
      </c>
      <c r="R296" s="318">
        <v>0</v>
      </c>
      <c r="S296" s="320">
        <v>0</v>
      </c>
      <c r="T296" s="546" t="s">
        <v>213</v>
      </c>
    </row>
    <row r="297" spans="1:22" ht="15" customHeight="1">
      <c r="A297" s="238"/>
      <c r="B297" s="239"/>
      <c r="C297" s="239"/>
      <c r="D297" s="244" t="s">
        <v>64</v>
      </c>
      <c r="E297" s="315" t="s">
        <v>412</v>
      </c>
      <c r="F297" s="316"/>
      <c r="G297" s="317">
        <v>156</v>
      </c>
      <c r="H297" s="318">
        <v>123</v>
      </c>
      <c r="I297" s="317">
        <v>435</v>
      </c>
      <c r="J297" s="318">
        <v>438</v>
      </c>
      <c r="K297" s="319">
        <v>656</v>
      </c>
      <c r="L297" s="318">
        <v>557</v>
      </c>
      <c r="M297" s="317">
        <v>523</v>
      </c>
      <c r="N297" s="318">
        <v>891</v>
      </c>
      <c r="O297" s="317">
        <v>645</v>
      </c>
      <c r="P297" s="318">
        <v>546</v>
      </c>
      <c r="Q297" s="317">
        <v>442</v>
      </c>
      <c r="R297" s="318">
        <v>219</v>
      </c>
      <c r="S297" s="320">
        <v>5631</v>
      </c>
      <c r="T297" s="546" t="s">
        <v>211</v>
      </c>
    </row>
    <row r="298" spans="1:22" ht="15" customHeight="1">
      <c r="A298" s="249"/>
      <c r="B298" s="250"/>
      <c r="C298" s="250"/>
      <c r="D298" s="251"/>
      <c r="E298" s="331" t="s">
        <v>720</v>
      </c>
      <c r="F298" s="332"/>
      <c r="G298" s="349">
        <v>7048</v>
      </c>
      <c r="H298" s="350">
        <v>7068</v>
      </c>
      <c r="I298" s="349">
        <v>12218</v>
      </c>
      <c r="J298" s="350">
        <v>9486</v>
      </c>
      <c r="K298" s="351">
        <v>10826</v>
      </c>
      <c r="L298" s="350">
        <v>7419</v>
      </c>
      <c r="M298" s="349">
        <v>8206</v>
      </c>
      <c r="N298" s="350">
        <v>11811</v>
      </c>
      <c r="O298" s="349">
        <v>7727</v>
      </c>
      <c r="P298" s="350">
        <v>7828</v>
      </c>
      <c r="Q298" s="349">
        <v>7270</v>
      </c>
      <c r="R298" s="350">
        <v>5790</v>
      </c>
      <c r="S298" s="350">
        <v>102697</v>
      </c>
      <c r="T298" s="589"/>
    </row>
    <row r="299" spans="1:22" ht="15" customHeight="1">
      <c r="A299" s="128"/>
      <c r="B299" s="542" t="s">
        <v>413</v>
      </c>
      <c r="C299" s="543"/>
      <c r="D299" s="241" t="s">
        <v>48</v>
      </c>
      <c r="E299" s="321" t="s">
        <v>414</v>
      </c>
      <c r="F299" s="322"/>
      <c r="G299" s="323">
        <v>107</v>
      </c>
      <c r="H299" s="324">
        <v>127</v>
      </c>
      <c r="I299" s="323">
        <v>210</v>
      </c>
      <c r="J299" s="324">
        <v>120</v>
      </c>
      <c r="K299" s="325">
        <v>120</v>
      </c>
      <c r="L299" s="324">
        <v>458</v>
      </c>
      <c r="M299" s="323">
        <v>139</v>
      </c>
      <c r="N299" s="324">
        <v>131</v>
      </c>
      <c r="O299" s="323">
        <v>73</v>
      </c>
      <c r="P299" s="324">
        <v>141</v>
      </c>
      <c r="Q299" s="323">
        <v>112</v>
      </c>
      <c r="R299" s="324">
        <v>94</v>
      </c>
      <c r="S299" s="326">
        <v>1832</v>
      </c>
      <c r="T299" s="547" t="s">
        <v>210</v>
      </c>
    </row>
    <row r="300" spans="1:22" ht="15" customHeight="1">
      <c r="A300" s="128"/>
      <c r="B300" s="545"/>
      <c r="C300" s="545"/>
      <c r="D300" s="244" t="s">
        <v>50</v>
      </c>
      <c r="E300" s="315" t="s">
        <v>415</v>
      </c>
      <c r="F300" s="316"/>
      <c r="G300" s="317">
        <v>135</v>
      </c>
      <c r="H300" s="318">
        <v>0</v>
      </c>
      <c r="I300" s="317">
        <v>7</v>
      </c>
      <c r="J300" s="318">
        <v>17</v>
      </c>
      <c r="K300" s="319">
        <v>19</v>
      </c>
      <c r="L300" s="318">
        <v>5</v>
      </c>
      <c r="M300" s="317">
        <v>0</v>
      </c>
      <c r="N300" s="318">
        <v>10</v>
      </c>
      <c r="O300" s="317">
        <v>11</v>
      </c>
      <c r="P300" s="318">
        <v>12</v>
      </c>
      <c r="Q300" s="317">
        <v>6</v>
      </c>
      <c r="R300" s="318">
        <v>10</v>
      </c>
      <c r="S300" s="320">
        <v>232</v>
      </c>
      <c r="T300" s="546" t="s">
        <v>424</v>
      </c>
    </row>
    <row r="301" spans="1:22" ht="15" customHeight="1">
      <c r="A301" s="128"/>
      <c r="B301" s="545"/>
      <c r="C301" s="545"/>
      <c r="D301" s="241" t="s">
        <v>52</v>
      </c>
      <c r="E301" s="321" t="s">
        <v>416</v>
      </c>
      <c r="F301" s="322"/>
      <c r="G301" s="323">
        <v>0</v>
      </c>
      <c r="H301" s="324">
        <v>0</v>
      </c>
      <c r="I301" s="323">
        <v>0</v>
      </c>
      <c r="J301" s="324">
        <v>0</v>
      </c>
      <c r="K301" s="325">
        <v>0</v>
      </c>
      <c r="L301" s="324">
        <v>10</v>
      </c>
      <c r="M301" s="323">
        <v>5016</v>
      </c>
      <c r="N301" s="324">
        <v>14257</v>
      </c>
      <c r="O301" s="323">
        <v>0</v>
      </c>
      <c r="P301" s="324">
        <v>0</v>
      </c>
      <c r="Q301" s="323">
        <v>0</v>
      </c>
      <c r="R301" s="324">
        <v>0</v>
      </c>
      <c r="S301" s="326">
        <v>19283</v>
      </c>
      <c r="T301" s="547" t="s">
        <v>222</v>
      </c>
    </row>
    <row r="302" spans="1:22" ht="15" customHeight="1">
      <c r="A302" s="128"/>
      <c r="B302" s="541"/>
      <c r="C302" s="541"/>
      <c r="D302" s="244" t="s">
        <v>54</v>
      </c>
      <c r="E302" s="315" t="s">
        <v>417</v>
      </c>
      <c r="F302" s="316"/>
      <c r="G302" s="317">
        <v>44000</v>
      </c>
      <c r="H302" s="318">
        <v>44000</v>
      </c>
      <c r="I302" s="317">
        <v>20000</v>
      </c>
      <c r="J302" s="318">
        <v>700</v>
      </c>
      <c r="K302" s="319">
        <v>0</v>
      </c>
      <c r="L302" s="318">
        <v>0</v>
      </c>
      <c r="M302" s="317">
        <v>0</v>
      </c>
      <c r="N302" s="318">
        <v>0</v>
      </c>
      <c r="O302" s="317">
        <v>0</v>
      </c>
      <c r="P302" s="318">
        <v>0</v>
      </c>
      <c r="Q302" s="317">
        <v>0</v>
      </c>
      <c r="R302" s="318">
        <v>5000</v>
      </c>
      <c r="S302" s="320">
        <v>113700</v>
      </c>
      <c r="T302" s="546" t="s">
        <v>300</v>
      </c>
    </row>
    <row r="303" spans="1:22" ht="15" customHeight="1">
      <c r="A303" s="128"/>
      <c r="B303" s="541"/>
      <c r="C303" s="541"/>
      <c r="D303" s="241" t="s">
        <v>242</v>
      </c>
      <c r="E303" s="321" t="s">
        <v>418</v>
      </c>
      <c r="F303" s="322"/>
      <c r="G303" s="323">
        <v>209</v>
      </c>
      <c r="H303" s="324">
        <v>201</v>
      </c>
      <c r="I303" s="323">
        <v>518</v>
      </c>
      <c r="J303" s="324">
        <v>497</v>
      </c>
      <c r="K303" s="325">
        <v>853</v>
      </c>
      <c r="L303" s="324">
        <v>711</v>
      </c>
      <c r="M303" s="323">
        <v>559</v>
      </c>
      <c r="N303" s="324">
        <v>1285</v>
      </c>
      <c r="O303" s="323">
        <v>648</v>
      </c>
      <c r="P303" s="324">
        <v>887</v>
      </c>
      <c r="Q303" s="323">
        <v>542</v>
      </c>
      <c r="R303" s="324">
        <v>377</v>
      </c>
      <c r="S303" s="326">
        <v>7287</v>
      </c>
      <c r="T303" s="547" t="s">
        <v>210</v>
      </c>
    </row>
    <row r="304" spans="1:22" ht="15" customHeight="1">
      <c r="A304" s="128"/>
      <c r="B304" s="541"/>
      <c r="C304" s="541"/>
      <c r="D304" s="244" t="s">
        <v>58</v>
      </c>
      <c r="E304" s="315" t="s">
        <v>419</v>
      </c>
      <c r="F304" s="316"/>
      <c r="G304" s="317">
        <v>76</v>
      </c>
      <c r="H304" s="318">
        <v>30</v>
      </c>
      <c r="I304" s="317">
        <v>305</v>
      </c>
      <c r="J304" s="318">
        <v>1167</v>
      </c>
      <c r="K304" s="319">
        <v>1151</v>
      </c>
      <c r="L304" s="318">
        <v>1099</v>
      </c>
      <c r="M304" s="317">
        <v>1478</v>
      </c>
      <c r="N304" s="318">
        <v>2552</v>
      </c>
      <c r="O304" s="317">
        <v>2554</v>
      </c>
      <c r="P304" s="318">
        <v>2751</v>
      </c>
      <c r="Q304" s="317">
        <v>4812</v>
      </c>
      <c r="R304" s="318">
        <v>500</v>
      </c>
      <c r="S304" s="320">
        <v>18475</v>
      </c>
      <c r="T304" s="546"/>
    </row>
    <row r="305" spans="1:20" ht="15" customHeight="1">
      <c r="A305" s="128"/>
      <c r="B305" s="541"/>
      <c r="C305" s="541"/>
      <c r="D305" s="241"/>
      <c r="E305" s="321" t="s">
        <v>425</v>
      </c>
      <c r="F305" s="322"/>
      <c r="G305" s="323">
        <v>1</v>
      </c>
      <c r="H305" s="324">
        <v>0</v>
      </c>
      <c r="I305" s="323">
        <v>0</v>
      </c>
      <c r="J305" s="324">
        <v>12</v>
      </c>
      <c r="K305" s="325">
        <v>91</v>
      </c>
      <c r="L305" s="324">
        <v>64</v>
      </c>
      <c r="M305" s="323">
        <v>433</v>
      </c>
      <c r="N305" s="324">
        <v>1052</v>
      </c>
      <c r="O305" s="323">
        <v>1594</v>
      </c>
      <c r="P305" s="324">
        <v>1</v>
      </c>
      <c r="Q305" s="323">
        <v>2</v>
      </c>
      <c r="R305" s="324">
        <v>0</v>
      </c>
      <c r="S305" s="326">
        <v>3250</v>
      </c>
      <c r="T305" s="547" t="s">
        <v>222</v>
      </c>
    </row>
    <row r="306" spans="1:20" ht="15" customHeight="1">
      <c r="A306" s="128"/>
      <c r="B306" s="541"/>
      <c r="C306" s="541"/>
      <c r="D306" s="244"/>
      <c r="E306" s="315" t="s">
        <v>426</v>
      </c>
      <c r="F306" s="316"/>
      <c r="G306" s="317">
        <v>75</v>
      </c>
      <c r="H306" s="318">
        <v>30</v>
      </c>
      <c r="I306" s="317">
        <v>305</v>
      </c>
      <c r="J306" s="318">
        <v>1155</v>
      </c>
      <c r="K306" s="319">
        <v>1060</v>
      </c>
      <c r="L306" s="318">
        <v>1035</v>
      </c>
      <c r="M306" s="317">
        <v>1045</v>
      </c>
      <c r="N306" s="318">
        <v>1500</v>
      </c>
      <c r="O306" s="317">
        <v>960</v>
      </c>
      <c r="P306" s="318">
        <v>2750</v>
      </c>
      <c r="Q306" s="317">
        <v>4810</v>
      </c>
      <c r="R306" s="318">
        <v>500</v>
      </c>
      <c r="S306" s="320">
        <v>15225</v>
      </c>
      <c r="T306" s="546" t="s">
        <v>213</v>
      </c>
    </row>
    <row r="307" spans="1:20" ht="15" customHeight="1">
      <c r="A307" s="128"/>
      <c r="B307" s="541"/>
      <c r="C307" s="541"/>
      <c r="D307" s="241" t="s">
        <v>60</v>
      </c>
      <c r="E307" s="321" t="s">
        <v>420</v>
      </c>
      <c r="F307" s="322"/>
      <c r="G307" s="323">
        <v>5404</v>
      </c>
      <c r="H307" s="324">
        <v>3721</v>
      </c>
      <c r="I307" s="323">
        <v>5048</v>
      </c>
      <c r="J307" s="324">
        <v>3858</v>
      </c>
      <c r="K307" s="325">
        <v>4067</v>
      </c>
      <c r="L307" s="324">
        <v>6765</v>
      </c>
      <c r="M307" s="323">
        <v>3898</v>
      </c>
      <c r="N307" s="324">
        <v>5518</v>
      </c>
      <c r="O307" s="323">
        <v>4014</v>
      </c>
      <c r="P307" s="324">
        <v>6634</v>
      </c>
      <c r="Q307" s="323">
        <v>5757</v>
      </c>
      <c r="R307" s="324">
        <v>4549</v>
      </c>
      <c r="S307" s="326">
        <v>59233</v>
      </c>
      <c r="T307" s="547" t="s">
        <v>221</v>
      </c>
    </row>
    <row r="308" spans="1:20" ht="15" customHeight="1">
      <c r="A308" s="128"/>
      <c r="B308" s="541"/>
      <c r="C308" s="541"/>
      <c r="D308" s="244" t="s">
        <v>62</v>
      </c>
      <c r="E308" s="315" t="s">
        <v>421</v>
      </c>
      <c r="F308" s="316"/>
      <c r="G308" s="317">
        <v>3896</v>
      </c>
      <c r="H308" s="318">
        <v>3153</v>
      </c>
      <c r="I308" s="317">
        <v>6311</v>
      </c>
      <c r="J308" s="318">
        <v>6703</v>
      </c>
      <c r="K308" s="319">
        <v>11990</v>
      </c>
      <c r="L308" s="318">
        <v>8135</v>
      </c>
      <c r="M308" s="317">
        <v>6200</v>
      </c>
      <c r="N308" s="318">
        <v>10939</v>
      </c>
      <c r="O308" s="317">
        <v>6775</v>
      </c>
      <c r="P308" s="318">
        <v>7312</v>
      </c>
      <c r="Q308" s="317">
        <v>7658</v>
      </c>
      <c r="R308" s="318">
        <v>4606</v>
      </c>
      <c r="S308" s="320">
        <v>83678</v>
      </c>
      <c r="T308" s="546" t="s">
        <v>219</v>
      </c>
    </row>
    <row r="309" spans="1:20" ht="15" customHeight="1">
      <c r="A309" s="128"/>
      <c r="B309" s="541"/>
      <c r="C309" s="541"/>
      <c r="D309" s="241" t="s">
        <v>64</v>
      </c>
      <c r="E309" s="321" t="s">
        <v>422</v>
      </c>
      <c r="F309" s="322"/>
      <c r="G309" s="323">
        <v>6052</v>
      </c>
      <c r="H309" s="324">
        <v>5106</v>
      </c>
      <c r="I309" s="323">
        <v>4902</v>
      </c>
      <c r="J309" s="324">
        <v>3813</v>
      </c>
      <c r="K309" s="325">
        <v>4317</v>
      </c>
      <c r="L309" s="324">
        <v>3779</v>
      </c>
      <c r="M309" s="323">
        <v>3218</v>
      </c>
      <c r="N309" s="324">
        <v>5383</v>
      </c>
      <c r="O309" s="323">
        <v>3308</v>
      </c>
      <c r="P309" s="324">
        <v>3621</v>
      </c>
      <c r="Q309" s="323">
        <v>3329</v>
      </c>
      <c r="R309" s="324">
        <v>3782</v>
      </c>
      <c r="S309" s="326">
        <v>50610</v>
      </c>
      <c r="T309" s="547" t="s">
        <v>211</v>
      </c>
    </row>
    <row r="310" spans="1:20" ht="15" customHeight="1">
      <c r="A310" s="238"/>
      <c r="B310" s="239"/>
      <c r="C310" s="239"/>
      <c r="D310" s="283" t="s">
        <v>66</v>
      </c>
      <c r="E310" s="338" t="s">
        <v>423</v>
      </c>
      <c r="F310" s="328"/>
      <c r="G310" s="296">
        <v>0</v>
      </c>
      <c r="H310" s="320">
        <v>0</v>
      </c>
      <c r="I310" s="296">
        <v>0</v>
      </c>
      <c r="J310" s="320">
        <v>0</v>
      </c>
      <c r="K310" s="344">
        <v>0</v>
      </c>
      <c r="L310" s="320">
        <v>0</v>
      </c>
      <c r="M310" s="296">
        <v>0</v>
      </c>
      <c r="N310" s="320">
        <v>0</v>
      </c>
      <c r="O310" s="296">
        <v>0</v>
      </c>
      <c r="P310" s="320">
        <v>0</v>
      </c>
      <c r="Q310" s="296">
        <v>0</v>
      </c>
      <c r="R310" s="320">
        <v>0</v>
      </c>
      <c r="S310" s="320">
        <v>0</v>
      </c>
      <c r="T310" s="552" t="s">
        <v>222</v>
      </c>
    </row>
    <row r="311" spans="1:20" ht="15" customHeight="1">
      <c r="A311" s="249"/>
      <c r="B311" s="250"/>
      <c r="C311" s="250"/>
      <c r="D311" s="251"/>
      <c r="E311" s="331" t="s">
        <v>721</v>
      </c>
      <c r="F311" s="332"/>
      <c r="G311" s="349">
        <v>59879</v>
      </c>
      <c r="H311" s="350">
        <v>56338</v>
      </c>
      <c r="I311" s="349">
        <v>37301</v>
      </c>
      <c r="J311" s="350">
        <v>16875</v>
      </c>
      <c r="K311" s="351">
        <v>22517</v>
      </c>
      <c r="L311" s="350">
        <v>20962</v>
      </c>
      <c r="M311" s="349">
        <v>20508</v>
      </c>
      <c r="N311" s="350">
        <v>40075</v>
      </c>
      <c r="O311" s="349">
        <v>17383</v>
      </c>
      <c r="P311" s="350">
        <v>21358</v>
      </c>
      <c r="Q311" s="349">
        <v>22216</v>
      </c>
      <c r="R311" s="350">
        <v>18918</v>
      </c>
      <c r="S311" s="350">
        <v>354330</v>
      </c>
      <c r="T311" s="589"/>
    </row>
    <row r="312" spans="1:20" ht="15" customHeight="1">
      <c r="A312" s="128"/>
      <c r="B312" s="542" t="s">
        <v>740</v>
      </c>
      <c r="C312" s="543"/>
      <c r="D312" s="241" t="s">
        <v>48</v>
      </c>
      <c r="E312" s="321" t="s">
        <v>428</v>
      </c>
      <c r="F312" s="322"/>
      <c r="G312" s="323">
        <v>1870</v>
      </c>
      <c r="H312" s="324">
        <v>30</v>
      </c>
      <c r="I312" s="323">
        <v>30</v>
      </c>
      <c r="J312" s="324">
        <v>30</v>
      </c>
      <c r="K312" s="325">
        <v>240</v>
      </c>
      <c r="L312" s="324">
        <v>40</v>
      </c>
      <c r="M312" s="323">
        <v>270</v>
      </c>
      <c r="N312" s="324">
        <v>120</v>
      </c>
      <c r="O312" s="323">
        <v>100</v>
      </c>
      <c r="P312" s="324">
        <v>20</v>
      </c>
      <c r="Q312" s="323">
        <v>10</v>
      </c>
      <c r="R312" s="324">
        <v>10</v>
      </c>
      <c r="S312" s="326">
        <v>2770</v>
      </c>
      <c r="T312" s="547" t="s">
        <v>224</v>
      </c>
    </row>
    <row r="313" spans="1:20" ht="15" customHeight="1">
      <c r="A313" s="128"/>
      <c r="B313" s="545"/>
      <c r="C313" s="545"/>
      <c r="D313" s="244" t="s">
        <v>50</v>
      </c>
      <c r="E313" s="315" t="s">
        <v>429</v>
      </c>
      <c r="F313" s="316"/>
      <c r="G313" s="317">
        <v>18120</v>
      </c>
      <c r="H313" s="318">
        <v>15640</v>
      </c>
      <c r="I313" s="317">
        <v>39440</v>
      </c>
      <c r="J313" s="318">
        <v>45880</v>
      </c>
      <c r="K313" s="319">
        <v>67610</v>
      </c>
      <c r="L313" s="318">
        <v>33400</v>
      </c>
      <c r="M313" s="317">
        <v>56310</v>
      </c>
      <c r="N313" s="318">
        <v>127270</v>
      </c>
      <c r="O313" s="317">
        <v>43870</v>
      </c>
      <c r="P313" s="318">
        <v>37720</v>
      </c>
      <c r="Q313" s="317">
        <v>35300</v>
      </c>
      <c r="R313" s="318">
        <v>19360</v>
      </c>
      <c r="S313" s="320">
        <v>539920</v>
      </c>
      <c r="T313" s="546"/>
    </row>
    <row r="314" spans="1:20" ht="15" customHeight="1">
      <c r="A314" s="128"/>
      <c r="B314" s="545"/>
      <c r="C314" s="545"/>
      <c r="D314" s="241"/>
      <c r="E314" s="321" t="s">
        <v>849</v>
      </c>
      <c r="F314" s="322"/>
      <c r="G314" s="323">
        <v>10943</v>
      </c>
      <c r="H314" s="324">
        <v>7755</v>
      </c>
      <c r="I314" s="323">
        <v>24128</v>
      </c>
      <c r="J314" s="324">
        <v>29971</v>
      </c>
      <c r="K314" s="325">
        <v>49018</v>
      </c>
      <c r="L314" s="324">
        <v>18506</v>
      </c>
      <c r="M314" s="323">
        <v>25355</v>
      </c>
      <c r="N314" s="324">
        <v>74523</v>
      </c>
      <c r="O314" s="323">
        <v>30798</v>
      </c>
      <c r="P314" s="324">
        <v>19892</v>
      </c>
      <c r="Q314" s="323">
        <v>18420</v>
      </c>
      <c r="R314" s="324">
        <v>13309</v>
      </c>
      <c r="S314" s="326">
        <v>322618</v>
      </c>
      <c r="T314" s="547" t="s">
        <v>452</v>
      </c>
    </row>
    <row r="315" spans="1:20" ht="15" customHeight="1">
      <c r="A315" s="128"/>
      <c r="B315" s="541"/>
      <c r="C315" s="541"/>
      <c r="D315" s="244"/>
      <c r="E315" s="315" t="s">
        <v>453</v>
      </c>
      <c r="F315" s="316"/>
      <c r="G315" s="317">
        <v>0</v>
      </c>
      <c r="H315" s="318">
        <v>0</v>
      </c>
      <c r="I315" s="317">
        <v>0</v>
      </c>
      <c r="J315" s="318">
        <v>0</v>
      </c>
      <c r="K315" s="319">
        <v>0</v>
      </c>
      <c r="L315" s="318">
        <v>0</v>
      </c>
      <c r="M315" s="317">
        <v>25364</v>
      </c>
      <c r="N315" s="318">
        <v>41809</v>
      </c>
      <c r="O315" s="317">
        <v>0</v>
      </c>
      <c r="P315" s="318">
        <v>0</v>
      </c>
      <c r="Q315" s="317">
        <v>0</v>
      </c>
      <c r="R315" s="318">
        <v>0</v>
      </c>
      <c r="S315" s="320">
        <v>67173</v>
      </c>
      <c r="T315" s="546" t="s">
        <v>225</v>
      </c>
    </row>
    <row r="316" spans="1:20" ht="15" customHeight="1">
      <c r="A316" s="128"/>
      <c r="B316" s="541"/>
      <c r="C316" s="541"/>
      <c r="D316" s="244"/>
      <c r="E316" s="315" t="s">
        <v>454</v>
      </c>
      <c r="F316" s="316"/>
      <c r="G316" s="317">
        <v>17</v>
      </c>
      <c r="H316" s="318">
        <v>69</v>
      </c>
      <c r="I316" s="317">
        <v>205</v>
      </c>
      <c r="J316" s="318">
        <v>1137</v>
      </c>
      <c r="K316" s="319">
        <v>2313</v>
      </c>
      <c r="L316" s="318">
        <v>768</v>
      </c>
      <c r="M316" s="317">
        <v>3566</v>
      </c>
      <c r="N316" s="318">
        <v>8461</v>
      </c>
      <c r="O316" s="317">
        <v>1849</v>
      </c>
      <c r="P316" s="318">
        <v>622</v>
      </c>
      <c r="Q316" s="317">
        <v>380</v>
      </c>
      <c r="R316" s="318">
        <v>65</v>
      </c>
      <c r="S316" s="320">
        <v>19452</v>
      </c>
      <c r="T316" s="546" t="s">
        <v>222</v>
      </c>
    </row>
    <row r="317" spans="1:20" ht="15" customHeight="1">
      <c r="A317" s="128"/>
      <c r="B317" s="541"/>
      <c r="C317" s="541"/>
      <c r="D317" s="244"/>
      <c r="E317" s="315" t="s">
        <v>455</v>
      </c>
      <c r="F317" s="316"/>
      <c r="G317" s="317">
        <v>7160</v>
      </c>
      <c r="H317" s="318">
        <v>7816</v>
      </c>
      <c r="I317" s="317">
        <v>15107</v>
      </c>
      <c r="J317" s="318">
        <v>14772</v>
      </c>
      <c r="K317" s="319">
        <v>16279</v>
      </c>
      <c r="L317" s="318">
        <v>14126</v>
      </c>
      <c r="M317" s="317">
        <v>2025</v>
      </c>
      <c r="N317" s="318">
        <v>2477</v>
      </c>
      <c r="O317" s="317">
        <v>11223</v>
      </c>
      <c r="P317" s="318">
        <v>17206</v>
      </c>
      <c r="Q317" s="317">
        <v>16500</v>
      </c>
      <c r="R317" s="318">
        <v>5986</v>
      </c>
      <c r="S317" s="320">
        <v>130677</v>
      </c>
      <c r="T317" s="546" t="s">
        <v>215</v>
      </c>
    </row>
    <row r="318" spans="1:20" ht="15" customHeight="1">
      <c r="A318" s="128"/>
      <c r="B318" s="541"/>
      <c r="C318" s="541"/>
      <c r="D318" s="244" t="s">
        <v>52</v>
      </c>
      <c r="E318" s="315" t="s">
        <v>430</v>
      </c>
      <c r="F318" s="316"/>
      <c r="G318" s="317">
        <v>360</v>
      </c>
      <c r="H318" s="318">
        <v>240</v>
      </c>
      <c r="I318" s="317">
        <v>610</v>
      </c>
      <c r="J318" s="318">
        <v>7430</v>
      </c>
      <c r="K318" s="319">
        <v>9950</v>
      </c>
      <c r="L318" s="318">
        <v>840</v>
      </c>
      <c r="M318" s="317">
        <v>15000</v>
      </c>
      <c r="N318" s="318">
        <v>38930</v>
      </c>
      <c r="O318" s="317">
        <v>1730</v>
      </c>
      <c r="P318" s="318">
        <v>4320</v>
      </c>
      <c r="Q318" s="317">
        <v>3520</v>
      </c>
      <c r="R318" s="318">
        <v>350</v>
      </c>
      <c r="S318" s="320">
        <v>83280</v>
      </c>
      <c r="T318" s="546"/>
    </row>
    <row r="319" spans="1:20" ht="15" customHeight="1">
      <c r="A319" s="128"/>
      <c r="B319" s="541"/>
      <c r="C319" s="541"/>
      <c r="D319" s="244"/>
      <c r="E319" s="315" t="s">
        <v>456</v>
      </c>
      <c r="F319" s="316"/>
      <c r="G319" s="317">
        <v>0</v>
      </c>
      <c r="H319" s="318">
        <v>0</v>
      </c>
      <c r="I319" s="317">
        <v>0</v>
      </c>
      <c r="J319" s="318">
        <v>0</v>
      </c>
      <c r="K319" s="319">
        <v>0</v>
      </c>
      <c r="L319" s="318">
        <v>0</v>
      </c>
      <c r="M319" s="317">
        <v>10000</v>
      </c>
      <c r="N319" s="318">
        <v>24000</v>
      </c>
      <c r="O319" s="317">
        <v>0</v>
      </c>
      <c r="P319" s="318">
        <v>0</v>
      </c>
      <c r="Q319" s="317">
        <v>0</v>
      </c>
      <c r="R319" s="318">
        <v>0</v>
      </c>
      <c r="S319" s="320">
        <v>34000</v>
      </c>
      <c r="T319" s="546" t="s">
        <v>225</v>
      </c>
    </row>
    <row r="320" spans="1:20" ht="15" customHeight="1">
      <c r="A320" s="128"/>
      <c r="B320" s="541"/>
      <c r="C320" s="541"/>
      <c r="D320" s="244"/>
      <c r="E320" s="315" t="s">
        <v>426</v>
      </c>
      <c r="F320" s="316"/>
      <c r="G320" s="317">
        <v>360</v>
      </c>
      <c r="H320" s="318">
        <v>240</v>
      </c>
      <c r="I320" s="317">
        <v>610</v>
      </c>
      <c r="J320" s="318">
        <v>7430</v>
      </c>
      <c r="K320" s="319">
        <v>9950</v>
      </c>
      <c r="L320" s="318">
        <v>840</v>
      </c>
      <c r="M320" s="317">
        <v>5000</v>
      </c>
      <c r="N320" s="318">
        <v>14930</v>
      </c>
      <c r="O320" s="317">
        <v>1730</v>
      </c>
      <c r="P320" s="318">
        <v>4320</v>
      </c>
      <c r="Q320" s="317">
        <v>3520</v>
      </c>
      <c r="R320" s="318">
        <v>350</v>
      </c>
      <c r="S320" s="320">
        <v>49280</v>
      </c>
      <c r="T320" s="546" t="s">
        <v>226</v>
      </c>
    </row>
    <row r="321" spans="1:20" ht="15" customHeight="1">
      <c r="A321" s="128"/>
      <c r="B321" s="541"/>
      <c r="C321" s="541"/>
      <c r="D321" s="244" t="s">
        <v>54</v>
      </c>
      <c r="E321" s="315" t="s">
        <v>431</v>
      </c>
      <c r="F321" s="316"/>
      <c r="G321" s="317">
        <v>1590</v>
      </c>
      <c r="H321" s="318">
        <v>1220</v>
      </c>
      <c r="I321" s="317">
        <v>2540</v>
      </c>
      <c r="J321" s="318">
        <v>2230</v>
      </c>
      <c r="K321" s="319">
        <v>4150</v>
      </c>
      <c r="L321" s="318">
        <v>6330</v>
      </c>
      <c r="M321" s="317">
        <v>7960</v>
      </c>
      <c r="N321" s="318">
        <v>26670</v>
      </c>
      <c r="O321" s="317">
        <v>5950</v>
      </c>
      <c r="P321" s="318">
        <v>6700</v>
      </c>
      <c r="Q321" s="317">
        <v>10040</v>
      </c>
      <c r="R321" s="318">
        <v>1650</v>
      </c>
      <c r="S321" s="320">
        <v>77030</v>
      </c>
      <c r="T321" s="546"/>
    </row>
    <row r="322" spans="1:20" ht="15" customHeight="1">
      <c r="A322" s="128"/>
      <c r="B322" s="541"/>
      <c r="C322" s="541"/>
      <c r="D322" s="244"/>
      <c r="E322" s="315" t="s">
        <v>457</v>
      </c>
      <c r="F322" s="316"/>
      <c r="G322" s="317">
        <v>0</v>
      </c>
      <c r="H322" s="318">
        <v>0</v>
      </c>
      <c r="I322" s="317">
        <v>0</v>
      </c>
      <c r="J322" s="318">
        <v>0</v>
      </c>
      <c r="K322" s="319">
        <v>0</v>
      </c>
      <c r="L322" s="318">
        <v>0</v>
      </c>
      <c r="M322" s="317">
        <v>1280</v>
      </c>
      <c r="N322" s="318">
        <v>1290</v>
      </c>
      <c r="O322" s="317">
        <v>0</v>
      </c>
      <c r="P322" s="318">
        <v>0</v>
      </c>
      <c r="Q322" s="317">
        <v>0</v>
      </c>
      <c r="R322" s="318">
        <v>0</v>
      </c>
      <c r="S322" s="320">
        <v>2570</v>
      </c>
      <c r="T322" s="546" t="s">
        <v>225</v>
      </c>
    </row>
    <row r="323" spans="1:20" ht="15" customHeight="1">
      <c r="A323" s="128"/>
      <c r="B323" s="541"/>
      <c r="C323" s="541"/>
      <c r="D323" s="244"/>
      <c r="E323" s="315" t="s">
        <v>426</v>
      </c>
      <c r="F323" s="316"/>
      <c r="G323" s="317">
        <v>1590</v>
      </c>
      <c r="H323" s="318">
        <v>1220</v>
      </c>
      <c r="I323" s="317">
        <v>2540</v>
      </c>
      <c r="J323" s="318">
        <v>2230</v>
      </c>
      <c r="K323" s="319">
        <v>4150</v>
      </c>
      <c r="L323" s="318">
        <v>6330</v>
      </c>
      <c r="M323" s="317">
        <v>6680</v>
      </c>
      <c r="N323" s="318">
        <v>25380</v>
      </c>
      <c r="O323" s="317">
        <v>5950</v>
      </c>
      <c r="P323" s="318">
        <v>6700</v>
      </c>
      <c r="Q323" s="317">
        <v>10040</v>
      </c>
      <c r="R323" s="318">
        <v>1650</v>
      </c>
      <c r="S323" s="320">
        <v>74460</v>
      </c>
      <c r="T323" s="546" t="s">
        <v>226</v>
      </c>
    </row>
    <row r="324" spans="1:20" ht="15" customHeight="1">
      <c r="A324" s="128"/>
      <c r="B324" s="541"/>
      <c r="C324" s="541"/>
      <c r="D324" s="244" t="s">
        <v>242</v>
      </c>
      <c r="E324" s="315" t="s">
        <v>432</v>
      </c>
      <c r="F324" s="316"/>
      <c r="G324" s="317">
        <v>30</v>
      </c>
      <c r="H324" s="318">
        <v>10</v>
      </c>
      <c r="I324" s="317">
        <v>30</v>
      </c>
      <c r="J324" s="318">
        <v>30</v>
      </c>
      <c r="K324" s="319">
        <v>180</v>
      </c>
      <c r="L324" s="318">
        <v>260</v>
      </c>
      <c r="M324" s="317">
        <v>1450</v>
      </c>
      <c r="N324" s="318">
        <v>1670</v>
      </c>
      <c r="O324" s="317">
        <v>170</v>
      </c>
      <c r="P324" s="318">
        <v>30</v>
      </c>
      <c r="Q324" s="317">
        <v>40</v>
      </c>
      <c r="R324" s="318">
        <v>20</v>
      </c>
      <c r="S324" s="320">
        <v>3920</v>
      </c>
      <c r="T324" s="546"/>
    </row>
    <row r="325" spans="1:20" ht="15" customHeight="1">
      <c r="A325" s="128"/>
      <c r="B325" s="541"/>
      <c r="C325" s="541"/>
      <c r="D325" s="244"/>
      <c r="E325" s="315" t="s">
        <v>458</v>
      </c>
      <c r="F325" s="316"/>
      <c r="G325" s="317">
        <v>0</v>
      </c>
      <c r="H325" s="318">
        <v>0</v>
      </c>
      <c r="I325" s="317">
        <v>0</v>
      </c>
      <c r="J325" s="318">
        <v>0</v>
      </c>
      <c r="K325" s="319">
        <v>0</v>
      </c>
      <c r="L325" s="318">
        <v>0</v>
      </c>
      <c r="M325" s="317">
        <v>650</v>
      </c>
      <c r="N325" s="318">
        <v>870</v>
      </c>
      <c r="O325" s="317">
        <v>0</v>
      </c>
      <c r="P325" s="318">
        <v>0</v>
      </c>
      <c r="Q325" s="317">
        <v>0</v>
      </c>
      <c r="R325" s="318">
        <v>0</v>
      </c>
      <c r="S325" s="320">
        <v>1520</v>
      </c>
      <c r="T325" s="546" t="s">
        <v>225</v>
      </c>
    </row>
    <row r="326" spans="1:20" ht="15" customHeight="1">
      <c r="A326" s="128"/>
      <c r="B326" s="541"/>
      <c r="C326" s="541"/>
      <c r="D326" s="244"/>
      <c r="E326" s="315" t="s">
        <v>426</v>
      </c>
      <c r="F326" s="316"/>
      <c r="G326" s="317">
        <v>30</v>
      </c>
      <c r="H326" s="318">
        <v>10</v>
      </c>
      <c r="I326" s="317">
        <v>30</v>
      </c>
      <c r="J326" s="318">
        <v>30</v>
      </c>
      <c r="K326" s="319">
        <v>180</v>
      </c>
      <c r="L326" s="318">
        <v>260</v>
      </c>
      <c r="M326" s="317">
        <v>800</v>
      </c>
      <c r="N326" s="318">
        <v>800</v>
      </c>
      <c r="O326" s="317">
        <v>170</v>
      </c>
      <c r="P326" s="318">
        <v>30</v>
      </c>
      <c r="Q326" s="317">
        <v>40</v>
      </c>
      <c r="R326" s="318">
        <v>20</v>
      </c>
      <c r="S326" s="320">
        <v>2400</v>
      </c>
      <c r="T326" s="546" t="s">
        <v>226</v>
      </c>
    </row>
    <row r="327" spans="1:20" ht="15" customHeight="1">
      <c r="A327" s="128"/>
      <c r="B327" s="541"/>
      <c r="C327" s="541"/>
      <c r="D327" s="500" t="s">
        <v>58</v>
      </c>
      <c r="E327" s="501" t="s">
        <v>433</v>
      </c>
      <c r="F327" s="502"/>
      <c r="G327" s="503">
        <v>5120</v>
      </c>
      <c r="H327" s="504">
        <v>4969</v>
      </c>
      <c r="I327" s="503">
        <v>8871</v>
      </c>
      <c r="J327" s="504">
        <v>9615</v>
      </c>
      <c r="K327" s="505">
        <v>12001</v>
      </c>
      <c r="L327" s="504">
        <v>6343</v>
      </c>
      <c r="M327" s="503">
        <v>6902</v>
      </c>
      <c r="N327" s="504">
        <v>14525</v>
      </c>
      <c r="O327" s="503">
        <v>8094</v>
      </c>
      <c r="P327" s="504">
        <v>8361</v>
      </c>
      <c r="Q327" s="503">
        <v>9416</v>
      </c>
      <c r="R327" s="504">
        <v>9777</v>
      </c>
      <c r="S327" s="495">
        <v>103994</v>
      </c>
      <c r="T327" s="600" t="s">
        <v>217</v>
      </c>
    </row>
    <row r="328" spans="1:20" ht="15" customHeight="1">
      <c r="A328" s="128"/>
      <c r="B328" s="541"/>
      <c r="C328" s="541"/>
      <c r="D328" s="512" t="s">
        <v>60</v>
      </c>
      <c r="E328" s="622" t="s">
        <v>434</v>
      </c>
      <c r="F328" s="623"/>
      <c r="G328" s="624">
        <v>3810</v>
      </c>
      <c r="H328" s="625">
        <v>2650</v>
      </c>
      <c r="I328" s="624">
        <v>2190</v>
      </c>
      <c r="J328" s="625">
        <v>1180</v>
      </c>
      <c r="K328" s="626">
        <v>6510</v>
      </c>
      <c r="L328" s="625">
        <v>4620</v>
      </c>
      <c r="M328" s="624">
        <v>3810</v>
      </c>
      <c r="N328" s="625">
        <v>4560</v>
      </c>
      <c r="O328" s="624">
        <v>9050</v>
      </c>
      <c r="P328" s="625">
        <v>8780</v>
      </c>
      <c r="Q328" s="624">
        <v>7600</v>
      </c>
      <c r="R328" s="625">
        <v>3590</v>
      </c>
      <c r="S328" s="627">
        <v>58350</v>
      </c>
      <c r="T328" s="628" t="s">
        <v>228</v>
      </c>
    </row>
    <row r="329" spans="1:20" ht="15" customHeight="1">
      <c r="A329" s="128"/>
      <c r="B329" s="541"/>
      <c r="C329" s="541"/>
      <c r="D329" s="283" t="s">
        <v>62</v>
      </c>
      <c r="E329" s="338" t="s">
        <v>435</v>
      </c>
      <c r="F329" s="328"/>
      <c r="G329" s="296">
        <v>4593</v>
      </c>
      <c r="H329" s="320">
        <v>2724</v>
      </c>
      <c r="I329" s="296">
        <v>4215</v>
      </c>
      <c r="J329" s="320">
        <v>3735</v>
      </c>
      <c r="K329" s="344">
        <v>5471</v>
      </c>
      <c r="L329" s="320">
        <v>2226</v>
      </c>
      <c r="M329" s="296">
        <v>3794</v>
      </c>
      <c r="N329" s="320">
        <v>10458</v>
      </c>
      <c r="O329" s="296">
        <v>3941</v>
      </c>
      <c r="P329" s="320">
        <v>4316</v>
      </c>
      <c r="Q329" s="296">
        <v>2487</v>
      </c>
      <c r="R329" s="320">
        <v>2015</v>
      </c>
      <c r="S329" s="327">
        <v>49975</v>
      </c>
      <c r="T329" s="552" t="s">
        <v>216</v>
      </c>
    </row>
    <row r="330" spans="1:20" ht="15" customHeight="1">
      <c r="A330" s="128"/>
      <c r="B330" s="541"/>
      <c r="C330" s="541"/>
      <c r="D330" s="283" t="s">
        <v>64</v>
      </c>
      <c r="E330" s="338" t="s">
        <v>436</v>
      </c>
      <c r="F330" s="328"/>
      <c r="G330" s="296">
        <v>1964</v>
      </c>
      <c r="H330" s="320">
        <v>1593</v>
      </c>
      <c r="I330" s="296">
        <v>3683</v>
      </c>
      <c r="J330" s="320">
        <v>4336</v>
      </c>
      <c r="K330" s="344">
        <v>4984</v>
      </c>
      <c r="L330" s="320">
        <v>4590</v>
      </c>
      <c r="M330" s="296">
        <v>3629</v>
      </c>
      <c r="N330" s="320">
        <v>3794</v>
      </c>
      <c r="O330" s="296">
        <v>4209</v>
      </c>
      <c r="P330" s="320">
        <v>5372</v>
      </c>
      <c r="Q330" s="296">
        <v>5344</v>
      </c>
      <c r="R330" s="320">
        <v>3777</v>
      </c>
      <c r="S330" s="327">
        <v>47275</v>
      </c>
      <c r="T330" s="552"/>
    </row>
    <row r="331" spans="1:20" ht="15" customHeight="1">
      <c r="A331" s="128"/>
      <c r="B331" s="541"/>
      <c r="C331" s="541"/>
      <c r="D331" s="283"/>
      <c r="E331" s="338" t="s">
        <v>459</v>
      </c>
      <c r="F331" s="328"/>
      <c r="G331" s="296">
        <v>1435</v>
      </c>
      <c r="H331" s="320">
        <v>1084</v>
      </c>
      <c r="I331" s="296">
        <v>1691</v>
      </c>
      <c r="J331" s="320">
        <v>1982</v>
      </c>
      <c r="K331" s="344">
        <v>2399</v>
      </c>
      <c r="L331" s="320">
        <v>2113</v>
      </c>
      <c r="M331" s="296">
        <v>1881</v>
      </c>
      <c r="N331" s="320">
        <v>1959</v>
      </c>
      <c r="O331" s="296">
        <v>1921</v>
      </c>
      <c r="P331" s="320">
        <v>2541</v>
      </c>
      <c r="Q331" s="296">
        <v>2679</v>
      </c>
      <c r="R331" s="320">
        <v>2276</v>
      </c>
      <c r="S331" s="327">
        <v>23961</v>
      </c>
      <c r="T331" s="552" t="s">
        <v>229</v>
      </c>
    </row>
    <row r="332" spans="1:20" ht="15" customHeight="1">
      <c r="A332" s="128"/>
      <c r="B332" s="541"/>
      <c r="C332" s="541"/>
      <c r="D332" s="283"/>
      <c r="E332" s="338" t="s">
        <v>460</v>
      </c>
      <c r="F332" s="328"/>
      <c r="G332" s="296">
        <v>529</v>
      </c>
      <c r="H332" s="320">
        <v>509</v>
      </c>
      <c r="I332" s="296">
        <v>1992</v>
      </c>
      <c r="J332" s="320">
        <v>2354</v>
      </c>
      <c r="K332" s="344">
        <v>2585</v>
      </c>
      <c r="L332" s="320">
        <v>2477</v>
      </c>
      <c r="M332" s="296">
        <v>1748</v>
      </c>
      <c r="N332" s="320">
        <v>1835</v>
      </c>
      <c r="O332" s="296">
        <v>2288</v>
      </c>
      <c r="P332" s="320">
        <v>2831</v>
      </c>
      <c r="Q332" s="296">
        <v>2665</v>
      </c>
      <c r="R332" s="320">
        <v>1501</v>
      </c>
      <c r="S332" s="327">
        <v>23314</v>
      </c>
      <c r="T332" s="552" t="s">
        <v>229</v>
      </c>
    </row>
    <row r="333" spans="1:20" ht="15" customHeight="1">
      <c r="A333" s="128"/>
      <c r="B333" s="541"/>
      <c r="C333" s="541"/>
      <c r="D333" s="270" t="s">
        <v>66</v>
      </c>
      <c r="E333" s="342" t="s">
        <v>952</v>
      </c>
      <c r="F333" s="343"/>
      <c r="G333" s="204">
        <v>1297</v>
      </c>
      <c r="H333" s="326">
        <v>834</v>
      </c>
      <c r="I333" s="204">
        <v>2931</v>
      </c>
      <c r="J333" s="326">
        <v>3081</v>
      </c>
      <c r="K333" s="345">
        <v>4261</v>
      </c>
      <c r="L333" s="326">
        <v>2181</v>
      </c>
      <c r="M333" s="204">
        <v>1967</v>
      </c>
      <c r="N333" s="326">
        <v>4406</v>
      </c>
      <c r="O333" s="204">
        <v>1867</v>
      </c>
      <c r="P333" s="326">
        <v>2195</v>
      </c>
      <c r="Q333" s="204">
        <v>2102</v>
      </c>
      <c r="R333" s="326">
        <v>1337</v>
      </c>
      <c r="S333" s="329">
        <v>28459</v>
      </c>
      <c r="T333" s="596" t="s">
        <v>221</v>
      </c>
    </row>
    <row r="334" spans="1:20" ht="15" customHeight="1">
      <c r="A334" s="129"/>
      <c r="B334" s="124"/>
      <c r="C334" s="124"/>
      <c r="D334" s="268" t="s">
        <v>68</v>
      </c>
      <c r="E334" s="597" t="s">
        <v>437</v>
      </c>
      <c r="F334" s="598"/>
      <c r="G334" s="272">
        <v>133</v>
      </c>
      <c r="H334" s="490">
        <v>83</v>
      </c>
      <c r="I334" s="272">
        <v>112</v>
      </c>
      <c r="J334" s="490">
        <v>70</v>
      </c>
      <c r="K334" s="582">
        <v>160</v>
      </c>
      <c r="L334" s="490">
        <v>96</v>
      </c>
      <c r="M334" s="272">
        <v>119</v>
      </c>
      <c r="N334" s="490">
        <v>84</v>
      </c>
      <c r="O334" s="272">
        <v>98</v>
      </c>
      <c r="P334" s="490">
        <v>161</v>
      </c>
      <c r="Q334" s="272">
        <v>94</v>
      </c>
      <c r="R334" s="490">
        <v>94</v>
      </c>
      <c r="S334" s="550">
        <v>1304</v>
      </c>
      <c r="T334" s="551" t="s">
        <v>210</v>
      </c>
    </row>
    <row r="335" spans="1:20" ht="15" customHeight="1">
      <c r="A335" s="130"/>
      <c r="B335" s="127"/>
      <c r="C335" s="127"/>
      <c r="D335" s="269" t="s">
        <v>70</v>
      </c>
      <c r="E335" s="575" t="s">
        <v>438</v>
      </c>
      <c r="F335" s="576"/>
      <c r="G335" s="245">
        <v>4495</v>
      </c>
      <c r="H335" s="586">
        <v>3700</v>
      </c>
      <c r="I335" s="245">
        <v>4825</v>
      </c>
      <c r="J335" s="586">
        <v>4683</v>
      </c>
      <c r="K335" s="587">
        <v>4822</v>
      </c>
      <c r="L335" s="586">
        <v>3609</v>
      </c>
      <c r="M335" s="245">
        <v>3226</v>
      </c>
      <c r="N335" s="586">
        <v>5541</v>
      </c>
      <c r="O335" s="245">
        <v>4205</v>
      </c>
      <c r="P335" s="586">
        <v>4267</v>
      </c>
      <c r="Q335" s="245">
        <v>4636</v>
      </c>
      <c r="R335" s="586">
        <v>4639</v>
      </c>
      <c r="S335" s="580">
        <v>52648</v>
      </c>
      <c r="T335" s="581" t="s">
        <v>211</v>
      </c>
    </row>
    <row r="336" spans="1:20" ht="15" customHeight="1">
      <c r="A336" s="128"/>
      <c r="B336" s="541"/>
      <c r="C336" s="541"/>
      <c r="D336" s="283" t="s">
        <v>72</v>
      </c>
      <c r="E336" s="338" t="s">
        <v>439</v>
      </c>
      <c r="F336" s="328"/>
      <c r="G336" s="296">
        <v>6045</v>
      </c>
      <c r="H336" s="320">
        <v>4047</v>
      </c>
      <c r="I336" s="296">
        <v>4992</v>
      </c>
      <c r="J336" s="320">
        <v>4421</v>
      </c>
      <c r="K336" s="344">
        <v>5380</v>
      </c>
      <c r="L336" s="320">
        <v>4124</v>
      </c>
      <c r="M336" s="296">
        <v>4474</v>
      </c>
      <c r="N336" s="320">
        <v>7204</v>
      </c>
      <c r="O336" s="296">
        <v>4526</v>
      </c>
      <c r="P336" s="320">
        <v>3955</v>
      </c>
      <c r="Q336" s="296">
        <v>4283</v>
      </c>
      <c r="R336" s="320">
        <v>4615</v>
      </c>
      <c r="S336" s="327">
        <v>58066</v>
      </c>
      <c r="T336" s="552" t="s">
        <v>211</v>
      </c>
    </row>
    <row r="337" spans="1:20" ht="15" customHeight="1">
      <c r="A337" s="128"/>
      <c r="B337" s="541"/>
      <c r="C337" s="541"/>
      <c r="D337" s="283" t="s">
        <v>74</v>
      </c>
      <c r="E337" s="338" t="s">
        <v>953</v>
      </c>
      <c r="F337" s="328"/>
      <c r="G337" s="296">
        <v>9988</v>
      </c>
      <c r="H337" s="320">
        <v>12842</v>
      </c>
      <c r="I337" s="296">
        <v>3535</v>
      </c>
      <c r="J337" s="320">
        <v>0</v>
      </c>
      <c r="K337" s="344">
        <v>0</v>
      </c>
      <c r="L337" s="320">
        <v>0</v>
      </c>
      <c r="M337" s="296">
        <v>0</v>
      </c>
      <c r="N337" s="320">
        <v>0</v>
      </c>
      <c r="O337" s="296">
        <v>0</v>
      </c>
      <c r="P337" s="320">
        <v>0</v>
      </c>
      <c r="Q337" s="296">
        <v>0</v>
      </c>
      <c r="R337" s="320">
        <v>202</v>
      </c>
      <c r="S337" s="327">
        <v>26567</v>
      </c>
      <c r="T337" s="552" t="s">
        <v>300</v>
      </c>
    </row>
    <row r="338" spans="1:20" ht="15" customHeight="1">
      <c r="A338" s="128"/>
      <c r="B338" s="541"/>
      <c r="C338" s="541"/>
      <c r="D338" s="283" t="s">
        <v>76</v>
      </c>
      <c r="E338" s="338" t="s">
        <v>440</v>
      </c>
      <c r="F338" s="328"/>
      <c r="G338" s="296">
        <v>4838</v>
      </c>
      <c r="H338" s="320">
        <v>3786</v>
      </c>
      <c r="I338" s="296">
        <v>3246</v>
      </c>
      <c r="J338" s="320">
        <v>3295</v>
      </c>
      <c r="K338" s="344">
        <v>4135</v>
      </c>
      <c r="L338" s="320">
        <v>3679</v>
      </c>
      <c r="M338" s="296">
        <v>3425</v>
      </c>
      <c r="N338" s="320">
        <v>5259</v>
      </c>
      <c r="O338" s="296">
        <v>3550</v>
      </c>
      <c r="P338" s="320">
        <v>3864</v>
      </c>
      <c r="Q338" s="296">
        <v>4419</v>
      </c>
      <c r="R338" s="320">
        <v>4355</v>
      </c>
      <c r="S338" s="327">
        <v>47851</v>
      </c>
      <c r="T338" s="552" t="s">
        <v>211</v>
      </c>
    </row>
    <row r="339" spans="1:20" ht="15" customHeight="1">
      <c r="A339" s="128"/>
      <c r="B339" s="541"/>
      <c r="C339" s="541"/>
      <c r="D339" s="283" t="s">
        <v>78</v>
      </c>
      <c r="E339" s="338" t="s">
        <v>441</v>
      </c>
      <c r="F339" s="328"/>
      <c r="G339" s="296">
        <v>692</v>
      </c>
      <c r="H339" s="320">
        <v>482</v>
      </c>
      <c r="I339" s="296">
        <v>823</v>
      </c>
      <c r="J339" s="320">
        <v>445</v>
      </c>
      <c r="K339" s="344">
        <v>648</v>
      </c>
      <c r="L339" s="320">
        <v>297</v>
      </c>
      <c r="M339" s="296">
        <v>462</v>
      </c>
      <c r="N339" s="320">
        <v>971</v>
      </c>
      <c r="O339" s="296">
        <v>100</v>
      </c>
      <c r="P339" s="320">
        <v>0</v>
      </c>
      <c r="Q339" s="296">
        <v>0</v>
      </c>
      <c r="R339" s="320">
        <v>0</v>
      </c>
      <c r="S339" s="327">
        <v>4920</v>
      </c>
      <c r="T339" s="552" t="s">
        <v>221</v>
      </c>
    </row>
    <row r="340" spans="1:20" ht="15" customHeight="1">
      <c r="A340" s="128"/>
      <c r="B340" s="541"/>
      <c r="C340" s="541"/>
      <c r="D340" s="283" t="s">
        <v>80</v>
      </c>
      <c r="E340" s="338" t="s">
        <v>442</v>
      </c>
      <c r="F340" s="328"/>
      <c r="G340" s="296">
        <v>130</v>
      </c>
      <c r="H340" s="320">
        <v>100</v>
      </c>
      <c r="I340" s="296">
        <v>800</v>
      </c>
      <c r="J340" s="320">
        <v>3000</v>
      </c>
      <c r="K340" s="344">
        <v>9000</v>
      </c>
      <c r="L340" s="320">
        <v>500</v>
      </c>
      <c r="M340" s="296">
        <v>100</v>
      </c>
      <c r="N340" s="320">
        <v>100</v>
      </c>
      <c r="O340" s="296">
        <v>100</v>
      </c>
      <c r="P340" s="320">
        <v>70</v>
      </c>
      <c r="Q340" s="296">
        <v>70</v>
      </c>
      <c r="R340" s="320">
        <v>70</v>
      </c>
      <c r="S340" s="327">
        <v>14040</v>
      </c>
      <c r="T340" s="552" t="s">
        <v>227</v>
      </c>
    </row>
    <row r="341" spans="1:20" ht="15" customHeight="1">
      <c r="A341" s="128"/>
      <c r="B341" s="541"/>
      <c r="C341" s="541"/>
      <c r="D341" s="283" t="s">
        <v>82</v>
      </c>
      <c r="E341" s="338" t="s">
        <v>443</v>
      </c>
      <c r="F341" s="328"/>
      <c r="G341" s="296">
        <v>30</v>
      </c>
      <c r="H341" s="320">
        <v>50</v>
      </c>
      <c r="I341" s="296">
        <v>150</v>
      </c>
      <c r="J341" s="320">
        <v>130</v>
      </c>
      <c r="K341" s="344">
        <v>130</v>
      </c>
      <c r="L341" s="320">
        <v>130</v>
      </c>
      <c r="M341" s="296">
        <v>1350</v>
      </c>
      <c r="N341" s="320">
        <v>750</v>
      </c>
      <c r="O341" s="296">
        <v>120</v>
      </c>
      <c r="P341" s="320">
        <v>120</v>
      </c>
      <c r="Q341" s="296">
        <v>120</v>
      </c>
      <c r="R341" s="320">
        <v>120</v>
      </c>
      <c r="S341" s="327">
        <v>3200</v>
      </c>
      <c r="T341" s="552"/>
    </row>
    <row r="342" spans="1:20" ht="15" customHeight="1">
      <c r="A342" s="128"/>
      <c r="B342" s="541"/>
      <c r="C342" s="541"/>
      <c r="D342" s="283"/>
      <c r="E342" s="338" t="s">
        <v>461</v>
      </c>
      <c r="F342" s="328"/>
      <c r="G342" s="296">
        <v>0</v>
      </c>
      <c r="H342" s="320">
        <v>0</v>
      </c>
      <c r="I342" s="296">
        <v>0</v>
      </c>
      <c r="J342" s="320">
        <v>0</v>
      </c>
      <c r="K342" s="344">
        <v>0</v>
      </c>
      <c r="L342" s="320">
        <v>0</v>
      </c>
      <c r="M342" s="296">
        <v>1200</v>
      </c>
      <c r="N342" s="320">
        <v>600</v>
      </c>
      <c r="O342" s="296">
        <v>0</v>
      </c>
      <c r="P342" s="320">
        <v>0</v>
      </c>
      <c r="Q342" s="296">
        <v>0</v>
      </c>
      <c r="R342" s="320">
        <v>0</v>
      </c>
      <c r="S342" s="327">
        <v>1800</v>
      </c>
      <c r="T342" s="552" t="s">
        <v>225</v>
      </c>
    </row>
    <row r="343" spans="1:20" ht="15" customHeight="1">
      <c r="A343" s="128"/>
      <c r="B343" s="541"/>
      <c r="C343" s="541"/>
      <c r="D343" s="283"/>
      <c r="E343" s="338" t="s">
        <v>462</v>
      </c>
      <c r="F343" s="328"/>
      <c r="G343" s="296">
        <v>30</v>
      </c>
      <c r="H343" s="320">
        <v>50</v>
      </c>
      <c r="I343" s="296">
        <v>150</v>
      </c>
      <c r="J343" s="320">
        <v>130</v>
      </c>
      <c r="K343" s="344">
        <v>130</v>
      </c>
      <c r="L343" s="320">
        <v>130</v>
      </c>
      <c r="M343" s="296">
        <v>150</v>
      </c>
      <c r="N343" s="320">
        <v>150</v>
      </c>
      <c r="O343" s="296">
        <v>120</v>
      </c>
      <c r="P343" s="320">
        <v>120</v>
      </c>
      <c r="Q343" s="296">
        <v>120</v>
      </c>
      <c r="R343" s="320">
        <v>120</v>
      </c>
      <c r="S343" s="327">
        <v>1400</v>
      </c>
      <c r="T343" s="552" t="s">
        <v>228</v>
      </c>
    </row>
    <row r="344" spans="1:20" ht="15" customHeight="1">
      <c r="A344" s="128"/>
      <c r="B344" s="541"/>
      <c r="C344" s="541"/>
      <c r="D344" s="283" t="s">
        <v>84</v>
      </c>
      <c r="E344" s="338" t="s">
        <v>852</v>
      </c>
      <c r="F344" s="328"/>
      <c r="G344" s="296">
        <v>4584</v>
      </c>
      <c r="H344" s="320">
        <v>5718</v>
      </c>
      <c r="I344" s="296">
        <v>5662</v>
      </c>
      <c r="J344" s="320">
        <v>5544</v>
      </c>
      <c r="K344" s="344">
        <v>5933</v>
      </c>
      <c r="L344" s="320">
        <v>6681</v>
      </c>
      <c r="M344" s="296">
        <v>6549</v>
      </c>
      <c r="N344" s="320">
        <v>6730</v>
      </c>
      <c r="O344" s="296">
        <v>5992</v>
      </c>
      <c r="P344" s="320">
        <v>5366</v>
      </c>
      <c r="Q344" s="296">
        <v>5091</v>
      </c>
      <c r="R344" s="320">
        <v>4718</v>
      </c>
      <c r="S344" s="327">
        <v>68568</v>
      </c>
      <c r="T344" s="552" t="s">
        <v>221</v>
      </c>
    </row>
    <row r="345" spans="1:20" ht="15" customHeight="1">
      <c r="A345" s="128"/>
      <c r="B345" s="541"/>
      <c r="C345" s="541"/>
      <c r="D345" s="283" t="s">
        <v>86</v>
      </c>
      <c r="E345" s="338" t="s">
        <v>444</v>
      </c>
      <c r="F345" s="328"/>
      <c r="G345" s="296">
        <v>448</v>
      </c>
      <c r="H345" s="320">
        <v>458</v>
      </c>
      <c r="I345" s="296">
        <v>1548</v>
      </c>
      <c r="J345" s="320">
        <v>1197</v>
      </c>
      <c r="K345" s="344">
        <v>1582</v>
      </c>
      <c r="L345" s="320">
        <v>1005</v>
      </c>
      <c r="M345" s="296">
        <v>1327</v>
      </c>
      <c r="N345" s="320">
        <v>1872</v>
      </c>
      <c r="O345" s="296">
        <v>952</v>
      </c>
      <c r="P345" s="320">
        <v>825</v>
      </c>
      <c r="Q345" s="296">
        <v>890</v>
      </c>
      <c r="R345" s="320">
        <v>930</v>
      </c>
      <c r="S345" s="327">
        <v>13034</v>
      </c>
      <c r="T345" s="552" t="s">
        <v>210</v>
      </c>
    </row>
    <row r="346" spans="1:20" ht="15" customHeight="1">
      <c r="A346" s="128"/>
      <c r="B346" s="541"/>
      <c r="C346" s="541"/>
      <c r="D346" s="283" t="s">
        <v>88</v>
      </c>
      <c r="E346" s="338" t="s">
        <v>445</v>
      </c>
      <c r="F346" s="328"/>
      <c r="G346" s="296">
        <v>581</v>
      </c>
      <c r="H346" s="320">
        <v>482</v>
      </c>
      <c r="I346" s="296">
        <v>983</v>
      </c>
      <c r="J346" s="320">
        <v>997</v>
      </c>
      <c r="K346" s="344">
        <v>1049</v>
      </c>
      <c r="L346" s="320">
        <v>518</v>
      </c>
      <c r="M346" s="296">
        <v>652</v>
      </c>
      <c r="N346" s="320">
        <v>619</v>
      </c>
      <c r="O346" s="296">
        <v>781</v>
      </c>
      <c r="P346" s="320">
        <v>735</v>
      </c>
      <c r="Q346" s="296">
        <v>2231</v>
      </c>
      <c r="R346" s="320">
        <v>548</v>
      </c>
      <c r="S346" s="327">
        <v>10176</v>
      </c>
      <c r="T346" s="552" t="s">
        <v>216</v>
      </c>
    </row>
    <row r="347" spans="1:20" ht="15" customHeight="1">
      <c r="A347" s="128"/>
      <c r="B347" s="541"/>
      <c r="C347" s="541"/>
      <c r="D347" s="283" t="s">
        <v>90</v>
      </c>
      <c r="E347" s="338" t="s">
        <v>446</v>
      </c>
      <c r="F347" s="328"/>
      <c r="G347" s="296">
        <v>5442</v>
      </c>
      <c r="H347" s="320">
        <v>4524</v>
      </c>
      <c r="I347" s="296">
        <v>7102</v>
      </c>
      <c r="J347" s="320">
        <v>7561</v>
      </c>
      <c r="K347" s="344">
        <v>8196</v>
      </c>
      <c r="L347" s="320">
        <v>6098</v>
      </c>
      <c r="M347" s="296">
        <v>7125</v>
      </c>
      <c r="N347" s="320">
        <v>10046</v>
      </c>
      <c r="O347" s="296">
        <v>8897</v>
      </c>
      <c r="P347" s="320">
        <v>7522</v>
      </c>
      <c r="Q347" s="296">
        <v>7557</v>
      </c>
      <c r="R347" s="320">
        <v>6597</v>
      </c>
      <c r="S347" s="327">
        <v>86667</v>
      </c>
      <c r="T347" s="552" t="s">
        <v>212</v>
      </c>
    </row>
    <row r="348" spans="1:20" ht="15" customHeight="1">
      <c r="A348" s="128"/>
      <c r="B348" s="541"/>
      <c r="C348" s="541"/>
      <c r="D348" s="283" t="s">
        <v>92</v>
      </c>
      <c r="E348" s="338" t="s">
        <v>447</v>
      </c>
      <c r="F348" s="328"/>
      <c r="G348" s="296">
        <v>0</v>
      </c>
      <c r="H348" s="320">
        <v>0</v>
      </c>
      <c r="I348" s="296">
        <v>0</v>
      </c>
      <c r="J348" s="320">
        <v>25000</v>
      </c>
      <c r="K348" s="344">
        <v>0</v>
      </c>
      <c r="L348" s="320">
        <v>0</v>
      </c>
      <c r="M348" s="296">
        <v>0</v>
      </c>
      <c r="N348" s="320">
        <v>0</v>
      </c>
      <c r="O348" s="296">
        <v>0</v>
      </c>
      <c r="P348" s="320">
        <v>0</v>
      </c>
      <c r="Q348" s="296">
        <v>0</v>
      </c>
      <c r="R348" s="320">
        <v>0</v>
      </c>
      <c r="S348" s="327">
        <v>25000</v>
      </c>
      <c r="T348" s="552" t="s">
        <v>230</v>
      </c>
    </row>
    <row r="349" spans="1:20" ht="15" customHeight="1">
      <c r="A349" s="128"/>
      <c r="B349" s="541"/>
      <c r="C349" s="541"/>
      <c r="D349" s="283" t="s">
        <v>94</v>
      </c>
      <c r="E349" s="338" t="s">
        <v>448</v>
      </c>
      <c r="F349" s="328"/>
      <c r="G349" s="296">
        <v>0</v>
      </c>
      <c r="H349" s="320">
        <v>0</v>
      </c>
      <c r="I349" s="296">
        <v>0</v>
      </c>
      <c r="J349" s="320">
        <v>0</v>
      </c>
      <c r="K349" s="344">
        <v>0</v>
      </c>
      <c r="L349" s="320">
        <v>0</v>
      </c>
      <c r="M349" s="296">
        <v>0</v>
      </c>
      <c r="N349" s="320">
        <v>65000</v>
      </c>
      <c r="O349" s="296">
        <v>0</v>
      </c>
      <c r="P349" s="320">
        <v>0</v>
      </c>
      <c r="Q349" s="296">
        <v>0</v>
      </c>
      <c r="R349" s="320">
        <v>0</v>
      </c>
      <c r="S349" s="327">
        <v>65000</v>
      </c>
      <c r="T349" s="552" t="s">
        <v>232</v>
      </c>
    </row>
    <row r="350" spans="1:20" ht="15" customHeight="1">
      <c r="A350" s="128"/>
      <c r="B350" s="541"/>
      <c r="C350" s="541"/>
      <c r="D350" s="283" t="s">
        <v>96</v>
      </c>
      <c r="E350" s="338" t="s">
        <v>449</v>
      </c>
      <c r="F350" s="328"/>
      <c r="G350" s="296">
        <v>0</v>
      </c>
      <c r="H350" s="320">
        <v>0</v>
      </c>
      <c r="I350" s="296">
        <v>0</v>
      </c>
      <c r="J350" s="320">
        <v>0</v>
      </c>
      <c r="K350" s="344">
        <v>0</v>
      </c>
      <c r="L350" s="320">
        <v>0</v>
      </c>
      <c r="M350" s="296">
        <v>0</v>
      </c>
      <c r="N350" s="320">
        <v>0</v>
      </c>
      <c r="O350" s="296">
        <v>0</v>
      </c>
      <c r="P350" s="320">
        <v>0</v>
      </c>
      <c r="Q350" s="296">
        <v>28000</v>
      </c>
      <c r="R350" s="320">
        <v>0</v>
      </c>
      <c r="S350" s="327">
        <v>28000</v>
      </c>
      <c r="T350" s="552" t="s">
        <v>230</v>
      </c>
    </row>
    <row r="351" spans="1:20" ht="15" customHeight="1">
      <c r="A351" s="128"/>
      <c r="B351" s="541"/>
      <c r="C351" s="541"/>
      <c r="D351" s="283" t="s">
        <v>98</v>
      </c>
      <c r="E351" s="338" t="s">
        <v>450</v>
      </c>
      <c r="F351" s="328"/>
      <c r="G351" s="296">
        <v>634</v>
      </c>
      <c r="H351" s="320">
        <v>508</v>
      </c>
      <c r="I351" s="296">
        <v>631</v>
      </c>
      <c r="J351" s="320">
        <v>562</v>
      </c>
      <c r="K351" s="344">
        <v>602</v>
      </c>
      <c r="L351" s="320">
        <v>330</v>
      </c>
      <c r="M351" s="296">
        <v>520</v>
      </c>
      <c r="N351" s="320">
        <v>643</v>
      </c>
      <c r="O351" s="296">
        <v>509</v>
      </c>
      <c r="P351" s="320">
        <v>523</v>
      </c>
      <c r="Q351" s="296">
        <v>564</v>
      </c>
      <c r="R351" s="320">
        <v>704</v>
      </c>
      <c r="S351" s="327">
        <v>6730</v>
      </c>
      <c r="T351" s="552" t="s">
        <v>211</v>
      </c>
    </row>
    <row r="352" spans="1:20" ht="15" customHeight="1">
      <c r="A352" s="238"/>
      <c r="B352" s="239"/>
      <c r="C352" s="239"/>
      <c r="D352" s="283" t="s">
        <v>100</v>
      </c>
      <c r="E352" s="338" t="s">
        <v>451</v>
      </c>
      <c r="F352" s="328"/>
      <c r="G352" s="296">
        <v>264</v>
      </c>
      <c r="H352" s="320">
        <v>219</v>
      </c>
      <c r="I352" s="296">
        <v>550</v>
      </c>
      <c r="J352" s="320">
        <v>245</v>
      </c>
      <c r="K352" s="344">
        <v>236</v>
      </c>
      <c r="L352" s="320">
        <v>316</v>
      </c>
      <c r="M352" s="296">
        <v>231</v>
      </c>
      <c r="N352" s="320">
        <v>302</v>
      </c>
      <c r="O352" s="296">
        <v>266</v>
      </c>
      <c r="P352" s="320">
        <v>213</v>
      </c>
      <c r="Q352" s="296">
        <v>376</v>
      </c>
      <c r="R352" s="320">
        <v>359</v>
      </c>
      <c r="S352" s="327">
        <v>3577</v>
      </c>
      <c r="T352" s="552" t="s">
        <v>233</v>
      </c>
    </row>
    <row r="353" spans="1:20" ht="15" customHeight="1">
      <c r="A353" s="260"/>
      <c r="B353" s="250"/>
      <c r="C353" s="250"/>
      <c r="D353" s="251"/>
      <c r="E353" s="331" t="s">
        <v>722</v>
      </c>
      <c r="F353" s="332"/>
      <c r="G353" s="349">
        <v>77058</v>
      </c>
      <c r="H353" s="350">
        <v>66909</v>
      </c>
      <c r="I353" s="349">
        <v>99499</v>
      </c>
      <c r="J353" s="350">
        <v>134697</v>
      </c>
      <c r="K353" s="351">
        <v>157230</v>
      </c>
      <c r="L353" s="350">
        <v>88213</v>
      </c>
      <c r="M353" s="349">
        <v>130652</v>
      </c>
      <c r="N353" s="350">
        <v>337524</v>
      </c>
      <c r="O353" s="349">
        <v>109077</v>
      </c>
      <c r="P353" s="350">
        <v>105435</v>
      </c>
      <c r="Q353" s="349">
        <v>134190</v>
      </c>
      <c r="R353" s="350">
        <v>69837</v>
      </c>
      <c r="S353" s="350">
        <v>1510321</v>
      </c>
      <c r="T353" s="589"/>
    </row>
    <row r="354" spans="1:20" ht="15" customHeight="1">
      <c r="A354" s="128"/>
      <c r="B354" s="542" t="s">
        <v>741</v>
      </c>
      <c r="C354" s="543"/>
      <c r="D354" s="241" t="s">
        <v>48</v>
      </c>
      <c r="E354" s="321" t="s">
        <v>464</v>
      </c>
      <c r="F354" s="322"/>
      <c r="G354" s="323">
        <v>0</v>
      </c>
      <c r="H354" s="324">
        <v>0</v>
      </c>
      <c r="I354" s="323">
        <v>0</v>
      </c>
      <c r="J354" s="324">
        <v>0</v>
      </c>
      <c r="K354" s="325">
        <v>0</v>
      </c>
      <c r="L354" s="324">
        <v>0</v>
      </c>
      <c r="M354" s="323">
        <v>0</v>
      </c>
      <c r="N354" s="324">
        <v>0</v>
      </c>
      <c r="O354" s="323">
        <v>0</v>
      </c>
      <c r="P354" s="324">
        <v>0</v>
      </c>
      <c r="Q354" s="323">
        <v>0</v>
      </c>
      <c r="R354" s="324">
        <v>0</v>
      </c>
      <c r="S354" s="326">
        <v>0</v>
      </c>
      <c r="T354" s="547" t="s">
        <v>213</v>
      </c>
    </row>
    <row r="355" spans="1:20" ht="15" customHeight="1">
      <c r="A355" s="128"/>
      <c r="B355" s="545"/>
      <c r="C355" s="545"/>
      <c r="D355" s="244" t="s">
        <v>50</v>
      </c>
      <c r="E355" s="315" t="s">
        <v>465</v>
      </c>
      <c r="F355" s="316"/>
      <c r="G355" s="317">
        <v>3640</v>
      </c>
      <c r="H355" s="318">
        <v>2364</v>
      </c>
      <c r="I355" s="317">
        <v>4208</v>
      </c>
      <c r="J355" s="318">
        <v>2996</v>
      </c>
      <c r="K355" s="319">
        <v>3675</v>
      </c>
      <c r="L355" s="318">
        <v>3586</v>
      </c>
      <c r="M355" s="317">
        <v>2524</v>
      </c>
      <c r="N355" s="318">
        <v>5624</v>
      </c>
      <c r="O355" s="317">
        <v>3522</v>
      </c>
      <c r="P355" s="318">
        <v>2953</v>
      </c>
      <c r="Q355" s="317">
        <v>2803</v>
      </c>
      <c r="R355" s="318">
        <v>2704</v>
      </c>
      <c r="S355" s="320">
        <v>40599</v>
      </c>
      <c r="T355" s="546" t="s">
        <v>211</v>
      </c>
    </row>
    <row r="356" spans="1:20" ht="15" customHeight="1">
      <c r="A356" s="128"/>
      <c r="B356" s="545"/>
      <c r="C356" s="545"/>
      <c r="D356" s="241" t="s">
        <v>52</v>
      </c>
      <c r="E356" s="321" t="s">
        <v>466</v>
      </c>
      <c r="F356" s="322"/>
      <c r="G356" s="323">
        <v>62</v>
      </c>
      <c r="H356" s="324">
        <v>59</v>
      </c>
      <c r="I356" s="323">
        <v>279</v>
      </c>
      <c r="J356" s="324">
        <v>0</v>
      </c>
      <c r="K356" s="325">
        <v>0</v>
      </c>
      <c r="L356" s="324">
        <v>0</v>
      </c>
      <c r="M356" s="323">
        <v>0</v>
      </c>
      <c r="N356" s="324">
        <v>0</v>
      </c>
      <c r="O356" s="323">
        <v>0</v>
      </c>
      <c r="P356" s="324">
        <v>0</v>
      </c>
      <c r="Q356" s="323">
        <v>0</v>
      </c>
      <c r="R356" s="324">
        <v>0</v>
      </c>
      <c r="S356" s="326">
        <v>400</v>
      </c>
      <c r="T356" s="547" t="s">
        <v>210</v>
      </c>
    </row>
    <row r="357" spans="1:20" ht="15" customHeight="1">
      <c r="A357" s="128"/>
      <c r="B357" s="541"/>
      <c r="C357" s="541"/>
      <c r="D357" s="244" t="s">
        <v>54</v>
      </c>
      <c r="E357" s="315" t="s">
        <v>467</v>
      </c>
      <c r="F357" s="316"/>
      <c r="G357" s="317">
        <v>2784</v>
      </c>
      <c r="H357" s="318">
        <v>2463</v>
      </c>
      <c r="I357" s="317">
        <v>3414</v>
      </c>
      <c r="J357" s="318">
        <v>2808</v>
      </c>
      <c r="K357" s="319">
        <v>3022</v>
      </c>
      <c r="L357" s="318">
        <v>2902</v>
      </c>
      <c r="M357" s="317">
        <v>12347</v>
      </c>
      <c r="N357" s="318">
        <v>27650</v>
      </c>
      <c r="O357" s="317">
        <v>3744</v>
      </c>
      <c r="P357" s="318">
        <v>2803</v>
      </c>
      <c r="Q357" s="317">
        <v>2776</v>
      </c>
      <c r="R357" s="318">
        <v>2442</v>
      </c>
      <c r="S357" s="320">
        <v>69155</v>
      </c>
      <c r="T357" s="546"/>
    </row>
    <row r="358" spans="1:20" ht="15" customHeight="1">
      <c r="A358" s="128"/>
      <c r="B358" s="541"/>
      <c r="C358" s="541"/>
      <c r="D358" s="244"/>
      <c r="E358" s="315" t="s">
        <v>473</v>
      </c>
      <c r="F358" s="316"/>
      <c r="G358" s="317">
        <v>0</v>
      </c>
      <c r="H358" s="318">
        <v>0</v>
      </c>
      <c r="I358" s="317">
        <v>0</v>
      </c>
      <c r="J358" s="318">
        <v>0</v>
      </c>
      <c r="K358" s="319">
        <v>0</v>
      </c>
      <c r="L358" s="318">
        <v>0</v>
      </c>
      <c r="M358" s="317">
        <v>8217</v>
      </c>
      <c r="N358" s="318">
        <v>19498</v>
      </c>
      <c r="O358" s="317">
        <v>0</v>
      </c>
      <c r="P358" s="318">
        <v>0</v>
      </c>
      <c r="Q358" s="317">
        <v>0</v>
      </c>
      <c r="R358" s="318">
        <v>0</v>
      </c>
      <c r="S358" s="320">
        <v>27715</v>
      </c>
      <c r="T358" s="546" t="s">
        <v>225</v>
      </c>
    </row>
    <row r="359" spans="1:20" ht="15" customHeight="1">
      <c r="A359" s="128"/>
      <c r="B359" s="541"/>
      <c r="C359" s="541"/>
      <c r="D359" s="244"/>
      <c r="E359" s="315" t="s">
        <v>474</v>
      </c>
      <c r="F359" s="316"/>
      <c r="G359" s="317">
        <v>0</v>
      </c>
      <c r="H359" s="318">
        <v>0</v>
      </c>
      <c r="I359" s="317">
        <v>0</v>
      </c>
      <c r="J359" s="318">
        <v>0</v>
      </c>
      <c r="K359" s="319">
        <v>0</v>
      </c>
      <c r="L359" s="318">
        <v>0</v>
      </c>
      <c r="M359" s="317">
        <v>794</v>
      </c>
      <c r="N359" s="318">
        <v>1279</v>
      </c>
      <c r="O359" s="317">
        <v>0</v>
      </c>
      <c r="P359" s="318">
        <v>0</v>
      </c>
      <c r="Q359" s="317">
        <v>0</v>
      </c>
      <c r="R359" s="318">
        <v>0</v>
      </c>
      <c r="S359" s="320">
        <v>2073</v>
      </c>
      <c r="T359" s="546" t="s">
        <v>225</v>
      </c>
    </row>
    <row r="360" spans="1:20" ht="15" customHeight="1">
      <c r="A360" s="128"/>
      <c r="B360" s="541"/>
      <c r="C360" s="541"/>
      <c r="D360" s="244"/>
      <c r="E360" s="315" t="s">
        <v>475</v>
      </c>
      <c r="F360" s="316"/>
      <c r="G360" s="317">
        <v>0</v>
      </c>
      <c r="H360" s="318">
        <v>0</v>
      </c>
      <c r="I360" s="317">
        <v>0</v>
      </c>
      <c r="J360" s="318">
        <v>0</v>
      </c>
      <c r="K360" s="319">
        <v>0</v>
      </c>
      <c r="L360" s="318">
        <v>0</v>
      </c>
      <c r="M360" s="317">
        <v>599</v>
      </c>
      <c r="N360" s="318">
        <v>2961</v>
      </c>
      <c r="O360" s="317">
        <v>0</v>
      </c>
      <c r="P360" s="318">
        <v>0</v>
      </c>
      <c r="Q360" s="317">
        <v>0</v>
      </c>
      <c r="R360" s="318">
        <v>0</v>
      </c>
      <c r="S360" s="320">
        <v>3560</v>
      </c>
      <c r="T360" s="546" t="s">
        <v>225</v>
      </c>
    </row>
    <row r="361" spans="1:20" ht="15" customHeight="1">
      <c r="A361" s="128"/>
      <c r="B361" s="541"/>
      <c r="C361" s="541"/>
      <c r="D361" s="244"/>
      <c r="E361" s="315" t="s">
        <v>476</v>
      </c>
      <c r="F361" s="316"/>
      <c r="G361" s="317">
        <v>2752</v>
      </c>
      <c r="H361" s="318">
        <v>2430</v>
      </c>
      <c r="I361" s="317">
        <v>3344</v>
      </c>
      <c r="J361" s="318">
        <v>2705</v>
      </c>
      <c r="K361" s="319">
        <v>2882</v>
      </c>
      <c r="L361" s="318">
        <v>2799</v>
      </c>
      <c r="M361" s="317">
        <v>2338</v>
      </c>
      <c r="N361" s="318">
        <v>3378</v>
      </c>
      <c r="O361" s="317">
        <v>3465</v>
      </c>
      <c r="P361" s="318">
        <v>2661</v>
      </c>
      <c r="Q361" s="317">
        <v>2741</v>
      </c>
      <c r="R361" s="318">
        <v>2407</v>
      </c>
      <c r="S361" s="320">
        <v>33902</v>
      </c>
      <c r="T361" s="546" t="s">
        <v>228</v>
      </c>
    </row>
    <row r="362" spans="1:20" ht="15" customHeight="1">
      <c r="A362" s="128"/>
      <c r="B362" s="541"/>
      <c r="C362" s="541"/>
      <c r="D362" s="244"/>
      <c r="E362" s="315" t="s">
        <v>477</v>
      </c>
      <c r="F362" s="316"/>
      <c r="G362" s="317">
        <v>32</v>
      </c>
      <c r="H362" s="318">
        <v>33</v>
      </c>
      <c r="I362" s="317">
        <v>70</v>
      </c>
      <c r="J362" s="318">
        <v>103</v>
      </c>
      <c r="K362" s="319">
        <v>140</v>
      </c>
      <c r="L362" s="318">
        <v>103</v>
      </c>
      <c r="M362" s="317">
        <v>399</v>
      </c>
      <c r="N362" s="318">
        <v>534</v>
      </c>
      <c r="O362" s="317">
        <v>279</v>
      </c>
      <c r="P362" s="318">
        <v>142</v>
      </c>
      <c r="Q362" s="317">
        <v>35</v>
      </c>
      <c r="R362" s="318">
        <v>35</v>
      </c>
      <c r="S362" s="320">
        <v>1905</v>
      </c>
      <c r="T362" s="546" t="s">
        <v>226</v>
      </c>
    </row>
    <row r="363" spans="1:20" ht="15" customHeight="1">
      <c r="A363" s="128"/>
      <c r="B363" s="541"/>
      <c r="C363" s="541"/>
      <c r="D363" s="244" t="s">
        <v>242</v>
      </c>
      <c r="E363" s="315" t="s">
        <v>468</v>
      </c>
      <c r="F363" s="316"/>
      <c r="G363" s="317">
        <v>4013</v>
      </c>
      <c r="H363" s="318">
        <v>2811</v>
      </c>
      <c r="I363" s="317">
        <v>3804</v>
      </c>
      <c r="J363" s="318">
        <v>3808</v>
      </c>
      <c r="K363" s="319">
        <v>4204</v>
      </c>
      <c r="L363" s="318">
        <v>3012</v>
      </c>
      <c r="M363" s="317">
        <v>3677</v>
      </c>
      <c r="N363" s="318">
        <v>5272</v>
      </c>
      <c r="O363" s="317">
        <v>3033</v>
      </c>
      <c r="P363" s="318">
        <v>3034</v>
      </c>
      <c r="Q363" s="317">
        <v>3531</v>
      </c>
      <c r="R363" s="318">
        <v>3198</v>
      </c>
      <c r="S363" s="320">
        <v>43397</v>
      </c>
      <c r="T363" s="546" t="s">
        <v>211</v>
      </c>
    </row>
    <row r="364" spans="1:20" ht="15" customHeight="1">
      <c r="A364" s="128"/>
      <c r="B364" s="541"/>
      <c r="C364" s="541"/>
      <c r="D364" s="244" t="s">
        <v>58</v>
      </c>
      <c r="E364" s="315" t="s">
        <v>469</v>
      </c>
      <c r="F364" s="316"/>
      <c r="G364" s="317">
        <v>201</v>
      </c>
      <c r="H364" s="318">
        <v>201</v>
      </c>
      <c r="I364" s="317">
        <v>641</v>
      </c>
      <c r="J364" s="318">
        <v>409</v>
      </c>
      <c r="K364" s="319">
        <v>512</v>
      </c>
      <c r="L364" s="318">
        <v>346</v>
      </c>
      <c r="M364" s="317">
        <v>274</v>
      </c>
      <c r="N364" s="318">
        <v>406</v>
      </c>
      <c r="O364" s="317">
        <v>369</v>
      </c>
      <c r="P364" s="318">
        <v>458</v>
      </c>
      <c r="Q364" s="317">
        <v>359</v>
      </c>
      <c r="R364" s="318">
        <v>264</v>
      </c>
      <c r="S364" s="320">
        <v>4440</v>
      </c>
      <c r="T364" s="546" t="s">
        <v>217</v>
      </c>
    </row>
    <row r="365" spans="1:20" ht="15" customHeight="1">
      <c r="A365" s="128"/>
      <c r="B365" s="541"/>
      <c r="C365" s="541"/>
      <c r="D365" s="241" t="s">
        <v>60</v>
      </c>
      <c r="E365" s="321" t="s">
        <v>470</v>
      </c>
      <c r="F365" s="322"/>
      <c r="G365" s="323">
        <v>0</v>
      </c>
      <c r="H365" s="324">
        <v>0</v>
      </c>
      <c r="I365" s="323">
        <v>0</v>
      </c>
      <c r="J365" s="324">
        <v>378</v>
      </c>
      <c r="K365" s="325">
        <v>578</v>
      </c>
      <c r="L365" s="324">
        <v>56</v>
      </c>
      <c r="M365" s="323">
        <v>169</v>
      </c>
      <c r="N365" s="324">
        <v>510</v>
      </c>
      <c r="O365" s="323">
        <v>314</v>
      </c>
      <c r="P365" s="324">
        <v>151</v>
      </c>
      <c r="Q365" s="323">
        <v>0</v>
      </c>
      <c r="R365" s="324">
        <v>0</v>
      </c>
      <c r="S365" s="326">
        <v>2156</v>
      </c>
      <c r="T365" s="547" t="s">
        <v>222</v>
      </c>
    </row>
    <row r="366" spans="1:20" ht="15" customHeight="1">
      <c r="A366" s="128"/>
      <c r="B366" s="541"/>
      <c r="C366" s="541"/>
      <c r="D366" s="244" t="s">
        <v>62</v>
      </c>
      <c r="E366" s="315" t="s">
        <v>471</v>
      </c>
      <c r="F366" s="316"/>
      <c r="G366" s="317">
        <v>0</v>
      </c>
      <c r="H366" s="318">
        <v>0</v>
      </c>
      <c r="I366" s="317">
        <v>0</v>
      </c>
      <c r="J366" s="318">
        <v>0</v>
      </c>
      <c r="K366" s="319">
        <v>0</v>
      </c>
      <c r="L366" s="318">
        <v>0</v>
      </c>
      <c r="M366" s="317">
        <v>0</v>
      </c>
      <c r="N366" s="318">
        <v>0</v>
      </c>
      <c r="O366" s="317">
        <v>0</v>
      </c>
      <c r="P366" s="318">
        <v>11500</v>
      </c>
      <c r="Q366" s="317">
        <v>0</v>
      </c>
      <c r="R366" s="318">
        <v>0</v>
      </c>
      <c r="S366" s="320">
        <v>11500</v>
      </c>
      <c r="T366" s="546" t="s">
        <v>230</v>
      </c>
    </row>
    <row r="367" spans="1:20" ht="15" customHeight="1">
      <c r="A367" s="128"/>
      <c r="B367" s="541"/>
      <c r="C367" s="541"/>
      <c r="D367" s="244" t="s">
        <v>64</v>
      </c>
      <c r="E367" s="315" t="s">
        <v>472</v>
      </c>
      <c r="F367" s="316"/>
      <c r="G367" s="317">
        <v>0</v>
      </c>
      <c r="H367" s="318">
        <v>0</v>
      </c>
      <c r="I367" s="317">
        <v>0</v>
      </c>
      <c r="J367" s="318">
        <v>0</v>
      </c>
      <c r="K367" s="319">
        <v>0</v>
      </c>
      <c r="L367" s="318">
        <v>0</v>
      </c>
      <c r="M367" s="317">
        <v>0</v>
      </c>
      <c r="N367" s="318">
        <v>42000</v>
      </c>
      <c r="O367" s="317">
        <v>0</v>
      </c>
      <c r="P367" s="318">
        <v>0</v>
      </c>
      <c r="Q367" s="317">
        <v>0</v>
      </c>
      <c r="R367" s="318">
        <v>0</v>
      </c>
      <c r="S367" s="320">
        <v>42000</v>
      </c>
      <c r="T367" s="546" t="s">
        <v>230</v>
      </c>
    </row>
    <row r="368" spans="1:20" ht="15" customHeight="1">
      <c r="A368" s="238"/>
      <c r="B368" s="239"/>
      <c r="C368" s="239"/>
      <c r="D368" s="244" t="s">
        <v>66</v>
      </c>
      <c r="E368" s="315" t="s">
        <v>451</v>
      </c>
      <c r="F368" s="316" t="s">
        <v>964</v>
      </c>
      <c r="G368" s="317">
        <v>0</v>
      </c>
      <c r="H368" s="318">
        <v>0</v>
      </c>
      <c r="I368" s="317">
        <v>0</v>
      </c>
      <c r="J368" s="318">
        <v>0</v>
      </c>
      <c r="K368" s="319">
        <v>0</v>
      </c>
      <c r="L368" s="318">
        <v>0</v>
      </c>
      <c r="M368" s="317">
        <v>500</v>
      </c>
      <c r="N368" s="318">
        <v>0</v>
      </c>
      <c r="O368" s="317">
        <v>0</v>
      </c>
      <c r="P368" s="318">
        <v>0</v>
      </c>
      <c r="Q368" s="317">
        <v>0</v>
      </c>
      <c r="R368" s="318">
        <v>0</v>
      </c>
      <c r="S368" s="320">
        <v>500</v>
      </c>
      <c r="T368" s="546" t="s">
        <v>233</v>
      </c>
    </row>
    <row r="369" spans="1:20" ht="15" customHeight="1">
      <c r="A369" s="260"/>
      <c r="B369" s="250"/>
      <c r="C369" s="250"/>
      <c r="D369" s="251"/>
      <c r="E369" s="331" t="s">
        <v>723</v>
      </c>
      <c r="F369" s="332"/>
      <c r="G369" s="349">
        <v>10700</v>
      </c>
      <c r="H369" s="350">
        <v>7898</v>
      </c>
      <c r="I369" s="349">
        <v>12346</v>
      </c>
      <c r="J369" s="350">
        <v>10399</v>
      </c>
      <c r="K369" s="351">
        <v>11991</v>
      </c>
      <c r="L369" s="350">
        <v>9902</v>
      </c>
      <c r="M369" s="349">
        <v>19491</v>
      </c>
      <c r="N369" s="350">
        <v>81462</v>
      </c>
      <c r="O369" s="349">
        <v>10982</v>
      </c>
      <c r="P369" s="350">
        <v>20899</v>
      </c>
      <c r="Q369" s="349">
        <v>9469</v>
      </c>
      <c r="R369" s="350">
        <v>8608</v>
      </c>
      <c r="S369" s="350">
        <v>214147</v>
      </c>
      <c r="T369" s="589"/>
    </row>
    <row r="370" spans="1:20" ht="15" customHeight="1">
      <c r="A370" s="128"/>
      <c r="B370" s="542" t="s">
        <v>742</v>
      </c>
      <c r="C370" s="543"/>
      <c r="D370" s="241" t="s">
        <v>48</v>
      </c>
      <c r="E370" s="321" t="s">
        <v>478</v>
      </c>
      <c r="F370" s="322"/>
      <c r="G370" s="323">
        <v>131</v>
      </c>
      <c r="H370" s="324">
        <v>157</v>
      </c>
      <c r="I370" s="323">
        <v>1087</v>
      </c>
      <c r="J370" s="324">
        <v>743</v>
      </c>
      <c r="K370" s="325">
        <v>494</v>
      </c>
      <c r="L370" s="324">
        <v>414</v>
      </c>
      <c r="M370" s="323">
        <v>252</v>
      </c>
      <c r="N370" s="324">
        <v>406</v>
      </c>
      <c r="O370" s="323">
        <v>376</v>
      </c>
      <c r="P370" s="324">
        <v>417</v>
      </c>
      <c r="Q370" s="323">
        <v>501</v>
      </c>
      <c r="R370" s="324">
        <v>148</v>
      </c>
      <c r="S370" s="326">
        <v>5126</v>
      </c>
      <c r="T370" s="547" t="s">
        <v>220</v>
      </c>
    </row>
    <row r="371" spans="1:20" ht="15" customHeight="1">
      <c r="A371" s="128"/>
      <c r="B371" s="545"/>
      <c r="C371" s="545"/>
      <c r="D371" s="244" t="s">
        <v>50</v>
      </c>
      <c r="E371" s="315" t="s">
        <v>479</v>
      </c>
      <c r="F371" s="316"/>
      <c r="G371" s="317">
        <v>82</v>
      </c>
      <c r="H371" s="318">
        <v>72</v>
      </c>
      <c r="I371" s="317">
        <v>174</v>
      </c>
      <c r="J371" s="318">
        <v>321</v>
      </c>
      <c r="K371" s="319">
        <v>330</v>
      </c>
      <c r="L371" s="318">
        <v>399</v>
      </c>
      <c r="M371" s="317">
        <v>156</v>
      </c>
      <c r="N371" s="318">
        <v>321</v>
      </c>
      <c r="O371" s="317">
        <v>721</v>
      </c>
      <c r="P371" s="318">
        <v>307</v>
      </c>
      <c r="Q371" s="317">
        <v>490</v>
      </c>
      <c r="R371" s="318">
        <v>158</v>
      </c>
      <c r="S371" s="320">
        <v>3531</v>
      </c>
      <c r="T371" s="546" t="s">
        <v>220</v>
      </c>
    </row>
    <row r="372" spans="1:20" ht="15" customHeight="1">
      <c r="A372" s="128"/>
      <c r="B372" s="545"/>
      <c r="C372" s="545"/>
      <c r="D372" s="244" t="s">
        <v>52</v>
      </c>
      <c r="E372" s="315" t="s">
        <v>480</v>
      </c>
      <c r="F372" s="316"/>
      <c r="G372" s="317">
        <v>85</v>
      </c>
      <c r="H372" s="318">
        <v>97</v>
      </c>
      <c r="I372" s="317">
        <v>116</v>
      </c>
      <c r="J372" s="318">
        <v>165</v>
      </c>
      <c r="K372" s="319">
        <v>346</v>
      </c>
      <c r="L372" s="318">
        <v>382</v>
      </c>
      <c r="M372" s="317">
        <v>111</v>
      </c>
      <c r="N372" s="318">
        <v>157</v>
      </c>
      <c r="O372" s="317">
        <v>257</v>
      </c>
      <c r="P372" s="318">
        <v>404</v>
      </c>
      <c r="Q372" s="317">
        <v>398</v>
      </c>
      <c r="R372" s="318">
        <v>72</v>
      </c>
      <c r="S372" s="320">
        <v>2590</v>
      </c>
      <c r="T372" s="546" t="s">
        <v>210</v>
      </c>
    </row>
    <row r="373" spans="1:20" ht="15" customHeight="1">
      <c r="A373" s="128"/>
      <c r="B373" s="545"/>
      <c r="C373" s="545"/>
      <c r="D373" s="500" t="s">
        <v>54</v>
      </c>
      <c r="E373" s="501" t="s">
        <v>481</v>
      </c>
      <c r="F373" s="502"/>
      <c r="G373" s="503">
        <v>16318</v>
      </c>
      <c r="H373" s="504">
        <v>14973</v>
      </c>
      <c r="I373" s="503">
        <v>14777</v>
      </c>
      <c r="J373" s="504">
        <v>46809</v>
      </c>
      <c r="K373" s="505">
        <v>26297</v>
      </c>
      <c r="L373" s="504">
        <v>18022</v>
      </c>
      <c r="M373" s="503">
        <v>17571</v>
      </c>
      <c r="N373" s="504">
        <v>18048</v>
      </c>
      <c r="O373" s="503">
        <v>19260</v>
      </c>
      <c r="P373" s="504">
        <v>50629</v>
      </c>
      <c r="Q373" s="503">
        <v>20315</v>
      </c>
      <c r="R373" s="504">
        <v>13826</v>
      </c>
      <c r="S373" s="495">
        <v>276845</v>
      </c>
      <c r="T373" s="600" t="s">
        <v>215</v>
      </c>
    </row>
    <row r="374" spans="1:20" ht="15" customHeight="1">
      <c r="A374" s="128"/>
      <c r="B374" s="545"/>
      <c r="C374" s="545"/>
      <c r="D374" s="244" t="s">
        <v>242</v>
      </c>
      <c r="E374" s="315" t="s">
        <v>482</v>
      </c>
      <c r="F374" s="316"/>
      <c r="G374" s="317">
        <v>21763</v>
      </c>
      <c r="H374" s="318">
        <v>24465</v>
      </c>
      <c r="I374" s="317">
        <v>23567</v>
      </c>
      <c r="J374" s="318">
        <v>26963</v>
      </c>
      <c r="K374" s="319">
        <v>32518</v>
      </c>
      <c r="L374" s="318">
        <v>37559</v>
      </c>
      <c r="M374" s="317">
        <v>29744</v>
      </c>
      <c r="N374" s="318">
        <v>44321</v>
      </c>
      <c r="O374" s="317">
        <v>30911</v>
      </c>
      <c r="P374" s="318">
        <v>36413</v>
      </c>
      <c r="Q374" s="317">
        <v>27124</v>
      </c>
      <c r="R374" s="318">
        <v>32062</v>
      </c>
      <c r="S374" s="320">
        <v>367410</v>
      </c>
      <c r="T374" s="546"/>
    </row>
    <row r="375" spans="1:20" ht="15" customHeight="1">
      <c r="A375" s="128"/>
      <c r="B375" s="545"/>
      <c r="C375" s="545"/>
      <c r="D375" s="491"/>
      <c r="E375" s="492" t="s">
        <v>493</v>
      </c>
      <c r="F375" s="493"/>
      <c r="G375" s="494">
        <v>6366</v>
      </c>
      <c r="H375" s="495">
        <v>3827</v>
      </c>
      <c r="I375" s="494">
        <v>1815</v>
      </c>
      <c r="J375" s="495">
        <v>2122</v>
      </c>
      <c r="K375" s="496">
        <v>5442</v>
      </c>
      <c r="L375" s="495">
        <v>3978</v>
      </c>
      <c r="M375" s="494">
        <v>4079</v>
      </c>
      <c r="N375" s="495">
        <v>6283</v>
      </c>
      <c r="O375" s="494">
        <v>5811</v>
      </c>
      <c r="P375" s="495">
        <v>12494</v>
      </c>
      <c r="Q375" s="494">
        <v>3742</v>
      </c>
      <c r="R375" s="495">
        <v>8117</v>
      </c>
      <c r="S375" s="497">
        <v>64076</v>
      </c>
      <c r="T375" s="548" t="s">
        <v>216</v>
      </c>
    </row>
    <row r="376" spans="1:20" ht="15" customHeight="1">
      <c r="A376" s="128"/>
      <c r="B376" s="545"/>
      <c r="C376" s="545"/>
      <c r="D376" s="283"/>
      <c r="E376" s="338" t="s">
        <v>494</v>
      </c>
      <c r="F376" s="328"/>
      <c r="G376" s="296">
        <v>7804</v>
      </c>
      <c r="H376" s="320">
        <v>9923</v>
      </c>
      <c r="I376" s="296">
        <v>5998</v>
      </c>
      <c r="J376" s="320">
        <v>5548</v>
      </c>
      <c r="K376" s="344">
        <v>12123</v>
      </c>
      <c r="L376" s="320">
        <v>10049</v>
      </c>
      <c r="M376" s="296">
        <v>12052</v>
      </c>
      <c r="N376" s="320">
        <v>22879</v>
      </c>
      <c r="O376" s="296">
        <v>8937</v>
      </c>
      <c r="P376" s="320">
        <v>22430</v>
      </c>
      <c r="Q376" s="296">
        <v>11175</v>
      </c>
      <c r="R376" s="320">
        <v>13448</v>
      </c>
      <c r="S376" s="327">
        <v>142366</v>
      </c>
      <c r="T376" s="552" t="s">
        <v>284</v>
      </c>
    </row>
    <row r="377" spans="1:20" ht="15" customHeight="1">
      <c r="A377" s="128"/>
      <c r="B377" s="545"/>
      <c r="C377" s="545"/>
      <c r="D377" s="283"/>
      <c r="E377" s="338" t="s">
        <v>495</v>
      </c>
      <c r="F377" s="328"/>
      <c r="G377" s="296">
        <v>7593</v>
      </c>
      <c r="H377" s="320">
        <v>10715</v>
      </c>
      <c r="I377" s="296">
        <v>15754</v>
      </c>
      <c r="J377" s="320">
        <v>19293</v>
      </c>
      <c r="K377" s="344">
        <v>14953</v>
      </c>
      <c r="L377" s="320">
        <v>23532</v>
      </c>
      <c r="M377" s="296">
        <v>13613</v>
      </c>
      <c r="N377" s="320">
        <v>15159</v>
      </c>
      <c r="O377" s="296">
        <v>16163</v>
      </c>
      <c r="P377" s="320">
        <v>1489</v>
      </c>
      <c r="Q377" s="296">
        <v>12207</v>
      </c>
      <c r="R377" s="320">
        <v>10497</v>
      </c>
      <c r="S377" s="327">
        <v>160968</v>
      </c>
      <c r="T377" s="552" t="s">
        <v>237</v>
      </c>
    </row>
    <row r="378" spans="1:20" ht="15" customHeight="1">
      <c r="A378" s="128"/>
      <c r="B378" s="541"/>
      <c r="C378" s="541"/>
      <c r="D378" s="270" t="s">
        <v>58</v>
      </c>
      <c r="E378" s="342" t="s">
        <v>483</v>
      </c>
      <c r="F378" s="343"/>
      <c r="G378" s="204">
        <v>0</v>
      </c>
      <c r="H378" s="326">
        <v>0</v>
      </c>
      <c r="I378" s="204">
        <v>0</v>
      </c>
      <c r="J378" s="326">
        <v>0</v>
      </c>
      <c r="K378" s="345">
        <v>0</v>
      </c>
      <c r="L378" s="326">
        <v>0</v>
      </c>
      <c r="M378" s="204">
        <v>27500</v>
      </c>
      <c r="N378" s="326">
        <v>13200</v>
      </c>
      <c r="O378" s="204">
        <v>0</v>
      </c>
      <c r="P378" s="326">
        <v>0</v>
      </c>
      <c r="Q378" s="204">
        <v>0</v>
      </c>
      <c r="R378" s="326">
        <v>0</v>
      </c>
      <c r="S378" s="329">
        <v>40700</v>
      </c>
      <c r="T378" s="596" t="s">
        <v>225</v>
      </c>
    </row>
    <row r="379" spans="1:20" ht="15" customHeight="1">
      <c r="A379" s="128"/>
      <c r="B379" s="541"/>
      <c r="C379" s="541"/>
      <c r="D379" s="283" t="s">
        <v>60</v>
      </c>
      <c r="E379" s="338" t="s">
        <v>484</v>
      </c>
      <c r="F379" s="328"/>
      <c r="G379" s="296">
        <v>1800</v>
      </c>
      <c r="H379" s="320">
        <v>2200</v>
      </c>
      <c r="I379" s="296">
        <v>2100</v>
      </c>
      <c r="J379" s="320">
        <v>1600</v>
      </c>
      <c r="K379" s="344">
        <v>1700</v>
      </c>
      <c r="L379" s="320">
        <v>1700</v>
      </c>
      <c r="M379" s="296">
        <v>1700</v>
      </c>
      <c r="N379" s="320">
        <v>1500</v>
      </c>
      <c r="O379" s="296">
        <v>2300</v>
      </c>
      <c r="P379" s="320">
        <v>0</v>
      </c>
      <c r="Q379" s="296">
        <v>0</v>
      </c>
      <c r="R379" s="320">
        <v>0</v>
      </c>
      <c r="S379" s="327">
        <v>16600</v>
      </c>
      <c r="T379" s="552" t="s">
        <v>228</v>
      </c>
    </row>
    <row r="380" spans="1:20" ht="15" customHeight="1">
      <c r="A380" s="128"/>
      <c r="B380" s="541"/>
      <c r="C380" s="541"/>
      <c r="D380" s="283" t="s">
        <v>62</v>
      </c>
      <c r="E380" s="338" t="s">
        <v>485</v>
      </c>
      <c r="F380" s="328"/>
      <c r="G380" s="296">
        <v>0</v>
      </c>
      <c r="H380" s="320">
        <v>0</v>
      </c>
      <c r="I380" s="296">
        <v>0</v>
      </c>
      <c r="J380" s="320">
        <v>135</v>
      </c>
      <c r="K380" s="344">
        <v>308</v>
      </c>
      <c r="L380" s="320">
        <v>217</v>
      </c>
      <c r="M380" s="296">
        <v>271</v>
      </c>
      <c r="N380" s="320">
        <v>1323</v>
      </c>
      <c r="O380" s="296">
        <v>233</v>
      </c>
      <c r="P380" s="320">
        <v>110</v>
      </c>
      <c r="Q380" s="296">
        <v>6</v>
      </c>
      <c r="R380" s="320">
        <v>0</v>
      </c>
      <c r="S380" s="327">
        <v>2603</v>
      </c>
      <c r="T380" s="552" t="s">
        <v>227</v>
      </c>
    </row>
    <row r="381" spans="1:20" ht="15" customHeight="1">
      <c r="A381" s="129"/>
      <c r="B381" s="124"/>
      <c r="C381" s="124"/>
      <c r="D381" s="268" t="s">
        <v>64</v>
      </c>
      <c r="E381" s="597" t="s">
        <v>486</v>
      </c>
      <c r="F381" s="598"/>
      <c r="G381" s="272">
        <v>8292</v>
      </c>
      <c r="H381" s="490">
        <v>6330</v>
      </c>
      <c r="I381" s="272">
        <v>7650</v>
      </c>
      <c r="J381" s="490">
        <v>4959</v>
      </c>
      <c r="K381" s="582">
        <v>5394</v>
      </c>
      <c r="L381" s="490">
        <v>4241</v>
      </c>
      <c r="M381" s="272">
        <v>5734</v>
      </c>
      <c r="N381" s="490">
        <v>8292</v>
      </c>
      <c r="O381" s="272">
        <v>6849</v>
      </c>
      <c r="P381" s="490">
        <v>6990</v>
      </c>
      <c r="Q381" s="272">
        <v>7829</v>
      </c>
      <c r="R381" s="490">
        <v>8620</v>
      </c>
      <c r="S381" s="550">
        <v>81180</v>
      </c>
      <c r="T381" s="551"/>
    </row>
    <row r="382" spans="1:20" ht="15" customHeight="1">
      <c r="A382" s="130"/>
      <c r="B382" s="127"/>
      <c r="C382" s="127"/>
      <c r="D382" s="269"/>
      <c r="E382" s="575" t="s">
        <v>496</v>
      </c>
      <c r="F382" s="576"/>
      <c r="G382" s="245">
        <v>8238</v>
      </c>
      <c r="H382" s="586">
        <v>6196</v>
      </c>
      <c r="I382" s="245">
        <v>7504</v>
      </c>
      <c r="J382" s="586">
        <v>4782</v>
      </c>
      <c r="K382" s="587">
        <v>5129</v>
      </c>
      <c r="L382" s="586">
        <v>4048</v>
      </c>
      <c r="M382" s="245">
        <v>5541</v>
      </c>
      <c r="N382" s="586">
        <v>8185</v>
      </c>
      <c r="O382" s="245">
        <v>6784</v>
      </c>
      <c r="P382" s="586">
        <v>6824</v>
      </c>
      <c r="Q382" s="245">
        <v>7719</v>
      </c>
      <c r="R382" s="586">
        <v>8535</v>
      </c>
      <c r="S382" s="580">
        <v>79485</v>
      </c>
      <c r="T382" s="581" t="s">
        <v>211</v>
      </c>
    </row>
    <row r="383" spans="1:20" ht="15" customHeight="1">
      <c r="A383" s="128"/>
      <c r="B383" s="541"/>
      <c r="C383" s="541"/>
      <c r="D383" s="283"/>
      <c r="E383" s="338" t="s">
        <v>426</v>
      </c>
      <c r="F383" s="328"/>
      <c r="G383" s="296">
        <v>54</v>
      </c>
      <c r="H383" s="320">
        <v>134</v>
      </c>
      <c r="I383" s="296">
        <v>146</v>
      </c>
      <c r="J383" s="320">
        <v>177</v>
      </c>
      <c r="K383" s="344">
        <v>265</v>
      </c>
      <c r="L383" s="320">
        <v>193</v>
      </c>
      <c r="M383" s="296">
        <v>193</v>
      </c>
      <c r="N383" s="320">
        <v>107</v>
      </c>
      <c r="O383" s="296">
        <v>65</v>
      </c>
      <c r="P383" s="320">
        <v>166</v>
      </c>
      <c r="Q383" s="296">
        <v>110</v>
      </c>
      <c r="R383" s="320">
        <v>85</v>
      </c>
      <c r="S383" s="327">
        <v>1695</v>
      </c>
      <c r="T383" s="552" t="s">
        <v>211</v>
      </c>
    </row>
    <row r="384" spans="1:20" ht="15" customHeight="1">
      <c r="A384" s="128"/>
      <c r="B384" s="541"/>
      <c r="C384" s="541"/>
      <c r="D384" s="283" t="s">
        <v>66</v>
      </c>
      <c r="E384" s="338" t="s">
        <v>487</v>
      </c>
      <c r="F384" s="328"/>
      <c r="G384" s="296">
        <v>6</v>
      </c>
      <c r="H384" s="320">
        <v>2</v>
      </c>
      <c r="I384" s="296">
        <v>54</v>
      </c>
      <c r="J384" s="320">
        <v>13</v>
      </c>
      <c r="K384" s="344">
        <v>23</v>
      </c>
      <c r="L384" s="320">
        <v>17</v>
      </c>
      <c r="M384" s="296">
        <v>12</v>
      </c>
      <c r="N384" s="320">
        <v>27</v>
      </c>
      <c r="O384" s="296">
        <v>10</v>
      </c>
      <c r="P384" s="320">
        <v>279</v>
      </c>
      <c r="Q384" s="296">
        <v>192</v>
      </c>
      <c r="R384" s="320">
        <v>38</v>
      </c>
      <c r="S384" s="327">
        <v>673</v>
      </c>
      <c r="T384" s="552" t="s">
        <v>210</v>
      </c>
    </row>
    <row r="385" spans="1:20" ht="15" customHeight="1">
      <c r="A385" s="128"/>
      <c r="B385" s="541"/>
      <c r="C385" s="541"/>
      <c r="D385" s="283" t="s">
        <v>68</v>
      </c>
      <c r="E385" s="338" t="s">
        <v>954</v>
      </c>
      <c r="F385" s="328"/>
      <c r="G385" s="296">
        <v>2376</v>
      </c>
      <c r="H385" s="320">
        <v>3002</v>
      </c>
      <c r="I385" s="296">
        <v>4179</v>
      </c>
      <c r="J385" s="320">
        <v>3585</v>
      </c>
      <c r="K385" s="344">
        <v>4561</v>
      </c>
      <c r="L385" s="320">
        <v>4384</v>
      </c>
      <c r="M385" s="296">
        <v>4200</v>
      </c>
      <c r="N385" s="320">
        <v>5503</v>
      </c>
      <c r="O385" s="296">
        <v>5603</v>
      </c>
      <c r="P385" s="320">
        <v>7274</v>
      </c>
      <c r="Q385" s="296">
        <v>8133</v>
      </c>
      <c r="R385" s="320">
        <v>3427</v>
      </c>
      <c r="S385" s="327">
        <v>56227</v>
      </c>
      <c r="T385" s="552" t="s">
        <v>221</v>
      </c>
    </row>
    <row r="386" spans="1:20" ht="15" customHeight="1">
      <c r="A386" s="128"/>
      <c r="B386" s="541"/>
      <c r="C386" s="541"/>
      <c r="D386" s="283" t="s">
        <v>70</v>
      </c>
      <c r="E386" s="338" t="s">
        <v>488</v>
      </c>
      <c r="F386" s="328"/>
      <c r="G386" s="296">
        <v>0</v>
      </c>
      <c r="H386" s="320">
        <v>80</v>
      </c>
      <c r="I386" s="296">
        <v>572</v>
      </c>
      <c r="J386" s="320">
        <v>805</v>
      </c>
      <c r="K386" s="344">
        <v>1431</v>
      </c>
      <c r="L386" s="320">
        <v>639</v>
      </c>
      <c r="M386" s="296">
        <v>1332</v>
      </c>
      <c r="N386" s="320">
        <v>3543</v>
      </c>
      <c r="O386" s="296">
        <v>968</v>
      </c>
      <c r="P386" s="320">
        <v>699</v>
      </c>
      <c r="Q386" s="296">
        <v>1376</v>
      </c>
      <c r="R386" s="320">
        <v>261</v>
      </c>
      <c r="S386" s="327">
        <v>11706</v>
      </c>
      <c r="T386" s="552" t="s">
        <v>213</v>
      </c>
    </row>
    <row r="387" spans="1:20" ht="15" customHeight="1">
      <c r="A387" s="128"/>
      <c r="B387" s="541"/>
      <c r="C387" s="541"/>
      <c r="D387" s="283" t="s">
        <v>72</v>
      </c>
      <c r="E387" s="338" t="s">
        <v>955</v>
      </c>
      <c r="F387" s="328"/>
      <c r="G387" s="296">
        <v>0</v>
      </c>
      <c r="H387" s="320">
        <v>0</v>
      </c>
      <c r="I387" s="296">
        <v>140</v>
      </c>
      <c r="J387" s="320">
        <v>410</v>
      </c>
      <c r="K387" s="344">
        <v>1200</v>
      </c>
      <c r="L387" s="320">
        <v>170</v>
      </c>
      <c r="M387" s="296">
        <v>128</v>
      </c>
      <c r="N387" s="320">
        <v>803</v>
      </c>
      <c r="O387" s="296">
        <v>296</v>
      </c>
      <c r="P387" s="320">
        <v>232</v>
      </c>
      <c r="Q387" s="296">
        <v>260</v>
      </c>
      <c r="R387" s="320">
        <v>50</v>
      </c>
      <c r="S387" s="327">
        <v>3689</v>
      </c>
      <c r="T387" s="552" t="s">
        <v>221</v>
      </c>
    </row>
    <row r="388" spans="1:20" ht="15" customHeight="1">
      <c r="A388" s="128"/>
      <c r="B388" s="541"/>
      <c r="C388" s="541"/>
      <c r="D388" s="283" t="s">
        <v>74</v>
      </c>
      <c r="E388" s="338" t="s">
        <v>489</v>
      </c>
      <c r="F388" s="328"/>
      <c r="G388" s="296">
        <v>0</v>
      </c>
      <c r="H388" s="320">
        <v>10</v>
      </c>
      <c r="I388" s="296">
        <v>20</v>
      </c>
      <c r="J388" s="320">
        <v>739</v>
      </c>
      <c r="K388" s="344">
        <v>1269</v>
      </c>
      <c r="L388" s="320">
        <v>593</v>
      </c>
      <c r="M388" s="296">
        <v>279</v>
      </c>
      <c r="N388" s="320">
        <v>621</v>
      </c>
      <c r="O388" s="296">
        <v>122</v>
      </c>
      <c r="P388" s="320">
        <v>159</v>
      </c>
      <c r="Q388" s="296">
        <v>210</v>
      </c>
      <c r="R388" s="320">
        <v>0</v>
      </c>
      <c r="S388" s="327">
        <v>4022</v>
      </c>
      <c r="T388" s="552" t="s">
        <v>222</v>
      </c>
    </row>
    <row r="389" spans="1:20" ht="15" customHeight="1">
      <c r="A389" s="128"/>
      <c r="B389" s="541"/>
      <c r="C389" s="541"/>
      <c r="D389" s="283" t="s">
        <v>76</v>
      </c>
      <c r="E389" s="338" t="s">
        <v>490</v>
      </c>
      <c r="F389" s="328"/>
      <c r="G389" s="296">
        <v>3059</v>
      </c>
      <c r="H389" s="320">
        <v>2330</v>
      </c>
      <c r="I389" s="296">
        <v>3081</v>
      </c>
      <c r="J389" s="320">
        <v>3043</v>
      </c>
      <c r="K389" s="344">
        <v>3828</v>
      </c>
      <c r="L389" s="320">
        <v>2579</v>
      </c>
      <c r="M389" s="296">
        <v>2337</v>
      </c>
      <c r="N389" s="320">
        <v>4665</v>
      </c>
      <c r="O389" s="296">
        <v>2889</v>
      </c>
      <c r="P389" s="320">
        <v>2528</v>
      </c>
      <c r="Q389" s="296">
        <v>3597</v>
      </c>
      <c r="R389" s="320">
        <v>2169</v>
      </c>
      <c r="S389" s="327">
        <v>36105</v>
      </c>
      <c r="T389" s="552" t="s">
        <v>211</v>
      </c>
    </row>
    <row r="390" spans="1:20" ht="15" customHeight="1">
      <c r="A390" s="128"/>
      <c r="B390" s="541"/>
      <c r="C390" s="541"/>
      <c r="D390" s="283" t="s">
        <v>78</v>
      </c>
      <c r="E390" s="338" t="s">
        <v>491</v>
      </c>
      <c r="F390" s="328"/>
      <c r="G390" s="296">
        <v>0</v>
      </c>
      <c r="H390" s="320">
        <v>0</v>
      </c>
      <c r="I390" s="296">
        <v>0</v>
      </c>
      <c r="J390" s="320">
        <v>600</v>
      </c>
      <c r="K390" s="344">
        <v>300</v>
      </c>
      <c r="L390" s="320">
        <v>800</v>
      </c>
      <c r="M390" s="296">
        <v>500</v>
      </c>
      <c r="N390" s="320">
        <v>300</v>
      </c>
      <c r="O390" s="296">
        <v>300</v>
      </c>
      <c r="P390" s="320">
        <v>300</v>
      </c>
      <c r="Q390" s="296">
        <v>0</v>
      </c>
      <c r="R390" s="320">
        <v>0</v>
      </c>
      <c r="S390" s="327">
        <v>3100</v>
      </c>
      <c r="T390" s="552" t="s">
        <v>228</v>
      </c>
    </row>
    <row r="391" spans="1:20" ht="15" customHeight="1">
      <c r="A391" s="128"/>
      <c r="B391" s="541"/>
      <c r="C391" s="541"/>
      <c r="D391" s="283" t="s">
        <v>80</v>
      </c>
      <c r="E391" s="338" t="s">
        <v>492</v>
      </c>
      <c r="F391" s="328"/>
      <c r="G391" s="296">
        <v>0</v>
      </c>
      <c r="H391" s="320">
        <v>0</v>
      </c>
      <c r="I391" s="296">
        <v>0</v>
      </c>
      <c r="J391" s="320">
        <v>254</v>
      </c>
      <c r="K391" s="344">
        <v>378</v>
      </c>
      <c r="L391" s="320">
        <v>296</v>
      </c>
      <c r="M391" s="296">
        <v>150</v>
      </c>
      <c r="N391" s="320">
        <v>256</v>
      </c>
      <c r="O391" s="296">
        <v>270</v>
      </c>
      <c r="P391" s="320">
        <v>516</v>
      </c>
      <c r="Q391" s="296">
        <v>1203</v>
      </c>
      <c r="R391" s="320">
        <v>70</v>
      </c>
      <c r="S391" s="327">
        <v>3393</v>
      </c>
      <c r="T391" s="552" t="s">
        <v>210</v>
      </c>
    </row>
    <row r="392" spans="1:20" ht="15" customHeight="1">
      <c r="A392" s="238"/>
      <c r="B392" s="239"/>
      <c r="C392" s="239"/>
      <c r="D392" s="283" t="s">
        <v>82</v>
      </c>
      <c r="E392" s="338" t="s">
        <v>855</v>
      </c>
      <c r="F392" s="328"/>
      <c r="G392" s="296">
        <v>363</v>
      </c>
      <c r="H392" s="320">
        <v>371</v>
      </c>
      <c r="I392" s="296">
        <v>634</v>
      </c>
      <c r="J392" s="320">
        <v>365</v>
      </c>
      <c r="K392" s="344">
        <v>611</v>
      </c>
      <c r="L392" s="320">
        <v>508</v>
      </c>
      <c r="M392" s="296">
        <v>450</v>
      </c>
      <c r="N392" s="320">
        <v>1090</v>
      </c>
      <c r="O392" s="296">
        <v>0</v>
      </c>
      <c r="P392" s="320">
        <v>0</v>
      </c>
      <c r="Q392" s="296">
        <v>0</v>
      </c>
      <c r="R392" s="320">
        <v>0</v>
      </c>
      <c r="S392" s="327">
        <v>4392</v>
      </c>
      <c r="T392" s="552" t="s">
        <v>233</v>
      </c>
    </row>
    <row r="393" spans="1:20" ht="15" customHeight="1">
      <c r="A393" s="260"/>
      <c r="B393" s="250"/>
      <c r="C393" s="250"/>
      <c r="D393" s="262"/>
      <c r="E393" s="333" t="s">
        <v>724</v>
      </c>
      <c r="F393" s="334"/>
      <c r="G393" s="346">
        <v>54275</v>
      </c>
      <c r="H393" s="347">
        <v>54089</v>
      </c>
      <c r="I393" s="346">
        <v>58151</v>
      </c>
      <c r="J393" s="347">
        <v>91509</v>
      </c>
      <c r="K393" s="348">
        <v>80988</v>
      </c>
      <c r="L393" s="347">
        <v>72920</v>
      </c>
      <c r="M393" s="346">
        <v>92427</v>
      </c>
      <c r="N393" s="347">
        <v>104376</v>
      </c>
      <c r="O393" s="346">
        <v>71365</v>
      </c>
      <c r="P393" s="347">
        <v>107257</v>
      </c>
      <c r="Q393" s="346">
        <v>71634</v>
      </c>
      <c r="R393" s="347">
        <v>60901</v>
      </c>
      <c r="S393" s="347">
        <v>919892</v>
      </c>
      <c r="T393" s="566"/>
    </row>
    <row r="394" spans="1:20" ht="15" customHeight="1">
      <c r="A394" s="128"/>
      <c r="B394" s="542" t="s">
        <v>743</v>
      </c>
      <c r="C394" s="543"/>
      <c r="D394" s="241" t="s">
        <v>48</v>
      </c>
      <c r="E394" s="321" t="s">
        <v>497</v>
      </c>
      <c r="F394" s="322"/>
      <c r="G394" s="323">
        <v>47</v>
      </c>
      <c r="H394" s="324">
        <v>98</v>
      </c>
      <c r="I394" s="323">
        <v>191</v>
      </c>
      <c r="J394" s="324">
        <v>184</v>
      </c>
      <c r="K394" s="325">
        <v>192</v>
      </c>
      <c r="L394" s="324">
        <v>111</v>
      </c>
      <c r="M394" s="323">
        <v>112</v>
      </c>
      <c r="N394" s="324">
        <v>238</v>
      </c>
      <c r="O394" s="323">
        <v>253</v>
      </c>
      <c r="P394" s="324">
        <v>263</v>
      </c>
      <c r="Q394" s="323">
        <v>291</v>
      </c>
      <c r="R394" s="324">
        <v>116</v>
      </c>
      <c r="S394" s="329">
        <v>2096</v>
      </c>
      <c r="T394" s="547" t="s">
        <v>210</v>
      </c>
    </row>
    <row r="395" spans="1:20" ht="15" customHeight="1">
      <c r="A395" s="128"/>
      <c r="B395" s="545"/>
      <c r="C395" s="545"/>
      <c r="D395" s="244" t="s">
        <v>50</v>
      </c>
      <c r="E395" s="315" t="s">
        <v>498</v>
      </c>
      <c r="F395" s="316"/>
      <c r="G395" s="317">
        <v>0</v>
      </c>
      <c r="H395" s="318">
        <v>0</v>
      </c>
      <c r="I395" s="317">
        <v>0</v>
      </c>
      <c r="J395" s="318">
        <v>0</v>
      </c>
      <c r="K395" s="319">
        <v>0</v>
      </c>
      <c r="L395" s="318">
        <v>0</v>
      </c>
      <c r="M395" s="317">
        <v>0</v>
      </c>
      <c r="N395" s="318">
        <v>0</v>
      </c>
      <c r="O395" s="317">
        <v>0</v>
      </c>
      <c r="P395" s="318">
        <v>0</v>
      </c>
      <c r="Q395" s="317">
        <v>0</v>
      </c>
      <c r="R395" s="318">
        <v>0</v>
      </c>
      <c r="S395" s="320">
        <v>0</v>
      </c>
      <c r="T395" s="546" t="s">
        <v>210</v>
      </c>
    </row>
    <row r="396" spans="1:20" ht="15" customHeight="1">
      <c r="A396" s="128"/>
      <c r="B396" s="545"/>
      <c r="C396" s="545"/>
      <c r="D396" s="241" t="s">
        <v>52</v>
      </c>
      <c r="E396" s="321" t="s">
        <v>499</v>
      </c>
      <c r="F396" s="322"/>
      <c r="G396" s="323">
        <v>405</v>
      </c>
      <c r="H396" s="324">
        <v>334</v>
      </c>
      <c r="I396" s="323">
        <v>857</v>
      </c>
      <c r="J396" s="324">
        <v>1022</v>
      </c>
      <c r="K396" s="325">
        <v>1314</v>
      </c>
      <c r="L396" s="324">
        <v>652</v>
      </c>
      <c r="M396" s="323">
        <v>672</v>
      </c>
      <c r="N396" s="324">
        <v>1161</v>
      </c>
      <c r="O396" s="323">
        <v>931</v>
      </c>
      <c r="P396" s="324">
        <v>1075</v>
      </c>
      <c r="Q396" s="323">
        <v>1627</v>
      </c>
      <c r="R396" s="324">
        <v>523</v>
      </c>
      <c r="S396" s="326">
        <v>10573</v>
      </c>
      <c r="T396" s="547" t="s">
        <v>210</v>
      </c>
    </row>
    <row r="397" spans="1:20" ht="15" customHeight="1">
      <c r="A397" s="128"/>
      <c r="B397" s="541"/>
      <c r="C397" s="541"/>
      <c r="D397" s="244" t="s">
        <v>54</v>
      </c>
      <c r="E397" s="315" t="s">
        <v>500</v>
      </c>
      <c r="F397" s="316"/>
      <c r="G397" s="317">
        <v>769</v>
      </c>
      <c r="H397" s="318">
        <v>109</v>
      </c>
      <c r="I397" s="317">
        <v>1430</v>
      </c>
      <c r="J397" s="318">
        <v>1910</v>
      </c>
      <c r="K397" s="319">
        <v>2462</v>
      </c>
      <c r="L397" s="318">
        <v>1074</v>
      </c>
      <c r="M397" s="317">
        <v>639</v>
      </c>
      <c r="N397" s="318">
        <v>1594</v>
      </c>
      <c r="O397" s="317">
        <v>1232</v>
      </c>
      <c r="P397" s="318">
        <v>1669</v>
      </c>
      <c r="Q397" s="317">
        <v>2493</v>
      </c>
      <c r="R397" s="318">
        <v>410</v>
      </c>
      <c r="S397" s="320">
        <v>15791</v>
      </c>
      <c r="T397" s="546" t="s">
        <v>424</v>
      </c>
    </row>
    <row r="398" spans="1:20" ht="15" customHeight="1">
      <c r="A398" s="128"/>
      <c r="B398" s="541"/>
      <c r="C398" s="541"/>
      <c r="D398" s="244" t="s">
        <v>242</v>
      </c>
      <c r="E398" s="315" t="s">
        <v>501</v>
      </c>
      <c r="F398" s="316"/>
      <c r="G398" s="317">
        <v>43</v>
      </c>
      <c r="H398" s="318">
        <v>15</v>
      </c>
      <c r="I398" s="317">
        <v>90</v>
      </c>
      <c r="J398" s="318">
        <v>74</v>
      </c>
      <c r="K398" s="319">
        <v>97</v>
      </c>
      <c r="L398" s="318">
        <v>67</v>
      </c>
      <c r="M398" s="317">
        <v>52</v>
      </c>
      <c r="N398" s="318">
        <v>76</v>
      </c>
      <c r="O398" s="317">
        <v>54</v>
      </c>
      <c r="P398" s="318">
        <v>65</v>
      </c>
      <c r="Q398" s="317">
        <v>142</v>
      </c>
      <c r="R398" s="318">
        <v>63</v>
      </c>
      <c r="S398" s="320">
        <v>838</v>
      </c>
      <c r="T398" s="546" t="s">
        <v>216</v>
      </c>
    </row>
    <row r="399" spans="1:20" ht="15" customHeight="1">
      <c r="A399" s="128"/>
      <c r="B399" s="541"/>
      <c r="C399" s="541"/>
      <c r="D399" s="244" t="s">
        <v>58</v>
      </c>
      <c r="E399" s="315" t="s">
        <v>502</v>
      </c>
      <c r="F399" s="316"/>
      <c r="G399" s="317">
        <v>221947</v>
      </c>
      <c r="H399" s="318">
        <v>20857</v>
      </c>
      <c r="I399" s="317">
        <v>30886</v>
      </c>
      <c r="J399" s="318">
        <v>34478</v>
      </c>
      <c r="K399" s="319">
        <v>40528</v>
      </c>
      <c r="L399" s="318">
        <v>25160</v>
      </c>
      <c r="M399" s="317">
        <v>19844</v>
      </c>
      <c r="N399" s="318">
        <v>32663</v>
      </c>
      <c r="O399" s="317">
        <v>29766</v>
      </c>
      <c r="P399" s="318">
        <v>34276</v>
      </c>
      <c r="Q399" s="317">
        <v>44176</v>
      </c>
      <c r="R399" s="318">
        <v>20233</v>
      </c>
      <c r="S399" s="320">
        <v>554814</v>
      </c>
      <c r="T399" s="546" t="s">
        <v>220</v>
      </c>
    </row>
    <row r="400" spans="1:20" ht="15" customHeight="1">
      <c r="A400" s="128"/>
      <c r="B400" s="541"/>
      <c r="C400" s="541"/>
      <c r="D400" s="244" t="s">
        <v>60</v>
      </c>
      <c r="E400" s="315" t="s">
        <v>503</v>
      </c>
      <c r="F400" s="316"/>
      <c r="G400" s="317">
        <v>513</v>
      </c>
      <c r="H400" s="318">
        <v>323</v>
      </c>
      <c r="I400" s="317">
        <v>1087</v>
      </c>
      <c r="J400" s="318">
        <v>1153</v>
      </c>
      <c r="K400" s="319">
        <v>1690</v>
      </c>
      <c r="L400" s="318">
        <v>924</v>
      </c>
      <c r="M400" s="317">
        <v>811</v>
      </c>
      <c r="N400" s="318">
        <v>1544</v>
      </c>
      <c r="O400" s="317">
        <v>1218</v>
      </c>
      <c r="P400" s="318">
        <v>1479</v>
      </c>
      <c r="Q400" s="317">
        <v>1799</v>
      </c>
      <c r="R400" s="318">
        <v>677</v>
      </c>
      <c r="S400" s="320">
        <v>13218</v>
      </c>
      <c r="T400" s="546" t="s">
        <v>216</v>
      </c>
    </row>
    <row r="401" spans="1:20" ht="15" customHeight="1">
      <c r="A401" s="128"/>
      <c r="B401" s="541"/>
      <c r="C401" s="541"/>
      <c r="D401" s="244" t="s">
        <v>62</v>
      </c>
      <c r="E401" s="315" t="s">
        <v>504</v>
      </c>
      <c r="F401" s="316"/>
      <c r="G401" s="317">
        <v>22689</v>
      </c>
      <c r="H401" s="318">
        <v>10418</v>
      </c>
      <c r="I401" s="317">
        <v>20357</v>
      </c>
      <c r="J401" s="318">
        <v>20438</v>
      </c>
      <c r="K401" s="319">
        <v>20780</v>
      </c>
      <c r="L401" s="318">
        <v>15320</v>
      </c>
      <c r="M401" s="317">
        <v>12375</v>
      </c>
      <c r="N401" s="318">
        <v>22292</v>
      </c>
      <c r="O401" s="317">
        <v>19554</v>
      </c>
      <c r="P401" s="318">
        <v>21583</v>
      </c>
      <c r="Q401" s="317">
        <v>24608</v>
      </c>
      <c r="R401" s="318">
        <v>16749</v>
      </c>
      <c r="S401" s="320">
        <v>227163</v>
      </c>
      <c r="T401" s="546" t="s">
        <v>212</v>
      </c>
    </row>
    <row r="402" spans="1:20" ht="15" customHeight="1">
      <c r="A402" s="128"/>
      <c r="B402" s="541"/>
      <c r="C402" s="541"/>
      <c r="D402" s="244" t="s">
        <v>64</v>
      </c>
      <c r="E402" s="315" t="s">
        <v>505</v>
      </c>
      <c r="F402" s="316"/>
      <c r="G402" s="317">
        <v>26</v>
      </c>
      <c r="H402" s="318">
        <v>25</v>
      </c>
      <c r="I402" s="317">
        <v>96</v>
      </c>
      <c r="J402" s="318">
        <v>111</v>
      </c>
      <c r="K402" s="319">
        <v>146</v>
      </c>
      <c r="L402" s="318">
        <v>63</v>
      </c>
      <c r="M402" s="317">
        <v>205</v>
      </c>
      <c r="N402" s="318">
        <v>904</v>
      </c>
      <c r="O402" s="317">
        <v>116</v>
      </c>
      <c r="P402" s="318">
        <v>167</v>
      </c>
      <c r="Q402" s="317">
        <v>180</v>
      </c>
      <c r="R402" s="318">
        <v>25</v>
      </c>
      <c r="S402" s="320">
        <v>2064</v>
      </c>
      <c r="T402" s="546" t="s">
        <v>210</v>
      </c>
    </row>
    <row r="403" spans="1:20" ht="15" customHeight="1">
      <c r="A403" s="128"/>
      <c r="B403" s="541"/>
      <c r="C403" s="541"/>
      <c r="D403" s="244" t="s">
        <v>66</v>
      </c>
      <c r="E403" s="315" t="s">
        <v>506</v>
      </c>
      <c r="F403" s="316"/>
      <c r="G403" s="317">
        <v>0</v>
      </c>
      <c r="H403" s="318">
        <v>0</v>
      </c>
      <c r="I403" s="317">
        <v>0</v>
      </c>
      <c r="J403" s="318">
        <v>22</v>
      </c>
      <c r="K403" s="319">
        <v>55</v>
      </c>
      <c r="L403" s="318">
        <v>8</v>
      </c>
      <c r="M403" s="317">
        <v>10</v>
      </c>
      <c r="N403" s="318">
        <v>68</v>
      </c>
      <c r="O403" s="317">
        <v>35</v>
      </c>
      <c r="P403" s="318">
        <v>18</v>
      </c>
      <c r="Q403" s="317">
        <v>0</v>
      </c>
      <c r="R403" s="318">
        <v>0</v>
      </c>
      <c r="S403" s="320">
        <v>216</v>
      </c>
      <c r="T403" s="546" t="s">
        <v>222</v>
      </c>
    </row>
    <row r="404" spans="1:20" ht="15" customHeight="1">
      <c r="A404" s="128"/>
      <c r="B404" s="541"/>
      <c r="C404" s="541"/>
      <c r="D404" s="244" t="s">
        <v>68</v>
      </c>
      <c r="E404" s="315" t="s">
        <v>507</v>
      </c>
      <c r="F404" s="316"/>
      <c r="G404" s="317">
        <v>0</v>
      </c>
      <c r="H404" s="318">
        <v>0</v>
      </c>
      <c r="I404" s="317">
        <v>0</v>
      </c>
      <c r="J404" s="318">
        <v>0</v>
      </c>
      <c r="K404" s="319">
        <v>0</v>
      </c>
      <c r="L404" s="318">
        <v>0</v>
      </c>
      <c r="M404" s="317">
        <v>0</v>
      </c>
      <c r="N404" s="318">
        <v>0</v>
      </c>
      <c r="O404" s="317">
        <v>0</v>
      </c>
      <c r="P404" s="318">
        <v>0</v>
      </c>
      <c r="Q404" s="317">
        <v>0</v>
      </c>
      <c r="R404" s="318">
        <v>12447</v>
      </c>
      <c r="S404" s="320">
        <v>12447</v>
      </c>
      <c r="T404" s="546" t="s">
        <v>228</v>
      </c>
    </row>
    <row r="405" spans="1:20" ht="15" customHeight="1">
      <c r="A405" s="128"/>
      <c r="B405" s="541"/>
      <c r="C405" s="541"/>
      <c r="D405" s="244" t="s">
        <v>70</v>
      </c>
      <c r="E405" s="315" t="s">
        <v>508</v>
      </c>
      <c r="F405" s="316"/>
      <c r="G405" s="317">
        <v>17558</v>
      </c>
      <c r="H405" s="318">
        <v>12947</v>
      </c>
      <c r="I405" s="317">
        <v>19866</v>
      </c>
      <c r="J405" s="318">
        <v>20744</v>
      </c>
      <c r="K405" s="319">
        <v>23113</v>
      </c>
      <c r="L405" s="318">
        <v>18661</v>
      </c>
      <c r="M405" s="317">
        <v>18083</v>
      </c>
      <c r="N405" s="318">
        <v>24979</v>
      </c>
      <c r="O405" s="317">
        <v>19698</v>
      </c>
      <c r="P405" s="318">
        <v>21437</v>
      </c>
      <c r="Q405" s="317">
        <v>21213</v>
      </c>
      <c r="R405" s="318">
        <v>18818</v>
      </c>
      <c r="S405" s="320">
        <v>237117</v>
      </c>
      <c r="T405" s="546" t="s">
        <v>212</v>
      </c>
    </row>
    <row r="406" spans="1:20" ht="15" customHeight="1">
      <c r="A406" s="128"/>
      <c r="B406" s="541"/>
      <c r="C406" s="541"/>
      <c r="D406" s="244" t="s">
        <v>72</v>
      </c>
      <c r="E406" s="315" t="s">
        <v>509</v>
      </c>
      <c r="F406" s="316"/>
      <c r="G406" s="317">
        <v>115</v>
      </c>
      <c r="H406" s="318">
        <v>0</v>
      </c>
      <c r="I406" s="317">
        <v>29</v>
      </c>
      <c r="J406" s="318">
        <v>115</v>
      </c>
      <c r="K406" s="319">
        <v>90</v>
      </c>
      <c r="L406" s="318">
        <v>36</v>
      </c>
      <c r="M406" s="317">
        <v>32</v>
      </c>
      <c r="N406" s="318">
        <v>227</v>
      </c>
      <c r="O406" s="317">
        <v>25</v>
      </c>
      <c r="P406" s="318">
        <v>94</v>
      </c>
      <c r="Q406" s="317">
        <v>97</v>
      </c>
      <c r="R406" s="318">
        <v>18</v>
      </c>
      <c r="S406" s="320">
        <v>878</v>
      </c>
      <c r="T406" s="546" t="s">
        <v>227</v>
      </c>
    </row>
    <row r="407" spans="1:20" ht="15" customHeight="1">
      <c r="A407" s="128"/>
      <c r="B407" s="541"/>
      <c r="C407" s="541"/>
      <c r="D407" s="241" t="s">
        <v>74</v>
      </c>
      <c r="E407" s="321" t="s">
        <v>510</v>
      </c>
      <c r="F407" s="322"/>
      <c r="G407" s="323">
        <v>576</v>
      </c>
      <c r="H407" s="324">
        <v>397</v>
      </c>
      <c r="I407" s="323">
        <v>1132</v>
      </c>
      <c r="J407" s="324">
        <v>1837</v>
      </c>
      <c r="K407" s="325">
        <v>1874</v>
      </c>
      <c r="L407" s="324">
        <v>899</v>
      </c>
      <c r="M407" s="323">
        <v>775</v>
      </c>
      <c r="N407" s="324">
        <v>1470</v>
      </c>
      <c r="O407" s="323">
        <v>1212</v>
      </c>
      <c r="P407" s="324">
        <v>1690</v>
      </c>
      <c r="Q407" s="323">
        <v>2659</v>
      </c>
      <c r="R407" s="324">
        <v>696</v>
      </c>
      <c r="S407" s="326">
        <v>15217</v>
      </c>
      <c r="T407" s="547" t="s">
        <v>235</v>
      </c>
    </row>
    <row r="408" spans="1:20" ht="15" customHeight="1">
      <c r="A408" s="128"/>
      <c r="B408" s="541"/>
      <c r="C408" s="541"/>
      <c r="D408" s="244" t="s">
        <v>76</v>
      </c>
      <c r="E408" s="315" t="s">
        <v>511</v>
      </c>
      <c r="F408" s="316"/>
      <c r="G408" s="317">
        <v>0</v>
      </c>
      <c r="H408" s="318">
        <v>0</v>
      </c>
      <c r="I408" s="317">
        <v>732</v>
      </c>
      <c r="J408" s="318">
        <v>2223</v>
      </c>
      <c r="K408" s="319">
        <v>2322</v>
      </c>
      <c r="L408" s="318">
        <v>1557</v>
      </c>
      <c r="M408" s="317">
        <v>0</v>
      </c>
      <c r="N408" s="318">
        <v>0</v>
      </c>
      <c r="O408" s="317">
        <v>166</v>
      </c>
      <c r="P408" s="318">
        <v>1782</v>
      </c>
      <c r="Q408" s="317">
        <v>1853</v>
      </c>
      <c r="R408" s="318">
        <v>1869</v>
      </c>
      <c r="S408" s="320">
        <v>12504</v>
      </c>
      <c r="T408" s="546" t="s">
        <v>212</v>
      </c>
    </row>
    <row r="409" spans="1:20" ht="15" customHeight="1">
      <c r="A409" s="128"/>
      <c r="B409" s="541"/>
      <c r="C409" s="541"/>
      <c r="D409" s="244" t="s">
        <v>78</v>
      </c>
      <c r="E409" s="315" t="s">
        <v>956</v>
      </c>
      <c r="F409" s="316"/>
      <c r="G409" s="317">
        <v>0</v>
      </c>
      <c r="H409" s="318">
        <v>0</v>
      </c>
      <c r="I409" s="317">
        <v>0</v>
      </c>
      <c r="J409" s="318">
        <v>0</v>
      </c>
      <c r="K409" s="319">
        <v>0</v>
      </c>
      <c r="L409" s="318">
        <v>0</v>
      </c>
      <c r="M409" s="317">
        <v>0</v>
      </c>
      <c r="N409" s="318">
        <v>138</v>
      </c>
      <c r="O409" s="317">
        <v>575</v>
      </c>
      <c r="P409" s="318">
        <v>0</v>
      </c>
      <c r="Q409" s="317">
        <v>0</v>
      </c>
      <c r="R409" s="318">
        <v>0</v>
      </c>
      <c r="S409" s="320">
        <v>713</v>
      </c>
      <c r="T409" s="546" t="s">
        <v>233</v>
      </c>
    </row>
    <row r="410" spans="1:20" ht="15" customHeight="1">
      <c r="A410" s="128"/>
      <c r="B410" s="541"/>
      <c r="C410" s="541"/>
      <c r="D410" s="244" t="s">
        <v>80</v>
      </c>
      <c r="E410" s="315" t="s">
        <v>857</v>
      </c>
      <c r="F410" s="316"/>
      <c r="G410" s="317">
        <v>697</v>
      </c>
      <c r="H410" s="318">
        <v>468</v>
      </c>
      <c r="I410" s="317">
        <v>1467</v>
      </c>
      <c r="J410" s="318">
        <v>2000</v>
      </c>
      <c r="K410" s="319">
        <v>2249</v>
      </c>
      <c r="L410" s="318">
        <v>1272</v>
      </c>
      <c r="M410" s="317">
        <v>955</v>
      </c>
      <c r="N410" s="318">
        <v>1824</v>
      </c>
      <c r="O410" s="317">
        <v>1428</v>
      </c>
      <c r="P410" s="318">
        <v>1988</v>
      </c>
      <c r="Q410" s="317">
        <v>1850</v>
      </c>
      <c r="R410" s="318">
        <v>903</v>
      </c>
      <c r="S410" s="320">
        <v>17101</v>
      </c>
      <c r="T410" s="546" t="s">
        <v>235</v>
      </c>
    </row>
    <row r="411" spans="1:20" ht="15" customHeight="1">
      <c r="A411" s="128"/>
      <c r="B411" s="541"/>
      <c r="C411" s="541"/>
      <c r="D411" s="244" t="s">
        <v>82</v>
      </c>
      <c r="E411" s="315" t="s">
        <v>968</v>
      </c>
      <c r="F411" s="316" t="s">
        <v>964</v>
      </c>
      <c r="G411" s="317">
        <v>74</v>
      </c>
      <c r="H411" s="318">
        <v>52</v>
      </c>
      <c r="I411" s="317">
        <v>269</v>
      </c>
      <c r="J411" s="318">
        <v>506</v>
      </c>
      <c r="K411" s="319">
        <v>709</v>
      </c>
      <c r="L411" s="318">
        <v>375</v>
      </c>
      <c r="M411" s="317">
        <v>195</v>
      </c>
      <c r="N411" s="318">
        <v>348</v>
      </c>
      <c r="O411" s="317">
        <v>314</v>
      </c>
      <c r="P411" s="318">
        <v>792</v>
      </c>
      <c r="Q411" s="317">
        <v>5038</v>
      </c>
      <c r="R411" s="318">
        <v>235</v>
      </c>
      <c r="S411" s="320">
        <v>8907</v>
      </c>
      <c r="T411" s="599" t="s">
        <v>970</v>
      </c>
    </row>
    <row r="412" spans="1:20" ht="15" customHeight="1">
      <c r="A412" s="238"/>
      <c r="B412" s="239"/>
      <c r="C412" s="239"/>
      <c r="D412" s="244" t="s">
        <v>84</v>
      </c>
      <c r="E412" s="315" t="s">
        <v>969</v>
      </c>
      <c r="F412" s="316" t="s">
        <v>964</v>
      </c>
      <c r="G412" s="317">
        <v>78</v>
      </c>
      <c r="H412" s="318">
        <v>82</v>
      </c>
      <c r="I412" s="317">
        <v>341</v>
      </c>
      <c r="J412" s="318">
        <v>275</v>
      </c>
      <c r="K412" s="319">
        <v>339</v>
      </c>
      <c r="L412" s="318">
        <v>199</v>
      </c>
      <c r="M412" s="317">
        <v>63</v>
      </c>
      <c r="N412" s="318">
        <v>197</v>
      </c>
      <c r="O412" s="317">
        <v>161</v>
      </c>
      <c r="P412" s="318">
        <v>176</v>
      </c>
      <c r="Q412" s="317">
        <v>1091</v>
      </c>
      <c r="R412" s="318">
        <v>79</v>
      </c>
      <c r="S412" s="320">
        <v>3081</v>
      </c>
      <c r="T412" s="599" t="s">
        <v>971</v>
      </c>
    </row>
    <row r="413" spans="1:20" ht="15" customHeight="1">
      <c r="A413" s="249"/>
      <c r="B413" s="250"/>
      <c r="C413" s="250"/>
      <c r="D413" s="251"/>
      <c r="E413" s="331" t="s">
        <v>725</v>
      </c>
      <c r="F413" s="332"/>
      <c r="G413" s="349">
        <v>265537</v>
      </c>
      <c r="H413" s="350">
        <v>46125</v>
      </c>
      <c r="I413" s="349">
        <v>78830</v>
      </c>
      <c r="J413" s="350">
        <v>87092</v>
      </c>
      <c r="K413" s="351">
        <v>97960</v>
      </c>
      <c r="L413" s="350">
        <v>66378</v>
      </c>
      <c r="M413" s="349">
        <v>54823</v>
      </c>
      <c r="N413" s="350">
        <v>89723</v>
      </c>
      <c r="O413" s="349">
        <v>76738</v>
      </c>
      <c r="P413" s="350">
        <v>88554</v>
      </c>
      <c r="Q413" s="349">
        <v>109117</v>
      </c>
      <c r="R413" s="350">
        <v>73861</v>
      </c>
      <c r="S413" s="350">
        <v>1134738</v>
      </c>
      <c r="T413" s="589"/>
    </row>
    <row r="414" spans="1:20" ht="15" customHeight="1">
      <c r="A414" s="128"/>
      <c r="B414" s="542" t="s">
        <v>744</v>
      </c>
      <c r="C414" s="543"/>
      <c r="D414" s="241" t="s">
        <v>48</v>
      </c>
      <c r="E414" s="321" t="s">
        <v>513</v>
      </c>
      <c r="F414" s="322"/>
      <c r="G414" s="323">
        <v>2065</v>
      </c>
      <c r="H414" s="324">
        <v>1752</v>
      </c>
      <c r="I414" s="323">
        <v>2079</v>
      </c>
      <c r="J414" s="324">
        <v>1993</v>
      </c>
      <c r="K414" s="325">
        <v>2221</v>
      </c>
      <c r="L414" s="324">
        <v>1676</v>
      </c>
      <c r="M414" s="323">
        <v>1258</v>
      </c>
      <c r="N414" s="324">
        <v>2008</v>
      </c>
      <c r="O414" s="323">
        <v>1585</v>
      </c>
      <c r="P414" s="324">
        <v>1593</v>
      </c>
      <c r="Q414" s="323">
        <v>2524</v>
      </c>
      <c r="R414" s="324">
        <v>1829</v>
      </c>
      <c r="S414" s="326">
        <v>22583</v>
      </c>
      <c r="T414" s="547" t="s">
        <v>211</v>
      </c>
    </row>
    <row r="415" spans="1:20" ht="15" customHeight="1">
      <c r="A415" s="128"/>
      <c r="B415" s="545"/>
      <c r="C415" s="545"/>
      <c r="D415" s="244" t="s">
        <v>50</v>
      </c>
      <c r="E415" s="315" t="s">
        <v>514</v>
      </c>
      <c r="F415" s="316"/>
      <c r="G415" s="317">
        <v>598</v>
      </c>
      <c r="H415" s="318">
        <v>513</v>
      </c>
      <c r="I415" s="317">
        <v>677</v>
      </c>
      <c r="J415" s="318">
        <v>636</v>
      </c>
      <c r="K415" s="319">
        <v>686</v>
      </c>
      <c r="L415" s="318">
        <v>519</v>
      </c>
      <c r="M415" s="317">
        <v>299</v>
      </c>
      <c r="N415" s="318">
        <v>583</v>
      </c>
      <c r="O415" s="317">
        <v>528</v>
      </c>
      <c r="P415" s="318">
        <v>510</v>
      </c>
      <c r="Q415" s="317">
        <v>806</v>
      </c>
      <c r="R415" s="318">
        <v>463</v>
      </c>
      <c r="S415" s="320">
        <v>6818</v>
      </c>
      <c r="T415" s="546" t="s">
        <v>211</v>
      </c>
    </row>
    <row r="416" spans="1:20" ht="15" customHeight="1">
      <c r="A416" s="128"/>
      <c r="B416" s="545"/>
      <c r="C416" s="545"/>
      <c r="D416" s="241" t="s">
        <v>52</v>
      </c>
      <c r="E416" s="321" t="s">
        <v>515</v>
      </c>
      <c r="F416" s="322"/>
      <c r="G416" s="323">
        <v>1951</v>
      </c>
      <c r="H416" s="324">
        <v>1561</v>
      </c>
      <c r="I416" s="323">
        <v>2874</v>
      </c>
      <c r="J416" s="324">
        <v>3073</v>
      </c>
      <c r="K416" s="325">
        <v>3306</v>
      </c>
      <c r="L416" s="324">
        <v>2742</v>
      </c>
      <c r="M416" s="323">
        <v>2211</v>
      </c>
      <c r="N416" s="324">
        <v>3459</v>
      </c>
      <c r="O416" s="323">
        <v>2692</v>
      </c>
      <c r="P416" s="324">
        <v>3047</v>
      </c>
      <c r="Q416" s="323">
        <v>3447</v>
      </c>
      <c r="R416" s="324">
        <v>2371</v>
      </c>
      <c r="S416" s="326">
        <v>32734</v>
      </c>
      <c r="T416" s="547" t="s">
        <v>212</v>
      </c>
    </row>
    <row r="417" spans="1:20" ht="15" customHeight="1">
      <c r="A417" s="128"/>
      <c r="B417" s="541"/>
      <c r="C417" s="541"/>
      <c r="D417" s="244" t="s">
        <v>54</v>
      </c>
      <c r="E417" s="315" t="s">
        <v>516</v>
      </c>
      <c r="F417" s="316"/>
      <c r="G417" s="317">
        <v>39</v>
      </c>
      <c r="H417" s="318">
        <v>8</v>
      </c>
      <c r="I417" s="317">
        <v>17</v>
      </c>
      <c r="J417" s="318">
        <v>184</v>
      </c>
      <c r="K417" s="319">
        <v>63</v>
      </c>
      <c r="L417" s="318">
        <v>34</v>
      </c>
      <c r="M417" s="317">
        <v>78</v>
      </c>
      <c r="N417" s="318">
        <v>178</v>
      </c>
      <c r="O417" s="317">
        <v>62</v>
      </c>
      <c r="P417" s="318">
        <v>22</v>
      </c>
      <c r="Q417" s="317">
        <v>61</v>
      </c>
      <c r="R417" s="318">
        <v>13</v>
      </c>
      <c r="S417" s="320">
        <v>759</v>
      </c>
      <c r="T417" s="546" t="s">
        <v>222</v>
      </c>
    </row>
    <row r="418" spans="1:20" ht="15" customHeight="1">
      <c r="A418" s="128"/>
      <c r="B418" s="541"/>
      <c r="C418" s="541"/>
      <c r="D418" s="244" t="s">
        <v>242</v>
      </c>
      <c r="E418" s="315" t="s">
        <v>517</v>
      </c>
      <c r="F418" s="316"/>
      <c r="G418" s="317">
        <v>0</v>
      </c>
      <c r="H418" s="318">
        <v>0</v>
      </c>
      <c r="I418" s="317">
        <v>0</v>
      </c>
      <c r="J418" s="318">
        <v>39</v>
      </c>
      <c r="K418" s="319">
        <v>19</v>
      </c>
      <c r="L418" s="318">
        <v>40</v>
      </c>
      <c r="M418" s="317">
        <v>22</v>
      </c>
      <c r="N418" s="318">
        <v>65</v>
      </c>
      <c r="O418" s="317">
        <v>13</v>
      </c>
      <c r="P418" s="318">
        <v>30</v>
      </c>
      <c r="Q418" s="317">
        <v>31</v>
      </c>
      <c r="R418" s="318">
        <v>29</v>
      </c>
      <c r="S418" s="320">
        <v>288</v>
      </c>
      <c r="T418" s="546" t="s">
        <v>222</v>
      </c>
    </row>
    <row r="419" spans="1:20" ht="15" customHeight="1">
      <c r="A419" s="128"/>
      <c r="B419" s="541"/>
      <c r="C419" s="541"/>
      <c r="D419" s="500" t="s">
        <v>58</v>
      </c>
      <c r="E419" s="501" t="s">
        <v>518</v>
      </c>
      <c r="F419" s="502"/>
      <c r="G419" s="503">
        <v>0</v>
      </c>
      <c r="H419" s="504">
        <v>0</v>
      </c>
      <c r="I419" s="503">
        <v>26</v>
      </c>
      <c r="J419" s="504">
        <v>31</v>
      </c>
      <c r="K419" s="505">
        <v>71</v>
      </c>
      <c r="L419" s="504">
        <v>53</v>
      </c>
      <c r="M419" s="503">
        <v>45</v>
      </c>
      <c r="N419" s="504">
        <v>102</v>
      </c>
      <c r="O419" s="503">
        <v>145</v>
      </c>
      <c r="P419" s="504">
        <v>54</v>
      </c>
      <c r="Q419" s="503">
        <v>38</v>
      </c>
      <c r="R419" s="504">
        <v>0</v>
      </c>
      <c r="S419" s="495">
        <v>565</v>
      </c>
      <c r="T419" s="600" t="s">
        <v>210</v>
      </c>
    </row>
    <row r="420" spans="1:20" ht="15" customHeight="1">
      <c r="A420" s="128"/>
      <c r="B420" s="541"/>
      <c r="C420" s="541"/>
      <c r="D420" s="244" t="s">
        <v>60</v>
      </c>
      <c r="E420" s="315" t="s">
        <v>519</v>
      </c>
      <c r="F420" s="316"/>
      <c r="G420" s="317">
        <v>9546</v>
      </c>
      <c r="H420" s="318">
        <v>7383</v>
      </c>
      <c r="I420" s="317">
        <v>8690</v>
      </c>
      <c r="J420" s="318">
        <v>9283</v>
      </c>
      <c r="K420" s="319">
        <v>9099</v>
      </c>
      <c r="L420" s="318">
        <v>7034</v>
      </c>
      <c r="M420" s="317">
        <v>6350</v>
      </c>
      <c r="N420" s="318">
        <v>9762</v>
      </c>
      <c r="O420" s="317">
        <v>6869</v>
      </c>
      <c r="P420" s="318">
        <v>7448</v>
      </c>
      <c r="Q420" s="317">
        <v>0</v>
      </c>
      <c r="R420" s="318">
        <v>6149</v>
      </c>
      <c r="S420" s="320">
        <v>87613</v>
      </c>
      <c r="T420" s="546" t="s">
        <v>211</v>
      </c>
    </row>
    <row r="421" spans="1:20" ht="15" customHeight="1">
      <c r="A421" s="238"/>
      <c r="B421" s="239"/>
      <c r="C421" s="239"/>
      <c r="D421" s="244" t="s">
        <v>62</v>
      </c>
      <c r="E421" s="315" t="s">
        <v>520</v>
      </c>
      <c r="F421" s="316"/>
      <c r="G421" s="317">
        <v>3163</v>
      </c>
      <c r="H421" s="318">
        <v>2980</v>
      </c>
      <c r="I421" s="317">
        <v>5108</v>
      </c>
      <c r="J421" s="318">
        <v>5901</v>
      </c>
      <c r="K421" s="319">
        <v>5759</v>
      </c>
      <c r="L421" s="318">
        <v>4764</v>
      </c>
      <c r="M421" s="317">
        <v>4433</v>
      </c>
      <c r="N421" s="318">
        <v>6176</v>
      </c>
      <c r="O421" s="317">
        <v>5353</v>
      </c>
      <c r="P421" s="318">
        <v>5839</v>
      </c>
      <c r="Q421" s="317">
        <v>5597</v>
      </c>
      <c r="R421" s="318">
        <v>4948</v>
      </c>
      <c r="S421" s="320">
        <v>60021</v>
      </c>
      <c r="T421" s="546" t="s">
        <v>212</v>
      </c>
    </row>
    <row r="422" spans="1:20" ht="15" customHeight="1">
      <c r="A422" s="260"/>
      <c r="B422" s="261"/>
      <c r="C422" s="261"/>
      <c r="D422" s="352"/>
      <c r="E422" s="333" t="s">
        <v>726</v>
      </c>
      <c r="F422" s="334"/>
      <c r="G422" s="346">
        <v>17362</v>
      </c>
      <c r="H422" s="347">
        <v>14197</v>
      </c>
      <c r="I422" s="346">
        <v>19471</v>
      </c>
      <c r="J422" s="347">
        <v>21140</v>
      </c>
      <c r="K422" s="348">
        <v>21224</v>
      </c>
      <c r="L422" s="347">
        <v>16862</v>
      </c>
      <c r="M422" s="346">
        <v>14696</v>
      </c>
      <c r="N422" s="347">
        <v>22333</v>
      </c>
      <c r="O422" s="346">
        <v>17247</v>
      </c>
      <c r="P422" s="347">
        <v>18543</v>
      </c>
      <c r="Q422" s="346">
        <v>12504</v>
      </c>
      <c r="R422" s="347">
        <v>15802</v>
      </c>
      <c r="S422" s="347">
        <v>211381</v>
      </c>
      <c r="T422" s="566"/>
    </row>
    <row r="423" spans="1:20" ht="15" customHeight="1">
      <c r="A423" s="525"/>
      <c r="B423" s="498" t="s">
        <v>745</v>
      </c>
      <c r="C423" s="543"/>
      <c r="D423" s="500" t="s">
        <v>48</v>
      </c>
      <c r="E423" s="501" t="s">
        <v>522</v>
      </c>
      <c r="F423" s="502"/>
      <c r="G423" s="503">
        <v>1045</v>
      </c>
      <c r="H423" s="504">
        <v>100</v>
      </c>
      <c r="I423" s="503">
        <v>545</v>
      </c>
      <c r="J423" s="504">
        <v>2020</v>
      </c>
      <c r="K423" s="505">
        <v>2000</v>
      </c>
      <c r="L423" s="504">
        <v>1310</v>
      </c>
      <c r="M423" s="503">
        <v>1760</v>
      </c>
      <c r="N423" s="504">
        <v>1420</v>
      </c>
      <c r="O423" s="503">
        <v>1650</v>
      </c>
      <c r="P423" s="504">
        <v>1745</v>
      </c>
      <c r="Q423" s="503">
        <v>985</v>
      </c>
      <c r="R423" s="504">
        <v>155</v>
      </c>
      <c r="S423" s="495">
        <v>14735</v>
      </c>
      <c r="T423" s="600" t="s">
        <v>220</v>
      </c>
    </row>
    <row r="424" spans="1:20" ht="15" customHeight="1">
      <c r="A424" s="128"/>
      <c r="B424" s="545"/>
      <c r="C424" s="499"/>
      <c r="D424" s="244" t="s">
        <v>50</v>
      </c>
      <c r="E424" s="315" t="s">
        <v>523</v>
      </c>
      <c r="F424" s="316"/>
      <c r="G424" s="317">
        <v>0</v>
      </c>
      <c r="H424" s="318">
        <v>5</v>
      </c>
      <c r="I424" s="317">
        <v>251</v>
      </c>
      <c r="J424" s="318">
        <v>1084</v>
      </c>
      <c r="K424" s="319">
        <v>1015</v>
      </c>
      <c r="L424" s="318">
        <v>614</v>
      </c>
      <c r="M424" s="317">
        <v>468</v>
      </c>
      <c r="N424" s="318">
        <v>620</v>
      </c>
      <c r="O424" s="317">
        <v>940</v>
      </c>
      <c r="P424" s="318">
        <v>1189</v>
      </c>
      <c r="Q424" s="317">
        <v>245</v>
      </c>
      <c r="R424" s="318">
        <v>17</v>
      </c>
      <c r="S424" s="320">
        <v>6448</v>
      </c>
      <c r="T424" s="546" t="s">
        <v>210</v>
      </c>
    </row>
    <row r="425" spans="1:20" ht="15" customHeight="1">
      <c r="A425" s="128"/>
      <c r="B425" s="545"/>
      <c r="C425" s="545"/>
      <c r="D425" s="244" t="s">
        <v>52</v>
      </c>
      <c r="E425" s="315" t="s">
        <v>524</v>
      </c>
      <c r="F425" s="316"/>
      <c r="G425" s="317">
        <v>0</v>
      </c>
      <c r="H425" s="318">
        <v>0</v>
      </c>
      <c r="I425" s="317">
        <v>0</v>
      </c>
      <c r="J425" s="318">
        <v>132</v>
      </c>
      <c r="K425" s="319">
        <v>395</v>
      </c>
      <c r="L425" s="318">
        <v>599</v>
      </c>
      <c r="M425" s="317">
        <v>514</v>
      </c>
      <c r="N425" s="318">
        <v>970</v>
      </c>
      <c r="O425" s="317">
        <v>375</v>
      </c>
      <c r="P425" s="318">
        <v>225</v>
      </c>
      <c r="Q425" s="317">
        <v>0</v>
      </c>
      <c r="R425" s="318">
        <v>0</v>
      </c>
      <c r="S425" s="320">
        <v>3210</v>
      </c>
      <c r="T425" s="546" t="s">
        <v>527</v>
      </c>
    </row>
    <row r="426" spans="1:20" ht="15" customHeight="1">
      <c r="A426" s="128"/>
      <c r="B426" s="541"/>
      <c r="C426" s="541"/>
      <c r="D426" s="283" t="s">
        <v>54</v>
      </c>
      <c r="E426" s="338" t="s">
        <v>525</v>
      </c>
      <c r="F426" s="328"/>
      <c r="G426" s="339">
        <v>0</v>
      </c>
      <c r="H426" s="340">
        <v>0</v>
      </c>
      <c r="I426" s="339">
        <v>0</v>
      </c>
      <c r="J426" s="340">
        <v>0</v>
      </c>
      <c r="K426" s="341">
        <v>0</v>
      </c>
      <c r="L426" s="340">
        <v>0</v>
      </c>
      <c r="M426" s="339">
        <v>950</v>
      </c>
      <c r="N426" s="340">
        <v>1768</v>
      </c>
      <c r="O426" s="339">
        <v>0</v>
      </c>
      <c r="P426" s="340">
        <v>0</v>
      </c>
      <c r="Q426" s="339">
        <v>0</v>
      </c>
      <c r="R426" s="340">
        <v>0</v>
      </c>
      <c r="S426" s="327">
        <v>2718</v>
      </c>
      <c r="T426" s="552" t="s">
        <v>225</v>
      </c>
    </row>
    <row r="427" spans="1:20" ht="15" customHeight="1">
      <c r="A427" s="238"/>
      <c r="B427" s="239"/>
      <c r="C427" s="239"/>
      <c r="D427" s="283" t="s">
        <v>242</v>
      </c>
      <c r="E427" s="338" t="s">
        <v>526</v>
      </c>
      <c r="F427" s="328"/>
      <c r="G427" s="339">
        <v>0</v>
      </c>
      <c r="H427" s="340">
        <v>0</v>
      </c>
      <c r="I427" s="339">
        <v>0</v>
      </c>
      <c r="J427" s="340">
        <v>0</v>
      </c>
      <c r="K427" s="341">
        <v>0</v>
      </c>
      <c r="L427" s="340">
        <v>0</v>
      </c>
      <c r="M427" s="339">
        <v>467</v>
      </c>
      <c r="N427" s="340">
        <v>1002</v>
      </c>
      <c r="O427" s="339">
        <v>0</v>
      </c>
      <c r="P427" s="340">
        <v>0</v>
      </c>
      <c r="Q427" s="339">
        <v>0</v>
      </c>
      <c r="R427" s="340">
        <v>0</v>
      </c>
      <c r="S427" s="327">
        <v>1469</v>
      </c>
      <c r="T427" s="552" t="s">
        <v>225</v>
      </c>
    </row>
    <row r="428" spans="1:20" ht="15" customHeight="1">
      <c r="A428" s="601"/>
      <c r="B428" s="602"/>
      <c r="C428" s="602"/>
      <c r="D428" s="603"/>
      <c r="E428" s="604" t="s">
        <v>727</v>
      </c>
      <c r="F428" s="605"/>
      <c r="G428" s="606">
        <v>1045</v>
      </c>
      <c r="H428" s="607">
        <v>105</v>
      </c>
      <c r="I428" s="606">
        <v>796</v>
      </c>
      <c r="J428" s="607">
        <v>3236</v>
      </c>
      <c r="K428" s="608">
        <v>3410</v>
      </c>
      <c r="L428" s="607">
        <v>2523</v>
      </c>
      <c r="M428" s="606">
        <v>4159</v>
      </c>
      <c r="N428" s="607">
        <v>5780</v>
      </c>
      <c r="O428" s="606">
        <v>2965</v>
      </c>
      <c r="P428" s="607">
        <v>3159</v>
      </c>
      <c r="Q428" s="606">
        <v>1230</v>
      </c>
      <c r="R428" s="607">
        <v>172</v>
      </c>
      <c r="S428" s="609">
        <v>28580</v>
      </c>
      <c r="T428" s="610"/>
    </row>
    <row r="429" spans="1:20" ht="15" customHeight="1">
      <c r="A429" s="130"/>
      <c r="B429" s="611" t="s">
        <v>746</v>
      </c>
      <c r="C429" s="131"/>
      <c r="D429" s="243" t="s">
        <v>48</v>
      </c>
      <c r="E429" s="584" t="s">
        <v>528</v>
      </c>
      <c r="F429" s="585"/>
      <c r="G429" s="612">
        <v>0</v>
      </c>
      <c r="H429" s="613">
        <v>0</v>
      </c>
      <c r="I429" s="612">
        <v>0</v>
      </c>
      <c r="J429" s="613">
        <v>2458</v>
      </c>
      <c r="K429" s="614">
        <v>4135</v>
      </c>
      <c r="L429" s="613">
        <v>3254</v>
      </c>
      <c r="M429" s="612">
        <v>2160</v>
      </c>
      <c r="N429" s="613">
        <v>2743</v>
      </c>
      <c r="O429" s="612">
        <v>3150</v>
      </c>
      <c r="P429" s="613">
        <v>3218</v>
      </c>
      <c r="Q429" s="612">
        <v>754</v>
      </c>
      <c r="R429" s="613">
        <v>0</v>
      </c>
      <c r="S429" s="586">
        <v>21872</v>
      </c>
      <c r="T429" s="588" t="s">
        <v>226</v>
      </c>
    </row>
    <row r="430" spans="1:20" ht="15" customHeight="1">
      <c r="A430" s="128"/>
      <c r="B430" s="545"/>
      <c r="C430" s="545"/>
      <c r="D430" s="244" t="s">
        <v>50</v>
      </c>
      <c r="E430" s="315" t="s">
        <v>529</v>
      </c>
      <c r="F430" s="316"/>
      <c r="G430" s="317">
        <v>0</v>
      </c>
      <c r="H430" s="318">
        <v>0</v>
      </c>
      <c r="I430" s="317">
        <v>0</v>
      </c>
      <c r="J430" s="318">
        <v>345</v>
      </c>
      <c r="K430" s="319">
        <v>754</v>
      </c>
      <c r="L430" s="318">
        <v>382</v>
      </c>
      <c r="M430" s="317">
        <v>263</v>
      </c>
      <c r="N430" s="318">
        <v>294</v>
      </c>
      <c r="O430" s="317">
        <v>304</v>
      </c>
      <c r="P430" s="318">
        <v>297</v>
      </c>
      <c r="Q430" s="317">
        <v>217</v>
      </c>
      <c r="R430" s="318">
        <v>0</v>
      </c>
      <c r="S430" s="320">
        <v>2856</v>
      </c>
      <c r="T430" s="546" t="s">
        <v>210</v>
      </c>
    </row>
    <row r="431" spans="1:20" ht="15" customHeight="1">
      <c r="A431" s="128"/>
      <c r="B431" s="545"/>
      <c r="C431" s="545"/>
      <c r="D431" s="241" t="s">
        <v>52</v>
      </c>
      <c r="E431" s="321" t="s">
        <v>530</v>
      </c>
      <c r="F431" s="322"/>
      <c r="G431" s="323">
        <v>0</v>
      </c>
      <c r="H431" s="324">
        <v>0</v>
      </c>
      <c r="I431" s="323">
        <v>0</v>
      </c>
      <c r="J431" s="324">
        <v>320</v>
      </c>
      <c r="K431" s="325">
        <v>709</v>
      </c>
      <c r="L431" s="324">
        <v>434</v>
      </c>
      <c r="M431" s="323">
        <v>311</v>
      </c>
      <c r="N431" s="324">
        <v>359</v>
      </c>
      <c r="O431" s="323">
        <v>307</v>
      </c>
      <c r="P431" s="324">
        <v>308</v>
      </c>
      <c r="Q431" s="323">
        <v>229</v>
      </c>
      <c r="R431" s="324">
        <v>0</v>
      </c>
      <c r="S431" s="326">
        <v>2977</v>
      </c>
      <c r="T431" s="547" t="s">
        <v>210</v>
      </c>
    </row>
    <row r="432" spans="1:20" ht="15" customHeight="1">
      <c r="A432" s="128"/>
      <c r="B432" s="545"/>
      <c r="C432" s="545"/>
      <c r="D432" s="244" t="s">
        <v>54</v>
      </c>
      <c r="E432" s="315" t="s">
        <v>531</v>
      </c>
      <c r="F432" s="316"/>
      <c r="G432" s="317">
        <v>0</v>
      </c>
      <c r="H432" s="318">
        <v>0</v>
      </c>
      <c r="I432" s="317">
        <v>0</v>
      </c>
      <c r="J432" s="318">
        <v>0</v>
      </c>
      <c r="K432" s="319">
        <v>0</v>
      </c>
      <c r="L432" s="318">
        <v>0</v>
      </c>
      <c r="M432" s="317">
        <v>384</v>
      </c>
      <c r="N432" s="318">
        <v>2401</v>
      </c>
      <c r="O432" s="317">
        <v>0</v>
      </c>
      <c r="P432" s="318">
        <v>0</v>
      </c>
      <c r="Q432" s="317">
        <v>0</v>
      </c>
      <c r="R432" s="318">
        <v>0</v>
      </c>
      <c r="S432" s="320">
        <v>2785</v>
      </c>
      <c r="T432" s="546" t="s">
        <v>225</v>
      </c>
    </row>
    <row r="433" spans="1:20" ht="15" customHeight="1">
      <c r="A433" s="128"/>
      <c r="B433" s="545"/>
      <c r="C433" s="545"/>
      <c r="D433" s="244" t="s">
        <v>242</v>
      </c>
      <c r="E433" s="315" t="s">
        <v>532</v>
      </c>
      <c r="F433" s="316"/>
      <c r="G433" s="317">
        <v>0</v>
      </c>
      <c r="H433" s="318">
        <v>0</v>
      </c>
      <c r="I433" s="317">
        <v>0</v>
      </c>
      <c r="J433" s="318">
        <v>0</v>
      </c>
      <c r="K433" s="319">
        <v>0</v>
      </c>
      <c r="L433" s="318">
        <v>0</v>
      </c>
      <c r="M433" s="317">
        <v>123</v>
      </c>
      <c r="N433" s="318">
        <v>236</v>
      </c>
      <c r="O433" s="317">
        <v>0</v>
      </c>
      <c r="P433" s="318">
        <v>0</v>
      </c>
      <c r="Q433" s="317">
        <v>0</v>
      </c>
      <c r="R433" s="318">
        <v>0</v>
      </c>
      <c r="S433" s="320">
        <v>359</v>
      </c>
      <c r="T433" s="546" t="s">
        <v>225</v>
      </c>
    </row>
    <row r="434" spans="1:20" ht="15" customHeight="1">
      <c r="A434" s="128"/>
      <c r="B434" s="545"/>
      <c r="C434" s="545"/>
      <c r="D434" s="244" t="s">
        <v>58</v>
      </c>
      <c r="E434" s="315" t="s">
        <v>533</v>
      </c>
      <c r="F434" s="316"/>
      <c r="G434" s="317">
        <v>0</v>
      </c>
      <c r="H434" s="318">
        <v>0</v>
      </c>
      <c r="I434" s="317">
        <v>0</v>
      </c>
      <c r="J434" s="318">
        <v>0</v>
      </c>
      <c r="K434" s="319">
        <v>0</v>
      </c>
      <c r="L434" s="318">
        <v>0</v>
      </c>
      <c r="M434" s="317">
        <v>6</v>
      </c>
      <c r="N434" s="318">
        <v>114</v>
      </c>
      <c r="O434" s="317">
        <v>0</v>
      </c>
      <c r="P434" s="318">
        <v>0</v>
      </c>
      <c r="Q434" s="317">
        <v>0</v>
      </c>
      <c r="R434" s="318">
        <v>0</v>
      </c>
      <c r="S434" s="320">
        <v>120</v>
      </c>
      <c r="T434" s="546" t="s">
        <v>222</v>
      </c>
    </row>
    <row r="435" spans="1:20" ht="15" customHeight="1">
      <c r="A435" s="128"/>
      <c r="B435" s="541"/>
      <c r="C435" s="541"/>
      <c r="D435" s="244" t="s">
        <v>60</v>
      </c>
      <c r="E435" s="315" t="s">
        <v>534</v>
      </c>
      <c r="F435" s="316"/>
      <c r="G435" s="317">
        <v>0</v>
      </c>
      <c r="H435" s="318">
        <v>0</v>
      </c>
      <c r="I435" s="317">
        <v>0</v>
      </c>
      <c r="J435" s="318">
        <v>12</v>
      </c>
      <c r="K435" s="319">
        <v>315</v>
      </c>
      <c r="L435" s="318">
        <v>52</v>
      </c>
      <c r="M435" s="317">
        <v>286</v>
      </c>
      <c r="N435" s="318">
        <v>344</v>
      </c>
      <c r="O435" s="317">
        <v>103</v>
      </c>
      <c r="P435" s="318">
        <v>16</v>
      </c>
      <c r="Q435" s="317">
        <v>1</v>
      </c>
      <c r="R435" s="318">
        <v>0</v>
      </c>
      <c r="S435" s="320">
        <v>1129</v>
      </c>
      <c r="T435" s="546" t="s">
        <v>221</v>
      </c>
    </row>
    <row r="436" spans="1:20" ht="15" customHeight="1">
      <c r="A436" s="238"/>
      <c r="B436" s="239"/>
      <c r="C436" s="239"/>
      <c r="D436" s="244" t="s">
        <v>62</v>
      </c>
      <c r="E436" s="315" t="s">
        <v>535</v>
      </c>
      <c r="F436" s="316"/>
      <c r="G436" s="317">
        <v>0</v>
      </c>
      <c r="H436" s="318">
        <v>0</v>
      </c>
      <c r="I436" s="317">
        <v>0</v>
      </c>
      <c r="J436" s="318">
        <v>0</v>
      </c>
      <c r="K436" s="319">
        <v>0</v>
      </c>
      <c r="L436" s="318">
        <v>0</v>
      </c>
      <c r="M436" s="317">
        <v>0</v>
      </c>
      <c r="N436" s="318">
        <v>0</v>
      </c>
      <c r="O436" s="317">
        <v>0</v>
      </c>
      <c r="P436" s="318">
        <v>0</v>
      </c>
      <c r="Q436" s="317">
        <v>0</v>
      </c>
      <c r="R436" s="318">
        <v>0</v>
      </c>
      <c r="S436" s="320">
        <v>0</v>
      </c>
      <c r="T436" s="546" t="s">
        <v>228</v>
      </c>
    </row>
    <row r="437" spans="1:20" ht="15" customHeight="1">
      <c r="A437" s="260"/>
      <c r="B437" s="261"/>
      <c r="C437" s="261"/>
      <c r="D437" s="262"/>
      <c r="E437" s="333" t="s">
        <v>728</v>
      </c>
      <c r="F437" s="334"/>
      <c r="G437" s="346">
        <v>0</v>
      </c>
      <c r="H437" s="347">
        <v>0</v>
      </c>
      <c r="I437" s="346">
        <v>0</v>
      </c>
      <c r="J437" s="347">
        <v>3135</v>
      </c>
      <c r="K437" s="348">
        <v>5913</v>
      </c>
      <c r="L437" s="347">
        <v>4122</v>
      </c>
      <c r="M437" s="346">
        <v>3533</v>
      </c>
      <c r="N437" s="347">
        <v>6491</v>
      </c>
      <c r="O437" s="346">
        <v>3864</v>
      </c>
      <c r="P437" s="347">
        <v>3839</v>
      </c>
      <c r="Q437" s="346">
        <v>1201</v>
      </c>
      <c r="R437" s="347">
        <v>0</v>
      </c>
      <c r="S437" s="347">
        <v>32098</v>
      </c>
      <c r="T437" s="566"/>
    </row>
    <row r="438" spans="1:20" ht="15" customHeight="1">
      <c r="A438" s="301"/>
      <c r="B438" s="302" t="s">
        <v>747</v>
      </c>
      <c r="C438" s="303"/>
      <c r="D438" s="241" t="s">
        <v>48</v>
      </c>
      <c r="E438" s="321" t="s">
        <v>537</v>
      </c>
      <c r="F438" s="322"/>
      <c r="G438" s="323">
        <v>7</v>
      </c>
      <c r="H438" s="324">
        <v>20</v>
      </c>
      <c r="I438" s="323">
        <v>61</v>
      </c>
      <c r="J438" s="324">
        <v>143</v>
      </c>
      <c r="K438" s="325">
        <v>298</v>
      </c>
      <c r="L438" s="324">
        <v>120</v>
      </c>
      <c r="M438" s="323">
        <v>651</v>
      </c>
      <c r="N438" s="324">
        <v>955</v>
      </c>
      <c r="O438" s="323">
        <v>453</v>
      </c>
      <c r="P438" s="324">
        <v>189</v>
      </c>
      <c r="Q438" s="323">
        <v>164</v>
      </c>
      <c r="R438" s="324">
        <v>151</v>
      </c>
      <c r="S438" s="326">
        <v>3212</v>
      </c>
      <c r="T438" s="547" t="s">
        <v>226</v>
      </c>
    </row>
    <row r="439" spans="1:20" ht="15" customHeight="1">
      <c r="A439" s="249"/>
      <c r="B439" s="250"/>
      <c r="C439" s="250"/>
      <c r="D439" s="262"/>
      <c r="E439" s="333" t="s">
        <v>729</v>
      </c>
      <c r="F439" s="334"/>
      <c r="G439" s="346">
        <v>7</v>
      </c>
      <c r="H439" s="347">
        <v>20</v>
      </c>
      <c r="I439" s="346">
        <v>61</v>
      </c>
      <c r="J439" s="347">
        <v>143</v>
      </c>
      <c r="K439" s="348">
        <v>298</v>
      </c>
      <c r="L439" s="347">
        <v>120</v>
      </c>
      <c r="M439" s="346">
        <v>651</v>
      </c>
      <c r="N439" s="347">
        <v>955</v>
      </c>
      <c r="O439" s="346">
        <v>453</v>
      </c>
      <c r="P439" s="347">
        <v>189</v>
      </c>
      <c r="Q439" s="346">
        <v>164</v>
      </c>
      <c r="R439" s="347">
        <v>151</v>
      </c>
      <c r="S439" s="347">
        <v>3212</v>
      </c>
      <c r="T439" s="566"/>
    </row>
    <row r="440" spans="1:20" ht="15" customHeight="1">
      <c r="A440" s="128"/>
      <c r="B440" s="542" t="s">
        <v>748</v>
      </c>
      <c r="C440" s="543"/>
      <c r="D440" s="244" t="s">
        <v>48</v>
      </c>
      <c r="E440" s="315" t="s">
        <v>538</v>
      </c>
      <c r="F440" s="316"/>
      <c r="G440" s="317">
        <v>41</v>
      </c>
      <c r="H440" s="318">
        <v>139</v>
      </c>
      <c r="I440" s="317">
        <v>349</v>
      </c>
      <c r="J440" s="318">
        <v>781</v>
      </c>
      <c r="K440" s="319">
        <v>1015</v>
      </c>
      <c r="L440" s="318">
        <v>574</v>
      </c>
      <c r="M440" s="317">
        <v>376</v>
      </c>
      <c r="N440" s="318">
        <v>579</v>
      </c>
      <c r="O440" s="317">
        <v>843</v>
      </c>
      <c r="P440" s="318">
        <v>887</v>
      </c>
      <c r="Q440" s="317">
        <v>8</v>
      </c>
      <c r="R440" s="318">
        <v>191</v>
      </c>
      <c r="S440" s="320">
        <v>5783</v>
      </c>
      <c r="T440" s="546" t="s">
        <v>220</v>
      </c>
    </row>
    <row r="441" spans="1:20" ht="15" customHeight="1">
      <c r="A441" s="128"/>
      <c r="B441" s="545"/>
      <c r="C441" s="545"/>
      <c r="D441" s="241" t="s">
        <v>50</v>
      </c>
      <c r="E441" s="321" t="s">
        <v>539</v>
      </c>
      <c r="F441" s="322"/>
      <c r="G441" s="323">
        <v>92</v>
      </c>
      <c r="H441" s="324">
        <v>675</v>
      </c>
      <c r="I441" s="323">
        <v>748</v>
      </c>
      <c r="J441" s="324">
        <v>434</v>
      </c>
      <c r="K441" s="325">
        <v>514</v>
      </c>
      <c r="L441" s="324">
        <v>259</v>
      </c>
      <c r="M441" s="323">
        <v>501</v>
      </c>
      <c r="N441" s="324">
        <v>1183</v>
      </c>
      <c r="O441" s="323">
        <v>693</v>
      </c>
      <c r="P441" s="324">
        <v>546</v>
      </c>
      <c r="Q441" s="323">
        <v>123</v>
      </c>
      <c r="R441" s="324">
        <v>180</v>
      </c>
      <c r="S441" s="326">
        <v>5948</v>
      </c>
      <c r="T441" s="547" t="s">
        <v>210</v>
      </c>
    </row>
    <row r="442" spans="1:20" ht="15" customHeight="1">
      <c r="A442" s="128"/>
      <c r="B442" s="545"/>
      <c r="C442" s="545"/>
      <c r="D442" s="241" t="s">
        <v>52</v>
      </c>
      <c r="E442" s="321" t="s">
        <v>540</v>
      </c>
      <c r="F442" s="322"/>
      <c r="G442" s="323">
        <v>0</v>
      </c>
      <c r="H442" s="324">
        <v>0</v>
      </c>
      <c r="I442" s="323">
        <v>0</v>
      </c>
      <c r="J442" s="324">
        <v>0</v>
      </c>
      <c r="K442" s="325">
        <v>0</v>
      </c>
      <c r="L442" s="324">
        <v>0</v>
      </c>
      <c r="M442" s="323">
        <v>878</v>
      </c>
      <c r="N442" s="324">
        <v>2963</v>
      </c>
      <c r="O442" s="323">
        <v>0</v>
      </c>
      <c r="P442" s="324">
        <v>0</v>
      </c>
      <c r="Q442" s="323">
        <v>0</v>
      </c>
      <c r="R442" s="324">
        <v>0</v>
      </c>
      <c r="S442" s="326">
        <v>3841</v>
      </c>
      <c r="T442" s="547" t="s">
        <v>225</v>
      </c>
    </row>
    <row r="443" spans="1:20" ht="15" customHeight="1">
      <c r="A443" s="128"/>
      <c r="B443" s="545"/>
      <c r="C443" s="545"/>
      <c r="D443" s="241" t="s">
        <v>54</v>
      </c>
      <c r="E443" s="321" t="s">
        <v>541</v>
      </c>
      <c r="F443" s="322"/>
      <c r="G443" s="323">
        <v>0</v>
      </c>
      <c r="H443" s="324">
        <v>0</v>
      </c>
      <c r="I443" s="323">
        <v>0</v>
      </c>
      <c r="J443" s="324">
        <v>0</v>
      </c>
      <c r="K443" s="325">
        <v>0</v>
      </c>
      <c r="L443" s="324">
        <v>0</v>
      </c>
      <c r="M443" s="323">
        <v>3220</v>
      </c>
      <c r="N443" s="324">
        <v>3080</v>
      </c>
      <c r="O443" s="323">
        <v>0</v>
      </c>
      <c r="P443" s="324">
        <v>0</v>
      </c>
      <c r="Q443" s="323">
        <v>0</v>
      </c>
      <c r="R443" s="324">
        <v>0</v>
      </c>
      <c r="S443" s="326">
        <v>6300</v>
      </c>
      <c r="T443" s="547" t="s">
        <v>225</v>
      </c>
    </row>
    <row r="444" spans="1:20" ht="15" customHeight="1">
      <c r="A444" s="128"/>
      <c r="B444" s="545"/>
      <c r="C444" s="545"/>
      <c r="D444" s="241" t="s">
        <v>242</v>
      </c>
      <c r="E444" s="321" t="s">
        <v>542</v>
      </c>
      <c r="F444" s="322"/>
      <c r="G444" s="323">
        <v>470</v>
      </c>
      <c r="H444" s="324">
        <v>447</v>
      </c>
      <c r="I444" s="323">
        <v>877</v>
      </c>
      <c r="J444" s="324">
        <v>946</v>
      </c>
      <c r="K444" s="325">
        <v>1258</v>
      </c>
      <c r="L444" s="324">
        <v>1079</v>
      </c>
      <c r="M444" s="323">
        <v>1102</v>
      </c>
      <c r="N444" s="324">
        <v>1756</v>
      </c>
      <c r="O444" s="323">
        <v>1059</v>
      </c>
      <c r="P444" s="324">
        <v>989</v>
      </c>
      <c r="Q444" s="323">
        <v>806</v>
      </c>
      <c r="R444" s="324">
        <v>810</v>
      </c>
      <c r="S444" s="326">
        <v>11599</v>
      </c>
      <c r="T444" s="547" t="s">
        <v>214</v>
      </c>
    </row>
    <row r="445" spans="1:20" ht="15" customHeight="1">
      <c r="A445" s="128"/>
      <c r="B445" s="545"/>
      <c r="C445" s="545"/>
      <c r="D445" s="241" t="s">
        <v>58</v>
      </c>
      <c r="E445" s="321" t="s">
        <v>543</v>
      </c>
      <c r="F445" s="322"/>
      <c r="G445" s="323">
        <v>0</v>
      </c>
      <c r="H445" s="324">
        <v>0</v>
      </c>
      <c r="I445" s="323">
        <v>0</v>
      </c>
      <c r="J445" s="324">
        <v>0</v>
      </c>
      <c r="K445" s="325">
        <v>0</v>
      </c>
      <c r="L445" s="324">
        <v>0</v>
      </c>
      <c r="M445" s="323">
        <v>401</v>
      </c>
      <c r="N445" s="324">
        <v>1085</v>
      </c>
      <c r="O445" s="323">
        <v>0</v>
      </c>
      <c r="P445" s="324">
        <v>0</v>
      </c>
      <c r="Q445" s="323">
        <v>0</v>
      </c>
      <c r="R445" s="324">
        <v>0</v>
      </c>
      <c r="S445" s="326">
        <v>1486</v>
      </c>
      <c r="T445" s="547" t="s">
        <v>225</v>
      </c>
    </row>
    <row r="446" spans="1:20" ht="15" customHeight="1">
      <c r="A446" s="128"/>
      <c r="B446" s="545"/>
      <c r="C446" s="545"/>
      <c r="D446" s="241" t="s">
        <v>60</v>
      </c>
      <c r="E446" s="321" t="s">
        <v>544</v>
      </c>
      <c r="F446" s="322"/>
      <c r="G446" s="323">
        <v>1948</v>
      </c>
      <c r="H446" s="324">
        <v>176</v>
      </c>
      <c r="I446" s="323">
        <v>712</v>
      </c>
      <c r="J446" s="324">
        <v>1875</v>
      </c>
      <c r="K446" s="325">
        <v>2375</v>
      </c>
      <c r="L446" s="324">
        <v>1795</v>
      </c>
      <c r="M446" s="323">
        <v>1164</v>
      </c>
      <c r="N446" s="324">
        <v>2022</v>
      </c>
      <c r="O446" s="323">
        <v>2020</v>
      </c>
      <c r="P446" s="324">
        <v>2525</v>
      </c>
      <c r="Q446" s="323">
        <v>949</v>
      </c>
      <c r="R446" s="324">
        <v>314</v>
      </c>
      <c r="S446" s="326">
        <v>17875</v>
      </c>
      <c r="T446" s="547" t="s">
        <v>220</v>
      </c>
    </row>
    <row r="447" spans="1:20" ht="15" customHeight="1">
      <c r="A447" s="128"/>
      <c r="B447" s="545"/>
      <c r="C447" s="545"/>
      <c r="D447" s="241" t="s">
        <v>62</v>
      </c>
      <c r="E447" s="321" t="s">
        <v>545</v>
      </c>
      <c r="F447" s="322"/>
      <c r="G447" s="323">
        <v>45</v>
      </c>
      <c r="H447" s="324">
        <v>96</v>
      </c>
      <c r="I447" s="323">
        <v>147</v>
      </c>
      <c r="J447" s="324">
        <v>389</v>
      </c>
      <c r="K447" s="325">
        <v>468</v>
      </c>
      <c r="L447" s="324">
        <v>273</v>
      </c>
      <c r="M447" s="323">
        <v>241</v>
      </c>
      <c r="N447" s="324">
        <v>658</v>
      </c>
      <c r="O447" s="323">
        <v>472</v>
      </c>
      <c r="P447" s="324">
        <v>361</v>
      </c>
      <c r="Q447" s="323">
        <v>189</v>
      </c>
      <c r="R447" s="324">
        <v>12</v>
      </c>
      <c r="S447" s="326">
        <v>3351</v>
      </c>
      <c r="T447" s="547" t="s">
        <v>210</v>
      </c>
    </row>
    <row r="448" spans="1:20" ht="15" customHeight="1">
      <c r="A448" s="128"/>
      <c r="B448" s="545"/>
      <c r="C448" s="545"/>
      <c r="D448" s="241" t="s">
        <v>64</v>
      </c>
      <c r="E448" s="321" t="s">
        <v>546</v>
      </c>
      <c r="F448" s="322"/>
      <c r="G448" s="323">
        <v>91</v>
      </c>
      <c r="H448" s="324">
        <v>25</v>
      </c>
      <c r="I448" s="323">
        <v>223</v>
      </c>
      <c r="J448" s="324">
        <v>755</v>
      </c>
      <c r="K448" s="325">
        <v>775</v>
      </c>
      <c r="L448" s="324">
        <v>412</v>
      </c>
      <c r="M448" s="323">
        <v>333</v>
      </c>
      <c r="N448" s="324">
        <v>658</v>
      </c>
      <c r="O448" s="323">
        <v>741</v>
      </c>
      <c r="P448" s="324">
        <v>511</v>
      </c>
      <c r="Q448" s="323">
        <v>100</v>
      </c>
      <c r="R448" s="324">
        <v>8</v>
      </c>
      <c r="S448" s="326">
        <v>4632</v>
      </c>
      <c r="T448" s="547" t="s">
        <v>210</v>
      </c>
    </row>
    <row r="449" spans="1:20" ht="15" customHeight="1">
      <c r="A449" s="128"/>
      <c r="B449" s="545"/>
      <c r="C449" s="545"/>
      <c r="D449" s="241" t="s">
        <v>66</v>
      </c>
      <c r="E449" s="321" t="s">
        <v>547</v>
      </c>
      <c r="F449" s="322"/>
      <c r="G449" s="323">
        <v>1430</v>
      </c>
      <c r="H449" s="324">
        <v>1374</v>
      </c>
      <c r="I449" s="323">
        <v>1433</v>
      </c>
      <c r="J449" s="324">
        <v>1400</v>
      </c>
      <c r="K449" s="325">
        <v>1552</v>
      </c>
      <c r="L449" s="324">
        <v>1268</v>
      </c>
      <c r="M449" s="323">
        <v>1222</v>
      </c>
      <c r="N449" s="324">
        <v>1786</v>
      </c>
      <c r="O449" s="323">
        <v>1301</v>
      </c>
      <c r="P449" s="324">
        <v>1041</v>
      </c>
      <c r="Q449" s="323">
        <v>1140</v>
      </c>
      <c r="R449" s="324">
        <v>1174</v>
      </c>
      <c r="S449" s="326">
        <v>16121</v>
      </c>
      <c r="T449" s="547" t="s">
        <v>211</v>
      </c>
    </row>
    <row r="450" spans="1:20" ht="15" customHeight="1">
      <c r="A450" s="128"/>
      <c r="B450" s="545"/>
      <c r="C450" s="545"/>
      <c r="D450" s="241" t="s">
        <v>68</v>
      </c>
      <c r="E450" s="321" t="s">
        <v>548</v>
      </c>
      <c r="F450" s="322"/>
      <c r="G450" s="323">
        <v>81</v>
      </c>
      <c r="H450" s="324">
        <v>78</v>
      </c>
      <c r="I450" s="323">
        <v>331</v>
      </c>
      <c r="J450" s="324">
        <v>189</v>
      </c>
      <c r="K450" s="325">
        <v>531</v>
      </c>
      <c r="L450" s="324">
        <v>569</v>
      </c>
      <c r="M450" s="323">
        <v>438</v>
      </c>
      <c r="N450" s="324">
        <v>429</v>
      </c>
      <c r="O450" s="323">
        <v>544</v>
      </c>
      <c r="P450" s="324">
        <v>451</v>
      </c>
      <c r="Q450" s="323">
        <v>383</v>
      </c>
      <c r="R450" s="324">
        <v>160</v>
      </c>
      <c r="S450" s="326">
        <v>4184</v>
      </c>
      <c r="T450" s="547" t="s">
        <v>221</v>
      </c>
    </row>
    <row r="451" spans="1:20" ht="15" customHeight="1">
      <c r="A451" s="128"/>
      <c r="B451" s="545"/>
      <c r="C451" s="545"/>
      <c r="D451" s="241" t="s">
        <v>70</v>
      </c>
      <c r="E451" s="321" t="s">
        <v>549</v>
      </c>
      <c r="F451" s="322"/>
      <c r="G451" s="323">
        <v>0</v>
      </c>
      <c r="H451" s="324">
        <v>0</v>
      </c>
      <c r="I451" s="323">
        <v>0</v>
      </c>
      <c r="J451" s="324">
        <v>0</v>
      </c>
      <c r="K451" s="325">
        <v>0</v>
      </c>
      <c r="L451" s="324">
        <v>0</v>
      </c>
      <c r="M451" s="323">
        <v>339</v>
      </c>
      <c r="N451" s="324">
        <v>1019</v>
      </c>
      <c r="O451" s="323">
        <v>0</v>
      </c>
      <c r="P451" s="324">
        <v>0</v>
      </c>
      <c r="Q451" s="323">
        <v>0</v>
      </c>
      <c r="R451" s="324">
        <v>0</v>
      </c>
      <c r="S451" s="326">
        <v>1358</v>
      </c>
      <c r="T451" s="547" t="s">
        <v>225</v>
      </c>
    </row>
    <row r="452" spans="1:20" ht="15" customHeight="1">
      <c r="A452" s="238"/>
      <c r="B452" s="239"/>
      <c r="C452" s="239"/>
      <c r="D452" s="241" t="s">
        <v>72</v>
      </c>
      <c r="E452" s="321" t="s">
        <v>550</v>
      </c>
      <c r="F452" s="322"/>
      <c r="G452" s="323">
        <v>2448</v>
      </c>
      <c r="H452" s="324">
        <v>237</v>
      </c>
      <c r="I452" s="323">
        <v>976</v>
      </c>
      <c r="J452" s="324">
        <v>1959</v>
      </c>
      <c r="K452" s="325">
        <v>2452</v>
      </c>
      <c r="L452" s="324">
        <v>4834</v>
      </c>
      <c r="M452" s="323">
        <v>1188</v>
      </c>
      <c r="N452" s="324">
        <v>2104</v>
      </c>
      <c r="O452" s="323">
        <v>2089</v>
      </c>
      <c r="P452" s="324">
        <v>2608</v>
      </c>
      <c r="Q452" s="323">
        <v>611</v>
      </c>
      <c r="R452" s="324">
        <v>422</v>
      </c>
      <c r="S452" s="326">
        <v>21928</v>
      </c>
      <c r="T452" s="547" t="s">
        <v>220</v>
      </c>
    </row>
    <row r="453" spans="1:20" ht="15" customHeight="1">
      <c r="A453" s="249"/>
      <c r="B453" s="250"/>
      <c r="C453" s="250"/>
      <c r="D453" s="251"/>
      <c r="E453" s="331" t="s">
        <v>730</v>
      </c>
      <c r="F453" s="332"/>
      <c r="G453" s="349">
        <v>6646</v>
      </c>
      <c r="H453" s="350">
        <v>3247</v>
      </c>
      <c r="I453" s="349">
        <v>5796</v>
      </c>
      <c r="J453" s="350">
        <v>8728</v>
      </c>
      <c r="K453" s="351">
        <v>10940</v>
      </c>
      <c r="L453" s="350">
        <v>11063</v>
      </c>
      <c r="M453" s="349">
        <v>11403</v>
      </c>
      <c r="N453" s="350">
        <v>19322</v>
      </c>
      <c r="O453" s="349">
        <v>9762</v>
      </c>
      <c r="P453" s="350">
        <v>9919</v>
      </c>
      <c r="Q453" s="349">
        <v>4309</v>
      </c>
      <c r="R453" s="350">
        <v>3271</v>
      </c>
      <c r="S453" s="354">
        <v>104406</v>
      </c>
      <c r="T453" s="589"/>
    </row>
    <row r="454" spans="1:20" ht="15" customHeight="1">
      <c r="A454" s="132"/>
      <c r="B454" s="125"/>
      <c r="C454" s="125"/>
      <c r="D454" s="232"/>
      <c r="E454" s="615" t="s">
        <v>731</v>
      </c>
      <c r="F454" s="616"/>
      <c r="G454" s="617">
        <v>3173232</v>
      </c>
      <c r="H454" s="618">
        <v>1411589</v>
      </c>
      <c r="I454" s="617">
        <v>2329153</v>
      </c>
      <c r="J454" s="618">
        <v>2749264</v>
      </c>
      <c r="K454" s="619">
        <v>3051109</v>
      </c>
      <c r="L454" s="618">
        <v>2000985</v>
      </c>
      <c r="M454" s="617">
        <v>2211924</v>
      </c>
      <c r="N454" s="618">
        <v>4211976</v>
      </c>
      <c r="O454" s="617">
        <v>2446610</v>
      </c>
      <c r="P454" s="618">
        <v>2856720</v>
      </c>
      <c r="Q454" s="617">
        <v>2999079</v>
      </c>
      <c r="R454" s="618">
        <v>1691646</v>
      </c>
      <c r="S454" s="620">
        <v>31133287</v>
      </c>
      <c r="T454" s="621"/>
    </row>
    <row r="455" spans="1:20" s="16" customFormat="1" ht="15" customHeight="1">
      <c r="B455" s="13"/>
      <c r="C455" s="13"/>
      <c r="D455" s="35"/>
      <c r="E455" s="14"/>
      <c r="F455" s="2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35"/>
      <c r="R455" s="35"/>
      <c r="S455" s="50"/>
      <c r="T455" s="25"/>
    </row>
  </sheetData>
  <mergeCells count="7">
    <mergeCell ref="T4:T5"/>
    <mergeCell ref="F4:F5"/>
    <mergeCell ref="B4:B5"/>
    <mergeCell ref="D4:E5"/>
    <mergeCell ref="G4:K4"/>
    <mergeCell ref="L4:R4"/>
    <mergeCell ref="S4:S5"/>
  </mergeCells>
  <phoneticPr fontId="6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  <colBreaks count="1" manualBreakCount="1">
    <brk id="11" max="45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5"/>
  <sheetViews>
    <sheetView view="pageBreakPreview" zoomScaleNormal="100" zoomScaleSheetLayoutView="100" workbookViewId="0">
      <selection activeCell="J5" sqref="J5:J50"/>
    </sheetView>
  </sheetViews>
  <sheetFormatPr defaultColWidth="19.625" defaultRowHeight="12"/>
  <cols>
    <col min="1" max="1" width="3.625" style="22" customWidth="1"/>
    <col min="2" max="2" width="10.625" style="1" customWidth="1"/>
    <col min="3" max="3" width="3.625" style="22" customWidth="1"/>
    <col min="4" max="4" width="10.625" style="1" customWidth="1"/>
    <col min="5" max="5" width="3.625" style="22" customWidth="1"/>
    <col min="6" max="6" width="28.125" style="1" customWidth="1"/>
    <col min="7" max="9" width="11.625" style="1" customWidth="1"/>
    <col min="10" max="10" width="9" style="43"/>
    <col min="11" max="14" width="19.625" style="1" customWidth="1"/>
    <col min="15" max="16384" width="19.625" style="1"/>
  </cols>
  <sheetData>
    <row r="1" spans="1:10" ht="21.75" customHeight="1"/>
    <row r="2" spans="1:10" s="7" customFormat="1" ht="21.75" customHeight="1">
      <c r="A2" s="39" t="s">
        <v>751</v>
      </c>
      <c r="C2" s="20"/>
      <c r="E2" s="20"/>
      <c r="J2" s="43"/>
    </row>
    <row r="3" spans="1:10" s="3" customFormat="1" ht="20.25" customHeight="1">
      <c r="A3" s="21"/>
      <c r="C3" s="21"/>
      <c r="E3" s="21"/>
      <c r="I3" s="52" t="s">
        <v>4</v>
      </c>
      <c r="J3" s="43"/>
    </row>
    <row r="4" spans="1:10" s="5" customFormat="1" ht="33.950000000000003" customHeight="1">
      <c r="A4" s="677" t="s">
        <v>556</v>
      </c>
      <c r="B4" s="678"/>
      <c r="C4" s="678" t="s">
        <v>557</v>
      </c>
      <c r="D4" s="678"/>
      <c r="E4" s="678" t="s">
        <v>562</v>
      </c>
      <c r="F4" s="678"/>
      <c r="G4" s="74" t="s">
        <v>958</v>
      </c>
      <c r="H4" s="74" t="s">
        <v>45</v>
      </c>
      <c r="I4" s="75" t="s">
        <v>6</v>
      </c>
      <c r="J4" s="43"/>
    </row>
    <row r="5" spans="1:10" ht="15" customHeight="1">
      <c r="A5" s="73">
        <v>1</v>
      </c>
      <c r="B5" s="355" t="s">
        <v>558</v>
      </c>
      <c r="C5" s="72" t="s">
        <v>560</v>
      </c>
      <c r="D5" s="355" t="s">
        <v>561</v>
      </c>
      <c r="E5" s="363" t="s">
        <v>560</v>
      </c>
      <c r="F5" s="364" t="s">
        <v>563</v>
      </c>
      <c r="G5" s="365">
        <v>387380</v>
      </c>
      <c r="H5" s="365">
        <v>410699</v>
      </c>
      <c r="I5" s="366">
        <v>-5.6778808811319248E-2</v>
      </c>
    </row>
    <row r="6" spans="1:10" ht="15" customHeight="1">
      <c r="A6" s="73"/>
      <c r="B6" s="356"/>
      <c r="C6" s="73"/>
      <c r="D6" s="356"/>
      <c r="E6" s="359" t="s">
        <v>565</v>
      </c>
      <c r="F6" s="367" t="s">
        <v>566</v>
      </c>
      <c r="G6" s="360">
        <v>16023</v>
      </c>
      <c r="H6" s="360">
        <v>21193</v>
      </c>
      <c r="I6" s="368">
        <v>-0.24394847355258809</v>
      </c>
    </row>
    <row r="7" spans="1:10" ht="15" customHeight="1">
      <c r="A7" s="73"/>
      <c r="B7" s="356"/>
      <c r="C7" s="73"/>
      <c r="D7" s="356"/>
      <c r="E7" s="369" t="s">
        <v>567</v>
      </c>
      <c r="F7" s="370" t="s">
        <v>568</v>
      </c>
      <c r="G7" s="371">
        <v>14950</v>
      </c>
      <c r="H7" s="371">
        <v>18849</v>
      </c>
      <c r="I7" s="372">
        <v>-0.20685447503846355</v>
      </c>
    </row>
    <row r="8" spans="1:10" ht="15" customHeight="1">
      <c r="A8" s="73"/>
      <c r="B8" s="356"/>
      <c r="C8" s="73"/>
      <c r="D8" s="356"/>
      <c r="E8" s="359" t="s">
        <v>569</v>
      </c>
      <c r="F8" s="367" t="s">
        <v>570</v>
      </c>
      <c r="G8" s="360">
        <v>690584</v>
      </c>
      <c r="H8" s="360">
        <v>772278</v>
      </c>
      <c r="I8" s="368">
        <v>-0.10578315062710575</v>
      </c>
    </row>
    <row r="9" spans="1:10" ht="15" customHeight="1">
      <c r="A9" s="73"/>
      <c r="B9" s="356"/>
      <c r="C9" s="73"/>
      <c r="D9" s="356"/>
      <c r="E9" s="359" t="s">
        <v>571</v>
      </c>
      <c r="F9" s="367" t="s">
        <v>572</v>
      </c>
      <c r="G9" s="360">
        <v>1443807</v>
      </c>
      <c r="H9" s="360">
        <v>1493529</v>
      </c>
      <c r="I9" s="368">
        <v>-3.3291620048890969E-2</v>
      </c>
    </row>
    <row r="10" spans="1:10" ht="15" customHeight="1">
      <c r="A10" s="73"/>
      <c r="B10" s="356"/>
      <c r="C10" s="73"/>
      <c r="D10" s="356"/>
      <c r="E10" s="359" t="s">
        <v>573</v>
      </c>
      <c r="F10" s="367" t="s">
        <v>574</v>
      </c>
      <c r="G10" s="360">
        <v>3210</v>
      </c>
      <c r="H10" s="360">
        <v>3207</v>
      </c>
      <c r="I10" s="368">
        <v>9.3545369504210996E-4</v>
      </c>
    </row>
    <row r="11" spans="1:10" ht="15" customHeight="1">
      <c r="A11" s="73"/>
      <c r="B11" s="356"/>
      <c r="C11" s="73"/>
      <c r="D11" s="358"/>
      <c r="E11" s="359" t="s">
        <v>575</v>
      </c>
      <c r="F11" s="367" t="s">
        <v>576</v>
      </c>
      <c r="G11" s="360">
        <v>146946</v>
      </c>
      <c r="H11" s="360">
        <v>137590</v>
      </c>
      <c r="I11" s="368">
        <v>6.7999127843593188E-2</v>
      </c>
    </row>
    <row r="12" spans="1:10" ht="15" customHeight="1">
      <c r="A12" s="73"/>
      <c r="B12" s="356"/>
      <c r="C12" s="373"/>
      <c r="D12" s="374" t="s">
        <v>28</v>
      </c>
      <c r="E12" s="375"/>
      <c r="F12" s="376"/>
      <c r="G12" s="377">
        <v>2702900</v>
      </c>
      <c r="H12" s="377">
        <v>2857345</v>
      </c>
      <c r="I12" s="378">
        <v>-5.4051925826247738E-2</v>
      </c>
    </row>
    <row r="13" spans="1:10" ht="15" customHeight="1">
      <c r="A13" s="73"/>
      <c r="B13" s="356"/>
      <c r="C13" s="72" t="s">
        <v>597</v>
      </c>
      <c r="D13" s="379" t="s">
        <v>577</v>
      </c>
      <c r="E13" s="369" t="s">
        <v>559</v>
      </c>
      <c r="F13" s="370" t="s">
        <v>578</v>
      </c>
      <c r="G13" s="371">
        <v>120020</v>
      </c>
      <c r="H13" s="371">
        <v>150287</v>
      </c>
      <c r="I13" s="372">
        <v>-0.20139466487454005</v>
      </c>
    </row>
    <row r="14" spans="1:10" ht="15" customHeight="1">
      <c r="A14" s="73"/>
      <c r="B14" s="356"/>
      <c r="C14" s="73"/>
      <c r="D14" s="356"/>
      <c r="E14" s="359" t="s">
        <v>565</v>
      </c>
      <c r="F14" s="367" t="s">
        <v>579</v>
      </c>
      <c r="G14" s="360">
        <v>888273</v>
      </c>
      <c r="H14" s="360">
        <v>984016</v>
      </c>
      <c r="I14" s="368">
        <v>-9.729821466317623E-2</v>
      </c>
    </row>
    <row r="15" spans="1:10" ht="15" customHeight="1">
      <c r="A15" s="73"/>
      <c r="B15" s="356"/>
      <c r="C15" s="73"/>
      <c r="D15" s="356"/>
      <c r="E15" s="369" t="s">
        <v>567</v>
      </c>
      <c r="F15" s="370" t="s">
        <v>580</v>
      </c>
      <c r="G15" s="371">
        <v>9636299</v>
      </c>
      <c r="H15" s="371">
        <v>9852434</v>
      </c>
      <c r="I15" s="372">
        <v>-2.1937218762389077E-2</v>
      </c>
    </row>
    <row r="16" spans="1:10" ht="15" customHeight="1">
      <c r="A16" s="73"/>
      <c r="B16" s="356"/>
      <c r="C16" s="73"/>
      <c r="D16" s="356"/>
      <c r="E16" s="359" t="s">
        <v>569</v>
      </c>
      <c r="F16" s="367" t="s">
        <v>581</v>
      </c>
      <c r="G16" s="360">
        <v>488146</v>
      </c>
      <c r="H16" s="360">
        <v>454435</v>
      </c>
      <c r="I16" s="368">
        <v>7.4182226280986363E-2</v>
      </c>
    </row>
    <row r="17" spans="1:9" ht="15" customHeight="1">
      <c r="A17" s="73"/>
      <c r="B17" s="356"/>
      <c r="C17" s="73"/>
      <c r="D17" s="356"/>
      <c r="E17" s="359" t="s">
        <v>571</v>
      </c>
      <c r="F17" s="367" t="s">
        <v>582</v>
      </c>
      <c r="G17" s="360">
        <v>83909</v>
      </c>
      <c r="H17" s="360">
        <v>106924</v>
      </c>
      <c r="I17" s="368">
        <v>-0.21524634319703717</v>
      </c>
    </row>
    <row r="18" spans="1:9" ht="15" customHeight="1">
      <c r="A18" s="73"/>
      <c r="B18" s="356"/>
      <c r="C18" s="73"/>
      <c r="D18" s="356"/>
      <c r="E18" s="359" t="s">
        <v>573</v>
      </c>
      <c r="F18" s="367" t="s">
        <v>583</v>
      </c>
      <c r="G18" s="360">
        <v>1624668</v>
      </c>
      <c r="H18" s="360">
        <v>1690837</v>
      </c>
      <c r="I18" s="368">
        <v>-3.9133872750596321E-2</v>
      </c>
    </row>
    <row r="19" spans="1:9" ht="15" customHeight="1">
      <c r="A19" s="73"/>
      <c r="B19" s="356"/>
      <c r="C19" s="73"/>
      <c r="D19" s="356"/>
      <c r="E19" s="359" t="s">
        <v>584</v>
      </c>
      <c r="F19" s="367" t="s">
        <v>585</v>
      </c>
      <c r="G19" s="360">
        <v>1081932</v>
      </c>
      <c r="H19" s="360">
        <v>1011266</v>
      </c>
      <c r="I19" s="368">
        <v>6.9878746047034035E-2</v>
      </c>
    </row>
    <row r="20" spans="1:9" ht="15" customHeight="1">
      <c r="A20" s="73"/>
      <c r="B20" s="356"/>
      <c r="C20" s="73"/>
      <c r="D20" s="356"/>
      <c r="E20" s="359" t="s">
        <v>586</v>
      </c>
      <c r="F20" s="367" t="s">
        <v>587</v>
      </c>
      <c r="G20" s="360">
        <v>130805</v>
      </c>
      <c r="H20" s="360">
        <v>147685</v>
      </c>
      <c r="I20" s="368">
        <v>-0.11429732200291165</v>
      </c>
    </row>
    <row r="21" spans="1:9" ht="15" customHeight="1">
      <c r="A21" s="73"/>
      <c r="B21" s="356"/>
      <c r="C21" s="73"/>
      <c r="D21" s="356"/>
      <c r="E21" s="359" t="s">
        <v>588</v>
      </c>
      <c r="F21" s="367" t="s">
        <v>589</v>
      </c>
      <c r="G21" s="360">
        <v>342725</v>
      </c>
      <c r="H21" s="360">
        <v>340668</v>
      </c>
      <c r="I21" s="368">
        <v>6.0381368370379107E-3</v>
      </c>
    </row>
    <row r="22" spans="1:9" ht="15" customHeight="1">
      <c r="A22" s="73"/>
      <c r="B22" s="356"/>
      <c r="C22" s="73"/>
      <c r="D22" s="356"/>
      <c r="E22" s="359" t="s">
        <v>590</v>
      </c>
      <c r="F22" s="367" t="s">
        <v>591</v>
      </c>
      <c r="G22" s="360">
        <v>322618</v>
      </c>
      <c r="H22" s="360">
        <v>295342</v>
      </c>
      <c r="I22" s="368">
        <v>9.23539489811811E-2</v>
      </c>
    </row>
    <row r="23" spans="1:9" ht="15" customHeight="1">
      <c r="A23" s="73"/>
      <c r="B23" s="356"/>
      <c r="C23" s="73"/>
      <c r="D23" s="356"/>
      <c r="E23" s="359" t="s">
        <v>592</v>
      </c>
      <c r="F23" s="367" t="s">
        <v>593</v>
      </c>
      <c r="G23" s="360">
        <v>25576</v>
      </c>
      <c r="H23" s="360">
        <v>16723</v>
      </c>
      <c r="I23" s="368">
        <v>0.52939065957065123</v>
      </c>
    </row>
    <row r="24" spans="1:9" ht="15" customHeight="1">
      <c r="A24" s="73"/>
      <c r="B24" s="356"/>
      <c r="C24" s="73"/>
      <c r="D24" s="356"/>
      <c r="E24" s="359" t="s">
        <v>594</v>
      </c>
      <c r="F24" s="367" t="s">
        <v>595</v>
      </c>
      <c r="G24" s="360">
        <v>297520</v>
      </c>
      <c r="H24" s="360">
        <v>236701</v>
      </c>
      <c r="I24" s="368">
        <v>0.25694441510597765</v>
      </c>
    </row>
    <row r="25" spans="1:9" ht="15" customHeight="1">
      <c r="A25" s="73"/>
      <c r="B25" s="356"/>
      <c r="C25" s="73"/>
      <c r="D25" s="358"/>
      <c r="E25" s="359" t="s">
        <v>575</v>
      </c>
      <c r="F25" s="367" t="s">
        <v>596</v>
      </c>
      <c r="G25" s="360">
        <v>15937</v>
      </c>
      <c r="H25" s="360">
        <v>18695</v>
      </c>
      <c r="I25" s="368">
        <v>-0.14752607649104044</v>
      </c>
    </row>
    <row r="26" spans="1:9" ht="15" customHeight="1">
      <c r="A26" s="73"/>
      <c r="B26" s="356"/>
      <c r="C26" s="373"/>
      <c r="D26" s="374" t="s">
        <v>28</v>
      </c>
      <c r="E26" s="375"/>
      <c r="F26" s="376"/>
      <c r="G26" s="377">
        <v>15058428</v>
      </c>
      <c r="H26" s="377">
        <v>15306013</v>
      </c>
      <c r="I26" s="378">
        <v>-1.6175669000150439E-2</v>
      </c>
    </row>
    <row r="27" spans="1:9" ht="15" customHeight="1">
      <c r="A27" s="73"/>
      <c r="B27" s="356"/>
      <c r="C27" s="385" t="s">
        <v>598</v>
      </c>
      <c r="D27" s="380" t="s">
        <v>599</v>
      </c>
      <c r="E27" s="369" t="s">
        <v>559</v>
      </c>
      <c r="F27" s="370" t="s">
        <v>600</v>
      </c>
      <c r="G27" s="381">
        <v>3677371</v>
      </c>
      <c r="H27" s="381">
        <v>3955632</v>
      </c>
      <c r="I27" s="382">
        <v>-7.034552253596893E-2</v>
      </c>
    </row>
    <row r="28" spans="1:9" ht="15" customHeight="1">
      <c r="A28" s="73"/>
      <c r="B28" s="356"/>
      <c r="C28" s="362"/>
      <c r="D28" s="374" t="s">
        <v>28</v>
      </c>
      <c r="E28" s="375"/>
      <c r="F28" s="376"/>
      <c r="G28" s="383">
        <v>3677371</v>
      </c>
      <c r="H28" s="383">
        <v>3955632</v>
      </c>
      <c r="I28" s="384">
        <v>-7.034552253596893E-2</v>
      </c>
    </row>
    <row r="29" spans="1:9" ht="15" customHeight="1">
      <c r="A29" s="73"/>
      <c r="B29" s="356"/>
      <c r="C29" s="385" t="s">
        <v>569</v>
      </c>
      <c r="D29" s="674" t="s">
        <v>749</v>
      </c>
      <c r="E29" s="369" t="s">
        <v>559</v>
      </c>
      <c r="F29" s="370" t="s">
        <v>564</v>
      </c>
      <c r="G29" s="371">
        <v>291951</v>
      </c>
      <c r="H29" s="371">
        <v>290458</v>
      </c>
      <c r="I29" s="372">
        <v>5.1401579574328338E-3</v>
      </c>
    </row>
    <row r="30" spans="1:9" ht="15" customHeight="1">
      <c r="A30" s="73"/>
      <c r="B30" s="356"/>
      <c r="C30" s="73"/>
      <c r="D30" s="675"/>
      <c r="E30" s="359" t="s">
        <v>565</v>
      </c>
      <c r="F30" s="367" t="s">
        <v>601</v>
      </c>
      <c r="G30" s="360">
        <v>171577</v>
      </c>
      <c r="H30" s="360">
        <v>175970</v>
      </c>
      <c r="I30" s="368">
        <v>-2.4964482582258363E-2</v>
      </c>
    </row>
    <row r="31" spans="1:9" ht="15" customHeight="1">
      <c r="A31" s="73"/>
      <c r="B31" s="356"/>
      <c r="C31" s="73"/>
      <c r="D31" s="675"/>
      <c r="E31" s="359" t="s">
        <v>567</v>
      </c>
      <c r="F31" s="367" t="s">
        <v>602</v>
      </c>
      <c r="G31" s="360">
        <v>200876</v>
      </c>
      <c r="H31" s="360">
        <v>204699</v>
      </c>
      <c r="I31" s="368">
        <v>-1.8676202619455906E-2</v>
      </c>
    </row>
    <row r="32" spans="1:9" ht="15" customHeight="1">
      <c r="A32" s="73"/>
      <c r="B32" s="356"/>
      <c r="C32" s="73"/>
      <c r="D32" s="675"/>
      <c r="E32" s="369" t="s">
        <v>569</v>
      </c>
      <c r="F32" s="370" t="s">
        <v>603</v>
      </c>
      <c r="G32" s="371">
        <v>360885</v>
      </c>
      <c r="H32" s="371">
        <v>395644</v>
      </c>
      <c r="I32" s="372">
        <v>-8.785423259293712E-2</v>
      </c>
    </row>
    <row r="33" spans="1:9" ht="15" customHeight="1">
      <c r="A33" s="73"/>
      <c r="B33" s="356"/>
      <c r="C33" s="73"/>
      <c r="D33" s="675"/>
      <c r="E33" s="359" t="s">
        <v>571</v>
      </c>
      <c r="F33" s="367" t="s">
        <v>604</v>
      </c>
      <c r="G33" s="360">
        <v>343346</v>
      </c>
      <c r="H33" s="360">
        <v>377592</v>
      </c>
      <c r="I33" s="368">
        <v>-9.069577745291213E-2</v>
      </c>
    </row>
    <row r="34" spans="1:9" ht="15" customHeight="1">
      <c r="A34" s="73"/>
      <c r="B34" s="356"/>
      <c r="C34" s="73"/>
      <c r="D34" s="675"/>
      <c r="E34" s="359" t="s">
        <v>584</v>
      </c>
      <c r="F34" s="367" t="s">
        <v>605</v>
      </c>
      <c r="G34" s="360">
        <v>676429</v>
      </c>
      <c r="H34" s="360">
        <v>689344</v>
      </c>
      <c r="I34" s="368">
        <v>-1.873520332373968E-2</v>
      </c>
    </row>
    <row r="35" spans="1:9" ht="15" customHeight="1">
      <c r="A35" s="73"/>
      <c r="B35" s="356"/>
      <c r="C35" s="73"/>
      <c r="D35" s="676"/>
      <c r="E35" s="359" t="s">
        <v>575</v>
      </c>
      <c r="F35" s="386" t="s">
        <v>606</v>
      </c>
      <c r="G35" s="360">
        <v>760197</v>
      </c>
      <c r="H35" s="360">
        <v>832841</v>
      </c>
      <c r="I35" s="368">
        <v>-8.7224332135425575E-2</v>
      </c>
    </row>
    <row r="36" spans="1:9" ht="15" customHeight="1">
      <c r="A36" s="73"/>
      <c r="B36" s="356"/>
      <c r="C36" s="373"/>
      <c r="D36" s="374" t="s">
        <v>28</v>
      </c>
      <c r="E36" s="387"/>
      <c r="F36" s="388"/>
      <c r="G36" s="389">
        <v>2805261</v>
      </c>
      <c r="H36" s="389">
        <v>2966548</v>
      </c>
      <c r="I36" s="390">
        <v>-5.4368579237551562E-2</v>
      </c>
    </row>
    <row r="37" spans="1:9" ht="15" customHeight="1">
      <c r="A37" s="73"/>
      <c r="B37" s="356"/>
      <c r="C37" s="385" t="s">
        <v>607</v>
      </c>
      <c r="D37" s="674" t="s">
        <v>750</v>
      </c>
      <c r="E37" s="369" t="s">
        <v>559</v>
      </c>
      <c r="F37" s="370" t="s">
        <v>608</v>
      </c>
      <c r="G37" s="371">
        <v>595136</v>
      </c>
      <c r="H37" s="371">
        <v>688735</v>
      </c>
      <c r="I37" s="372">
        <v>-0.13589987440742812</v>
      </c>
    </row>
    <row r="38" spans="1:9" ht="15" customHeight="1">
      <c r="A38" s="73"/>
      <c r="B38" s="356"/>
      <c r="C38" s="73"/>
      <c r="D38" s="679"/>
      <c r="E38" s="359" t="s">
        <v>567</v>
      </c>
      <c r="F38" s="367" t="s">
        <v>609</v>
      </c>
      <c r="G38" s="360">
        <v>909771</v>
      </c>
      <c r="H38" s="360">
        <v>942241</v>
      </c>
      <c r="I38" s="368">
        <v>-3.4460398135933379E-2</v>
      </c>
    </row>
    <row r="39" spans="1:9" ht="15" customHeight="1">
      <c r="A39" s="73"/>
      <c r="B39" s="356"/>
      <c r="C39" s="73"/>
      <c r="D39" s="680"/>
      <c r="E39" s="359" t="s">
        <v>575</v>
      </c>
      <c r="F39" s="370" t="s">
        <v>610</v>
      </c>
      <c r="G39" s="371">
        <v>123252</v>
      </c>
      <c r="H39" s="371">
        <v>124499</v>
      </c>
      <c r="I39" s="372">
        <v>-1.0016144707989616E-2</v>
      </c>
    </row>
    <row r="40" spans="1:9" ht="15" customHeight="1">
      <c r="A40" s="73"/>
      <c r="B40" s="356"/>
      <c r="C40" s="373"/>
      <c r="D40" s="461" t="s">
        <v>636</v>
      </c>
      <c r="E40" s="387"/>
      <c r="F40" s="388"/>
      <c r="G40" s="377">
        <v>1628159</v>
      </c>
      <c r="H40" s="377">
        <v>1755475</v>
      </c>
      <c r="I40" s="378">
        <v>-7.2525100044147583E-2</v>
      </c>
    </row>
    <row r="41" spans="1:9" ht="15" customHeight="1">
      <c r="A41" s="73"/>
      <c r="B41" s="356"/>
      <c r="C41" s="72" t="s">
        <v>611</v>
      </c>
      <c r="D41" s="358" t="s">
        <v>612</v>
      </c>
      <c r="E41" s="392" t="s">
        <v>613</v>
      </c>
      <c r="F41" s="367" t="s">
        <v>614</v>
      </c>
      <c r="G41" s="708">
        <v>3016879</v>
      </c>
      <c r="H41" s="709">
        <v>3102447</v>
      </c>
      <c r="I41" s="711">
        <v>-2.7580809599648259E-2</v>
      </c>
    </row>
    <row r="42" spans="1:9" ht="15" customHeight="1">
      <c r="A42" s="73"/>
      <c r="B42" s="358"/>
      <c r="C42" s="362"/>
      <c r="D42" s="374" t="s">
        <v>28</v>
      </c>
      <c r="E42" s="391"/>
      <c r="F42" s="376"/>
      <c r="G42" s="383">
        <v>3016879</v>
      </c>
      <c r="H42" s="710">
        <v>3102447</v>
      </c>
      <c r="I42" s="384">
        <v>-2.7580809599648259E-2</v>
      </c>
    </row>
    <row r="43" spans="1:9" ht="15" customHeight="1">
      <c r="A43" s="76"/>
      <c r="B43" s="77" t="s">
        <v>615</v>
      </c>
      <c r="C43" s="78"/>
      <c r="D43" s="77"/>
      <c r="E43" s="393"/>
      <c r="F43" s="394"/>
      <c r="G43" s="395">
        <v>28888998</v>
      </c>
      <c r="H43" s="395">
        <v>29943460</v>
      </c>
      <c r="I43" s="396">
        <v>-3.5215102062353565E-2</v>
      </c>
    </row>
    <row r="44" spans="1:9" ht="15" customHeight="1">
      <c r="A44" s="67">
        <v>2</v>
      </c>
      <c r="B44" s="357" t="s">
        <v>616</v>
      </c>
      <c r="C44" s="474" t="s">
        <v>618</v>
      </c>
      <c r="D44" s="357" t="s">
        <v>619</v>
      </c>
      <c r="E44" s="397" t="s">
        <v>559</v>
      </c>
      <c r="F44" s="471" t="s">
        <v>621</v>
      </c>
      <c r="G44" s="398">
        <v>867056</v>
      </c>
      <c r="H44" s="398">
        <v>914652</v>
      </c>
      <c r="I44" s="399">
        <v>-5.2037277565675222E-2</v>
      </c>
    </row>
    <row r="45" spans="1:9" ht="15" customHeight="1">
      <c r="A45" s="67"/>
      <c r="B45" s="356" t="s">
        <v>617</v>
      </c>
      <c r="C45" s="73"/>
      <c r="D45" s="356" t="s">
        <v>620</v>
      </c>
      <c r="E45" s="369" t="s">
        <v>569</v>
      </c>
      <c r="F45" s="370" t="s">
        <v>622</v>
      </c>
      <c r="G45" s="371">
        <v>648000</v>
      </c>
      <c r="H45" s="371">
        <v>628000</v>
      </c>
      <c r="I45" s="400">
        <v>3.1847133757961776E-2</v>
      </c>
    </row>
    <row r="46" spans="1:9" ht="15" customHeight="1">
      <c r="A46" s="67"/>
      <c r="B46" s="356"/>
      <c r="C46" s="73"/>
      <c r="D46" s="356"/>
      <c r="E46" s="359" t="s">
        <v>571</v>
      </c>
      <c r="F46" s="367" t="s">
        <v>623</v>
      </c>
      <c r="G46" s="360">
        <v>105336</v>
      </c>
      <c r="H46" s="360">
        <v>70982</v>
      </c>
      <c r="I46" s="361">
        <v>0.48398185455467591</v>
      </c>
    </row>
    <row r="47" spans="1:9" ht="15" customHeight="1">
      <c r="A47" s="67"/>
      <c r="B47" s="356"/>
      <c r="C47" s="73"/>
      <c r="D47" s="356"/>
      <c r="E47" s="359" t="s">
        <v>573</v>
      </c>
      <c r="F47" s="367" t="s">
        <v>624</v>
      </c>
      <c r="G47" s="360">
        <v>75000</v>
      </c>
      <c r="H47" s="360">
        <v>130000</v>
      </c>
      <c r="I47" s="361">
        <v>-0.42307692307692313</v>
      </c>
    </row>
    <row r="48" spans="1:9" ht="15" customHeight="1">
      <c r="A48" s="67"/>
      <c r="B48" s="356"/>
      <c r="C48" s="73"/>
      <c r="D48" s="356"/>
      <c r="E48" s="359" t="s">
        <v>590</v>
      </c>
      <c r="F48" s="367" t="s">
        <v>625</v>
      </c>
      <c r="G48" s="360">
        <v>143066</v>
      </c>
      <c r="H48" s="360">
        <v>164975</v>
      </c>
      <c r="I48" s="361">
        <v>-0.13280193968783149</v>
      </c>
    </row>
    <row r="49" spans="1:10" ht="15" customHeight="1">
      <c r="A49" s="67"/>
      <c r="B49" s="358"/>
      <c r="C49" s="373"/>
      <c r="D49" s="358"/>
      <c r="E49" s="359" t="s">
        <v>575</v>
      </c>
      <c r="F49" s="367" t="s">
        <v>626</v>
      </c>
      <c r="G49" s="360">
        <v>405831</v>
      </c>
      <c r="H49" s="360">
        <v>451296</v>
      </c>
      <c r="I49" s="361">
        <v>-0.10074319293767287</v>
      </c>
    </row>
    <row r="50" spans="1:10" ht="15" customHeight="1">
      <c r="A50" s="56"/>
      <c r="B50" s="55" t="s">
        <v>627</v>
      </c>
      <c r="C50" s="68"/>
      <c r="D50" s="55"/>
      <c r="E50" s="68"/>
      <c r="F50" s="69"/>
      <c r="G50" s="70">
        <v>2244289</v>
      </c>
      <c r="H50" s="70">
        <v>2359905</v>
      </c>
      <c r="I50" s="71">
        <v>-4.8991802636123016E-2</v>
      </c>
    </row>
    <row r="51" spans="1:10" ht="15" customHeight="1">
      <c r="A51" s="13"/>
      <c r="B51" s="13"/>
      <c r="C51" s="25"/>
      <c r="D51" s="13"/>
      <c r="E51" s="25"/>
      <c r="F51" s="13"/>
      <c r="G51" s="13"/>
      <c r="H51" s="13"/>
      <c r="I51" s="13"/>
      <c r="J51" s="44"/>
    </row>
    <row r="52" spans="1:10" ht="20.100000000000001" customHeight="1"/>
    <row r="53" spans="1:10" ht="20.100000000000001" customHeight="1">
      <c r="G53" s="712"/>
      <c r="H53" s="712"/>
    </row>
    <row r="54" spans="1:10" ht="20.100000000000001" customHeight="1">
      <c r="G54" s="713"/>
      <c r="H54" s="713"/>
    </row>
    <row r="55" spans="1:10" ht="20.100000000000001" customHeight="1"/>
    <row r="56" spans="1:10" ht="20.100000000000001" customHeight="1">
      <c r="J56" s="44"/>
    </row>
    <row r="57" spans="1:10" ht="20.100000000000001" customHeight="1">
      <c r="J57" s="44"/>
    </row>
    <row r="58" spans="1:10" ht="20.100000000000001" customHeight="1">
      <c r="J58" s="44"/>
    </row>
    <row r="59" spans="1:10" ht="20.100000000000001" customHeight="1">
      <c r="J59" s="44"/>
    </row>
    <row r="60" spans="1:10" ht="20.100000000000001" customHeight="1"/>
    <row r="61" spans="1:10" ht="20.100000000000001" customHeight="1"/>
    <row r="62" spans="1:10" ht="20.100000000000001" customHeight="1"/>
    <row r="63" spans="1:10" ht="20.100000000000001" customHeight="1"/>
    <row r="64" spans="1:10" ht="20.100000000000001" customHeight="1"/>
    <row r="65" spans="10:10" ht="20.100000000000001" customHeight="1"/>
    <row r="66" spans="10:10" ht="20.100000000000001" customHeight="1"/>
    <row r="67" spans="10:10" ht="20.100000000000001" customHeight="1"/>
    <row r="68" spans="10:10" ht="20.100000000000001" customHeight="1"/>
    <row r="69" spans="10:10" ht="20.100000000000001" customHeight="1"/>
    <row r="70" spans="10:10" ht="20.100000000000001" customHeight="1"/>
    <row r="71" spans="10:10" ht="20.100000000000001" customHeight="1"/>
    <row r="72" spans="10:10" ht="20.100000000000001" customHeight="1"/>
    <row r="73" spans="10:10" ht="20.100000000000001" customHeight="1"/>
    <row r="74" spans="10:10" ht="20.100000000000001" customHeight="1"/>
    <row r="75" spans="10:10" ht="20.100000000000001" customHeight="1"/>
    <row r="76" spans="10:10" ht="20.100000000000001" customHeight="1">
      <c r="J76" s="44"/>
    </row>
    <row r="77" spans="10:10" ht="20.100000000000001" customHeight="1">
      <c r="J77" s="44"/>
    </row>
    <row r="78" spans="10:10" ht="20.100000000000001" customHeight="1"/>
    <row r="79" spans="10:10" ht="20.100000000000001" customHeight="1"/>
    <row r="80" spans="10:1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</sheetData>
  <mergeCells count="5">
    <mergeCell ref="D29:D35"/>
    <mergeCell ref="A4:B4"/>
    <mergeCell ref="C4:D4"/>
    <mergeCell ref="E4:F4"/>
    <mergeCell ref="D37:D39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  <headerFooter>
    <oddFooter xml:space="preserve">&amp;C&amp;"Century,標準"&amp;10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view="pageBreakPreview" zoomScaleNormal="85" zoomScaleSheetLayoutView="100" workbookViewId="0">
      <selection activeCell="B24" sqref="B24:D24"/>
    </sheetView>
  </sheetViews>
  <sheetFormatPr defaultColWidth="19.625" defaultRowHeight="12"/>
  <cols>
    <col min="1" max="4" width="21.25" style="1" customWidth="1"/>
    <col min="5" max="5" width="9" style="1" bestFit="1" customWidth="1"/>
    <col min="6" max="16384" width="19.625" style="1"/>
  </cols>
  <sheetData>
    <row r="1" spans="1:5" s="7" customFormat="1" ht="21.75" customHeight="1">
      <c r="A1" s="7" t="s">
        <v>629</v>
      </c>
      <c r="E1" s="6"/>
    </row>
    <row r="2" spans="1:5" s="7" customFormat="1" ht="21.75" customHeight="1">
      <c r="A2" s="7" t="s">
        <v>630</v>
      </c>
      <c r="E2" s="6"/>
    </row>
    <row r="3" spans="1:5" s="3" customFormat="1" ht="20.25" customHeight="1">
      <c r="B3" s="4"/>
      <c r="C3" s="4"/>
      <c r="D3" s="52" t="s">
        <v>632</v>
      </c>
      <c r="E3" s="476"/>
    </row>
    <row r="4" spans="1:5" s="5" customFormat="1" ht="39.950000000000003" customHeight="1">
      <c r="A4" s="79" t="s">
        <v>739</v>
      </c>
      <c r="B4" s="31" t="s">
        <v>972</v>
      </c>
      <c r="C4" s="31" t="s">
        <v>631</v>
      </c>
      <c r="D4" s="31" t="s">
        <v>6</v>
      </c>
    </row>
    <row r="5" spans="1:5" s="5" customFormat="1" ht="30" customHeight="1">
      <c r="A5" s="401" t="s">
        <v>9</v>
      </c>
      <c r="B5" s="402">
        <v>2028985</v>
      </c>
      <c r="C5" s="402">
        <v>2091967</v>
      </c>
      <c r="D5" s="403">
        <v>-3.0106593459648279E-2</v>
      </c>
      <c r="E5" s="479"/>
    </row>
    <row r="6" spans="1:5" s="5" customFormat="1" ht="30" customHeight="1">
      <c r="A6" s="404" t="s">
        <v>10</v>
      </c>
      <c r="B6" s="177">
        <v>35740</v>
      </c>
      <c r="C6" s="177">
        <v>35265</v>
      </c>
      <c r="D6" s="405">
        <v>1.3469445625974741E-2</v>
      </c>
      <c r="E6" s="479"/>
    </row>
    <row r="7" spans="1:5" s="5" customFormat="1" ht="30" customHeight="1">
      <c r="A7" s="404" t="s">
        <v>11</v>
      </c>
      <c r="B7" s="177">
        <v>18311</v>
      </c>
      <c r="C7" s="177">
        <v>22010</v>
      </c>
      <c r="D7" s="405">
        <v>-0.16805997273966378</v>
      </c>
      <c r="E7" s="479"/>
    </row>
    <row r="8" spans="1:5" s="5" customFormat="1" ht="30" customHeight="1">
      <c r="A8" s="404" t="s">
        <v>12</v>
      </c>
      <c r="B8" s="177">
        <v>30831</v>
      </c>
      <c r="C8" s="177">
        <v>27816</v>
      </c>
      <c r="D8" s="405">
        <v>0.10839085418464189</v>
      </c>
      <c r="E8" s="538"/>
    </row>
    <row r="9" spans="1:5" s="5" customFormat="1" ht="30" customHeight="1">
      <c r="A9" s="404" t="s">
        <v>13</v>
      </c>
      <c r="B9" s="177">
        <v>11400</v>
      </c>
      <c r="C9" s="177">
        <v>11280</v>
      </c>
      <c r="D9" s="405">
        <v>1.0638297872340496E-2</v>
      </c>
      <c r="E9" s="479"/>
    </row>
    <row r="10" spans="1:5" s="5" customFormat="1" ht="30" customHeight="1">
      <c r="A10" s="404" t="s">
        <v>14</v>
      </c>
      <c r="B10" s="177">
        <v>747054</v>
      </c>
      <c r="C10" s="177">
        <v>678573</v>
      </c>
      <c r="D10" s="405">
        <v>0.10091913471358271</v>
      </c>
      <c r="E10" s="538"/>
    </row>
    <row r="11" spans="1:5" s="5" customFormat="1" ht="30" customHeight="1">
      <c r="A11" s="404" t="s">
        <v>15</v>
      </c>
      <c r="B11" s="177">
        <v>125671</v>
      </c>
      <c r="C11" s="177">
        <v>152595</v>
      </c>
      <c r="D11" s="405">
        <v>-0.17644090566532322</v>
      </c>
      <c r="E11" s="479"/>
    </row>
    <row r="12" spans="1:5" s="5" customFormat="1" ht="30" customHeight="1">
      <c r="A12" s="404" t="s">
        <v>16</v>
      </c>
      <c r="B12" s="177">
        <v>3307</v>
      </c>
      <c r="C12" s="177">
        <v>3859</v>
      </c>
      <c r="D12" s="405">
        <v>-0.14304223892200052</v>
      </c>
      <c r="E12" s="479"/>
    </row>
    <row r="13" spans="1:5" s="5" customFormat="1" ht="30" customHeight="1">
      <c r="A13" s="404" t="s">
        <v>17</v>
      </c>
      <c r="B13" s="177">
        <v>11472</v>
      </c>
      <c r="C13" s="177">
        <v>13552</v>
      </c>
      <c r="D13" s="405">
        <v>-0.15348288075560801</v>
      </c>
      <c r="E13" s="479"/>
    </row>
    <row r="14" spans="1:5" s="5" customFormat="1" ht="30" customHeight="1">
      <c r="A14" s="404" t="s">
        <v>18</v>
      </c>
      <c r="B14" s="177">
        <v>23048</v>
      </c>
      <c r="C14" s="177">
        <v>23310</v>
      </c>
      <c r="D14" s="405">
        <v>-1.1239811239811215E-2</v>
      </c>
      <c r="E14" s="479"/>
    </row>
    <row r="15" spans="1:5" s="5" customFormat="1" ht="30" customHeight="1">
      <c r="A15" s="404" t="s">
        <v>19</v>
      </c>
      <c r="B15" s="177">
        <v>224046</v>
      </c>
      <c r="C15" s="177">
        <v>219299</v>
      </c>
      <c r="D15" s="405">
        <v>2.1646245536915298E-2</v>
      </c>
      <c r="E15" s="479"/>
    </row>
    <row r="16" spans="1:5" s="5" customFormat="1" ht="30" customHeight="1">
      <c r="A16" s="404" t="s">
        <v>20</v>
      </c>
      <c r="B16" s="177">
        <v>68125</v>
      </c>
      <c r="C16" s="177">
        <v>78523</v>
      </c>
      <c r="D16" s="405">
        <v>-0.13241980056798641</v>
      </c>
      <c r="E16" s="479"/>
    </row>
    <row r="17" spans="1:5" s="5" customFormat="1" ht="30" customHeight="1">
      <c r="A17" s="404" t="s">
        <v>21</v>
      </c>
      <c r="B17" s="177">
        <v>179988</v>
      </c>
      <c r="C17" s="177">
        <v>174485</v>
      </c>
      <c r="D17" s="405">
        <v>3.1538527667134719E-2</v>
      </c>
      <c r="E17" s="479"/>
    </row>
    <row r="18" spans="1:5" s="5" customFormat="1" ht="30" customHeight="1">
      <c r="A18" s="404" t="s">
        <v>22</v>
      </c>
      <c r="B18" s="177">
        <v>33917</v>
      </c>
      <c r="C18" s="177">
        <v>34049</v>
      </c>
      <c r="D18" s="405">
        <v>-3.8767658374695424E-3</v>
      </c>
      <c r="E18" s="479"/>
    </row>
    <row r="19" spans="1:5" s="5" customFormat="1" ht="30" customHeight="1">
      <c r="A19" s="404" t="s">
        <v>23</v>
      </c>
      <c r="B19" s="177">
        <v>8695</v>
      </c>
      <c r="C19" s="177">
        <v>10717</v>
      </c>
      <c r="D19" s="405">
        <v>-0.18867220304189602</v>
      </c>
      <c r="E19" s="479"/>
    </row>
    <row r="20" spans="1:5" s="5" customFormat="1" ht="30" customHeight="1">
      <c r="A20" s="408" t="s">
        <v>24</v>
      </c>
      <c r="B20" s="171">
        <v>9681</v>
      </c>
      <c r="C20" s="171">
        <v>11934</v>
      </c>
      <c r="D20" s="409">
        <v>-0.18878833584715937</v>
      </c>
      <c r="E20" s="479"/>
    </row>
    <row r="21" spans="1:5" s="5" customFormat="1" ht="30" customHeight="1">
      <c r="A21" s="404" t="s">
        <v>25</v>
      </c>
      <c r="B21" s="177">
        <v>23973</v>
      </c>
      <c r="C21" s="177">
        <v>22894</v>
      </c>
      <c r="D21" s="405">
        <v>4.7130252467895595E-2</v>
      </c>
      <c r="E21" s="479"/>
    </row>
    <row r="22" spans="1:5" s="5" customFormat="1" ht="30" customHeight="1">
      <c r="A22" s="404" t="s">
        <v>26</v>
      </c>
      <c r="B22" s="177">
        <v>4893</v>
      </c>
      <c r="C22" s="177">
        <v>6116</v>
      </c>
      <c r="D22" s="405">
        <v>-0.19996729888816223</v>
      </c>
      <c r="E22" s="479"/>
    </row>
    <row r="23" spans="1:5" s="5" customFormat="1" ht="30" customHeight="1" thickBot="1">
      <c r="A23" s="406" t="s">
        <v>27</v>
      </c>
      <c r="B23" s="174">
        <v>63498</v>
      </c>
      <c r="C23" s="174">
        <v>65056</v>
      </c>
      <c r="D23" s="407">
        <v>-2.3948598130841159E-2</v>
      </c>
      <c r="E23" s="479"/>
    </row>
    <row r="24" spans="1:5" s="5" customFormat="1" ht="30" customHeight="1" thickTop="1">
      <c r="A24" s="80" t="s">
        <v>28</v>
      </c>
      <c r="B24" s="57">
        <v>3652635</v>
      </c>
      <c r="C24" s="57">
        <v>3683300</v>
      </c>
      <c r="D24" s="81">
        <v>-8.3254147096353259E-3</v>
      </c>
    </row>
    <row r="25" spans="1:5" s="5" customFormat="1" ht="30" customHeight="1">
      <c r="A25" s="13"/>
    </row>
    <row r="26" spans="1:5" s="5" customFormat="1" ht="30" customHeight="1"/>
  </sheetData>
  <phoneticPr fontId="3"/>
  <printOptions horizontalCentered="1"/>
  <pageMargins left="0.55118110236220474" right="0.55118110236220474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view="pageBreakPreview" topLeftCell="A19" zoomScaleNormal="100" zoomScaleSheetLayoutView="100" workbookViewId="0">
      <selection activeCell="D25" sqref="D25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" style="1" customWidth="1"/>
    <col min="16" max="16" width="8.375" style="1" customWidth="1"/>
    <col min="17" max="17" width="4" style="22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633</v>
      </c>
      <c r="Q2" s="20"/>
    </row>
    <row r="3" spans="1:18" s="3" customFormat="1" ht="20.25" customHeight="1">
      <c r="D3" s="4"/>
      <c r="P3" s="52" t="s">
        <v>632</v>
      </c>
      <c r="Q3" s="21"/>
    </row>
    <row r="4" spans="1:18" s="5" customFormat="1" ht="20.100000000000001" customHeight="1">
      <c r="A4" s="107"/>
      <c r="B4" s="681" t="s">
        <v>739</v>
      </c>
      <c r="C4" s="108"/>
      <c r="D4" s="668" t="s">
        <v>30</v>
      </c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83" t="s">
        <v>28</v>
      </c>
      <c r="Q4" s="26"/>
    </row>
    <row r="5" spans="1:18" s="5" customFormat="1" ht="20.100000000000001" customHeight="1">
      <c r="A5" s="109"/>
      <c r="B5" s="682"/>
      <c r="C5" s="106"/>
      <c r="D5" s="32" t="s">
        <v>31</v>
      </c>
      <c r="E5" s="29" t="s">
        <v>32</v>
      </c>
      <c r="F5" s="30" t="s">
        <v>33</v>
      </c>
      <c r="G5" s="29" t="s">
        <v>34</v>
      </c>
      <c r="H5" s="29" t="s">
        <v>35</v>
      </c>
      <c r="I5" s="66" t="s">
        <v>36</v>
      </c>
      <c r="J5" s="29" t="s">
        <v>37</v>
      </c>
      <c r="K5" s="66" t="s">
        <v>38</v>
      </c>
      <c r="L5" s="29" t="s">
        <v>39</v>
      </c>
      <c r="M5" s="66" t="s">
        <v>40</v>
      </c>
      <c r="N5" s="29" t="s">
        <v>41</v>
      </c>
      <c r="O5" s="82" t="s">
        <v>42</v>
      </c>
      <c r="P5" s="684"/>
      <c r="Q5" s="26"/>
    </row>
    <row r="6" spans="1:18" s="5" customFormat="1" ht="30" customHeight="1">
      <c r="A6" s="183"/>
      <c r="B6" s="184" t="s">
        <v>9</v>
      </c>
      <c r="C6" s="410"/>
      <c r="D6" s="411">
        <v>139198</v>
      </c>
      <c r="E6" s="412">
        <v>135420</v>
      </c>
      <c r="F6" s="411">
        <v>187207</v>
      </c>
      <c r="G6" s="412">
        <v>169596</v>
      </c>
      <c r="H6" s="412">
        <v>180187</v>
      </c>
      <c r="I6" s="413">
        <v>146886</v>
      </c>
      <c r="J6" s="412">
        <v>148949</v>
      </c>
      <c r="K6" s="413">
        <v>202340</v>
      </c>
      <c r="L6" s="412">
        <v>162112</v>
      </c>
      <c r="M6" s="413">
        <v>186788</v>
      </c>
      <c r="N6" s="412">
        <v>200007</v>
      </c>
      <c r="O6" s="414">
        <v>170295</v>
      </c>
      <c r="P6" s="414">
        <v>2028985</v>
      </c>
      <c r="Q6" s="48"/>
    </row>
    <row r="7" spans="1:18" s="5" customFormat="1" ht="30" customHeight="1">
      <c r="A7" s="190"/>
      <c r="B7" s="179" t="s">
        <v>10</v>
      </c>
      <c r="C7" s="180"/>
      <c r="D7" s="415">
        <v>1640</v>
      </c>
      <c r="E7" s="416">
        <v>1872</v>
      </c>
      <c r="F7" s="415">
        <v>2664</v>
      </c>
      <c r="G7" s="416">
        <v>2579</v>
      </c>
      <c r="H7" s="416">
        <v>3886</v>
      </c>
      <c r="I7" s="417">
        <v>2377</v>
      </c>
      <c r="J7" s="416">
        <v>3314</v>
      </c>
      <c r="K7" s="417">
        <v>4573</v>
      </c>
      <c r="L7" s="416">
        <v>3091</v>
      </c>
      <c r="M7" s="417">
        <v>3481</v>
      </c>
      <c r="N7" s="416">
        <v>3901</v>
      </c>
      <c r="O7" s="418">
        <v>2362</v>
      </c>
      <c r="P7" s="418">
        <v>35740</v>
      </c>
      <c r="Q7" s="48"/>
      <c r="R7" s="92"/>
    </row>
    <row r="8" spans="1:18" s="5" customFormat="1" ht="30" customHeight="1">
      <c r="A8" s="185"/>
      <c r="B8" s="186" t="s">
        <v>11</v>
      </c>
      <c r="C8" s="187"/>
      <c r="D8" s="424">
        <v>504</v>
      </c>
      <c r="E8" s="425">
        <v>149</v>
      </c>
      <c r="F8" s="424">
        <v>646</v>
      </c>
      <c r="G8" s="425">
        <v>1844</v>
      </c>
      <c r="H8" s="425">
        <v>2980</v>
      </c>
      <c r="I8" s="426">
        <v>2134</v>
      </c>
      <c r="J8" s="425">
        <v>1664</v>
      </c>
      <c r="K8" s="426">
        <v>3630</v>
      </c>
      <c r="L8" s="425">
        <v>1713</v>
      </c>
      <c r="M8" s="426">
        <v>1453</v>
      </c>
      <c r="N8" s="425">
        <v>1048</v>
      </c>
      <c r="O8" s="427">
        <v>546</v>
      </c>
      <c r="P8" s="427">
        <v>18311</v>
      </c>
      <c r="Q8" s="48"/>
    </row>
    <row r="9" spans="1:18" s="5" customFormat="1" ht="30" customHeight="1">
      <c r="A9" s="190"/>
      <c r="B9" s="179" t="s">
        <v>12</v>
      </c>
      <c r="C9" s="180"/>
      <c r="D9" s="415">
        <v>1242</v>
      </c>
      <c r="E9" s="416">
        <v>1619</v>
      </c>
      <c r="F9" s="415">
        <v>2377</v>
      </c>
      <c r="G9" s="416">
        <v>2607</v>
      </c>
      <c r="H9" s="416">
        <v>2791</v>
      </c>
      <c r="I9" s="417">
        <v>2328</v>
      </c>
      <c r="J9" s="416">
        <v>2275</v>
      </c>
      <c r="K9" s="417">
        <v>4263</v>
      </c>
      <c r="L9" s="416">
        <v>2377</v>
      </c>
      <c r="M9" s="417">
        <v>2821</v>
      </c>
      <c r="N9" s="416">
        <v>4005</v>
      </c>
      <c r="O9" s="418">
        <v>2126</v>
      </c>
      <c r="P9" s="418">
        <v>30831</v>
      </c>
      <c r="Q9" s="48"/>
      <c r="R9" s="92"/>
    </row>
    <row r="10" spans="1:18" s="5" customFormat="1" ht="30" customHeight="1">
      <c r="A10" s="190"/>
      <c r="B10" s="179" t="s">
        <v>13</v>
      </c>
      <c r="C10" s="180"/>
      <c r="D10" s="415">
        <v>1046</v>
      </c>
      <c r="E10" s="416">
        <v>669</v>
      </c>
      <c r="F10" s="415">
        <v>552</v>
      </c>
      <c r="G10" s="416">
        <v>520</v>
      </c>
      <c r="H10" s="416">
        <v>1342</v>
      </c>
      <c r="I10" s="417">
        <v>631</v>
      </c>
      <c r="J10" s="416">
        <v>1143</v>
      </c>
      <c r="K10" s="417">
        <v>1731</v>
      </c>
      <c r="L10" s="416">
        <v>927</v>
      </c>
      <c r="M10" s="417">
        <v>985</v>
      </c>
      <c r="N10" s="416">
        <v>920</v>
      </c>
      <c r="O10" s="418">
        <v>934</v>
      </c>
      <c r="P10" s="418">
        <v>11400</v>
      </c>
      <c r="Q10" s="48"/>
    </row>
    <row r="11" spans="1:18" s="5" customFormat="1" ht="30" customHeight="1">
      <c r="A11" s="190"/>
      <c r="B11" s="179" t="s">
        <v>14</v>
      </c>
      <c r="C11" s="180"/>
      <c r="D11" s="415">
        <v>42867</v>
      </c>
      <c r="E11" s="416">
        <v>41235</v>
      </c>
      <c r="F11" s="415">
        <v>61371</v>
      </c>
      <c r="G11" s="416">
        <v>60369</v>
      </c>
      <c r="H11" s="416">
        <v>69200</v>
      </c>
      <c r="I11" s="417">
        <v>55269</v>
      </c>
      <c r="J11" s="416">
        <v>57804</v>
      </c>
      <c r="K11" s="417">
        <v>89409</v>
      </c>
      <c r="L11" s="416">
        <v>65118</v>
      </c>
      <c r="M11" s="417">
        <v>70806</v>
      </c>
      <c r="N11" s="416">
        <v>76413</v>
      </c>
      <c r="O11" s="418">
        <v>57193</v>
      </c>
      <c r="P11" s="418">
        <v>747054</v>
      </c>
      <c r="Q11" s="48"/>
      <c r="R11" s="92"/>
    </row>
    <row r="12" spans="1:18" s="5" customFormat="1" ht="30" customHeight="1">
      <c r="A12" s="190"/>
      <c r="B12" s="179" t="s">
        <v>15</v>
      </c>
      <c r="C12" s="180"/>
      <c r="D12" s="415">
        <v>7897</v>
      </c>
      <c r="E12" s="416">
        <v>6053</v>
      </c>
      <c r="F12" s="415">
        <v>9324</v>
      </c>
      <c r="G12" s="416">
        <v>8486</v>
      </c>
      <c r="H12" s="416">
        <v>11850</v>
      </c>
      <c r="I12" s="417">
        <v>7236</v>
      </c>
      <c r="J12" s="416">
        <v>12345</v>
      </c>
      <c r="K12" s="417">
        <v>20106</v>
      </c>
      <c r="L12" s="416">
        <v>12354</v>
      </c>
      <c r="M12" s="417">
        <v>11186</v>
      </c>
      <c r="N12" s="416">
        <v>11576</v>
      </c>
      <c r="O12" s="418">
        <v>7258</v>
      </c>
      <c r="P12" s="418">
        <v>125671</v>
      </c>
      <c r="Q12" s="48"/>
      <c r="R12" s="92"/>
    </row>
    <row r="13" spans="1:18" s="5" customFormat="1" ht="30" customHeight="1">
      <c r="A13" s="190"/>
      <c r="B13" s="179" t="s">
        <v>16</v>
      </c>
      <c r="C13" s="180"/>
      <c r="D13" s="415">
        <v>268</v>
      </c>
      <c r="E13" s="416">
        <v>386</v>
      </c>
      <c r="F13" s="415">
        <v>421</v>
      </c>
      <c r="G13" s="416">
        <v>196</v>
      </c>
      <c r="H13" s="416">
        <v>216</v>
      </c>
      <c r="I13" s="417">
        <v>233</v>
      </c>
      <c r="J13" s="416">
        <v>321</v>
      </c>
      <c r="K13" s="417">
        <v>346</v>
      </c>
      <c r="L13" s="416">
        <v>249</v>
      </c>
      <c r="M13" s="417">
        <v>226</v>
      </c>
      <c r="N13" s="416">
        <v>274</v>
      </c>
      <c r="O13" s="418">
        <v>171</v>
      </c>
      <c r="P13" s="418">
        <v>3307</v>
      </c>
      <c r="Q13" s="48"/>
    </row>
    <row r="14" spans="1:18" s="5" customFormat="1" ht="30" customHeight="1">
      <c r="A14" s="190"/>
      <c r="B14" s="179" t="s">
        <v>17</v>
      </c>
      <c r="C14" s="180"/>
      <c r="D14" s="415">
        <v>716</v>
      </c>
      <c r="E14" s="416">
        <v>684</v>
      </c>
      <c r="F14" s="415">
        <v>1346</v>
      </c>
      <c r="G14" s="416">
        <v>1155</v>
      </c>
      <c r="H14" s="416">
        <v>1373</v>
      </c>
      <c r="I14" s="417">
        <v>416</v>
      </c>
      <c r="J14" s="416">
        <v>897</v>
      </c>
      <c r="K14" s="417">
        <v>2261</v>
      </c>
      <c r="L14" s="416">
        <v>891</v>
      </c>
      <c r="M14" s="417">
        <v>678</v>
      </c>
      <c r="N14" s="416">
        <v>636</v>
      </c>
      <c r="O14" s="418">
        <v>419</v>
      </c>
      <c r="P14" s="418">
        <v>11472</v>
      </c>
      <c r="Q14" s="48"/>
      <c r="R14" s="92"/>
    </row>
    <row r="15" spans="1:18" s="5" customFormat="1" ht="30" customHeight="1">
      <c r="A15" s="190"/>
      <c r="B15" s="179" t="s">
        <v>18</v>
      </c>
      <c r="C15" s="180"/>
      <c r="D15" s="415">
        <v>2523</v>
      </c>
      <c r="E15" s="416">
        <v>2392</v>
      </c>
      <c r="F15" s="415">
        <v>1547</v>
      </c>
      <c r="G15" s="416">
        <v>1152</v>
      </c>
      <c r="H15" s="416">
        <v>1514</v>
      </c>
      <c r="I15" s="417">
        <v>1054</v>
      </c>
      <c r="J15" s="416">
        <v>2245</v>
      </c>
      <c r="K15" s="417">
        <v>4421</v>
      </c>
      <c r="L15" s="416">
        <v>1401</v>
      </c>
      <c r="M15" s="417">
        <v>1478</v>
      </c>
      <c r="N15" s="416">
        <v>1746</v>
      </c>
      <c r="O15" s="418">
        <v>1575</v>
      </c>
      <c r="P15" s="418">
        <v>23048</v>
      </c>
      <c r="Q15" s="48"/>
    </row>
    <row r="16" spans="1:18" s="5" customFormat="1" ht="30" customHeight="1">
      <c r="A16" s="190"/>
      <c r="B16" s="179" t="s">
        <v>19</v>
      </c>
      <c r="C16" s="180"/>
      <c r="D16" s="415">
        <v>15038</v>
      </c>
      <c r="E16" s="416">
        <v>14499</v>
      </c>
      <c r="F16" s="415">
        <v>20373</v>
      </c>
      <c r="G16" s="416">
        <v>22806</v>
      </c>
      <c r="H16" s="416">
        <v>23254</v>
      </c>
      <c r="I16" s="417">
        <v>17638</v>
      </c>
      <c r="J16" s="416">
        <v>18371</v>
      </c>
      <c r="K16" s="417">
        <v>27712</v>
      </c>
      <c r="L16" s="416">
        <v>16718</v>
      </c>
      <c r="M16" s="417">
        <v>16796</v>
      </c>
      <c r="N16" s="416">
        <v>17538</v>
      </c>
      <c r="O16" s="418">
        <v>13303</v>
      </c>
      <c r="P16" s="418">
        <v>224046</v>
      </c>
      <c r="Q16" s="48"/>
    </row>
    <row r="17" spans="1:18" s="5" customFormat="1" ht="30" customHeight="1">
      <c r="A17" s="190"/>
      <c r="B17" s="179" t="s">
        <v>20</v>
      </c>
      <c r="C17" s="180"/>
      <c r="D17" s="415">
        <v>4402</v>
      </c>
      <c r="E17" s="416">
        <v>4002</v>
      </c>
      <c r="F17" s="415">
        <v>5549</v>
      </c>
      <c r="G17" s="416">
        <v>5943</v>
      </c>
      <c r="H17" s="416">
        <v>6605</v>
      </c>
      <c r="I17" s="417">
        <v>6659</v>
      </c>
      <c r="J17" s="416">
        <v>4833</v>
      </c>
      <c r="K17" s="417">
        <v>7587</v>
      </c>
      <c r="L17" s="416">
        <v>5585</v>
      </c>
      <c r="M17" s="417">
        <v>6064</v>
      </c>
      <c r="N17" s="416">
        <v>4919</v>
      </c>
      <c r="O17" s="418">
        <v>5977</v>
      </c>
      <c r="P17" s="418">
        <v>68125</v>
      </c>
      <c r="Q17" s="48"/>
    </row>
    <row r="18" spans="1:18" s="5" customFormat="1" ht="30" customHeight="1">
      <c r="A18" s="190"/>
      <c r="B18" s="179" t="s">
        <v>21</v>
      </c>
      <c r="C18" s="180"/>
      <c r="D18" s="415">
        <v>10965</v>
      </c>
      <c r="E18" s="416">
        <v>12742</v>
      </c>
      <c r="F18" s="415">
        <v>16624</v>
      </c>
      <c r="G18" s="416">
        <v>17395</v>
      </c>
      <c r="H18" s="416">
        <v>18030</v>
      </c>
      <c r="I18" s="417">
        <v>14410</v>
      </c>
      <c r="J18" s="416">
        <v>14403</v>
      </c>
      <c r="K18" s="417">
        <v>19471</v>
      </c>
      <c r="L18" s="416">
        <v>14351</v>
      </c>
      <c r="M18" s="417">
        <v>15580</v>
      </c>
      <c r="N18" s="416">
        <v>14423</v>
      </c>
      <c r="O18" s="418">
        <v>11594</v>
      </c>
      <c r="P18" s="418">
        <v>179988</v>
      </c>
      <c r="Q18" s="48"/>
    </row>
    <row r="19" spans="1:18" s="5" customFormat="1" ht="30" customHeight="1">
      <c r="A19" s="190"/>
      <c r="B19" s="179" t="s">
        <v>22</v>
      </c>
      <c r="C19" s="180"/>
      <c r="D19" s="415">
        <v>1508</v>
      </c>
      <c r="E19" s="416">
        <v>1222</v>
      </c>
      <c r="F19" s="415">
        <v>2655</v>
      </c>
      <c r="G19" s="416">
        <v>3417</v>
      </c>
      <c r="H19" s="416">
        <v>3950</v>
      </c>
      <c r="I19" s="417">
        <v>2517</v>
      </c>
      <c r="J19" s="416">
        <v>2240</v>
      </c>
      <c r="K19" s="417">
        <v>3682</v>
      </c>
      <c r="L19" s="416">
        <v>3457</v>
      </c>
      <c r="M19" s="417">
        <v>3532</v>
      </c>
      <c r="N19" s="416">
        <v>3672</v>
      </c>
      <c r="O19" s="418">
        <v>2065</v>
      </c>
      <c r="P19" s="418">
        <v>33917</v>
      </c>
      <c r="Q19" s="48"/>
    </row>
    <row r="20" spans="1:18" s="5" customFormat="1" ht="30" customHeight="1">
      <c r="A20" s="190"/>
      <c r="B20" s="179" t="s">
        <v>23</v>
      </c>
      <c r="C20" s="180"/>
      <c r="D20" s="415">
        <v>595</v>
      </c>
      <c r="E20" s="416">
        <v>710</v>
      </c>
      <c r="F20" s="415">
        <v>949</v>
      </c>
      <c r="G20" s="416">
        <v>1023</v>
      </c>
      <c r="H20" s="416">
        <v>828</v>
      </c>
      <c r="I20" s="417">
        <v>643</v>
      </c>
      <c r="J20" s="416">
        <v>652</v>
      </c>
      <c r="K20" s="417">
        <v>1252</v>
      </c>
      <c r="L20" s="416">
        <v>656</v>
      </c>
      <c r="M20" s="417">
        <v>631</v>
      </c>
      <c r="N20" s="416">
        <v>263</v>
      </c>
      <c r="O20" s="418">
        <v>493</v>
      </c>
      <c r="P20" s="418">
        <v>8695</v>
      </c>
      <c r="Q20" s="48"/>
    </row>
    <row r="21" spans="1:18" s="5" customFormat="1" ht="30" customHeight="1">
      <c r="A21" s="190"/>
      <c r="B21" s="179" t="s">
        <v>24</v>
      </c>
      <c r="C21" s="180"/>
      <c r="D21" s="415">
        <v>261</v>
      </c>
      <c r="E21" s="416">
        <v>272</v>
      </c>
      <c r="F21" s="415">
        <v>630</v>
      </c>
      <c r="G21" s="416">
        <v>1101</v>
      </c>
      <c r="H21" s="416">
        <v>1301</v>
      </c>
      <c r="I21" s="417">
        <v>1067</v>
      </c>
      <c r="J21" s="416">
        <v>922</v>
      </c>
      <c r="K21" s="417">
        <v>1196</v>
      </c>
      <c r="L21" s="416">
        <v>1056</v>
      </c>
      <c r="M21" s="417">
        <v>1084</v>
      </c>
      <c r="N21" s="416">
        <v>511</v>
      </c>
      <c r="O21" s="418">
        <v>280</v>
      </c>
      <c r="P21" s="418">
        <v>9681</v>
      </c>
      <c r="Q21" s="48"/>
    </row>
    <row r="22" spans="1:18" s="5" customFormat="1" ht="30" customHeight="1">
      <c r="A22" s="190"/>
      <c r="B22" s="179" t="s">
        <v>25</v>
      </c>
      <c r="C22" s="180"/>
      <c r="D22" s="415">
        <v>1460</v>
      </c>
      <c r="E22" s="416">
        <v>1419</v>
      </c>
      <c r="F22" s="415">
        <v>2206</v>
      </c>
      <c r="G22" s="416">
        <v>2799</v>
      </c>
      <c r="H22" s="416">
        <v>2809</v>
      </c>
      <c r="I22" s="417">
        <v>1920</v>
      </c>
      <c r="J22" s="416">
        <v>2180</v>
      </c>
      <c r="K22" s="417">
        <v>2981</v>
      </c>
      <c r="L22" s="416">
        <v>2101</v>
      </c>
      <c r="M22" s="417">
        <v>2243</v>
      </c>
      <c r="N22" s="416">
        <v>1524</v>
      </c>
      <c r="O22" s="418">
        <v>331</v>
      </c>
      <c r="P22" s="418">
        <v>23973</v>
      </c>
      <c r="Q22" s="48"/>
      <c r="R22" s="92"/>
    </row>
    <row r="23" spans="1:18" s="5" customFormat="1" ht="30" customHeight="1">
      <c r="A23" s="190"/>
      <c r="B23" s="179" t="s">
        <v>26</v>
      </c>
      <c r="C23" s="180"/>
      <c r="D23" s="415">
        <v>266</v>
      </c>
      <c r="E23" s="416">
        <v>387</v>
      </c>
      <c r="F23" s="415">
        <v>239</v>
      </c>
      <c r="G23" s="416">
        <v>278</v>
      </c>
      <c r="H23" s="416">
        <v>393</v>
      </c>
      <c r="I23" s="417">
        <v>236</v>
      </c>
      <c r="J23" s="416">
        <v>657</v>
      </c>
      <c r="K23" s="417">
        <v>969</v>
      </c>
      <c r="L23" s="416">
        <v>554</v>
      </c>
      <c r="M23" s="417">
        <v>338</v>
      </c>
      <c r="N23" s="416">
        <v>291</v>
      </c>
      <c r="O23" s="418">
        <v>285</v>
      </c>
      <c r="P23" s="418">
        <v>4893</v>
      </c>
      <c r="Q23" s="48"/>
      <c r="R23" s="92"/>
    </row>
    <row r="24" spans="1:18" s="5" customFormat="1" ht="30" customHeight="1" thickBot="1">
      <c r="A24" s="119"/>
      <c r="B24" s="191" t="s">
        <v>27</v>
      </c>
      <c r="C24" s="419"/>
      <c r="D24" s="420">
        <v>1807</v>
      </c>
      <c r="E24" s="421">
        <v>2096</v>
      </c>
      <c r="F24" s="420">
        <v>3933</v>
      </c>
      <c r="G24" s="421">
        <v>5181</v>
      </c>
      <c r="H24" s="421">
        <v>6970</v>
      </c>
      <c r="I24" s="422">
        <v>6174</v>
      </c>
      <c r="J24" s="421">
        <v>6729</v>
      </c>
      <c r="K24" s="422">
        <v>11005</v>
      </c>
      <c r="L24" s="421">
        <v>6816</v>
      </c>
      <c r="M24" s="422">
        <v>6802</v>
      </c>
      <c r="N24" s="421">
        <v>3764</v>
      </c>
      <c r="O24" s="423">
        <v>2221</v>
      </c>
      <c r="P24" s="423">
        <v>63498</v>
      </c>
      <c r="Q24" s="48"/>
      <c r="R24" s="92"/>
    </row>
    <row r="25" spans="1:18" s="5" customFormat="1" ht="30" customHeight="1" thickTop="1">
      <c r="A25" s="109"/>
      <c r="B25" s="110" t="s">
        <v>28</v>
      </c>
      <c r="C25" s="106"/>
      <c r="D25" s="94">
        <v>234203</v>
      </c>
      <c r="E25" s="95">
        <v>227828</v>
      </c>
      <c r="F25" s="94">
        <v>320613</v>
      </c>
      <c r="G25" s="96">
        <v>308447</v>
      </c>
      <c r="H25" s="96">
        <v>339479</v>
      </c>
      <c r="I25" s="97">
        <v>269828</v>
      </c>
      <c r="J25" s="96">
        <v>281944</v>
      </c>
      <c r="K25" s="97">
        <v>408935</v>
      </c>
      <c r="L25" s="96">
        <v>301527</v>
      </c>
      <c r="M25" s="97">
        <v>332972</v>
      </c>
      <c r="N25" s="96">
        <v>347431</v>
      </c>
      <c r="O25" s="83">
        <v>279428</v>
      </c>
      <c r="P25" s="83">
        <v>3652635</v>
      </c>
      <c r="Q25" s="48"/>
    </row>
    <row r="26" spans="1:18" s="5" customFormat="1" ht="30" customHeight="1">
      <c r="Q26" s="26"/>
    </row>
    <row r="27" spans="1:18" s="5" customFormat="1" ht="30" customHeight="1">
      <c r="Q27" s="26"/>
    </row>
  </sheetData>
  <mergeCells count="3">
    <mergeCell ref="B4:B5"/>
    <mergeCell ref="D4:O4"/>
    <mergeCell ref="P4:P5"/>
  </mergeCells>
  <phoneticPr fontId="3"/>
  <printOptions horizontalCentered="1"/>
  <pageMargins left="0.55118110236220474" right="0.55118110236220474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5"/>
  <sheetViews>
    <sheetView view="pageBreakPreview" zoomScaleNormal="70" zoomScaleSheetLayoutView="100" workbookViewId="0">
      <pane xSplit="28" ySplit="6" topLeftCell="AC22" activePane="bottomRight" state="frozen"/>
      <selection pane="topRight" activeCell="AC1" sqref="AC1"/>
      <selection pane="bottomLeft" activeCell="A7" sqref="A7"/>
      <selection pane="bottomRight" activeCell="AC7" sqref="AC7:AD25"/>
    </sheetView>
  </sheetViews>
  <sheetFormatPr defaultColWidth="19.625" defaultRowHeight="12"/>
  <cols>
    <col min="1" max="1" width="0.5" style="1" customWidth="1"/>
    <col min="2" max="2" width="5.625" style="144" customWidth="1"/>
    <col min="3" max="3" width="0.5" style="1" customWidth="1"/>
    <col min="4" max="27" width="3.625" style="141" customWidth="1"/>
    <col min="28" max="28" width="5.125" style="141" customWidth="1"/>
    <col min="29" max="29" width="5.625" style="151" customWidth="1"/>
    <col min="30" max="31" width="5.625" style="1" customWidth="1"/>
    <col min="32" max="16384" width="19.625" style="1"/>
  </cols>
  <sheetData>
    <row r="1" spans="1:32" s="7" customFormat="1" ht="21.75" customHeight="1">
      <c r="A1" s="7" t="s">
        <v>634</v>
      </c>
      <c r="B1" s="142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47"/>
    </row>
    <row r="2" spans="1:32" s="7" customFormat="1" ht="21.75" customHeight="1">
      <c r="A2" s="7" t="s">
        <v>732</v>
      </c>
      <c r="B2" s="142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47"/>
    </row>
    <row r="3" spans="1:32" s="3" customFormat="1" ht="20.25" customHeight="1">
      <c r="B3" s="143"/>
      <c r="C3" s="4"/>
      <c r="D3" s="138"/>
      <c r="E3" s="139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  <c r="W3" s="140"/>
      <c r="X3" s="140"/>
      <c r="Y3" s="139"/>
      <c r="Z3" s="140"/>
      <c r="AA3" s="140"/>
      <c r="AB3" s="52" t="s">
        <v>632</v>
      </c>
      <c r="AC3" s="148"/>
      <c r="AD3" s="52"/>
      <c r="AE3" s="52"/>
    </row>
    <row r="4" spans="1:32" s="5" customFormat="1" ht="20.100000000000001" customHeight="1">
      <c r="A4" s="111"/>
      <c r="B4" s="693" t="s">
        <v>755</v>
      </c>
      <c r="C4" s="152"/>
      <c r="D4" s="685" t="s">
        <v>635</v>
      </c>
      <c r="E4" s="686"/>
      <c r="F4" s="686"/>
      <c r="G4" s="686"/>
      <c r="H4" s="686"/>
      <c r="I4" s="686"/>
      <c r="J4" s="686"/>
      <c r="K4" s="686"/>
      <c r="L4" s="686"/>
      <c r="M4" s="686"/>
      <c r="N4" s="686"/>
      <c r="O4" s="686"/>
      <c r="P4" s="686"/>
      <c r="Q4" s="686"/>
      <c r="R4" s="686"/>
      <c r="S4" s="686"/>
      <c r="T4" s="686"/>
      <c r="U4" s="686"/>
      <c r="V4" s="686"/>
      <c r="W4" s="686"/>
      <c r="X4" s="686"/>
      <c r="Y4" s="686"/>
      <c r="Z4" s="686"/>
      <c r="AA4" s="687" t="s">
        <v>753</v>
      </c>
      <c r="AB4" s="690" t="s">
        <v>754</v>
      </c>
      <c r="AC4" s="149"/>
    </row>
    <row r="5" spans="1:32" s="5" customFormat="1" ht="3.95" customHeight="1">
      <c r="A5" s="112"/>
      <c r="B5" s="694"/>
      <c r="C5" s="153"/>
      <c r="D5" s="155"/>
      <c r="E5" s="156"/>
      <c r="F5" s="156"/>
      <c r="G5" s="157"/>
      <c r="H5" s="156"/>
      <c r="I5" s="157"/>
      <c r="J5" s="156"/>
      <c r="K5" s="157"/>
      <c r="L5" s="156"/>
      <c r="M5" s="157"/>
      <c r="N5" s="156"/>
      <c r="O5" s="157"/>
      <c r="P5" s="156"/>
      <c r="Q5" s="157"/>
      <c r="R5" s="156"/>
      <c r="S5" s="157"/>
      <c r="T5" s="156"/>
      <c r="U5" s="157"/>
      <c r="V5" s="156"/>
      <c r="W5" s="157"/>
      <c r="X5" s="156"/>
      <c r="Y5" s="157"/>
      <c r="Z5" s="156"/>
      <c r="AA5" s="688"/>
      <c r="AB5" s="691"/>
      <c r="AC5" s="149"/>
    </row>
    <row r="6" spans="1:32" s="5" customFormat="1" ht="99.95" customHeight="1">
      <c r="A6" s="113"/>
      <c r="B6" s="695"/>
      <c r="C6" s="158"/>
      <c r="D6" s="159" t="s">
        <v>638</v>
      </c>
      <c r="E6" s="160" t="s">
        <v>640</v>
      </c>
      <c r="F6" s="160" t="s">
        <v>642</v>
      </c>
      <c r="G6" s="161" t="s">
        <v>644</v>
      </c>
      <c r="H6" s="160" t="s">
        <v>654</v>
      </c>
      <c r="I6" s="161" t="s">
        <v>645</v>
      </c>
      <c r="J6" s="160" t="s">
        <v>655</v>
      </c>
      <c r="K6" s="161" t="s">
        <v>656</v>
      </c>
      <c r="L6" s="160" t="s">
        <v>657</v>
      </c>
      <c r="M6" s="161" t="s">
        <v>658</v>
      </c>
      <c r="N6" s="160" t="s">
        <v>659</v>
      </c>
      <c r="O6" s="161" t="s">
        <v>660</v>
      </c>
      <c r="P6" s="160" t="s">
        <v>667</v>
      </c>
      <c r="Q6" s="161" t="s">
        <v>661</v>
      </c>
      <c r="R6" s="160" t="s">
        <v>662</v>
      </c>
      <c r="S6" s="161" t="s">
        <v>663</v>
      </c>
      <c r="T6" s="160" t="s">
        <v>664</v>
      </c>
      <c r="U6" s="161" t="s">
        <v>665</v>
      </c>
      <c r="V6" s="160" t="s">
        <v>647</v>
      </c>
      <c r="W6" s="161" t="s">
        <v>649</v>
      </c>
      <c r="X6" s="160" t="s">
        <v>651</v>
      </c>
      <c r="Y6" s="161" t="s">
        <v>652</v>
      </c>
      <c r="Z6" s="160" t="s">
        <v>666</v>
      </c>
      <c r="AA6" s="689"/>
      <c r="AB6" s="692"/>
      <c r="AC6" s="150"/>
    </row>
    <row r="7" spans="1:32" s="5" customFormat="1" ht="30" customHeight="1">
      <c r="A7" s="428"/>
      <c r="B7" s="429" t="s">
        <v>668</v>
      </c>
      <c r="C7" s="430"/>
      <c r="D7" s="431">
        <v>12235</v>
      </c>
      <c r="E7" s="432">
        <v>7691</v>
      </c>
      <c r="F7" s="432">
        <v>10017</v>
      </c>
      <c r="G7" s="433">
        <v>17168</v>
      </c>
      <c r="H7" s="432">
        <v>3837</v>
      </c>
      <c r="I7" s="433">
        <v>564</v>
      </c>
      <c r="J7" s="432">
        <v>1399</v>
      </c>
      <c r="K7" s="433">
        <v>1002</v>
      </c>
      <c r="L7" s="432">
        <v>4952</v>
      </c>
      <c r="M7" s="433">
        <v>482</v>
      </c>
      <c r="N7" s="432">
        <v>721</v>
      </c>
      <c r="O7" s="433">
        <v>792</v>
      </c>
      <c r="P7" s="432">
        <v>114</v>
      </c>
      <c r="Q7" s="433">
        <v>996</v>
      </c>
      <c r="R7" s="432">
        <v>1503</v>
      </c>
      <c r="S7" s="433">
        <v>7</v>
      </c>
      <c r="T7" s="432">
        <v>48</v>
      </c>
      <c r="U7" s="433">
        <v>12</v>
      </c>
      <c r="V7" s="432">
        <v>326</v>
      </c>
      <c r="W7" s="433">
        <v>3876</v>
      </c>
      <c r="X7" s="432">
        <v>207</v>
      </c>
      <c r="Y7" s="433">
        <v>880</v>
      </c>
      <c r="Z7" s="432">
        <v>465</v>
      </c>
      <c r="AA7" s="432">
        <v>6057</v>
      </c>
      <c r="AB7" s="434">
        <v>75351</v>
      </c>
      <c r="AC7" s="479"/>
      <c r="AF7" s="49"/>
    </row>
    <row r="8" spans="1:32" s="5" customFormat="1" ht="30" customHeight="1">
      <c r="A8" s="330"/>
      <c r="B8" s="353" t="s">
        <v>669</v>
      </c>
      <c r="C8" s="435"/>
      <c r="D8" s="436">
        <v>92</v>
      </c>
      <c r="E8" s="437">
        <v>204</v>
      </c>
      <c r="F8" s="437">
        <v>53</v>
      </c>
      <c r="G8" s="438">
        <v>22</v>
      </c>
      <c r="H8" s="437">
        <v>36</v>
      </c>
      <c r="I8" s="438">
        <v>4</v>
      </c>
      <c r="J8" s="437">
        <v>5</v>
      </c>
      <c r="K8" s="438">
        <v>20</v>
      </c>
      <c r="L8" s="437">
        <v>78</v>
      </c>
      <c r="M8" s="438">
        <v>4</v>
      </c>
      <c r="N8" s="437">
        <v>10</v>
      </c>
      <c r="O8" s="438">
        <v>0</v>
      </c>
      <c r="P8" s="437">
        <v>0</v>
      </c>
      <c r="Q8" s="438">
        <v>0</v>
      </c>
      <c r="R8" s="437">
        <v>28</v>
      </c>
      <c r="S8" s="438">
        <v>0</v>
      </c>
      <c r="T8" s="437">
        <v>1</v>
      </c>
      <c r="U8" s="438">
        <v>0</v>
      </c>
      <c r="V8" s="437">
        <v>0</v>
      </c>
      <c r="W8" s="438">
        <v>38</v>
      </c>
      <c r="X8" s="437">
        <v>6</v>
      </c>
      <c r="Y8" s="438">
        <v>0</v>
      </c>
      <c r="Z8" s="437">
        <v>0</v>
      </c>
      <c r="AA8" s="437">
        <v>61</v>
      </c>
      <c r="AB8" s="439">
        <v>662</v>
      </c>
      <c r="AC8" s="479"/>
      <c r="AF8" s="49"/>
    </row>
    <row r="9" spans="1:32" s="5" customFormat="1" ht="30" customHeight="1">
      <c r="A9" s="330"/>
      <c r="B9" s="353" t="s">
        <v>670</v>
      </c>
      <c r="C9" s="435"/>
      <c r="D9" s="436">
        <v>0</v>
      </c>
      <c r="E9" s="437">
        <v>2</v>
      </c>
      <c r="F9" s="437">
        <v>6</v>
      </c>
      <c r="G9" s="438">
        <v>0</v>
      </c>
      <c r="H9" s="437">
        <v>3</v>
      </c>
      <c r="I9" s="438">
        <v>0</v>
      </c>
      <c r="J9" s="437">
        <v>0</v>
      </c>
      <c r="K9" s="438">
        <v>0</v>
      </c>
      <c r="L9" s="437">
        <v>0</v>
      </c>
      <c r="M9" s="438">
        <v>0</v>
      </c>
      <c r="N9" s="437">
        <v>0</v>
      </c>
      <c r="O9" s="438">
        <v>0</v>
      </c>
      <c r="P9" s="437">
        <v>0</v>
      </c>
      <c r="Q9" s="438">
        <v>0</v>
      </c>
      <c r="R9" s="437">
        <v>0</v>
      </c>
      <c r="S9" s="438">
        <v>0</v>
      </c>
      <c r="T9" s="437">
        <v>0</v>
      </c>
      <c r="U9" s="438">
        <v>0</v>
      </c>
      <c r="V9" s="437">
        <v>0</v>
      </c>
      <c r="W9" s="438">
        <v>2</v>
      </c>
      <c r="X9" s="437">
        <v>0</v>
      </c>
      <c r="Y9" s="438">
        <v>0</v>
      </c>
      <c r="Z9" s="437">
        <v>0</v>
      </c>
      <c r="AA9" s="437">
        <v>0</v>
      </c>
      <c r="AB9" s="439">
        <v>13</v>
      </c>
      <c r="AC9" s="479"/>
      <c r="AF9" s="49"/>
    </row>
    <row r="10" spans="1:32" s="5" customFormat="1" ht="30" customHeight="1">
      <c r="A10" s="440"/>
      <c r="B10" s="446" t="s">
        <v>671</v>
      </c>
      <c r="C10" s="441"/>
      <c r="D10" s="442">
        <v>16</v>
      </c>
      <c r="E10" s="443">
        <v>1</v>
      </c>
      <c r="F10" s="443">
        <v>0</v>
      </c>
      <c r="G10" s="444">
        <v>14</v>
      </c>
      <c r="H10" s="443">
        <v>0</v>
      </c>
      <c r="I10" s="444">
        <v>0</v>
      </c>
      <c r="J10" s="443">
        <v>0</v>
      </c>
      <c r="K10" s="444">
        <v>0</v>
      </c>
      <c r="L10" s="443">
        <v>8</v>
      </c>
      <c r="M10" s="444">
        <v>0</v>
      </c>
      <c r="N10" s="443">
        <v>0</v>
      </c>
      <c r="O10" s="444">
        <v>0</v>
      </c>
      <c r="P10" s="443">
        <v>0</v>
      </c>
      <c r="Q10" s="444">
        <v>0</v>
      </c>
      <c r="R10" s="443">
        <v>0</v>
      </c>
      <c r="S10" s="444">
        <v>0</v>
      </c>
      <c r="T10" s="443">
        <v>4</v>
      </c>
      <c r="U10" s="444">
        <v>0</v>
      </c>
      <c r="V10" s="443">
        <v>0</v>
      </c>
      <c r="W10" s="444">
        <v>11</v>
      </c>
      <c r="X10" s="443">
        <v>0</v>
      </c>
      <c r="Y10" s="444">
        <v>0</v>
      </c>
      <c r="Z10" s="443">
        <v>0</v>
      </c>
      <c r="AA10" s="443">
        <v>0</v>
      </c>
      <c r="AB10" s="445">
        <v>54</v>
      </c>
      <c r="AC10" s="538"/>
      <c r="AF10" s="49"/>
    </row>
    <row r="11" spans="1:32" s="5" customFormat="1" ht="30" customHeight="1">
      <c r="A11" s="330"/>
      <c r="B11" s="353" t="s">
        <v>672</v>
      </c>
      <c r="C11" s="435"/>
      <c r="D11" s="436">
        <v>0</v>
      </c>
      <c r="E11" s="437">
        <v>0</v>
      </c>
      <c r="F11" s="437">
        <v>0</v>
      </c>
      <c r="G11" s="438">
        <v>33</v>
      </c>
      <c r="H11" s="437">
        <v>1</v>
      </c>
      <c r="I11" s="438">
        <v>0</v>
      </c>
      <c r="J11" s="437">
        <v>0</v>
      </c>
      <c r="K11" s="438">
        <v>0</v>
      </c>
      <c r="L11" s="437">
        <v>0</v>
      </c>
      <c r="M11" s="438">
        <v>0</v>
      </c>
      <c r="N11" s="437">
        <v>0</v>
      </c>
      <c r="O11" s="438">
        <v>0</v>
      </c>
      <c r="P11" s="437">
        <v>0</v>
      </c>
      <c r="Q11" s="438">
        <v>0</v>
      </c>
      <c r="R11" s="437">
        <v>0</v>
      </c>
      <c r="S11" s="438">
        <v>0</v>
      </c>
      <c r="T11" s="437">
        <v>0</v>
      </c>
      <c r="U11" s="438">
        <v>0</v>
      </c>
      <c r="V11" s="437">
        <v>0</v>
      </c>
      <c r="W11" s="438">
        <v>0</v>
      </c>
      <c r="X11" s="437">
        <v>0</v>
      </c>
      <c r="Y11" s="438">
        <v>0</v>
      </c>
      <c r="Z11" s="437">
        <v>0</v>
      </c>
      <c r="AA11" s="437">
        <v>9</v>
      </c>
      <c r="AB11" s="439">
        <v>43</v>
      </c>
      <c r="AC11" s="479"/>
    </row>
    <row r="12" spans="1:32" s="5" customFormat="1" ht="30" customHeight="1">
      <c r="A12" s="330"/>
      <c r="B12" s="353" t="s">
        <v>673</v>
      </c>
      <c r="C12" s="435"/>
      <c r="D12" s="436">
        <v>474</v>
      </c>
      <c r="E12" s="437">
        <v>1731</v>
      </c>
      <c r="F12" s="437">
        <v>1411</v>
      </c>
      <c r="G12" s="438">
        <v>1444</v>
      </c>
      <c r="H12" s="437">
        <v>417</v>
      </c>
      <c r="I12" s="438">
        <v>76</v>
      </c>
      <c r="J12" s="437">
        <v>150</v>
      </c>
      <c r="K12" s="438">
        <v>145</v>
      </c>
      <c r="L12" s="437">
        <v>200</v>
      </c>
      <c r="M12" s="438">
        <v>19</v>
      </c>
      <c r="N12" s="437">
        <v>164</v>
      </c>
      <c r="O12" s="438">
        <v>188</v>
      </c>
      <c r="P12" s="437">
        <v>170</v>
      </c>
      <c r="Q12" s="438">
        <v>23</v>
      </c>
      <c r="R12" s="437">
        <v>107</v>
      </c>
      <c r="S12" s="438">
        <v>34</v>
      </c>
      <c r="T12" s="437">
        <v>72</v>
      </c>
      <c r="U12" s="438">
        <v>49</v>
      </c>
      <c r="V12" s="437">
        <v>166</v>
      </c>
      <c r="W12" s="438">
        <v>403</v>
      </c>
      <c r="X12" s="437">
        <v>68</v>
      </c>
      <c r="Y12" s="438">
        <v>95</v>
      </c>
      <c r="Z12" s="437">
        <v>43</v>
      </c>
      <c r="AA12" s="437">
        <v>226</v>
      </c>
      <c r="AB12" s="439">
        <v>7875</v>
      </c>
      <c r="AC12" s="538"/>
    </row>
    <row r="13" spans="1:32" s="5" customFormat="1" ht="30" customHeight="1">
      <c r="A13" s="330"/>
      <c r="B13" s="353" t="s">
        <v>674</v>
      </c>
      <c r="C13" s="435"/>
      <c r="D13" s="436">
        <v>45</v>
      </c>
      <c r="E13" s="437">
        <v>365</v>
      </c>
      <c r="F13" s="437">
        <v>93</v>
      </c>
      <c r="G13" s="438">
        <v>83</v>
      </c>
      <c r="H13" s="437">
        <v>66</v>
      </c>
      <c r="I13" s="438">
        <v>10</v>
      </c>
      <c r="J13" s="437">
        <v>14</v>
      </c>
      <c r="K13" s="438">
        <v>24</v>
      </c>
      <c r="L13" s="437">
        <v>25</v>
      </c>
      <c r="M13" s="438">
        <v>1</v>
      </c>
      <c r="N13" s="437">
        <v>14</v>
      </c>
      <c r="O13" s="438">
        <v>21</v>
      </c>
      <c r="P13" s="437">
        <v>12</v>
      </c>
      <c r="Q13" s="438">
        <v>0</v>
      </c>
      <c r="R13" s="437">
        <v>9</v>
      </c>
      <c r="S13" s="438">
        <v>0</v>
      </c>
      <c r="T13" s="437">
        <v>0</v>
      </c>
      <c r="U13" s="438">
        <v>0</v>
      </c>
      <c r="V13" s="437">
        <v>225</v>
      </c>
      <c r="W13" s="438">
        <v>80</v>
      </c>
      <c r="X13" s="437">
        <v>112</v>
      </c>
      <c r="Y13" s="438">
        <v>0</v>
      </c>
      <c r="Z13" s="437">
        <v>0</v>
      </c>
      <c r="AA13" s="437">
        <v>36</v>
      </c>
      <c r="AB13" s="439">
        <v>1235</v>
      </c>
      <c r="AC13" s="479"/>
    </row>
    <row r="14" spans="1:32" s="5" customFormat="1" ht="30" customHeight="1">
      <c r="A14" s="330"/>
      <c r="B14" s="353" t="s">
        <v>675</v>
      </c>
      <c r="C14" s="435"/>
      <c r="D14" s="436">
        <v>0</v>
      </c>
      <c r="E14" s="437">
        <v>0</v>
      </c>
      <c r="F14" s="437">
        <v>0</v>
      </c>
      <c r="G14" s="438">
        <v>0</v>
      </c>
      <c r="H14" s="437">
        <v>0</v>
      </c>
      <c r="I14" s="438">
        <v>0</v>
      </c>
      <c r="J14" s="437">
        <v>0</v>
      </c>
      <c r="K14" s="438">
        <v>0</v>
      </c>
      <c r="L14" s="437">
        <v>0</v>
      </c>
      <c r="M14" s="438">
        <v>0</v>
      </c>
      <c r="N14" s="437">
        <v>0</v>
      </c>
      <c r="O14" s="438">
        <v>0</v>
      </c>
      <c r="P14" s="437">
        <v>0</v>
      </c>
      <c r="Q14" s="438">
        <v>0</v>
      </c>
      <c r="R14" s="437">
        <v>0</v>
      </c>
      <c r="S14" s="438">
        <v>0</v>
      </c>
      <c r="T14" s="437">
        <v>0</v>
      </c>
      <c r="U14" s="438">
        <v>0</v>
      </c>
      <c r="V14" s="437">
        <v>0</v>
      </c>
      <c r="W14" s="438">
        <v>0</v>
      </c>
      <c r="X14" s="437">
        <v>0</v>
      </c>
      <c r="Y14" s="438">
        <v>0</v>
      </c>
      <c r="Z14" s="437">
        <v>0</v>
      </c>
      <c r="AA14" s="437">
        <v>0</v>
      </c>
      <c r="AB14" s="439">
        <v>0</v>
      </c>
      <c r="AC14" s="479"/>
    </row>
    <row r="15" spans="1:32" s="5" customFormat="1" ht="30" customHeight="1">
      <c r="A15" s="330"/>
      <c r="B15" s="353" t="s">
        <v>676</v>
      </c>
      <c r="C15" s="435"/>
      <c r="D15" s="436">
        <v>2</v>
      </c>
      <c r="E15" s="437">
        <v>19</v>
      </c>
      <c r="F15" s="437">
        <v>20</v>
      </c>
      <c r="G15" s="438">
        <v>9</v>
      </c>
      <c r="H15" s="437">
        <v>0</v>
      </c>
      <c r="I15" s="438">
        <v>0</v>
      </c>
      <c r="J15" s="437">
        <v>0</v>
      </c>
      <c r="K15" s="438">
        <v>0</v>
      </c>
      <c r="L15" s="437">
        <v>0</v>
      </c>
      <c r="M15" s="438">
        <v>0</v>
      </c>
      <c r="N15" s="437">
        <v>0</v>
      </c>
      <c r="O15" s="438">
        <v>0</v>
      </c>
      <c r="P15" s="437">
        <v>0</v>
      </c>
      <c r="Q15" s="438">
        <v>0</v>
      </c>
      <c r="R15" s="437">
        <v>0</v>
      </c>
      <c r="S15" s="438">
        <v>0</v>
      </c>
      <c r="T15" s="437">
        <v>0</v>
      </c>
      <c r="U15" s="438">
        <v>0</v>
      </c>
      <c r="V15" s="437">
        <v>0</v>
      </c>
      <c r="W15" s="438">
        <v>0</v>
      </c>
      <c r="X15" s="437">
        <v>0</v>
      </c>
      <c r="Y15" s="438">
        <v>0</v>
      </c>
      <c r="Z15" s="437">
        <v>0</v>
      </c>
      <c r="AA15" s="437">
        <v>0</v>
      </c>
      <c r="AB15" s="439">
        <v>50</v>
      </c>
      <c r="AC15" s="479"/>
    </row>
    <row r="16" spans="1:32" s="5" customFormat="1" ht="30" customHeight="1">
      <c r="A16" s="330"/>
      <c r="B16" s="353" t="s">
        <v>677</v>
      </c>
      <c r="C16" s="435"/>
      <c r="D16" s="436">
        <v>40</v>
      </c>
      <c r="E16" s="437">
        <v>42</v>
      </c>
      <c r="F16" s="437">
        <v>4</v>
      </c>
      <c r="G16" s="438">
        <v>22</v>
      </c>
      <c r="H16" s="437">
        <v>35</v>
      </c>
      <c r="I16" s="438">
        <v>0</v>
      </c>
      <c r="J16" s="437">
        <v>0</v>
      </c>
      <c r="K16" s="438">
        <v>0</v>
      </c>
      <c r="L16" s="437">
        <v>0</v>
      </c>
      <c r="M16" s="438">
        <v>0</v>
      </c>
      <c r="N16" s="437">
        <v>0</v>
      </c>
      <c r="O16" s="438">
        <v>0</v>
      </c>
      <c r="P16" s="437">
        <v>0</v>
      </c>
      <c r="Q16" s="438">
        <v>7</v>
      </c>
      <c r="R16" s="437">
        <v>0</v>
      </c>
      <c r="S16" s="438">
        <v>6</v>
      </c>
      <c r="T16" s="437">
        <v>2</v>
      </c>
      <c r="U16" s="438">
        <v>0</v>
      </c>
      <c r="V16" s="437">
        <v>1</v>
      </c>
      <c r="W16" s="438">
        <v>36</v>
      </c>
      <c r="X16" s="437">
        <v>0</v>
      </c>
      <c r="Y16" s="438">
        <v>0</v>
      </c>
      <c r="Z16" s="437">
        <v>0</v>
      </c>
      <c r="AA16" s="437">
        <v>10</v>
      </c>
      <c r="AB16" s="439">
        <v>205</v>
      </c>
      <c r="AC16" s="479"/>
    </row>
    <row r="17" spans="1:29" s="5" customFormat="1" ht="30" customHeight="1">
      <c r="A17" s="330"/>
      <c r="B17" s="353" t="s">
        <v>678</v>
      </c>
      <c r="C17" s="435"/>
      <c r="D17" s="436">
        <v>179</v>
      </c>
      <c r="E17" s="437">
        <v>486</v>
      </c>
      <c r="F17" s="437">
        <v>62</v>
      </c>
      <c r="G17" s="438">
        <v>56</v>
      </c>
      <c r="H17" s="437">
        <v>764</v>
      </c>
      <c r="I17" s="438">
        <v>8</v>
      </c>
      <c r="J17" s="437">
        <v>8</v>
      </c>
      <c r="K17" s="438">
        <v>3</v>
      </c>
      <c r="L17" s="437">
        <v>30</v>
      </c>
      <c r="M17" s="438">
        <v>167</v>
      </c>
      <c r="N17" s="437">
        <v>14</v>
      </c>
      <c r="O17" s="438">
        <v>23</v>
      </c>
      <c r="P17" s="437">
        <v>13</v>
      </c>
      <c r="Q17" s="438">
        <v>6</v>
      </c>
      <c r="R17" s="437">
        <v>5</v>
      </c>
      <c r="S17" s="438">
        <v>48</v>
      </c>
      <c r="T17" s="437">
        <v>331</v>
      </c>
      <c r="U17" s="438">
        <v>6</v>
      </c>
      <c r="V17" s="437">
        <v>93</v>
      </c>
      <c r="W17" s="438">
        <v>53</v>
      </c>
      <c r="X17" s="437">
        <v>3</v>
      </c>
      <c r="Y17" s="438">
        <v>57</v>
      </c>
      <c r="Z17" s="437">
        <v>2</v>
      </c>
      <c r="AA17" s="437">
        <v>2</v>
      </c>
      <c r="AB17" s="439">
        <v>2419</v>
      </c>
      <c r="AC17" s="479"/>
    </row>
    <row r="18" spans="1:29" s="5" customFormat="1" ht="30" customHeight="1">
      <c r="A18" s="330"/>
      <c r="B18" s="353" t="s">
        <v>679</v>
      </c>
      <c r="C18" s="435"/>
      <c r="D18" s="436">
        <v>35</v>
      </c>
      <c r="E18" s="437">
        <v>42</v>
      </c>
      <c r="F18" s="437">
        <v>1</v>
      </c>
      <c r="G18" s="438">
        <v>4</v>
      </c>
      <c r="H18" s="437">
        <v>7</v>
      </c>
      <c r="I18" s="438">
        <v>3</v>
      </c>
      <c r="J18" s="437">
        <v>2</v>
      </c>
      <c r="K18" s="438">
        <v>0</v>
      </c>
      <c r="L18" s="437">
        <v>17</v>
      </c>
      <c r="M18" s="438">
        <v>0</v>
      </c>
      <c r="N18" s="437">
        <v>0</v>
      </c>
      <c r="O18" s="438">
        <v>1</v>
      </c>
      <c r="P18" s="437">
        <v>3</v>
      </c>
      <c r="Q18" s="438">
        <v>0</v>
      </c>
      <c r="R18" s="437">
        <v>5</v>
      </c>
      <c r="S18" s="438">
        <v>0</v>
      </c>
      <c r="T18" s="437">
        <v>20</v>
      </c>
      <c r="U18" s="438">
        <v>0</v>
      </c>
      <c r="V18" s="437">
        <v>39</v>
      </c>
      <c r="W18" s="438">
        <v>2</v>
      </c>
      <c r="X18" s="437">
        <v>0</v>
      </c>
      <c r="Y18" s="438">
        <v>16</v>
      </c>
      <c r="Z18" s="437">
        <v>0</v>
      </c>
      <c r="AA18" s="437">
        <v>7</v>
      </c>
      <c r="AB18" s="439">
        <v>204</v>
      </c>
      <c r="AC18" s="479"/>
    </row>
    <row r="19" spans="1:29" s="5" customFormat="1" ht="30" customHeight="1">
      <c r="A19" s="330"/>
      <c r="B19" s="353" t="s">
        <v>680</v>
      </c>
      <c r="C19" s="435"/>
      <c r="D19" s="436">
        <v>43</v>
      </c>
      <c r="E19" s="437">
        <v>92</v>
      </c>
      <c r="F19" s="437">
        <v>21</v>
      </c>
      <c r="G19" s="438">
        <v>77</v>
      </c>
      <c r="H19" s="437">
        <v>33</v>
      </c>
      <c r="I19" s="438">
        <v>1</v>
      </c>
      <c r="J19" s="437">
        <v>10</v>
      </c>
      <c r="K19" s="438">
        <v>8</v>
      </c>
      <c r="L19" s="437">
        <v>3</v>
      </c>
      <c r="M19" s="438">
        <v>4</v>
      </c>
      <c r="N19" s="437">
        <v>10</v>
      </c>
      <c r="O19" s="438">
        <v>1</v>
      </c>
      <c r="P19" s="437">
        <v>7</v>
      </c>
      <c r="Q19" s="438">
        <v>2</v>
      </c>
      <c r="R19" s="437">
        <v>5</v>
      </c>
      <c r="S19" s="438">
        <v>1</v>
      </c>
      <c r="T19" s="437">
        <v>24</v>
      </c>
      <c r="U19" s="438">
        <v>14</v>
      </c>
      <c r="V19" s="437">
        <v>0</v>
      </c>
      <c r="W19" s="438">
        <v>10</v>
      </c>
      <c r="X19" s="437">
        <v>1</v>
      </c>
      <c r="Y19" s="438">
        <v>4</v>
      </c>
      <c r="Z19" s="437">
        <v>0</v>
      </c>
      <c r="AA19" s="437">
        <v>26</v>
      </c>
      <c r="AB19" s="439">
        <v>397</v>
      </c>
      <c r="AC19" s="479"/>
    </row>
    <row r="20" spans="1:29" s="5" customFormat="1" ht="30" customHeight="1">
      <c r="A20" s="330"/>
      <c r="B20" s="539" t="s">
        <v>681</v>
      </c>
      <c r="C20" s="435"/>
      <c r="D20" s="436">
        <v>26</v>
      </c>
      <c r="E20" s="437">
        <v>122</v>
      </c>
      <c r="F20" s="437">
        <v>46</v>
      </c>
      <c r="G20" s="438">
        <v>43</v>
      </c>
      <c r="H20" s="437">
        <v>158</v>
      </c>
      <c r="I20" s="438">
        <v>29</v>
      </c>
      <c r="J20" s="437">
        <v>72</v>
      </c>
      <c r="K20" s="438">
        <v>86</v>
      </c>
      <c r="L20" s="437">
        <v>138</v>
      </c>
      <c r="M20" s="438">
        <v>2</v>
      </c>
      <c r="N20" s="437">
        <v>14</v>
      </c>
      <c r="O20" s="438">
        <v>21</v>
      </c>
      <c r="P20" s="437">
        <v>0</v>
      </c>
      <c r="Q20" s="438">
        <v>9</v>
      </c>
      <c r="R20" s="437">
        <v>45</v>
      </c>
      <c r="S20" s="438">
        <v>4</v>
      </c>
      <c r="T20" s="437">
        <v>0</v>
      </c>
      <c r="U20" s="438">
        <v>0</v>
      </c>
      <c r="V20" s="437">
        <v>0</v>
      </c>
      <c r="W20" s="438">
        <v>226</v>
      </c>
      <c r="X20" s="437">
        <v>11</v>
      </c>
      <c r="Y20" s="438">
        <v>8</v>
      </c>
      <c r="Z20" s="437">
        <v>1</v>
      </c>
      <c r="AA20" s="437">
        <v>0</v>
      </c>
      <c r="AB20" s="439">
        <v>1061</v>
      </c>
      <c r="AC20" s="479"/>
    </row>
    <row r="21" spans="1:29" s="5" customFormat="1" ht="30" customHeight="1">
      <c r="A21" s="330"/>
      <c r="B21" s="353" t="s">
        <v>682</v>
      </c>
      <c r="C21" s="435"/>
      <c r="D21" s="436">
        <v>0</v>
      </c>
      <c r="E21" s="437">
        <v>0</v>
      </c>
      <c r="F21" s="437">
        <v>0</v>
      </c>
      <c r="G21" s="438">
        <v>0</v>
      </c>
      <c r="H21" s="437">
        <v>0</v>
      </c>
      <c r="I21" s="438">
        <v>0</v>
      </c>
      <c r="J21" s="437">
        <v>0</v>
      </c>
      <c r="K21" s="438">
        <v>0</v>
      </c>
      <c r="L21" s="437">
        <v>0</v>
      </c>
      <c r="M21" s="438">
        <v>0</v>
      </c>
      <c r="N21" s="437">
        <v>0</v>
      </c>
      <c r="O21" s="438">
        <v>0</v>
      </c>
      <c r="P21" s="437">
        <v>0</v>
      </c>
      <c r="Q21" s="438">
        <v>0</v>
      </c>
      <c r="R21" s="437">
        <v>0</v>
      </c>
      <c r="S21" s="438">
        <v>0</v>
      </c>
      <c r="T21" s="437">
        <v>0</v>
      </c>
      <c r="U21" s="438">
        <v>0</v>
      </c>
      <c r="V21" s="437">
        <v>0</v>
      </c>
      <c r="W21" s="438">
        <v>0</v>
      </c>
      <c r="X21" s="437">
        <v>0</v>
      </c>
      <c r="Y21" s="438">
        <v>0</v>
      </c>
      <c r="Z21" s="437">
        <v>0</v>
      </c>
      <c r="AA21" s="437">
        <v>0</v>
      </c>
      <c r="AB21" s="439">
        <v>0</v>
      </c>
      <c r="AC21" s="479"/>
    </row>
    <row r="22" spans="1:29" s="5" customFormat="1" ht="30" customHeight="1">
      <c r="A22" s="330"/>
      <c r="B22" s="353" t="s">
        <v>683</v>
      </c>
      <c r="C22" s="435"/>
      <c r="D22" s="436">
        <v>0</v>
      </c>
      <c r="E22" s="437">
        <v>11</v>
      </c>
      <c r="F22" s="437">
        <v>4</v>
      </c>
      <c r="G22" s="438">
        <v>2</v>
      </c>
      <c r="H22" s="437">
        <v>27</v>
      </c>
      <c r="I22" s="438">
        <v>0</v>
      </c>
      <c r="J22" s="437">
        <v>0</v>
      </c>
      <c r="K22" s="438">
        <v>0</v>
      </c>
      <c r="L22" s="437">
        <v>18</v>
      </c>
      <c r="M22" s="438">
        <v>0</v>
      </c>
      <c r="N22" s="437">
        <v>0</v>
      </c>
      <c r="O22" s="438">
        <v>0</v>
      </c>
      <c r="P22" s="437">
        <v>0</v>
      </c>
      <c r="Q22" s="438">
        <v>0</v>
      </c>
      <c r="R22" s="437">
        <v>0</v>
      </c>
      <c r="S22" s="438">
        <v>0</v>
      </c>
      <c r="T22" s="437">
        <v>0</v>
      </c>
      <c r="U22" s="438">
        <v>48</v>
      </c>
      <c r="V22" s="437">
        <v>0</v>
      </c>
      <c r="W22" s="438">
        <v>2</v>
      </c>
      <c r="X22" s="437">
        <v>0</v>
      </c>
      <c r="Y22" s="438">
        <v>0</v>
      </c>
      <c r="Z22" s="437">
        <v>0</v>
      </c>
      <c r="AA22" s="437">
        <v>0</v>
      </c>
      <c r="AB22" s="439">
        <v>112</v>
      </c>
      <c r="AC22" s="538"/>
    </row>
    <row r="23" spans="1:29" s="5" customFormat="1" ht="30" customHeight="1">
      <c r="A23" s="330"/>
      <c r="B23" s="539" t="s">
        <v>684</v>
      </c>
      <c r="C23" s="435"/>
      <c r="D23" s="436">
        <v>0</v>
      </c>
      <c r="E23" s="437">
        <v>35</v>
      </c>
      <c r="F23" s="437">
        <v>4</v>
      </c>
      <c r="G23" s="438">
        <v>0</v>
      </c>
      <c r="H23" s="437">
        <v>58</v>
      </c>
      <c r="I23" s="438">
        <v>21</v>
      </c>
      <c r="J23" s="437">
        <v>12</v>
      </c>
      <c r="K23" s="438">
        <v>17</v>
      </c>
      <c r="L23" s="437">
        <v>100</v>
      </c>
      <c r="M23" s="438">
        <v>3</v>
      </c>
      <c r="N23" s="437">
        <v>0</v>
      </c>
      <c r="O23" s="438">
        <v>0</v>
      </c>
      <c r="P23" s="437">
        <v>0</v>
      </c>
      <c r="Q23" s="438">
        <v>0</v>
      </c>
      <c r="R23" s="437">
        <v>4</v>
      </c>
      <c r="S23" s="438">
        <v>0</v>
      </c>
      <c r="T23" s="437">
        <v>0</v>
      </c>
      <c r="U23" s="438">
        <v>1</v>
      </c>
      <c r="V23" s="437">
        <v>0</v>
      </c>
      <c r="W23" s="438">
        <v>90</v>
      </c>
      <c r="X23" s="437">
        <v>0</v>
      </c>
      <c r="Y23" s="438">
        <v>0</v>
      </c>
      <c r="Z23" s="437">
        <v>0</v>
      </c>
      <c r="AA23" s="437">
        <v>0</v>
      </c>
      <c r="AB23" s="439">
        <v>345</v>
      </c>
      <c r="AC23" s="479"/>
    </row>
    <row r="24" spans="1:29" s="5" customFormat="1" ht="30" customHeight="1">
      <c r="A24" s="330"/>
      <c r="B24" s="353" t="s">
        <v>685</v>
      </c>
      <c r="C24" s="435"/>
      <c r="D24" s="436">
        <v>0</v>
      </c>
      <c r="E24" s="437">
        <v>0</v>
      </c>
      <c r="F24" s="437">
        <v>0</v>
      </c>
      <c r="G24" s="438">
        <v>0</v>
      </c>
      <c r="H24" s="437">
        <v>0</v>
      </c>
      <c r="I24" s="438">
        <v>0</v>
      </c>
      <c r="J24" s="437">
        <v>1</v>
      </c>
      <c r="K24" s="438">
        <v>0</v>
      </c>
      <c r="L24" s="437">
        <v>4</v>
      </c>
      <c r="M24" s="438">
        <v>0</v>
      </c>
      <c r="N24" s="437">
        <v>0</v>
      </c>
      <c r="O24" s="438">
        <v>0</v>
      </c>
      <c r="P24" s="437">
        <v>0</v>
      </c>
      <c r="Q24" s="438">
        <v>0</v>
      </c>
      <c r="R24" s="437">
        <v>0</v>
      </c>
      <c r="S24" s="438">
        <v>0</v>
      </c>
      <c r="T24" s="437">
        <v>0</v>
      </c>
      <c r="U24" s="438">
        <v>0</v>
      </c>
      <c r="V24" s="437">
        <v>0</v>
      </c>
      <c r="W24" s="438">
        <v>2</v>
      </c>
      <c r="X24" s="437">
        <v>0</v>
      </c>
      <c r="Y24" s="438">
        <v>0</v>
      </c>
      <c r="Z24" s="437">
        <v>0</v>
      </c>
      <c r="AA24" s="437">
        <v>0</v>
      </c>
      <c r="AB24" s="439">
        <v>7</v>
      </c>
      <c r="AC24" s="538"/>
    </row>
    <row r="25" spans="1:29" s="5" customFormat="1" ht="30" customHeight="1" thickBot="1">
      <c r="A25" s="114"/>
      <c r="B25" s="540" t="s">
        <v>686</v>
      </c>
      <c r="C25" s="145"/>
      <c r="D25" s="162">
        <v>0</v>
      </c>
      <c r="E25" s="163">
        <v>19</v>
      </c>
      <c r="F25" s="163">
        <v>82</v>
      </c>
      <c r="G25" s="164">
        <v>8</v>
      </c>
      <c r="H25" s="163">
        <v>25</v>
      </c>
      <c r="I25" s="164">
        <v>0</v>
      </c>
      <c r="J25" s="163">
        <v>39</v>
      </c>
      <c r="K25" s="164">
        <v>0</v>
      </c>
      <c r="L25" s="163">
        <v>10</v>
      </c>
      <c r="M25" s="164">
        <v>0</v>
      </c>
      <c r="N25" s="163">
        <v>0</v>
      </c>
      <c r="O25" s="164">
        <v>14</v>
      </c>
      <c r="P25" s="163">
        <v>4</v>
      </c>
      <c r="Q25" s="164">
        <v>2</v>
      </c>
      <c r="R25" s="163">
        <v>15</v>
      </c>
      <c r="S25" s="164">
        <v>0</v>
      </c>
      <c r="T25" s="163">
        <v>0</v>
      </c>
      <c r="U25" s="164">
        <v>0</v>
      </c>
      <c r="V25" s="163">
        <v>122</v>
      </c>
      <c r="W25" s="164">
        <v>18</v>
      </c>
      <c r="X25" s="163">
        <v>4</v>
      </c>
      <c r="Y25" s="164">
        <v>4</v>
      </c>
      <c r="Z25" s="163">
        <v>0</v>
      </c>
      <c r="AA25" s="163">
        <v>66</v>
      </c>
      <c r="AB25" s="165">
        <v>432</v>
      </c>
      <c r="AC25" s="479"/>
    </row>
    <row r="26" spans="1:29" s="5" customFormat="1" ht="30" customHeight="1" thickTop="1">
      <c r="A26" s="113"/>
      <c r="B26" s="154" t="s">
        <v>636</v>
      </c>
      <c r="C26" s="146"/>
      <c r="D26" s="166">
        <v>13187</v>
      </c>
      <c r="E26" s="167">
        <v>10862</v>
      </c>
      <c r="F26" s="167">
        <v>11824</v>
      </c>
      <c r="G26" s="168">
        <v>18985</v>
      </c>
      <c r="H26" s="167">
        <v>5467</v>
      </c>
      <c r="I26" s="168">
        <v>716</v>
      </c>
      <c r="J26" s="167">
        <v>1712</v>
      </c>
      <c r="K26" s="168">
        <v>1305</v>
      </c>
      <c r="L26" s="167">
        <v>5583</v>
      </c>
      <c r="M26" s="168">
        <v>682</v>
      </c>
      <c r="N26" s="167">
        <v>947</v>
      </c>
      <c r="O26" s="168">
        <v>1061</v>
      </c>
      <c r="P26" s="167">
        <v>323</v>
      </c>
      <c r="Q26" s="168">
        <v>1045</v>
      </c>
      <c r="R26" s="167">
        <v>1726</v>
      </c>
      <c r="S26" s="168">
        <v>100</v>
      </c>
      <c r="T26" s="167">
        <v>502</v>
      </c>
      <c r="U26" s="168">
        <v>130</v>
      </c>
      <c r="V26" s="167">
        <v>972</v>
      </c>
      <c r="W26" s="168">
        <v>4849</v>
      </c>
      <c r="X26" s="167">
        <v>412</v>
      </c>
      <c r="Y26" s="168">
        <v>1064</v>
      </c>
      <c r="Z26" s="167">
        <v>511</v>
      </c>
      <c r="AA26" s="167">
        <v>6500</v>
      </c>
      <c r="AB26" s="169">
        <v>90465</v>
      </c>
      <c r="AC26" s="149"/>
    </row>
    <row r="27" spans="1:29" ht="30" customHeight="1"/>
    <row r="28" spans="1:29" ht="30" customHeight="1"/>
    <row r="29" spans="1:29" ht="30" customHeight="1"/>
    <row r="30" spans="1:29" ht="30" customHeight="1"/>
    <row r="31" spans="1:29" ht="30" customHeight="1"/>
    <row r="32" spans="1:29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</sheetData>
  <mergeCells count="4">
    <mergeCell ref="D4:Z4"/>
    <mergeCell ref="AA4:AA6"/>
    <mergeCell ref="AB4:AB6"/>
    <mergeCell ref="B4:B6"/>
  </mergeCells>
  <phoneticPr fontId="16"/>
  <printOptions horizontalCentered="1"/>
  <pageMargins left="0.47244094488188981" right="0.1968503937007874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view="pageBreakPreview" zoomScaleNormal="70" zoomScaleSheetLayoutView="100" workbookViewId="0">
      <selection activeCell="P6" sqref="P6"/>
    </sheetView>
  </sheetViews>
  <sheetFormatPr defaultColWidth="19.625" defaultRowHeight="12"/>
  <cols>
    <col min="1" max="1" width="0.875" style="1" customWidth="1"/>
    <col min="2" max="2" width="10.625" style="1" customWidth="1"/>
    <col min="3" max="3" width="0.875" style="1" customWidth="1"/>
    <col min="4" max="15" width="6.125" style="1" customWidth="1"/>
    <col min="16" max="16" width="8.625" style="1" customWidth="1"/>
    <col min="17" max="17" width="4" style="22" bestFit="1" customWidth="1"/>
    <col min="18" max="18" width="9.125" style="1" bestFit="1" customWidth="1"/>
    <col min="19" max="22" width="19.625" style="1" customWidth="1"/>
    <col min="23" max="16384" width="19.625" style="1"/>
  </cols>
  <sheetData>
    <row r="1" spans="1:18" ht="21.75" customHeight="1"/>
    <row r="2" spans="1:18" s="7" customFormat="1" ht="21.75" customHeight="1">
      <c r="A2" s="7" t="s">
        <v>738</v>
      </c>
      <c r="Q2" s="20"/>
    </row>
    <row r="3" spans="1:18" s="3" customFormat="1" ht="20.25" customHeight="1">
      <c r="D3" s="4"/>
      <c r="P3" s="52" t="s">
        <v>632</v>
      </c>
      <c r="Q3" s="21"/>
    </row>
    <row r="4" spans="1:18" s="5" customFormat="1" ht="20.100000000000001" customHeight="1">
      <c r="A4" s="107"/>
      <c r="B4" s="681" t="s">
        <v>689</v>
      </c>
      <c r="C4" s="108"/>
      <c r="D4" s="666" t="s">
        <v>30</v>
      </c>
      <c r="E4" s="668"/>
      <c r="F4" s="668"/>
      <c r="G4" s="668"/>
      <c r="H4" s="668"/>
      <c r="I4" s="668"/>
      <c r="J4" s="668"/>
      <c r="K4" s="668"/>
      <c r="L4" s="668"/>
      <c r="M4" s="668"/>
      <c r="N4" s="668"/>
      <c r="O4" s="668"/>
      <c r="P4" s="683" t="s">
        <v>28</v>
      </c>
      <c r="Q4" s="26"/>
    </row>
    <row r="5" spans="1:18" s="5" customFormat="1" ht="20.100000000000001" customHeight="1">
      <c r="A5" s="109"/>
      <c r="B5" s="682"/>
      <c r="C5" s="106"/>
      <c r="D5" s="82" t="s">
        <v>31</v>
      </c>
      <c r="E5" s="82" t="s">
        <v>32</v>
      </c>
      <c r="F5" s="82" t="s">
        <v>33</v>
      </c>
      <c r="G5" s="82" t="s">
        <v>34</v>
      </c>
      <c r="H5" s="82" t="s">
        <v>35</v>
      </c>
      <c r="I5" s="82" t="s">
        <v>36</v>
      </c>
      <c r="J5" s="82" t="s">
        <v>37</v>
      </c>
      <c r="K5" s="82" t="s">
        <v>38</v>
      </c>
      <c r="L5" s="82" t="s">
        <v>39</v>
      </c>
      <c r="M5" s="82" t="s">
        <v>40</v>
      </c>
      <c r="N5" s="82" t="s">
        <v>41</v>
      </c>
      <c r="O5" s="82" t="s">
        <v>42</v>
      </c>
      <c r="P5" s="684"/>
      <c r="Q5" s="26"/>
    </row>
    <row r="6" spans="1:18" s="5" customFormat="1" ht="30" customHeight="1">
      <c r="A6" s="183"/>
      <c r="B6" s="184" t="s">
        <v>9</v>
      </c>
      <c r="C6" s="410"/>
      <c r="D6" s="447">
        <v>4534</v>
      </c>
      <c r="E6" s="448">
        <v>5090</v>
      </c>
      <c r="F6" s="448">
        <v>6281</v>
      </c>
      <c r="G6" s="448">
        <v>12284</v>
      </c>
      <c r="H6" s="448">
        <v>6697</v>
      </c>
      <c r="I6" s="448">
        <v>5643</v>
      </c>
      <c r="J6" s="448">
        <v>5704</v>
      </c>
      <c r="K6" s="448">
        <v>4599</v>
      </c>
      <c r="L6" s="448">
        <v>3742</v>
      </c>
      <c r="M6" s="448">
        <v>6218</v>
      </c>
      <c r="N6" s="448">
        <v>8615</v>
      </c>
      <c r="O6" s="448">
        <v>5944</v>
      </c>
      <c r="P6" s="448">
        <v>75351</v>
      </c>
      <c r="Q6" s="48"/>
    </row>
    <row r="7" spans="1:18" s="5" customFormat="1" ht="30" customHeight="1">
      <c r="A7" s="190"/>
      <c r="B7" s="179" t="s">
        <v>10</v>
      </c>
      <c r="C7" s="180"/>
      <c r="D7" s="449">
        <v>17</v>
      </c>
      <c r="E7" s="449">
        <v>51</v>
      </c>
      <c r="F7" s="449">
        <v>39</v>
      </c>
      <c r="G7" s="449">
        <v>58</v>
      </c>
      <c r="H7" s="449">
        <v>58</v>
      </c>
      <c r="I7" s="449">
        <v>27</v>
      </c>
      <c r="J7" s="449">
        <v>29</v>
      </c>
      <c r="K7" s="449">
        <v>77</v>
      </c>
      <c r="L7" s="449">
        <v>91</v>
      </c>
      <c r="M7" s="449">
        <v>61</v>
      </c>
      <c r="N7" s="449">
        <v>104</v>
      </c>
      <c r="O7" s="449">
        <v>50</v>
      </c>
      <c r="P7" s="449">
        <v>662</v>
      </c>
      <c r="Q7" s="48"/>
    </row>
    <row r="8" spans="1:18" s="5" customFormat="1" ht="30" customHeight="1">
      <c r="A8" s="190"/>
      <c r="B8" s="179" t="s">
        <v>11</v>
      </c>
      <c r="C8" s="180"/>
      <c r="D8" s="449">
        <v>0</v>
      </c>
      <c r="E8" s="449">
        <v>0</v>
      </c>
      <c r="F8" s="449">
        <v>0</v>
      </c>
      <c r="G8" s="449">
        <v>0</v>
      </c>
      <c r="H8" s="449">
        <v>0</v>
      </c>
      <c r="I8" s="449">
        <v>3</v>
      </c>
      <c r="J8" s="449">
        <v>0</v>
      </c>
      <c r="K8" s="449">
        <v>3</v>
      </c>
      <c r="L8" s="449">
        <v>3</v>
      </c>
      <c r="M8" s="449">
        <v>2</v>
      </c>
      <c r="N8" s="449">
        <v>0</v>
      </c>
      <c r="O8" s="449">
        <v>2</v>
      </c>
      <c r="P8" s="449">
        <v>13</v>
      </c>
      <c r="Q8" s="48"/>
    </row>
    <row r="9" spans="1:18" s="5" customFormat="1" ht="30" customHeight="1">
      <c r="A9" s="190"/>
      <c r="B9" s="179" t="s">
        <v>12</v>
      </c>
      <c r="C9" s="180"/>
      <c r="D9" s="449">
        <v>0</v>
      </c>
      <c r="E9" s="449">
        <v>3</v>
      </c>
      <c r="F9" s="449">
        <v>0</v>
      </c>
      <c r="G9" s="449">
        <v>37</v>
      </c>
      <c r="H9" s="449">
        <v>4</v>
      </c>
      <c r="I9" s="449">
        <v>0</v>
      </c>
      <c r="J9" s="449">
        <v>1</v>
      </c>
      <c r="K9" s="449">
        <v>0</v>
      </c>
      <c r="L9" s="449">
        <v>6</v>
      </c>
      <c r="M9" s="449">
        <v>2</v>
      </c>
      <c r="N9" s="449">
        <v>1</v>
      </c>
      <c r="O9" s="449">
        <v>0</v>
      </c>
      <c r="P9" s="449">
        <v>54</v>
      </c>
      <c r="Q9" s="48"/>
      <c r="R9" s="92"/>
    </row>
    <row r="10" spans="1:18" s="5" customFormat="1" ht="30" customHeight="1">
      <c r="A10" s="190"/>
      <c r="B10" s="179" t="s">
        <v>13</v>
      </c>
      <c r="C10" s="180"/>
      <c r="D10" s="449">
        <v>0</v>
      </c>
      <c r="E10" s="449">
        <v>0</v>
      </c>
      <c r="F10" s="449">
        <v>0</v>
      </c>
      <c r="G10" s="449">
        <v>8</v>
      </c>
      <c r="H10" s="449">
        <v>17</v>
      </c>
      <c r="I10" s="449">
        <v>8</v>
      </c>
      <c r="J10" s="449">
        <v>0</v>
      </c>
      <c r="K10" s="449">
        <v>0</v>
      </c>
      <c r="L10" s="449">
        <v>1</v>
      </c>
      <c r="M10" s="449">
        <v>4</v>
      </c>
      <c r="N10" s="449">
        <v>5</v>
      </c>
      <c r="O10" s="449">
        <v>0</v>
      </c>
      <c r="P10" s="449">
        <v>43</v>
      </c>
      <c r="Q10" s="48"/>
    </row>
    <row r="11" spans="1:18" s="5" customFormat="1" ht="30" customHeight="1">
      <c r="A11" s="190"/>
      <c r="B11" s="179" t="s">
        <v>14</v>
      </c>
      <c r="C11" s="180"/>
      <c r="D11" s="449">
        <v>366</v>
      </c>
      <c r="E11" s="449">
        <v>425</v>
      </c>
      <c r="F11" s="449">
        <v>469</v>
      </c>
      <c r="G11" s="449">
        <v>627</v>
      </c>
      <c r="H11" s="449">
        <v>560</v>
      </c>
      <c r="I11" s="449">
        <v>553</v>
      </c>
      <c r="J11" s="449">
        <v>683</v>
      </c>
      <c r="K11" s="449">
        <v>1305</v>
      </c>
      <c r="L11" s="449">
        <v>577</v>
      </c>
      <c r="M11" s="449">
        <v>660</v>
      </c>
      <c r="N11" s="449">
        <v>906</v>
      </c>
      <c r="O11" s="449">
        <v>744</v>
      </c>
      <c r="P11" s="449">
        <v>7875</v>
      </c>
      <c r="Q11" s="48"/>
      <c r="R11" s="92"/>
    </row>
    <row r="12" spans="1:18" s="5" customFormat="1" ht="30" customHeight="1">
      <c r="A12" s="190"/>
      <c r="B12" s="179" t="s">
        <v>15</v>
      </c>
      <c r="C12" s="180"/>
      <c r="D12" s="449">
        <v>10</v>
      </c>
      <c r="E12" s="449">
        <v>53</v>
      </c>
      <c r="F12" s="449">
        <v>43</v>
      </c>
      <c r="G12" s="449">
        <v>89</v>
      </c>
      <c r="H12" s="449">
        <v>49</v>
      </c>
      <c r="I12" s="449">
        <v>160</v>
      </c>
      <c r="J12" s="449">
        <v>48</v>
      </c>
      <c r="K12" s="449">
        <v>89</v>
      </c>
      <c r="L12" s="449">
        <v>29</v>
      </c>
      <c r="M12" s="449">
        <v>33</v>
      </c>
      <c r="N12" s="449">
        <v>580</v>
      </c>
      <c r="O12" s="449">
        <v>52</v>
      </c>
      <c r="P12" s="449">
        <v>1235</v>
      </c>
      <c r="Q12" s="48"/>
    </row>
    <row r="13" spans="1:18" s="5" customFormat="1" ht="30" customHeight="1">
      <c r="A13" s="190"/>
      <c r="B13" s="179" t="s">
        <v>16</v>
      </c>
      <c r="C13" s="180"/>
      <c r="D13" s="449">
        <v>0</v>
      </c>
      <c r="E13" s="449">
        <v>0</v>
      </c>
      <c r="F13" s="449">
        <v>0</v>
      </c>
      <c r="G13" s="449">
        <v>0</v>
      </c>
      <c r="H13" s="449">
        <v>0</v>
      </c>
      <c r="I13" s="449">
        <v>0</v>
      </c>
      <c r="J13" s="449">
        <v>0</v>
      </c>
      <c r="K13" s="449">
        <v>0</v>
      </c>
      <c r="L13" s="449">
        <v>0</v>
      </c>
      <c r="M13" s="449">
        <v>0</v>
      </c>
      <c r="N13" s="449">
        <v>0</v>
      </c>
      <c r="O13" s="449">
        <v>0</v>
      </c>
      <c r="P13" s="449">
        <v>0</v>
      </c>
      <c r="Q13" s="48"/>
    </row>
    <row r="14" spans="1:18" s="5" customFormat="1" ht="30" customHeight="1">
      <c r="A14" s="190"/>
      <c r="B14" s="179" t="s">
        <v>17</v>
      </c>
      <c r="C14" s="180"/>
      <c r="D14" s="449">
        <v>0</v>
      </c>
      <c r="E14" s="449">
        <v>4</v>
      </c>
      <c r="F14" s="449">
        <v>5</v>
      </c>
      <c r="G14" s="449">
        <v>0</v>
      </c>
      <c r="H14" s="449">
        <v>0</v>
      </c>
      <c r="I14" s="449">
        <v>0</v>
      </c>
      <c r="J14" s="449">
        <v>8</v>
      </c>
      <c r="K14" s="449">
        <v>0</v>
      </c>
      <c r="L14" s="449">
        <v>2</v>
      </c>
      <c r="M14" s="449">
        <v>31</v>
      </c>
      <c r="N14" s="449">
        <v>0</v>
      </c>
      <c r="O14" s="449">
        <v>0</v>
      </c>
      <c r="P14" s="449">
        <v>50</v>
      </c>
      <c r="Q14" s="48"/>
      <c r="R14" s="92"/>
    </row>
    <row r="15" spans="1:18" s="5" customFormat="1" ht="30" customHeight="1">
      <c r="A15" s="190"/>
      <c r="B15" s="179" t="s">
        <v>18</v>
      </c>
      <c r="C15" s="180"/>
      <c r="D15" s="449">
        <v>0</v>
      </c>
      <c r="E15" s="449">
        <v>10</v>
      </c>
      <c r="F15" s="449">
        <v>36</v>
      </c>
      <c r="G15" s="449">
        <v>20</v>
      </c>
      <c r="H15" s="449">
        <v>30</v>
      </c>
      <c r="I15" s="449">
        <v>2</v>
      </c>
      <c r="J15" s="449">
        <v>8</v>
      </c>
      <c r="K15" s="449">
        <v>7</v>
      </c>
      <c r="L15" s="449">
        <v>25</v>
      </c>
      <c r="M15" s="449">
        <v>22</v>
      </c>
      <c r="N15" s="449">
        <v>21</v>
      </c>
      <c r="O15" s="449">
        <v>24</v>
      </c>
      <c r="P15" s="449">
        <v>205</v>
      </c>
      <c r="Q15" s="48"/>
    </row>
    <row r="16" spans="1:18" s="5" customFormat="1" ht="30" customHeight="1">
      <c r="A16" s="190"/>
      <c r="B16" s="179" t="s">
        <v>19</v>
      </c>
      <c r="C16" s="180"/>
      <c r="D16" s="449">
        <v>242</v>
      </c>
      <c r="E16" s="449">
        <v>93</v>
      </c>
      <c r="F16" s="449">
        <v>94</v>
      </c>
      <c r="G16" s="449">
        <v>135</v>
      </c>
      <c r="H16" s="449">
        <v>603</v>
      </c>
      <c r="I16" s="449">
        <v>202</v>
      </c>
      <c r="J16" s="449">
        <v>266</v>
      </c>
      <c r="K16" s="449">
        <v>309</v>
      </c>
      <c r="L16" s="449">
        <v>166</v>
      </c>
      <c r="M16" s="449">
        <v>101</v>
      </c>
      <c r="N16" s="449">
        <v>139</v>
      </c>
      <c r="O16" s="449">
        <v>69</v>
      </c>
      <c r="P16" s="449">
        <v>2419</v>
      </c>
      <c r="Q16" s="48"/>
    </row>
    <row r="17" spans="1:18" s="5" customFormat="1" ht="30" customHeight="1">
      <c r="A17" s="190"/>
      <c r="B17" s="179" t="s">
        <v>20</v>
      </c>
      <c r="C17" s="180"/>
      <c r="D17" s="449">
        <v>9</v>
      </c>
      <c r="E17" s="449">
        <v>10</v>
      </c>
      <c r="F17" s="449">
        <v>8</v>
      </c>
      <c r="G17" s="449">
        <v>0</v>
      </c>
      <c r="H17" s="449">
        <v>27</v>
      </c>
      <c r="I17" s="449">
        <v>8</v>
      </c>
      <c r="J17" s="449">
        <v>20</v>
      </c>
      <c r="K17" s="449">
        <v>7</v>
      </c>
      <c r="L17" s="449">
        <v>7</v>
      </c>
      <c r="M17" s="449">
        <v>51</v>
      </c>
      <c r="N17" s="449">
        <v>6</v>
      </c>
      <c r="O17" s="449">
        <v>51</v>
      </c>
      <c r="P17" s="449">
        <v>204</v>
      </c>
      <c r="Q17" s="48"/>
      <c r="R17" s="92"/>
    </row>
    <row r="18" spans="1:18" s="5" customFormat="1" ht="30" customHeight="1">
      <c r="A18" s="190"/>
      <c r="B18" s="179" t="s">
        <v>21</v>
      </c>
      <c r="C18" s="180"/>
      <c r="D18" s="449">
        <v>8</v>
      </c>
      <c r="E18" s="449">
        <v>16</v>
      </c>
      <c r="F18" s="449">
        <v>18</v>
      </c>
      <c r="G18" s="449">
        <v>17</v>
      </c>
      <c r="H18" s="449">
        <v>15</v>
      </c>
      <c r="I18" s="449">
        <v>38</v>
      </c>
      <c r="J18" s="449">
        <v>37</v>
      </c>
      <c r="K18" s="449">
        <v>18</v>
      </c>
      <c r="L18" s="449">
        <v>25</v>
      </c>
      <c r="M18" s="449">
        <v>69</v>
      </c>
      <c r="N18" s="449">
        <v>109</v>
      </c>
      <c r="O18" s="449">
        <v>27</v>
      </c>
      <c r="P18" s="449">
        <v>397</v>
      </c>
      <c r="Q18" s="48"/>
    </row>
    <row r="19" spans="1:18" s="5" customFormat="1" ht="30" customHeight="1">
      <c r="A19" s="190"/>
      <c r="B19" s="179" t="s">
        <v>22</v>
      </c>
      <c r="C19" s="180"/>
      <c r="D19" s="449">
        <v>63</v>
      </c>
      <c r="E19" s="449">
        <v>41</v>
      </c>
      <c r="F19" s="449">
        <v>81</v>
      </c>
      <c r="G19" s="449">
        <v>161</v>
      </c>
      <c r="H19" s="449">
        <v>101</v>
      </c>
      <c r="I19" s="449">
        <v>32</v>
      </c>
      <c r="J19" s="449">
        <v>76</v>
      </c>
      <c r="K19" s="449">
        <v>64</v>
      </c>
      <c r="L19" s="449">
        <v>60</v>
      </c>
      <c r="M19" s="449">
        <v>129</v>
      </c>
      <c r="N19" s="449">
        <v>215</v>
      </c>
      <c r="O19" s="449">
        <v>38</v>
      </c>
      <c r="P19" s="449">
        <v>1061</v>
      </c>
      <c r="Q19" s="48"/>
    </row>
    <row r="20" spans="1:18" s="5" customFormat="1" ht="30" customHeight="1">
      <c r="A20" s="190"/>
      <c r="B20" s="179" t="s">
        <v>23</v>
      </c>
      <c r="C20" s="180"/>
      <c r="D20" s="449">
        <v>0</v>
      </c>
      <c r="E20" s="449">
        <v>0</v>
      </c>
      <c r="F20" s="449">
        <v>0</v>
      </c>
      <c r="G20" s="449">
        <v>0</v>
      </c>
      <c r="H20" s="449">
        <v>0</v>
      </c>
      <c r="I20" s="449">
        <v>0</v>
      </c>
      <c r="J20" s="449">
        <v>0</v>
      </c>
      <c r="K20" s="449">
        <v>0</v>
      </c>
      <c r="L20" s="449">
        <v>0</v>
      </c>
      <c r="M20" s="449">
        <v>0</v>
      </c>
      <c r="N20" s="449">
        <v>0</v>
      </c>
      <c r="O20" s="449">
        <v>0</v>
      </c>
      <c r="P20" s="449">
        <v>0</v>
      </c>
      <c r="Q20" s="48"/>
    </row>
    <row r="21" spans="1:18" s="5" customFormat="1" ht="30" customHeight="1">
      <c r="A21" s="190"/>
      <c r="B21" s="179" t="s">
        <v>24</v>
      </c>
      <c r="C21" s="180"/>
      <c r="D21" s="449">
        <v>0</v>
      </c>
      <c r="E21" s="449">
        <v>0</v>
      </c>
      <c r="F21" s="449">
        <v>0</v>
      </c>
      <c r="G21" s="449">
        <v>14</v>
      </c>
      <c r="H21" s="449">
        <v>4</v>
      </c>
      <c r="I21" s="449">
        <v>3</v>
      </c>
      <c r="J21" s="449">
        <v>11</v>
      </c>
      <c r="K21" s="449">
        <v>4</v>
      </c>
      <c r="L21" s="449">
        <v>0</v>
      </c>
      <c r="M21" s="449">
        <v>24</v>
      </c>
      <c r="N21" s="449">
        <v>48</v>
      </c>
      <c r="O21" s="449">
        <v>4</v>
      </c>
      <c r="P21" s="449">
        <v>112</v>
      </c>
      <c r="Q21" s="48"/>
    </row>
    <row r="22" spans="1:18" s="5" customFormat="1" ht="30" customHeight="1">
      <c r="A22" s="190"/>
      <c r="B22" s="179" t="s">
        <v>25</v>
      </c>
      <c r="C22" s="180"/>
      <c r="D22" s="449">
        <v>0</v>
      </c>
      <c r="E22" s="449">
        <v>0</v>
      </c>
      <c r="F22" s="449">
        <v>61</v>
      </c>
      <c r="G22" s="449">
        <v>26</v>
      </c>
      <c r="H22" s="449">
        <v>84</v>
      </c>
      <c r="I22" s="449">
        <v>39</v>
      </c>
      <c r="J22" s="449">
        <v>39</v>
      </c>
      <c r="K22" s="449">
        <v>12</v>
      </c>
      <c r="L22" s="449">
        <v>26</v>
      </c>
      <c r="M22" s="449">
        <v>30</v>
      </c>
      <c r="N22" s="449">
        <v>22</v>
      </c>
      <c r="O22" s="449">
        <v>6</v>
      </c>
      <c r="P22" s="449">
        <v>345</v>
      </c>
      <c r="Q22" s="48"/>
    </row>
    <row r="23" spans="1:18" s="5" customFormat="1" ht="30" customHeight="1">
      <c r="A23" s="190"/>
      <c r="B23" s="179" t="s">
        <v>26</v>
      </c>
      <c r="C23" s="180"/>
      <c r="D23" s="449">
        <v>0</v>
      </c>
      <c r="E23" s="449">
        <v>0</v>
      </c>
      <c r="F23" s="449">
        <v>0</v>
      </c>
      <c r="G23" s="449">
        <v>0</v>
      </c>
      <c r="H23" s="449">
        <v>2</v>
      </c>
      <c r="I23" s="449">
        <v>0</v>
      </c>
      <c r="J23" s="449">
        <v>2</v>
      </c>
      <c r="K23" s="449">
        <v>0</v>
      </c>
      <c r="L23" s="449">
        <v>2</v>
      </c>
      <c r="M23" s="449">
        <v>1</v>
      </c>
      <c r="N23" s="449">
        <v>0</v>
      </c>
      <c r="O23" s="449">
        <v>0</v>
      </c>
      <c r="P23" s="449">
        <v>7</v>
      </c>
      <c r="Q23" s="48"/>
      <c r="R23" s="92"/>
    </row>
    <row r="24" spans="1:18" s="5" customFormat="1" ht="30" customHeight="1" thickBot="1">
      <c r="A24" s="450"/>
      <c r="B24" s="191" t="s">
        <v>27</v>
      </c>
      <c r="C24" s="419"/>
      <c r="D24" s="451">
        <v>4</v>
      </c>
      <c r="E24" s="451">
        <v>11</v>
      </c>
      <c r="F24" s="451">
        <v>71</v>
      </c>
      <c r="G24" s="451">
        <v>50</v>
      </c>
      <c r="H24" s="451">
        <v>130</v>
      </c>
      <c r="I24" s="451">
        <v>35</v>
      </c>
      <c r="J24" s="451">
        <v>18</v>
      </c>
      <c r="K24" s="451">
        <v>34</v>
      </c>
      <c r="L24" s="451">
        <v>23</v>
      </c>
      <c r="M24" s="451">
        <v>14</v>
      </c>
      <c r="N24" s="451">
        <v>36</v>
      </c>
      <c r="O24" s="451">
        <v>6</v>
      </c>
      <c r="P24" s="451">
        <v>432</v>
      </c>
      <c r="Q24" s="48"/>
    </row>
    <row r="25" spans="1:18" s="5" customFormat="1" ht="30" customHeight="1" thickTop="1">
      <c r="A25" s="109"/>
      <c r="B25" s="110" t="s">
        <v>28</v>
      </c>
      <c r="C25" s="106"/>
      <c r="D25" s="98">
        <v>5253</v>
      </c>
      <c r="E25" s="98">
        <v>5807</v>
      </c>
      <c r="F25" s="98">
        <v>7206</v>
      </c>
      <c r="G25" s="99">
        <v>13526</v>
      </c>
      <c r="H25" s="99">
        <v>8381</v>
      </c>
      <c r="I25" s="99">
        <v>6753</v>
      </c>
      <c r="J25" s="99">
        <v>6950</v>
      </c>
      <c r="K25" s="99">
        <v>6528</v>
      </c>
      <c r="L25" s="99">
        <v>4785</v>
      </c>
      <c r="M25" s="99">
        <v>7452</v>
      </c>
      <c r="N25" s="99">
        <v>10807</v>
      </c>
      <c r="O25" s="99">
        <v>7017</v>
      </c>
      <c r="P25" s="99">
        <v>90465</v>
      </c>
      <c r="Q25" s="48"/>
    </row>
    <row r="26" spans="1:18" s="5" customFormat="1" ht="30" customHeight="1">
      <c r="Q26" s="26"/>
    </row>
    <row r="27" spans="1:18" s="5" customFormat="1" ht="30" customHeight="1">
      <c r="Q27" s="26"/>
    </row>
  </sheetData>
  <mergeCells count="3">
    <mergeCell ref="B4:B5"/>
    <mergeCell ref="D4:O4"/>
    <mergeCell ref="P4:P5"/>
  </mergeCells>
  <phoneticPr fontId="3"/>
  <printOptions horizontalCentered="1"/>
  <pageMargins left="0.47244094488188981" right="0.47244094488188981" top="0.78740157480314965" bottom="0.78740157480314965" header="0.31496062992125984" footer="0.39370078740157483"/>
  <pageSetup paperSize="9" orientation="portrait" r:id="rId1"/>
  <headerFooter>
    <oddFooter>&amp;C&amp;"Century,標準"&amp;10&amp;P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12</vt:i4>
      </vt:variant>
    </vt:vector>
  </HeadingPairs>
  <TitlesOfParts>
    <vt:vector size="22" baseType="lpstr">
      <vt:lpstr>(1)ア_市町村別</vt:lpstr>
      <vt:lpstr>(1)イ_月別</vt:lpstr>
      <vt:lpstr>（1）ウ_観光地点別</vt:lpstr>
      <vt:lpstr>（1）エ_月別観光地点別</vt:lpstr>
      <vt:lpstr>(1)オ_行動目的別</vt:lpstr>
      <vt:lpstr>（2）ア_市町村別宿泊客延べ数</vt:lpstr>
      <vt:lpstr>（2）イ_市町村別月別宿泊客延べ数</vt:lpstr>
      <vt:lpstr>（3）ア_国籍別外国人宿泊客延べ数</vt:lpstr>
      <vt:lpstr>（3）イ_月別外国人宿泊客延べ数</vt:lpstr>
      <vt:lpstr>（3）ウ_国籍別外国人宿泊客延べ数 </vt:lpstr>
      <vt:lpstr>'(1)ア_市町村別'!Print_Area</vt:lpstr>
      <vt:lpstr>'(1)イ_月別'!Print_Area</vt:lpstr>
      <vt:lpstr>'（1）ウ_観光地点別'!Print_Area</vt:lpstr>
      <vt:lpstr>'（1）エ_月別観光地点別'!Print_Area</vt:lpstr>
      <vt:lpstr>'(1)オ_行動目的別'!Print_Area</vt:lpstr>
      <vt:lpstr>'（2）ア_市町村別宿泊客延べ数'!Print_Area</vt:lpstr>
      <vt:lpstr>'（2）イ_市町村別月別宿泊客延べ数'!Print_Area</vt:lpstr>
      <vt:lpstr>'（3）ア_国籍別外国人宿泊客延べ数'!Print_Area</vt:lpstr>
      <vt:lpstr>'（3）イ_月別外国人宿泊客延べ数'!Print_Area</vt:lpstr>
      <vt:lpstr>'（3）ウ_国籍別外国人宿泊客延べ数 '!Print_Area</vt:lpstr>
      <vt:lpstr>'（1）ウ_観光地点別'!Print_Titles</vt:lpstr>
      <vt:lpstr>'（1）エ_月別観光地点別'!Print_Titles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角田　絵理</dc:creator>
  <cp:lastModifiedBy>Windows ユーザー</cp:lastModifiedBy>
  <cp:lastPrinted>2019-06-25T08:57:24Z</cp:lastPrinted>
  <dcterms:created xsi:type="dcterms:W3CDTF">2019-06-25T08:59:13Z</dcterms:created>
  <dcterms:modified xsi:type="dcterms:W3CDTF">2019-06-25T08:59:13Z</dcterms:modified>
</cp:coreProperties>
</file>