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aveExternalLinkValues="0" defaultThemeVersion="164011"/>
  <bookViews>
    <workbookView xWindow="0" yWindow="0" windowWidth="28800" windowHeight="11085"/>
  </bookViews>
  <sheets>
    <sheet name="様式第１号" sheetId="28" r:id="rId1"/>
    <sheet name="１複数施設集計表" sheetId="29" r:id="rId2"/>
    <sheet name="2交付金申請額計算表" sheetId="40" r:id="rId3"/>
    <sheet name="2交付金申請額計算表 (2)" sheetId="41" r:id="rId4"/>
    <sheet name="３電気料金請求書" sheetId="30" r:id="rId5"/>
    <sheet name="４位置図" sheetId="31" r:id="rId6"/>
    <sheet name="５施設写真" sheetId="32" r:id="rId7"/>
    <sheet name="６口座申込書" sheetId="33" r:id="rId8"/>
    <sheet name="７預金通帳写" sheetId="34" r:id="rId9"/>
    <sheet name="８高圧契約証明" sheetId="35" r:id="rId10"/>
    <sheet name="９農事用電力以外の契約の証明" sheetId="38" r:id="rId11"/>
  </sheets>
  <definedNames>
    <definedName name="_xlnm.Print_Area" localSheetId="1">'１複数施設集計表'!$A$1:$E$13</definedName>
    <definedName name="_xlnm.Print_Area" localSheetId="2">'2交付金申請額計算表'!$A$1:$N$20</definedName>
    <definedName name="_xlnm.Print_Area" localSheetId="3">'2交付金申請額計算表 (2)'!$A$1:$N$20</definedName>
    <definedName name="_xlnm.Print_Area" localSheetId="5">'４位置図'!$A$1:$J$37</definedName>
    <definedName name="_xlnm.Print_Area" localSheetId="7">'６口座申込書'!$A$1:$O$122</definedName>
    <definedName name="_xlnm.Print_Area" localSheetId="0">様式第１号!$A$1:$L$42</definedName>
  </definedNames>
  <calcPr calcId="162913"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54" i="41" l="1"/>
  <c r="O54" i="41"/>
  <c r="N54" i="41"/>
  <c r="M54" i="41"/>
  <c r="L54" i="41"/>
  <c r="K54" i="41"/>
  <c r="P48" i="41"/>
  <c r="O48" i="41"/>
  <c r="N48" i="41"/>
  <c r="M48" i="41"/>
  <c r="L48" i="41"/>
  <c r="K48" i="41"/>
  <c r="T42" i="41"/>
  <c r="U42" i="41" s="1"/>
  <c r="L42" i="41"/>
  <c r="K42" i="41"/>
  <c r="T41" i="41"/>
  <c r="U41" i="41" s="1"/>
  <c r="P54" i="40"/>
  <c r="O54" i="40"/>
  <c r="N54" i="40"/>
  <c r="M54" i="40"/>
  <c r="L54" i="40"/>
  <c r="K54" i="40"/>
  <c r="P48" i="40"/>
  <c r="O48" i="40"/>
  <c r="N48" i="40"/>
  <c r="M48" i="40"/>
  <c r="L48" i="40"/>
  <c r="K48" i="40"/>
  <c r="T42" i="40"/>
  <c r="U42" i="40" s="1"/>
  <c r="P42" i="40"/>
  <c r="O42" i="40"/>
  <c r="N42" i="40"/>
  <c r="M42" i="40"/>
  <c r="L42" i="40"/>
  <c r="K42" i="40"/>
  <c r="T41" i="40"/>
  <c r="U41" i="40" s="1"/>
  <c r="P42" i="41" l="1"/>
  <c r="M42" i="41"/>
  <c r="O42" i="41"/>
  <c r="N42" i="41"/>
  <c r="E13" i="29" l="1"/>
  <c r="D13" i="29"/>
</calcChain>
</file>

<file path=xl/sharedStrings.xml><?xml version="1.0" encoding="utf-8"?>
<sst xmlns="http://schemas.openxmlformats.org/spreadsheetml/2006/main" count="202" uniqueCount="122">
  <si>
    <t>（建物内のポンプなど、どの様な施設か分かるようなもの）</t>
    <rPh sb="1" eb="3">
      <t>タテモノ</t>
    </rPh>
    <rPh sb="3" eb="4">
      <t>ナイ</t>
    </rPh>
    <rPh sb="13" eb="14">
      <t>ヨウ</t>
    </rPh>
    <rPh sb="15" eb="17">
      <t>シセツ</t>
    </rPh>
    <rPh sb="18" eb="19">
      <t>ワ</t>
    </rPh>
    <phoneticPr fontId="8"/>
  </si>
  <si>
    <t>様式第１号</t>
    <rPh sb="0" eb="2">
      <t>ヨウシキ</t>
    </rPh>
    <rPh sb="2" eb="3">
      <t>ダイ</t>
    </rPh>
    <rPh sb="4" eb="5">
      <t>ゴウ</t>
    </rPh>
    <phoneticPr fontId="8"/>
  </si>
  <si>
    <t>担当者氏名</t>
    <rPh sb="0" eb="3">
      <t>タントウシャ</t>
    </rPh>
    <rPh sb="3" eb="5">
      <t>シメイ</t>
    </rPh>
    <phoneticPr fontId="8"/>
  </si>
  <si>
    <t>記</t>
    <rPh sb="0" eb="1">
      <t>キ</t>
    </rPh>
    <phoneticPr fontId="8"/>
  </si>
  <si>
    <t>申請者住所</t>
    <rPh sb="0" eb="3">
      <t>シンセイシャ</t>
    </rPh>
    <rPh sb="3" eb="5">
      <t>ジュウショ</t>
    </rPh>
    <phoneticPr fontId="8"/>
  </si>
  <si>
    <t>申請者名</t>
    <rPh sb="0" eb="3">
      <t>シンセイシャ</t>
    </rPh>
    <rPh sb="3" eb="4">
      <t>メイ</t>
    </rPh>
    <phoneticPr fontId="8"/>
  </si>
  <si>
    <t>提出有無</t>
    <rPh sb="0" eb="2">
      <t>テイシュツ</t>
    </rPh>
    <rPh sb="2" eb="4">
      <t>ウム</t>
    </rPh>
    <phoneticPr fontId="8"/>
  </si>
  <si>
    <t>施設アップ写真添付</t>
    <rPh sb="0" eb="2">
      <t>シセツ</t>
    </rPh>
    <rPh sb="5" eb="7">
      <t>シャシン</t>
    </rPh>
    <rPh sb="7" eb="9">
      <t>テンプ</t>
    </rPh>
    <phoneticPr fontId="8"/>
  </si>
  <si>
    <t>◯</t>
    <phoneticPr fontId="8"/>
  </si>
  <si>
    <t>－</t>
    <phoneticPr fontId="8"/>
  </si>
  <si>
    <t>　</t>
    <phoneticPr fontId="8"/>
  </si>
  <si>
    <t>円</t>
    <rPh sb="0" eb="1">
      <t>エン</t>
    </rPh>
    <phoneticPr fontId="8"/>
  </si>
  <si>
    <t>施設名１</t>
    <rPh sb="0" eb="2">
      <t>シセツ</t>
    </rPh>
    <rPh sb="2" eb="3">
      <t>メイ</t>
    </rPh>
    <phoneticPr fontId="8"/>
  </si>
  <si>
    <t>施設名２</t>
    <rPh sb="0" eb="2">
      <t>シセツ</t>
    </rPh>
    <rPh sb="2" eb="3">
      <t>メイ</t>
    </rPh>
    <phoneticPr fontId="8"/>
  </si>
  <si>
    <t>※複数あれば複写して作成してください。</t>
    <rPh sb="1" eb="3">
      <t>フクスウ</t>
    </rPh>
    <rPh sb="6" eb="8">
      <t>フクシャ</t>
    </rPh>
    <rPh sb="10" eb="12">
      <t>サクセイ</t>
    </rPh>
    <phoneticPr fontId="8"/>
  </si>
  <si>
    <t>若しくは別途添付してください。</t>
    <rPh sb="0" eb="1">
      <t>モ</t>
    </rPh>
    <rPh sb="4" eb="6">
      <t>ベット</t>
    </rPh>
    <rPh sb="6" eb="8">
      <t>テンプ</t>
    </rPh>
    <phoneticPr fontId="8"/>
  </si>
  <si>
    <t>複数施設あれば、それぞれでまとめてください。</t>
    <rPh sb="0" eb="2">
      <t>フクスウ</t>
    </rPh>
    <rPh sb="2" eb="4">
      <t>シセツ</t>
    </rPh>
    <phoneticPr fontId="8"/>
  </si>
  <si>
    <t>Eメール（任意）</t>
    <rPh sb="5" eb="7">
      <t>ニンイ</t>
    </rPh>
    <phoneticPr fontId="8"/>
  </si>
  <si>
    <t>電話番号℡</t>
    <rPh sb="0" eb="2">
      <t>デンワ</t>
    </rPh>
    <rPh sb="2" eb="4">
      <t>バンゴウ</t>
    </rPh>
    <phoneticPr fontId="8"/>
  </si>
  <si>
    <t>預金通帳のカナ口座名義が記載されたページの写しを貼り付けてください。</t>
    <rPh sb="0" eb="2">
      <t>ヨキン</t>
    </rPh>
    <rPh sb="2" eb="4">
      <t>ツウチョウ</t>
    </rPh>
    <rPh sb="7" eb="9">
      <t>コウザ</t>
    </rPh>
    <rPh sb="9" eb="11">
      <t>メイギ</t>
    </rPh>
    <rPh sb="12" eb="14">
      <t>キサイ</t>
    </rPh>
    <rPh sb="21" eb="22">
      <t>ウツ</t>
    </rPh>
    <rPh sb="24" eb="25">
      <t>ハ</t>
    </rPh>
    <rPh sb="26" eb="27">
      <t>ツ</t>
    </rPh>
    <phoneticPr fontId="8"/>
  </si>
  <si>
    <t>高圧受電の場合は、保安設備の法定点検時の報告書の写しを添付してください。</t>
    <rPh sb="0" eb="2">
      <t>コウアツ</t>
    </rPh>
    <rPh sb="2" eb="4">
      <t>ジュデン</t>
    </rPh>
    <rPh sb="5" eb="7">
      <t>バアイ</t>
    </rPh>
    <rPh sb="9" eb="11">
      <t>ホアン</t>
    </rPh>
    <rPh sb="11" eb="13">
      <t>セツビ</t>
    </rPh>
    <rPh sb="14" eb="16">
      <t>ホウテイ</t>
    </rPh>
    <rPh sb="16" eb="18">
      <t>テンケン</t>
    </rPh>
    <rPh sb="18" eb="19">
      <t>ジ</t>
    </rPh>
    <rPh sb="20" eb="23">
      <t>ホウコクショ</t>
    </rPh>
    <rPh sb="24" eb="25">
      <t>ウツ</t>
    </rPh>
    <rPh sb="27" eb="29">
      <t>テンプ</t>
    </rPh>
    <phoneticPr fontId="8"/>
  </si>
  <si>
    <t>例）自家用電気工作物年次点検試験報告書</t>
    <rPh sb="0" eb="1">
      <t>レイ</t>
    </rPh>
    <rPh sb="2" eb="5">
      <t>ジカヨウ</t>
    </rPh>
    <rPh sb="5" eb="7">
      <t>デンキ</t>
    </rPh>
    <rPh sb="7" eb="10">
      <t>コウサクブツ</t>
    </rPh>
    <rPh sb="10" eb="12">
      <t>ネンジ</t>
    </rPh>
    <rPh sb="12" eb="14">
      <t>テンケン</t>
    </rPh>
    <rPh sb="14" eb="16">
      <t>シケン</t>
    </rPh>
    <rPh sb="16" eb="19">
      <t>ホウコクショ</t>
    </rPh>
    <phoneticPr fontId="8"/>
  </si>
  <si>
    <t>若しくは別途添付してください。</t>
  </si>
  <si>
    <t>適宜、様式を複写してください。</t>
    <rPh sb="0" eb="2">
      <t>テキギ</t>
    </rPh>
    <rPh sb="3" eb="5">
      <t>ヨウシキ</t>
    </rPh>
    <rPh sb="6" eb="8">
      <t>フクシャ</t>
    </rPh>
    <phoneticPr fontId="8"/>
  </si>
  <si>
    <t>目印となる建物などを表示してください。</t>
    <rPh sb="0" eb="2">
      <t>メジルシ</t>
    </rPh>
    <rPh sb="5" eb="7">
      <t>タテモノ</t>
    </rPh>
    <rPh sb="10" eb="12">
      <t>ヒョウジ</t>
    </rPh>
    <phoneticPr fontId="8"/>
  </si>
  <si>
    <t>貼り付けでも別途添付でも可。</t>
    <rPh sb="0" eb="1">
      <t>ハ</t>
    </rPh>
    <rPh sb="2" eb="3">
      <t>ツ</t>
    </rPh>
    <rPh sb="6" eb="8">
      <t>ベット</t>
    </rPh>
    <rPh sb="8" eb="10">
      <t>テンプ</t>
    </rPh>
    <rPh sb="12" eb="13">
      <t>カ</t>
    </rPh>
    <phoneticPr fontId="8"/>
  </si>
  <si>
    <t>　　島根県知事　丸山　達也　様</t>
    <rPh sb="2" eb="5">
      <t>シマネケン</t>
    </rPh>
    <rPh sb="5" eb="7">
      <t>チジ</t>
    </rPh>
    <rPh sb="14" eb="15">
      <t>サマ</t>
    </rPh>
    <phoneticPr fontId="8"/>
  </si>
  <si>
    <t>〒</t>
    <phoneticPr fontId="8"/>
  </si>
  <si>
    <r>
      <t>月別請求書</t>
    </r>
    <r>
      <rPr>
        <sz val="16"/>
        <color theme="1"/>
        <rFont val="游ゴシック"/>
        <family val="2"/>
        <scheme val="minor"/>
      </rPr>
      <t>を貼り付けてください。</t>
    </r>
    <rPh sb="0" eb="2">
      <t>ツキベツ</t>
    </rPh>
    <rPh sb="2" eb="5">
      <t>セイキュウショ</t>
    </rPh>
    <rPh sb="6" eb="7">
      <t>ハ</t>
    </rPh>
    <rPh sb="8" eb="9">
      <t>ツ</t>
    </rPh>
    <phoneticPr fontId="8"/>
  </si>
  <si>
    <t>簡単な位置図を作成してください。</t>
    <rPh sb="0" eb="2">
      <t>カンタン</t>
    </rPh>
    <rPh sb="3" eb="6">
      <t>イチズ</t>
    </rPh>
    <rPh sb="7" eb="9">
      <t>サクセイ</t>
    </rPh>
    <phoneticPr fontId="8"/>
  </si>
  <si>
    <t>手書き、既存の地図の貼り付けも可。</t>
    <rPh sb="0" eb="2">
      <t>テガ</t>
    </rPh>
    <rPh sb="4" eb="6">
      <t>キゾン</t>
    </rPh>
    <rPh sb="7" eb="9">
      <t>チズ</t>
    </rPh>
    <rPh sb="10" eb="11">
      <t>ハ</t>
    </rPh>
    <rPh sb="12" eb="13">
      <t>ツ</t>
    </rPh>
    <rPh sb="15" eb="16">
      <t>カ</t>
    </rPh>
    <phoneticPr fontId="8"/>
  </si>
  <si>
    <t>施設名　１</t>
    <rPh sb="0" eb="3">
      <t>シセツメイ</t>
    </rPh>
    <phoneticPr fontId="8"/>
  </si>
  <si>
    <r>
      <rPr>
        <sz val="11"/>
        <color theme="1"/>
        <rFont val="游ゴシック"/>
        <family val="3"/>
        <charset val="128"/>
        <scheme val="minor"/>
      </rPr>
      <t>申請者名</t>
    </r>
    <r>
      <rPr>
        <sz val="9"/>
        <color theme="1"/>
        <rFont val="游ゴシック"/>
        <family val="3"/>
        <charset val="128"/>
        <scheme val="minor"/>
      </rPr>
      <t xml:space="preserve">
（法人は法人名・代表者肩書・氏名）</t>
    </r>
    <rPh sb="0" eb="3">
      <t>シンセイシャ</t>
    </rPh>
    <rPh sb="3" eb="4">
      <t>メイ</t>
    </rPh>
    <rPh sb="6" eb="8">
      <t>ホウジン</t>
    </rPh>
    <rPh sb="9" eb="11">
      <t>ホウジン</t>
    </rPh>
    <rPh sb="11" eb="12">
      <t>メイ</t>
    </rPh>
    <rPh sb="13" eb="16">
      <t>ダイヒョウシャ</t>
    </rPh>
    <rPh sb="16" eb="18">
      <t>カタガ</t>
    </rPh>
    <rPh sb="19" eb="21">
      <t>シメイ</t>
    </rPh>
    <phoneticPr fontId="8"/>
  </si>
  <si>
    <r>
      <rPr>
        <sz val="10"/>
        <color theme="1"/>
        <rFont val="游ゴシック"/>
        <family val="3"/>
        <charset val="128"/>
        <scheme val="minor"/>
      </rPr>
      <t>申請金額</t>
    </r>
    <r>
      <rPr>
        <sz val="9"/>
        <color theme="1"/>
        <rFont val="游ゴシック"/>
        <family val="3"/>
        <charset val="128"/>
        <scheme val="minor"/>
      </rPr>
      <t xml:space="preserve">
</t>
    </r>
    <r>
      <rPr>
        <sz val="8"/>
        <color theme="1"/>
        <rFont val="游ゴシック"/>
        <family val="3"/>
        <charset val="128"/>
        <scheme val="minor"/>
      </rPr>
      <t>（請求金額）</t>
    </r>
    <rPh sb="0" eb="2">
      <t>シンセイ</t>
    </rPh>
    <rPh sb="2" eb="4">
      <t>キンガク</t>
    </rPh>
    <rPh sb="6" eb="8">
      <t>セイキュウ</t>
    </rPh>
    <rPh sb="8" eb="10">
      <t>キンガク</t>
    </rPh>
    <phoneticPr fontId="8"/>
  </si>
  <si>
    <t>※点検者名が記載されたページを抜粋し添付してください。</t>
    <rPh sb="1" eb="3">
      <t>テンケン</t>
    </rPh>
    <rPh sb="3" eb="5">
      <t>シャメイ</t>
    </rPh>
    <rPh sb="6" eb="8">
      <t>キサイ</t>
    </rPh>
    <rPh sb="15" eb="17">
      <t>バッスイ</t>
    </rPh>
    <rPh sb="18" eb="20">
      <t>テンプ</t>
    </rPh>
    <phoneticPr fontId="8"/>
  </si>
  <si>
    <t>複数枚添付する必要はありません。</t>
    <rPh sb="0" eb="3">
      <t>フクスウマイ</t>
    </rPh>
    <rPh sb="3" eb="5">
      <t>テンプ</t>
    </rPh>
    <rPh sb="7" eb="9">
      <t>ヒツヨウ</t>
    </rPh>
    <phoneticPr fontId="8"/>
  </si>
  <si>
    <t>（携帯電話）</t>
    <rPh sb="1" eb="3">
      <t>ケイタイ</t>
    </rPh>
    <rPh sb="3" eb="5">
      <t>デンワ</t>
    </rPh>
    <phoneticPr fontId="8"/>
  </si>
  <si>
    <t>交　付　金　交　付　申　請　書</t>
    <rPh sb="0" eb="1">
      <t>コウ</t>
    </rPh>
    <rPh sb="2" eb="3">
      <t>ツキ</t>
    </rPh>
    <rPh sb="4" eb="5">
      <t>キン</t>
    </rPh>
    <rPh sb="6" eb="7">
      <t>コウ</t>
    </rPh>
    <rPh sb="8" eb="9">
      <t>ヅケ</t>
    </rPh>
    <rPh sb="10" eb="11">
      <t>サル</t>
    </rPh>
    <rPh sb="12" eb="13">
      <t>ショウ</t>
    </rPh>
    <rPh sb="14" eb="15">
      <t>ショ</t>
    </rPh>
    <phoneticPr fontId="8"/>
  </si>
  <si>
    <t>農業水利施設電気料金高騰対策事業</t>
    <rPh sb="0" eb="2">
      <t>ノウギョウ</t>
    </rPh>
    <rPh sb="2" eb="4">
      <t>スイリ</t>
    </rPh>
    <rPh sb="4" eb="6">
      <t>シセツ</t>
    </rPh>
    <rPh sb="6" eb="8">
      <t>デンキ</t>
    </rPh>
    <rPh sb="8" eb="10">
      <t>リョウキン</t>
    </rPh>
    <rPh sb="10" eb="12">
      <t>コウトウ</t>
    </rPh>
    <rPh sb="12" eb="14">
      <t>タイサク</t>
    </rPh>
    <rPh sb="14" eb="16">
      <t>ジギョウ</t>
    </rPh>
    <phoneticPr fontId="8"/>
  </si>
  <si>
    <t>４．位置図</t>
    <rPh sb="2" eb="5">
      <t>イチズ</t>
    </rPh>
    <phoneticPr fontId="8"/>
  </si>
  <si>
    <t>５．施設写真</t>
    <rPh sb="2" eb="4">
      <t>シセツ</t>
    </rPh>
    <rPh sb="4" eb="6">
      <t>シャシン</t>
    </rPh>
    <phoneticPr fontId="8"/>
  </si>
  <si>
    <t>６．口座振替申出書　※代表者など変更があれば提出</t>
    <rPh sb="2" eb="4">
      <t>コウザ</t>
    </rPh>
    <rPh sb="4" eb="6">
      <t>フリカエ</t>
    </rPh>
    <rPh sb="6" eb="7">
      <t>モウ</t>
    </rPh>
    <rPh sb="7" eb="9">
      <t>デショ</t>
    </rPh>
    <rPh sb="11" eb="14">
      <t>ダイヒョウシャ</t>
    </rPh>
    <rPh sb="16" eb="18">
      <t>ヘンコウ</t>
    </rPh>
    <rPh sb="22" eb="24">
      <t>テイシュツ</t>
    </rPh>
    <phoneticPr fontId="8"/>
  </si>
  <si>
    <t>７．預金通帳（写）　※代表者など変更があれば提出</t>
    <rPh sb="2" eb="4">
      <t>ヨキン</t>
    </rPh>
    <rPh sb="4" eb="6">
      <t>ツウチョウ</t>
    </rPh>
    <rPh sb="7" eb="8">
      <t>ウツ</t>
    </rPh>
    <phoneticPr fontId="8"/>
  </si>
  <si>
    <t>８．高圧の電気工作物に関する年次点検結果（写）（高圧の場合は添付）</t>
    <rPh sb="2" eb="4">
      <t>コウアツ</t>
    </rPh>
    <rPh sb="5" eb="7">
      <t>デンキ</t>
    </rPh>
    <rPh sb="7" eb="10">
      <t>コウサクブツ</t>
    </rPh>
    <rPh sb="11" eb="12">
      <t>カン</t>
    </rPh>
    <rPh sb="14" eb="16">
      <t>ネンジ</t>
    </rPh>
    <rPh sb="16" eb="18">
      <t>テンケン</t>
    </rPh>
    <rPh sb="18" eb="20">
      <t>ケッカ</t>
    </rPh>
    <rPh sb="21" eb="22">
      <t>ウツ</t>
    </rPh>
    <rPh sb="24" eb="26">
      <t>コウアツ</t>
    </rPh>
    <rPh sb="27" eb="29">
      <t>バアイ</t>
    </rPh>
    <rPh sb="30" eb="32">
      <t>テンプ</t>
    </rPh>
    <phoneticPr fontId="8"/>
  </si>
  <si>
    <t>１．複数施設集計表　※複数施設は作成</t>
    <phoneticPr fontId="8"/>
  </si>
  <si>
    <t>２．交付金申請額計算表</t>
    <phoneticPr fontId="8"/>
  </si>
  <si>
    <t>申請者名</t>
    <rPh sb="0" eb="3">
      <t>シンセイシャ</t>
    </rPh>
    <rPh sb="3" eb="4">
      <t>メイ</t>
    </rPh>
    <phoneticPr fontId="30"/>
  </si>
  <si>
    <t>施設名</t>
    <rPh sb="0" eb="3">
      <t>シセツメイ</t>
    </rPh>
    <phoneticPr fontId="30"/>
  </si>
  <si>
    <t>計</t>
    <rPh sb="0" eb="1">
      <t>ケイ</t>
    </rPh>
    <phoneticPr fontId="30"/>
  </si>
  <si>
    <t>高圧</t>
    <rPh sb="0" eb="2">
      <t>コウアツ</t>
    </rPh>
    <phoneticPr fontId="30"/>
  </si>
  <si>
    <t>（Ｅ）交付申請額（円）</t>
    <rPh sb="3" eb="5">
      <t>コウフ</t>
    </rPh>
    <rPh sb="5" eb="8">
      <t>シンセイガク</t>
    </rPh>
    <rPh sb="9" eb="10">
      <t>エン</t>
    </rPh>
    <phoneticPr fontId="30"/>
  </si>
  <si>
    <t>契約種別</t>
    <rPh sb="0" eb="2">
      <t>ケイヤク</t>
    </rPh>
    <rPh sb="2" eb="4">
      <t>シュベツ</t>
    </rPh>
    <phoneticPr fontId="30"/>
  </si>
  <si>
    <t>農事用電力Ａ（低圧）</t>
    <rPh sb="0" eb="2">
      <t>ノウジ</t>
    </rPh>
    <rPh sb="2" eb="3">
      <t>ヨウ</t>
    </rPh>
    <rPh sb="3" eb="5">
      <t>デンリョク</t>
    </rPh>
    <rPh sb="7" eb="9">
      <t>テイアツ</t>
    </rPh>
    <phoneticPr fontId="30"/>
  </si>
  <si>
    <t>低圧電力</t>
    <rPh sb="0" eb="2">
      <t>テイアツ</t>
    </rPh>
    <rPh sb="2" eb="4">
      <t>デンリョク</t>
    </rPh>
    <phoneticPr fontId="30"/>
  </si>
  <si>
    <t>１．複数施設集計表</t>
    <rPh sb="2" eb="4">
      <t>フクスウ</t>
    </rPh>
    <rPh sb="4" eb="6">
      <t>シセツ</t>
    </rPh>
    <rPh sb="6" eb="9">
      <t>シュウケイヒョウ</t>
    </rPh>
    <phoneticPr fontId="30"/>
  </si>
  <si>
    <t>番号</t>
    <rPh sb="0" eb="2">
      <t>バンゴウ</t>
    </rPh>
    <phoneticPr fontId="30"/>
  </si>
  <si>
    <t>プルダウンリスト</t>
    <phoneticPr fontId="30"/>
  </si>
  <si>
    <t>４．位置図</t>
    <rPh sb="2" eb="4">
      <t>イチ</t>
    </rPh>
    <rPh sb="4" eb="5">
      <t>ズ</t>
    </rPh>
    <phoneticPr fontId="8"/>
  </si>
  <si>
    <t>７．預金通帳（写）</t>
    <rPh sb="2" eb="4">
      <t>ヨキン</t>
    </rPh>
    <rPh sb="4" eb="6">
      <t>ツウチョウ</t>
    </rPh>
    <rPh sb="7" eb="8">
      <t>ウツ</t>
    </rPh>
    <phoneticPr fontId="8"/>
  </si>
  <si>
    <t>８．高圧の電気工作物に関する年次点検結果（写）</t>
    <rPh sb="2" eb="4">
      <t>コウアツ</t>
    </rPh>
    <rPh sb="5" eb="7">
      <t>デンキ</t>
    </rPh>
    <rPh sb="7" eb="10">
      <t>コウサクブツ</t>
    </rPh>
    <rPh sb="11" eb="12">
      <t>カン</t>
    </rPh>
    <rPh sb="14" eb="16">
      <t>ネンジ</t>
    </rPh>
    <rPh sb="16" eb="18">
      <t>テンケン</t>
    </rPh>
    <rPh sb="18" eb="20">
      <t>ケッカ</t>
    </rPh>
    <rPh sb="21" eb="22">
      <t>シャ</t>
    </rPh>
    <phoneticPr fontId="8"/>
  </si>
  <si>
    <t>（Ｂ）（Ｃ）（Ｄ）他補助金等（円）</t>
    <rPh sb="9" eb="10">
      <t>ホカ</t>
    </rPh>
    <rPh sb="10" eb="12">
      <t>ホジョ</t>
    </rPh>
    <rPh sb="12" eb="13">
      <t>キン</t>
    </rPh>
    <rPh sb="13" eb="14">
      <t>トウ</t>
    </rPh>
    <rPh sb="15" eb="16">
      <t>エン</t>
    </rPh>
    <phoneticPr fontId="30"/>
  </si>
  <si>
    <t>注２）行が不足する場合は、適宜行複写またはページ複写。</t>
    <rPh sb="0" eb="1">
      <t>チュウ</t>
    </rPh>
    <rPh sb="3" eb="4">
      <t>ギョウ</t>
    </rPh>
    <rPh sb="5" eb="7">
      <t>フソク</t>
    </rPh>
    <rPh sb="9" eb="11">
      <t>バアイ</t>
    </rPh>
    <rPh sb="13" eb="15">
      <t>テキギ</t>
    </rPh>
    <rPh sb="15" eb="16">
      <t>ギョウ</t>
    </rPh>
    <rPh sb="16" eb="18">
      <t>フクシャ</t>
    </rPh>
    <rPh sb="24" eb="26">
      <t>フクシャ</t>
    </rPh>
    <phoneticPr fontId="30"/>
  </si>
  <si>
    <t>９．農事用電力以外の契約の証明</t>
    <rPh sb="2" eb="4">
      <t>ノウジ</t>
    </rPh>
    <rPh sb="4" eb="5">
      <t>ヨウ</t>
    </rPh>
    <rPh sb="5" eb="7">
      <t>デンリョク</t>
    </rPh>
    <rPh sb="7" eb="9">
      <t>イガイ</t>
    </rPh>
    <rPh sb="10" eb="12">
      <t>ケイヤク</t>
    </rPh>
    <rPh sb="13" eb="15">
      <t>ショウメイ</t>
    </rPh>
    <phoneticPr fontId="8"/>
  </si>
  <si>
    <t>↓削除しないこと</t>
    <rPh sb="1" eb="3">
      <t>サクジョ</t>
    </rPh>
    <phoneticPr fontId="8"/>
  </si>
  <si>
    <t>１．２．と確認</t>
    <rPh sb="5" eb="7">
      <t>カクニン</t>
    </rPh>
    <phoneticPr fontId="8"/>
  </si>
  <si>
    <t>注１）複数施設の場合は２．交付金申請額計算表より転記。任意様式可。</t>
    <rPh sb="0" eb="1">
      <t>チュウ</t>
    </rPh>
    <rPh sb="3" eb="5">
      <t>フクスウ</t>
    </rPh>
    <rPh sb="5" eb="7">
      <t>シセツ</t>
    </rPh>
    <rPh sb="8" eb="10">
      <t>バアイ</t>
    </rPh>
    <rPh sb="13" eb="16">
      <t>コウフキン</t>
    </rPh>
    <rPh sb="16" eb="19">
      <t>シンセイガク</t>
    </rPh>
    <rPh sb="19" eb="22">
      <t>ケイサンヒョウ</t>
    </rPh>
    <rPh sb="24" eb="26">
      <t>テンキ</t>
    </rPh>
    <rPh sb="27" eb="29">
      <t>ニンイ</t>
    </rPh>
    <rPh sb="29" eb="31">
      <t>ヨウシキ</t>
    </rPh>
    <rPh sb="31" eb="32">
      <t>カ</t>
    </rPh>
    <phoneticPr fontId="8"/>
  </si>
  <si>
    <t>注１）２・３・４・５は提出必須。１・６・７・８・９は内容により提出。</t>
    <rPh sb="0" eb="1">
      <t>チュウ</t>
    </rPh>
    <rPh sb="11" eb="13">
      <t>テイシュツ</t>
    </rPh>
    <rPh sb="13" eb="15">
      <t>ヒッス</t>
    </rPh>
    <rPh sb="26" eb="28">
      <t>ナイヨウ</t>
    </rPh>
    <rPh sb="31" eb="33">
      <t>テイシュツ</t>
    </rPh>
    <phoneticPr fontId="8"/>
  </si>
  <si>
    <t>３．電気料金請求書（写）</t>
    <rPh sb="2" eb="4">
      <t>デンキ</t>
    </rPh>
    <rPh sb="4" eb="6">
      <t>リョウキン</t>
    </rPh>
    <rPh sb="6" eb="9">
      <t>セイキュウショ</t>
    </rPh>
    <rPh sb="10" eb="11">
      <t>ウツ</t>
    </rPh>
    <phoneticPr fontId="8"/>
  </si>
  <si>
    <t>注３）対象とする「使用電力量」は、令和５年４月から９月までとする。</t>
    <rPh sb="0" eb="1">
      <t>チュウ</t>
    </rPh>
    <rPh sb="3" eb="5">
      <t>タイショウ</t>
    </rPh>
    <rPh sb="11" eb="14">
      <t>デンリョクリョウ</t>
    </rPh>
    <phoneticPr fontId="8"/>
  </si>
  <si>
    <t>　　※請求書発行は翌月となるので、上記に対応した電気料金請求書は５月から１０月までに
　　　発行されたもの。</t>
    <rPh sb="3" eb="6">
      <t>セイキュウショ</t>
    </rPh>
    <rPh sb="6" eb="8">
      <t>ハッコウ</t>
    </rPh>
    <rPh sb="9" eb="10">
      <t>ヨク</t>
    </rPh>
    <rPh sb="10" eb="11">
      <t>ツキ</t>
    </rPh>
    <rPh sb="17" eb="19">
      <t>ジョウキ</t>
    </rPh>
    <rPh sb="20" eb="22">
      <t>タイオウ</t>
    </rPh>
    <rPh sb="24" eb="26">
      <t>デンキ</t>
    </rPh>
    <rPh sb="26" eb="28">
      <t>リョウキン</t>
    </rPh>
    <rPh sb="28" eb="31">
      <t>セイキュウショ</t>
    </rPh>
    <rPh sb="33" eb="34">
      <t>ガツ</t>
    </rPh>
    <rPh sb="38" eb="39">
      <t>ガツ</t>
    </rPh>
    <rPh sb="46" eb="48">
      <t>ハッコウ</t>
    </rPh>
    <phoneticPr fontId="8"/>
  </si>
  <si>
    <t>ビジネス動力</t>
    <rPh sb="4" eb="6">
      <t>ドウリョク</t>
    </rPh>
    <phoneticPr fontId="8"/>
  </si>
  <si>
    <t>注２）施設が複数ある場合、２は施設毎に作成すること。</t>
    <rPh sb="0" eb="1">
      <t>チュウ</t>
    </rPh>
    <rPh sb="3" eb="5">
      <t>シセツ</t>
    </rPh>
    <rPh sb="6" eb="8">
      <t>フクスウ</t>
    </rPh>
    <rPh sb="10" eb="12">
      <t>バアイ</t>
    </rPh>
    <rPh sb="15" eb="17">
      <t>シセツ</t>
    </rPh>
    <rPh sb="17" eb="18">
      <t>ゴト</t>
    </rPh>
    <rPh sb="19" eb="21">
      <t>サクセイ</t>
    </rPh>
    <phoneticPr fontId="8"/>
  </si>
  <si>
    <t>　交付金の交付を受けたいので、農業水利施設電気料金高騰対策事業交付金交付要綱第６の規定に
より、下記資料を添えて申請及び請求します。</t>
    <rPh sb="1" eb="4">
      <t>コウフキン</t>
    </rPh>
    <rPh sb="5" eb="7">
      <t>コウフ</t>
    </rPh>
    <rPh sb="8" eb="9">
      <t>ウ</t>
    </rPh>
    <rPh sb="15" eb="17">
      <t>ノウギョウ</t>
    </rPh>
    <rPh sb="17" eb="19">
      <t>スイリ</t>
    </rPh>
    <rPh sb="19" eb="21">
      <t>シセツ</t>
    </rPh>
    <rPh sb="21" eb="23">
      <t>デンキ</t>
    </rPh>
    <rPh sb="23" eb="25">
      <t>リョウキン</t>
    </rPh>
    <rPh sb="25" eb="27">
      <t>コウトウ</t>
    </rPh>
    <rPh sb="27" eb="29">
      <t>タイサク</t>
    </rPh>
    <rPh sb="29" eb="31">
      <t>ジギョウ</t>
    </rPh>
    <rPh sb="31" eb="34">
      <t>コウフキン</t>
    </rPh>
    <rPh sb="34" eb="36">
      <t>コウフ</t>
    </rPh>
    <rPh sb="36" eb="38">
      <t>ヨウコウ</t>
    </rPh>
    <rPh sb="38" eb="39">
      <t>ダイ</t>
    </rPh>
    <rPh sb="41" eb="43">
      <t>キテイ</t>
    </rPh>
    <rPh sb="48" eb="50">
      <t>カキ</t>
    </rPh>
    <rPh sb="50" eb="52">
      <t>シリョウ</t>
    </rPh>
    <rPh sb="53" eb="54">
      <t>ソ</t>
    </rPh>
    <rPh sb="56" eb="58">
      <t>シンセイ</t>
    </rPh>
    <rPh sb="58" eb="59">
      <t>オヨ</t>
    </rPh>
    <rPh sb="60" eb="62">
      <t>セイキュウ</t>
    </rPh>
    <phoneticPr fontId="8"/>
  </si>
  <si>
    <t>注４）当該施設が農業用以外の用途と混同する場合は、農業用目的分のみ申請できるものとし、
　　その振り分け根拠を送付すること。</t>
    <rPh sb="0" eb="1">
      <t>チュウ</t>
    </rPh>
    <rPh sb="3" eb="5">
      <t>トウガイ</t>
    </rPh>
    <rPh sb="5" eb="7">
      <t>シセツ</t>
    </rPh>
    <rPh sb="8" eb="11">
      <t>ノウギョウヨウ</t>
    </rPh>
    <rPh sb="11" eb="13">
      <t>イガイ</t>
    </rPh>
    <rPh sb="14" eb="16">
      <t>ヨウト</t>
    </rPh>
    <rPh sb="17" eb="19">
      <t>コンドウ</t>
    </rPh>
    <rPh sb="21" eb="23">
      <t>バアイ</t>
    </rPh>
    <rPh sb="25" eb="28">
      <t>ノウギョウヨウ</t>
    </rPh>
    <rPh sb="28" eb="30">
      <t>モクテキ</t>
    </rPh>
    <rPh sb="30" eb="31">
      <t>ブン</t>
    </rPh>
    <rPh sb="33" eb="35">
      <t>シンセイ</t>
    </rPh>
    <rPh sb="48" eb="49">
      <t>フ</t>
    </rPh>
    <rPh sb="50" eb="51">
      <t>ワ</t>
    </rPh>
    <rPh sb="52" eb="54">
      <t>コンキョ</t>
    </rPh>
    <rPh sb="55" eb="57">
      <t>ソウフ</t>
    </rPh>
    <phoneticPr fontId="8"/>
  </si>
  <si>
    <t>作成例</t>
    <rPh sb="0" eb="3">
      <t>サクセイレイ</t>
    </rPh>
    <phoneticPr fontId="8"/>
  </si>
  <si>
    <t>令和５年　１２月　１日　</t>
    <rPh sb="0" eb="2">
      <t>レイワ</t>
    </rPh>
    <rPh sb="3" eb="4">
      <t>ネン</t>
    </rPh>
    <rPh sb="7" eb="8">
      <t>ツキ</t>
    </rPh>
    <rPh sb="10" eb="11">
      <t>ニチ</t>
    </rPh>
    <phoneticPr fontId="8"/>
  </si>
  <si>
    <t>-2143</t>
    <phoneticPr fontId="8"/>
  </si>
  <si>
    <t>　益田市〇〇町２２２</t>
    <rPh sb="1" eb="3">
      <t>マスダ</t>
    </rPh>
    <rPh sb="3" eb="4">
      <t>シ</t>
    </rPh>
    <phoneticPr fontId="8"/>
  </si>
  <si>
    <t>〇〇水利組合
代表　　〇〇　〇〇</t>
    <rPh sb="2" eb="4">
      <t>スイリ</t>
    </rPh>
    <rPh sb="4" eb="6">
      <t>クミアイ</t>
    </rPh>
    <rPh sb="7" eb="9">
      <t>ダイヒョウ</t>
    </rPh>
    <phoneticPr fontId="8"/>
  </si>
  <si>
    <t>〇〇　〇〇</t>
    <phoneticPr fontId="8"/>
  </si>
  <si>
    <t>0854-11-1111</t>
    <phoneticPr fontId="8"/>
  </si>
  <si>
    <t>090-9999-9999</t>
    <phoneticPr fontId="8"/>
  </si>
  <si>
    <t>mmm-ooo@pref.shimane.lg.jp</t>
    <phoneticPr fontId="8"/>
  </si>
  <si>
    <t>◯</t>
  </si>
  <si>
    <t>〇〇水利組合</t>
    <rPh sb="2" eb="4">
      <t>スイリ</t>
    </rPh>
    <rPh sb="4" eb="6">
      <t>クミアイ</t>
    </rPh>
    <phoneticPr fontId="8"/>
  </si>
  <si>
    <t>〇〇揚水機場</t>
    <rPh sb="2" eb="5">
      <t>ヨウスイキ</t>
    </rPh>
    <rPh sb="5" eb="6">
      <t>ジョウ</t>
    </rPh>
    <phoneticPr fontId="8"/>
  </si>
  <si>
    <t>１号加圧ポンプ</t>
    <rPh sb="1" eb="2">
      <t>ゴウ</t>
    </rPh>
    <rPh sb="2" eb="4">
      <t>カアツ</t>
    </rPh>
    <phoneticPr fontId="8"/>
  </si>
  <si>
    <t>入力セル</t>
  </si>
  <si>
    <t>２．交付金申請額計算表</t>
    <rPh sb="2" eb="5">
      <t>コウフキン</t>
    </rPh>
    <rPh sb="5" eb="8">
      <t>シンセイガク</t>
    </rPh>
    <rPh sb="8" eb="11">
      <t>ケイサンヒョウ</t>
    </rPh>
    <phoneticPr fontId="30"/>
  </si>
  <si>
    <t>１）施設別入力シート</t>
    <rPh sb="2" eb="5">
      <t>シセツベツ</t>
    </rPh>
    <rPh sb="5" eb="7">
      <t>ニュウリョク</t>
    </rPh>
    <phoneticPr fontId="30"/>
  </si>
  <si>
    <t>　</t>
    <phoneticPr fontId="30"/>
  </si>
  <si>
    <r>
      <t>〇記入例：</t>
    </r>
    <r>
      <rPr>
        <b/>
        <sz val="12"/>
        <color rgb="FFFF0000"/>
        <rFont val="游ゴシック"/>
        <family val="3"/>
        <charset val="128"/>
        <scheme val="minor"/>
      </rPr>
      <t>４月欄には５月発行</t>
    </r>
    <r>
      <rPr>
        <sz val="12"/>
        <rFont val="游ゴシック"/>
        <family val="2"/>
        <scheme val="minor"/>
      </rPr>
      <t xml:space="preserve">の電気料金請求書より電力量を転記。
〇契約期間中は電力量を入力すること。使用なしは０を入力。
〇契約期間外は空白のままとする。 </t>
    </r>
    <rPh sb="1" eb="3">
      <t>キニュウ</t>
    </rPh>
    <rPh sb="3" eb="4">
      <t>レイ</t>
    </rPh>
    <rPh sb="6" eb="7">
      <t>ガツ</t>
    </rPh>
    <rPh sb="7" eb="8">
      <t>ラン</t>
    </rPh>
    <rPh sb="11" eb="12">
      <t>ガツ</t>
    </rPh>
    <rPh sb="12" eb="14">
      <t>ハッコウ</t>
    </rPh>
    <rPh sb="15" eb="19">
      <t>デンキリョウキン</t>
    </rPh>
    <rPh sb="19" eb="22">
      <t>セイキュウショ</t>
    </rPh>
    <rPh sb="24" eb="27">
      <t>デンリョクリョウ</t>
    </rPh>
    <rPh sb="28" eb="30">
      <t>テンキ</t>
    </rPh>
    <rPh sb="33" eb="38">
      <t>ケイヤクキカンチュウ</t>
    </rPh>
    <rPh sb="39" eb="42">
      <t>デンリョクリョウ</t>
    </rPh>
    <rPh sb="43" eb="45">
      <t>ニュウリョク</t>
    </rPh>
    <rPh sb="50" eb="52">
      <t>シヨウ</t>
    </rPh>
    <rPh sb="57" eb="59">
      <t>ニュウリョク</t>
    </rPh>
    <rPh sb="62" eb="64">
      <t>ケイヤク</t>
    </rPh>
    <rPh sb="64" eb="67">
      <t>キカンガイ</t>
    </rPh>
    <rPh sb="68" eb="70">
      <t>クウハク</t>
    </rPh>
    <phoneticPr fontId="30"/>
  </si>
  <si>
    <t>契約電力</t>
    <rPh sb="0" eb="2">
      <t>ケイヤク</t>
    </rPh>
    <rPh sb="2" eb="4">
      <t>デンリョク</t>
    </rPh>
    <phoneticPr fontId="30"/>
  </si>
  <si>
    <t>kw</t>
    <phoneticPr fontId="30"/>
  </si>
  <si>
    <t>力率</t>
    <rPh sb="0" eb="2">
      <t>リキリツ</t>
    </rPh>
    <phoneticPr fontId="30"/>
  </si>
  <si>
    <t>％</t>
    <phoneticPr fontId="30"/>
  </si>
  <si>
    <t>施設所在地</t>
    <rPh sb="0" eb="2">
      <t>シセツ</t>
    </rPh>
    <rPh sb="2" eb="5">
      <t>ショザイチ</t>
    </rPh>
    <phoneticPr fontId="30"/>
  </si>
  <si>
    <t>契約
種別</t>
    <rPh sb="0" eb="2">
      <t>ケイヤク</t>
    </rPh>
    <rPh sb="3" eb="5">
      <t>シュベツ</t>
    </rPh>
    <phoneticPr fontId="30"/>
  </si>
  <si>
    <t>電気料金種別</t>
    <rPh sb="0" eb="2">
      <t>デンキ</t>
    </rPh>
    <rPh sb="2" eb="4">
      <t>リョウキン</t>
    </rPh>
    <rPh sb="4" eb="6">
      <t>シュベツ</t>
    </rPh>
    <phoneticPr fontId="30"/>
  </si>
  <si>
    <t>備考</t>
    <rPh sb="0" eb="2">
      <t>ビコウ</t>
    </rPh>
    <phoneticPr fontId="30"/>
  </si>
  <si>
    <t>↓削除しないこと</t>
    <rPh sb="1" eb="3">
      <t>サクジョ</t>
    </rPh>
    <phoneticPr fontId="30"/>
  </si>
  <si>
    <t>R５使用電力量(kwh）</t>
    <rPh sb="2" eb="7">
      <t>シヨウデンリョクリョウ</t>
    </rPh>
    <phoneticPr fontId="30"/>
  </si>
  <si>
    <t>基本料金高騰分（円）</t>
    <rPh sb="0" eb="2">
      <t>キホン</t>
    </rPh>
    <rPh sb="2" eb="4">
      <t>リョウキン</t>
    </rPh>
    <rPh sb="4" eb="7">
      <t>コウトウブン</t>
    </rPh>
    <rPh sb="8" eb="9">
      <t>エン</t>
    </rPh>
    <phoneticPr fontId="30"/>
  </si>
  <si>
    <t>電力量料金高騰分（円）</t>
    <rPh sb="0" eb="3">
      <t>デンリョクリョウ</t>
    </rPh>
    <rPh sb="3" eb="5">
      <t>リョウキン</t>
    </rPh>
    <rPh sb="5" eb="8">
      <t>コウトウブン</t>
    </rPh>
    <rPh sb="9" eb="10">
      <t>エン</t>
    </rPh>
    <phoneticPr fontId="30"/>
  </si>
  <si>
    <t>農事用電力A（低圧）</t>
    <rPh sb="0" eb="2">
      <t>ノウジ</t>
    </rPh>
    <rPh sb="2" eb="3">
      <t>ヨウ</t>
    </rPh>
    <rPh sb="3" eb="5">
      <t>デンリョク</t>
    </rPh>
    <rPh sb="7" eb="9">
      <t>テイアツ</t>
    </rPh>
    <phoneticPr fontId="30"/>
  </si>
  <si>
    <t>燃料費調整額高騰分（円）</t>
    <rPh sb="0" eb="2">
      <t>ネンリョウ</t>
    </rPh>
    <rPh sb="2" eb="3">
      <t>ヒ</t>
    </rPh>
    <rPh sb="3" eb="5">
      <t>チョウセイ</t>
    </rPh>
    <rPh sb="5" eb="6">
      <t>ガク</t>
    </rPh>
    <rPh sb="6" eb="9">
      <t>コウトウブン</t>
    </rPh>
    <rPh sb="10" eb="11">
      <t>エン</t>
    </rPh>
    <phoneticPr fontId="30"/>
  </si>
  <si>
    <t>Ａ：電気料金高騰分計（円）</t>
    <rPh sb="2" eb="4">
      <t>デンキ</t>
    </rPh>
    <rPh sb="4" eb="6">
      <t>リョウキン</t>
    </rPh>
    <rPh sb="6" eb="9">
      <t>コウトウブン</t>
    </rPh>
    <rPh sb="9" eb="10">
      <t>ケイ</t>
    </rPh>
    <rPh sb="11" eb="12">
      <t>エン</t>
    </rPh>
    <phoneticPr fontId="30"/>
  </si>
  <si>
    <t>ビジネス動力</t>
    <rPh sb="4" eb="6">
      <t>ドウリョク</t>
    </rPh>
    <phoneticPr fontId="30"/>
  </si>
  <si>
    <t>２）施設別の交付額の計算</t>
    <rPh sb="2" eb="5">
      <t>シセツベツ</t>
    </rPh>
    <rPh sb="6" eb="9">
      <t>コウフガク</t>
    </rPh>
    <rPh sb="10" eb="12">
      <t>ケイサン</t>
    </rPh>
    <phoneticPr fontId="30"/>
  </si>
  <si>
    <t>　　施設別の交付申請額＝（電気料金高騰分計－他補助金）×１／２</t>
    <rPh sb="2" eb="5">
      <t>シセツベツ</t>
    </rPh>
    <rPh sb="6" eb="8">
      <t>コウフ</t>
    </rPh>
    <rPh sb="8" eb="10">
      <t>シンセイ</t>
    </rPh>
    <rPh sb="10" eb="11">
      <t>ガク</t>
    </rPh>
    <rPh sb="13" eb="15">
      <t>デンキ</t>
    </rPh>
    <rPh sb="15" eb="17">
      <t>リョウキン</t>
    </rPh>
    <rPh sb="17" eb="20">
      <t>コウトウブン</t>
    </rPh>
    <rPh sb="20" eb="21">
      <t>ケイ</t>
    </rPh>
    <rPh sb="22" eb="23">
      <t>ホカ</t>
    </rPh>
    <rPh sb="23" eb="26">
      <t>ホジョキン</t>
    </rPh>
    <phoneticPr fontId="30"/>
  </si>
  <si>
    <t>（A）電気料金高騰分計（円）</t>
    <rPh sb="3" eb="5">
      <t>デンキ</t>
    </rPh>
    <rPh sb="5" eb="7">
      <t>リョウキン</t>
    </rPh>
    <rPh sb="7" eb="10">
      <t>コウトウブン</t>
    </rPh>
    <rPh sb="10" eb="11">
      <t>ケイ</t>
    </rPh>
    <rPh sb="12" eb="13">
      <t>エン</t>
    </rPh>
    <phoneticPr fontId="30"/>
  </si>
  <si>
    <t>（B）国営造成施設管理事業補助金（円）</t>
    <rPh sb="3" eb="5">
      <t>コクエイ</t>
    </rPh>
    <rPh sb="5" eb="7">
      <t>ゾウセイ</t>
    </rPh>
    <rPh sb="7" eb="9">
      <t>シセツ</t>
    </rPh>
    <rPh sb="9" eb="11">
      <t>カンリ</t>
    </rPh>
    <rPh sb="11" eb="13">
      <t>ジギョウ</t>
    </rPh>
    <rPh sb="13" eb="16">
      <t>ホジョキン</t>
    </rPh>
    <rPh sb="17" eb="18">
      <t>エン</t>
    </rPh>
    <phoneticPr fontId="30"/>
  </si>
  <si>
    <t>（C）国省エネ交付金（円）</t>
    <rPh sb="3" eb="4">
      <t>クニ</t>
    </rPh>
    <rPh sb="4" eb="5">
      <t>ショウ</t>
    </rPh>
    <rPh sb="7" eb="10">
      <t>コウフキン</t>
    </rPh>
    <rPh sb="11" eb="12">
      <t>エン</t>
    </rPh>
    <phoneticPr fontId="30"/>
  </si>
  <si>
    <t>（D）その他補助金（円）</t>
    <rPh sb="5" eb="6">
      <t>タ</t>
    </rPh>
    <rPh sb="6" eb="9">
      <t>ホジョキン</t>
    </rPh>
    <rPh sb="10" eb="11">
      <t>エン</t>
    </rPh>
    <phoneticPr fontId="30"/>
  </si>
  <si>
    <t>※千円未満切り捨て</t>
    <rPh sb="1" eb="3">
      <t>センエン</t>
    </rPh>
    <rPh sb="3" eb="5">
      <t>ミマン</t>
    </rPh>
    <rPh sb="5" eb="6">
      <t>キ</t>
    </rPh>
    <rPh sb="7" eb="8">
      <t>ス</t>
    </rPh>
    <phoneticPr fontId="8"/>
  </si>
  <si>
    <r>
      <t xml:space="preserve"> </t>
    </r>
    <r>
      <rPr>
        <sz val="11"/>
        <color theme="1"/>
        <rFont val="游ゴシック"/>
        <family val="2"/>
        <charset val="128"/>
        <scheme val="minor"/>
      </rPr>
      <t xml:space="preserve">                                                                                                         </t>
    </r>
    <phoneticPr fontId="8"/>
  </si>
  <si>
    <t>〇〇揚水機場</t>
    <rPh sb="2" eb="5">
      <t>ヨウスイキ</t>
    </rPh>
    <rPh sb="5" eb="6">
      <t>ジョウ</t>
    </rPh>
    <phoneticPr fontId="30"/>
  </si>
  <si>
    <t>益田市〇〇町</t>
    <rPh sb="0" eb="2">
      <t>マスダ</t>
    </rPh>
    <rPh sb="2" eb="3">
      <t>シ</t>
    </rPh>
    <rPh sb="5" eb="6">
      <t>マチ</t>
    </rPh>
    <phoneticPr fontId="8"/>
  </si>
  <si>
    <t>１号加圧ポンプ</t>
    <rPh sb="1" eb="2">
      <t>ゴウ</t>
    </rPh>
    <rPh sb="2" eb="4">
      <t>カアツ</t>
    </rPh>
    <phoneticPr fontId="30"/>
  </si>
  <si>
    <t>〇〇加圧機場</t>
    <rPh sb="2" eb="4">
      <t>カアツ</t>
    </rPh>
    <rPh sb="4" eb="6">
      <t>キジョウ</t>
    </rPh>
    <phoneticPr fontId="8"/>
  </si>
  <si>
    <t>　契約種別が農事用電力以外の場合は、対象施設が農業水利施設であることの証明となる図面（受益図面）等を提出してください。
　併せて、その図面位置の全景写真を貼り付けもしくは別途添付してください。</t>
    <rPh sb="1" eb="3">
      <t>ケイヤク</t>
    </rPh>
    <rPh sb="3" eb="5">
      <t>シュベツ</t>
    </rPh>
    <rPh sb="6" eb="8">
      <t>ノウジ</t>
    </rPh>
    <rPh sb="8" eb="11">
      <t>ヨウデンリョク</t>
    </rPh>
    <rPh sb="11" eb="13">
      <t>イガイ</t>
    </rPh>
    <rPh sb="14" eb="16">
      <t>バアイ</t>
    </rPh>
    <rPh sb="18" eb="20">
      <t>タイショウ</t>
    </rPh>
    <rPh sb="20" eb="22">
      <t>シセツ</t>
    </rPh>
    <rPh sb="23" eb="25">
      <t>ノウギョウ</t>
    </rPh>
    <rPh sb="25" eb="27">
      <t>スイリ</t>
    </rPh>
    <rPh sb="27" eb="29">
      <t>シセツ</t>
    </rPh>
    <rPh sb="35" eb="37">
      <t>ショウメイ</t>
    </rPh>
    <rPh sb="40" eb="42">
      <t>ズメン</t>
    </rPh>
    <rPh sb="43" eb="45">
      <t>ジュエキ</t>
    </rPh>
    <rPh sb="45" eb="47">
      <t>ズメン</t>
    </rPh>
    <rPh sb="48" eb="49">
      <t>トウ</t>
    </rPh>
    <rPh sb="50" eb="52">
      <t>テイシュツ</t>
    </rPh>
    <rPh sb="61" eb="62">
      <t>アワ</t>
    </rPh>
    <rPh sb="67" eb="69">
      <t>ズメン</t>
    </rPh>
    <rPh sb="69" eb="71">
      <t>イチ</t>
    </rPh>
    <rPh sb="72" eb="74">
      <t>ゼンケイ</t>
    </rPh>
    <rPh sb="74" eb="76">
      <t>シャシン</t>
    </rPh>
    <rPh sb="77" eb="78">
      <t>ハ</t>
    </rPh>
    <rPh sb="79" eb="80">
      <t>ツ</t>
    </rPh>
    <rPh sb="85" eb="87">
      <t>ベット</t>
    </rPh>
    <rPh sb="87" eb="89">
      <t>テンプ</t>
    </rPh>
    <phoneticPr fontId="8"/>
  </si>
  <si>
    <t>.</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</si>
</sst>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月&quot;"/>
    <numFmt numFmtId="177" formatCode="#,##0.00_ "/>
  </numFmts>
  <fonts count="43"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2"/>
      <color theme="1"/>
      <name val="游ゴシック"/>
      <family val="2"/>
      <scheme val="minor"/>
    </font>
    <font>
      <sz val="12"/>
      <color theme="1"/>
      <name val="游ゴシック"/>
      <family val="3"/>
      <charset val="128"/>
      <scheme val="minor"/>
    </font>
    <font>
      <sz val="9"/>
      <color theme="0"/>
      <name val="游ゴシック"/>
      <family val="2"/>
      <scheme val="minor"/>
    </font>
    <font>
      <sz val="11"/>
      <color theme="1"/>
      <name val="游ゴシック"/>
      <family val="2"/>
      <scheme val="minor"/>
    </font>
    <font>
      <sz val="14"/>
      <color theme="1"/>
      <name val="游ゴシック"/>
      <family val="2"/>
      <scheme val="minor"/>
    </font>
    <font>
      <b/>
      <sz val="20"/>
      <color theme="1"/>
      <name val="游ゴシック"/>
      <family val="3"/>
      <charset val="128"/>
      <scheme val="minor"/>
    </font>
    <font>
      <sz val="16"/>
      <color theme="1"/>
      <name val="游ゴシック"/>
      <family val="3"/>
      <charset val="128"/>
      <scheme val="minor"/>
    </font>
    <font>
      <u/>
      <sz val="11"/>
      <color theme="1"/>
      <name val="游ゴシック"/>
      <family val="2"/>
      <scheme val="minor"/>
    </font>
    <font>
      <sz val="14"/>
      <color theme="1"/>
      <name val="游ゴシック"/>
      <family val="3"/>
      <charset val="128"/>
      <scheme val="minor"/>
    </font>
    <font>
      <sz val="16"/>
      <color theme="1"/>
      <name val="游ゴシック"/>
      <family val="2"/>
      <scheme val="minor"/>
    </font>
    <font>
      <sz val="18"/>
      <color theme="1"/>
      <name val="游ゴシック"/>
      <family val="2"/>
      <scheme val="minor"/>
    </font>
    <font>
      <b/>
      <sz val="18"/>
      <color theme="1"/>
      <name val="游ゴシック"/>
      <family val="3"/>
      <charset val="128"/>
      <scheme val="minor"/>
    </font>
    <font>
      <sz val="20"/>
      <color theme="1"/>
      <name val="游ゴシック"/>
      <family val="3"/>
      <charset val="128"/>
      <scheme val="minor"/>
    </font>
    <font>
      <sz val="11"/>
      <color theme="1"/>
      <name val="游ゴシック"/>
      <family val="3"/>
      <charset val="128"/>
      <scheme val="minor"/>
    </font>
    <font>
      <sz val="18"/>
      <color theme="1"/>
      <name val="游ゴシック"/>
      <family val="3"/>
      <charset val="128"/>
      <scheme val="minor"/>
    </font>
    <font>
      <u/>
      <sz val="11"/>
      <color theme="10"/>
      <name val="游ゴシック"/>
      <family val="2"/>
      <scheme val="minor"/>
    </font>
    <font>
      <sz val="14"/>
      <name val="游ゴシック"/>
      <family val="2"/>
      <scheme val="minor"/>
    </font>
    <font>
      <sz val="1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游ゴシック"/>
      <family val="3"/>
      <charset val="128"/>
      <scheme val="minor"/>
    </font>
    <font>
      <sz val="6"/>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sz val="22"/>
      <color theme="1"/>
      <name val="游ゴシック"/>
      <family val="2"/>
      <scheme val="minor"/>
    </font>
    <font>
      <b/>
      <sz val="16"/>
      <color theme="1"/>
      <name val="游ゴシック"/>
      <family val="3"/>
      <charset val="128"/>
      <scheme val="minor"/>
    </font>
    <font>
      <sz val="20"/>
      <color theme="1"/>
      <name val="游ゴシック"/>
      <family val="2"/>
      <charset val="128"/>
      <scheme val="minor"/>
    </font>
    <font>
      <sz val="12"/>
      <name val="游ゴシック"/>
      <family val="2"/>
      <scheme val="minor"/>
    </font>
    <font>
      <b/>
      <sz val="12"/>
      <color rgb="FFFF0000"/>
      <name val="游ゴシック"/>
      <family val="3"/>
      <charset val="128"/>
      <scheme val="minor"/>
    </font>
    <font>
      <sz val="11"/>
      <name val="游ゴシック"/>
      <family val="2"/>
      <charset val="128"/>
      <scheme val="minor"/>
    </font>
    <font>
      <b/>
      <sz val="11"/>
      <color theme="1"/>
      <name val="游ゴシック"/>
      <family val="3"/>
      <charset val="128"/>
      <scheme val="minor"/>
    </font>
    <font>
      <sz val="12"/>
      <color theme="1"/>
      <name val="游ゴシック"/>
      <family val="2"/>
      <charset val="128"/>
      <scheme val="minor"/>
    </font>
    <font>
      <sz val="11"/>
      <color theme="0" tint="-0.34998626667073579"/>
      <name val="游ゴシック"/>
      <family val="2"/>
      <charset val="128"/>
      <scheme val="minor"/>
    </font>
    <font>
      <b/>
      <sz val="16"/>
      <name val="游ゴシック"/>
      <family val="3"/>
      <charset val="128"/>
      <scheme val="minor"/>
    </font>
  </fonts>
  <fills count="4">
    <fill>
      <patternFill patternType="none"/>
    </fill>
    <fill>
      <patternFill patternType="gray125"/>
    </fill>
    <fill>
      <patternFill patternType="solid">
        <fgColor rgb="FFFFFFCC"/>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indexed="64"/>
      </top>
      <bottom style="double">
        <color indexed="64"/>
      </bottom>
      <diagonal/>
    </border>
    <border>
      <left/>
      <right style="double">
        <color auto="1"/>
      </right>
      <top style="double">
        <color auto="1"/>
      </top>
      <bottom style="double">
        <color auto="1"/>
      </bottom>
      <diagonal/>
    </border>
    <border>
      <left style="double">
        <color auto="1"/>
      </left>
      <right style="double">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indexed="64"/>
      </left>
      <right/>
      <top style="thin">
        <color indexed="64"/>
      </top>
      <bottom style="thin">
        <color indexed="64"/>
      </bottom>
      <diagonal/>
    </border>
    <border>
      <left/>
      <right style="double">
        <color auto="1"/>
      </right>
      <top style="thin">
        <color indexed="64"/>
      </top>
      <bottom style="thin">
        <color indexed="64"/>
      </bottom>
      <diagonal/>
    </border>
  </borders>
  <cellStyleXfs count="19">
    <xf numFmtId="0" fontId="0" fillId="0" borderId="0"/>
    <xf numFmtId="38" fontId="12" fillId="0" borderId="0" applyFont="0" applyFill="0" applyBorder="0" applyAlignment="0" applyProtection="0">
      <alignment vertical="center"/>
    </xf>
    <xf numFmtId="0" fontId="24" fillId="0" borderId="0" applyNumberFormat="0" applyFill="0" applyBorder="0" applyAlignment="0" applyProtection="0"/>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cellStyleXfs>
  <cellXfs count="315">
    <xf numFmtId="0" fontId="0" fillId="0" borderId="0" xfId="0"/>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9" xfId="0" applyFont="1" applyBorder="1" applyAlignment="1">
      <alignment horizontal="left" vertical="center"/>
    </xf>
    <xf numFmtId="0" fontId="10" fillId="0" borderId="1" xfId="0" applyFont="1" applyBorder="1" applyAlignment="1">
      <alignment horizontal="left" vertical="center"/>
    </xf>
    <xf numFmtId="0" fontId="10" fillId="0" borderId="10" xfId="0" applyFont="1" applyBorder="1" applyAlignment="1">
      <alignment horizontal="left" vertical="center"/>
    </xf>
    <xf numFmtId="0" fontId="11" fillId="0" borderId="0" xfId="0" applyFont="1"/>
    <xf numFmtId="0" fontId="9" fillId="0" borderId="0" xfId="0" applyFont="1"/>
    <xf numFmtId="0" fontId="10" fillId="0" borderId="0" xfId="0" applyFont="1" applyBorder="1"/>
    <xf numFmtId="0" fontId="9" fillId="0" borderId="11" xfId="0" applyFont="1" applyBorder="1"/>
    <xf numFmtId="0" fontId="9" fillId="0" borderId="12" xfId="0" applyFont="1" applyBorder="1"/>
    <xf numFmtId="0" fontId="9" fillId="0" borderId="14" xfId="0" applyFont="1" applyBorder="1"/>
    <xf numFmtId="0" fontId="9" fillId="0" borderId="0" xfId="0" applyFont="1" applyBorder="1"/>
    <xf numFmtId="0" fontId="9" fillId="0" borderId="15" xfId="0" applyFont="1" applyBorder="1"/>
    <xf numFmtId="0" fontId="13" fillId="0" borderId="0" xfId="0" applyFont="1" applyBorder="1"/>
    <xf numFmtId="0" fontId="14" fillId="0" borderId="0" xfId="0" applyFont="1" applyBorder="1" applyAlignment="1">
      <alignment horizontal="left"/>
    </xf>
    <xf numFmtId="0" fontId="0" fillId="0" borderId="13" xfId="0" applyBorder="1"/>
    <xf numFmtId="0" fontId="0" fillId="0" borderId="15" xfId="0" applyBorder="1"/>
    <xf numFmtId="0" fontId="0" fillId="0" borderId="14" xfId="0" applyBorder="1"/>
    <xf numFmtId="0" fontId="0" fillId="0" borderId="0" xfId="0" applyBorder="1"/>
    <xf numFmtId="0" fontId="0" fillId="0" borderId="16" xfId="0" applyBorder="1"/>
    <xf numFmtId="0" fontId="0" fillId="0" borderId="17" xfId="0" applyBorder="1"/>
    <xf numFmtId="0" fontId="0" fillId="0" borderId="18" xfId="0" applyBorder="1"/>
    <xf numFmtId="0" fontId="0" fillId="0" borderId="5" xfId="0" applyBorder="1"/>
    <xf numFmtId="0" fontId="0" fillId="0" borderId="0" xfId="0" applyFill="1" applyBorder="1"/>
    <xf numFmtId="0" fontId="0" fillId="0" borderId="12" xfId="0" applyBorder="1"/>
    <xf numFmtId="0" fontId="16" fillId="0" borderId="0" xfId="0" applyFont="1" applyBorder="1" applyAlignment="1"/>
    <xf numFmtId="0" fontId="17" fillId="0" borderId="0" xfId="0" applyFont="1" applyBorder="1" applyAlignment="1">
      <alignment horizontal="left"/>
    </xf>
    <xf numFmtId="38" fontId="14" fillId="0" borderId="0" xfId="1" applyFont="1" applyBorder="1" applyAlignment="1"/>
    <xf numFmtId="0" fontId="0" fillId="0" borderId="11" xfId="0" applyBorder="1"/>
    <xf numFmtId="0" fontId="17" fillId="0" borderId="2" xfId="0" applyFont="1" applyBorder="1" applyAlignment="1">
      <alignment horizontal="left"/>
    </xf>
    <xf numFmtId="0" fontId="0" fillId="0" borderId="2" xfId="0" applyBorder="1"/>
    <xf numFmtId="0" fontId="0" fillId="0" borderId="3" xfId="0" applyBorder="1"/>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10" fillId="0" borderId="14" xfId="0" applyFont="1" applyBorder="1" applyAlignment="1">
      <alignment horizontal="center"/>
    </xf>
    <xf numFmtId="0" fontId="9" fillId="0" borderId="6" xfId="0" applyFont="1" applyBorder="1" applyAlignment="1">
      <alignment horizontal="center" wrapText="1"/>
    </xf>
    <xf numFmtId="0" fontId="9" fillId="0" borderId="7" xfId="0" applyFont="1" applyBorder="1" applyAlignment="1">
      <alignment horizontal="center" wrapText="1"/>
    </xf>
    <xf numFmtId="0" fontId="9" fillId="0" borderId="8" xfId="0" applyFont="1" applyBorder="1" applyAlignment="1">
      <alignment horizontal="center" wrapText="1"/>
    </xf>
    <xf numFmtId="0" fontId="15" fillId="0" borderId="0" xfId="0" applyFont="1" applyBorder="1" applyAlignment="1">
      <alignment horizontal="left" vertical="center"/>
    </xf>
    <xf numFmtId="0" fontId="0" fillId="0" borderId="9" xfId="0" applyBorder="1"/>
    <xf numFmtId="0" fontId="0" fillId="0" borderId="1" xfId="0" applyBorder="1"/>
    <xf numFmtId="0" fontId="0" fillId="0" borderId="10" xfId="0" applyBorder="1"/>
    <xf numFmtId="0" fontId="10" fillId="0" borderId="0" xfId="0" applyFont="1" applyBorder="1" applyAlignment="1">
      <alignment vertical="top"/>
    </xf>
    <xf numFmtId="0" fontId="0" fillId="0" borderId="20" xfId="0" applyBorder="1" applyAlignment="1"/>
    <xf numFmtId="0" fontId="9" fillId="0" borderId="0" xfId="0" applyFont="1" applyFill="1" applyBorder="1"/>
    <xf numFmtId="0" fontId="10" fillId="0" borderId="0" xfId="0" applyFont="1" applyFill="1" applyBorder="1"/>
    <xf numFmtId="0" fontId="27" fillId="0" borderId="0" xfId="0" applyFont="1" applyBorder="1" applyAlignment="1">
      <alignment wrapText="1"/>
    </xf>
    <xf numFmtId="0" fontId="27" fillId="0" borderId="5" xfId="0" applyFont="1" applyBorder="1" applyAlignment="1">
      <alignment wrapText="1"/>
    </xf>
    <xf numFmtId="0" fontId="20" fillId="0" borderId="0" xfId="0" applyFont="1" applyBorder="1" applyAlignment="1">
      <alignment horizontal="left"/>
    </xf>
    <xf numFmtId="0" fontId="9" fillId="0" borderId="0" xfId="0" applyFont="1" applyBorder="1" applyAlignment="1">
      <alignment horizontal="left"/>
    </xf>
    <xf numFmtId="0" fontId="9" fillId="0" borderId="5" xfId="0" applyFont="1" applyBorder="1" applyAlignment="1">
      <alignment horizontal="center"/>
    </xf>
    <xf numFmtId="0" fontId="10" fillId="0" borderId="5" xfId="0" applyFont="1" applyBorder="1" applyAlignment="1">
      <alignment horizontal="center"/>
    </xf>
    <xf numFmtId="0" fontId="0" fillId="0" borderId="15" xfId="0" applyBorder="1" applyAlignment="1"/>
    <xf numFmtId="0" fontId="0" fillId="0" borderId="0" xfId="0" applyBorder="1" applyAlignment="1"/>
    <xf numFmtId="0" fontId="10" fillId="0" borderId="0" xfId="0" applyFont="1" applyBorder="1" applyAlignment="1">
      <alignment horizontal="left" vertical="center"/>
    </xf>
    <xf numFmtId="0" fontId="10" fillId="0" borderId="14" xfId="0" applyFont="1" applyBorder="1" applyAlignment="1">
      <alignment horizontal="left" vertical="center"/>
    </xf>
    <xf numFmtId="0" fontId="21" fillId="0" borderId="4" xfId="0" applyFont="1" applyBorder="1" applyAlignment="1"/>
    <xf numFmtId="0" fontId="0" fillId="0" borderId="0" xfId="0" applyBorder="1" applyAlignment="1">
      <alignment horizontal="center"/>
    </xf>
    <xf numFmtId="0" fontId="0" fillId="0" borderId="3" xfId="0" applyBorder="1" applyAlignment="1">
      <alignment horizontal="center"/>
    </xf>
    <xf numFmtId="0" fontId="9" fillId="0" borderId="0" xfId="0" applyFont="1" applyBorder="1" applyAlignment="1">
      <alignment horizontal="left" vertical="center" wrapText="1"/>
    </xf>
    <xf numFmtId="0" fontId="9" fillId="0" borderId="2" xfId="0" applyFont="1" applyBorder="1" applyAlignment="1">
      <alignment horizontal="center" wrapText="1"/>
    </xf>
    <xf numFmtId="0" fontId="9" fillId="0" borderId="0" xfId="0" applyFont="1" applyBorder="1" applyAlignment="1">
      <alignment horizontal="center" wrapText="1"/>
    </xf>
    <xf numFmtId="0" fontId="9" fillId="0" borderId="3" xfId="0" applyFont="1" applyBorder="1" applyAlignment="1">
      <alignment horizontal="center" wrapText="1"/>
    </xf>
    <xf numFmtId="0" fontId="9" fillId="0" borderId="0" xfId="0" quotePrefix="1" applyFont="1" applyBorder="1"/>
    <xf numFmtId="0" fontId="31" fillId="0" borderId="0" xfId="10" applyFont="1">
      <alignment vertical="center"/>
    </xf>
    <xf numFmtId="0" fontId="10" fillId="0" borderId="0" xfId="10" applyFont="1">
      <alignment vertical="center"/>
    </xf>
    <xf numFmtId="0" fontId="4" fillId="0" borderId="0" xfId="10">
      <alignment vertical="center"/>
    </xf>
    <xf numFmtId="0" fontId="32" fillId="0" borderId="0" xfId="10" applyFont="1">
      <alignment vertical="center"/>
    </xf>
    <xf numFmtId="0" fontId="10" fillId="0" borderId="5" xfId="10" applyFont="1" applyBorder="1">
      <alignment vertical="center"/>
    </xf>
    <xf numFmtId="0" fontId="10" fillId="0" borderId="1" xfId="10" applyFont="1" applyBorder="1">
      <alignment vertical="center"/>
    </xf>
    <xf numFmtId="0" fontId="10" fillId="0" borderId="5" xfId="10" applyFont="1" applyBorder="1" applyAlignment="1">
      <alignment horizontal="center" vertical="center"/>
    </xf>
    <xf numFmtId="0" fontId="10" fillId="0" borderId="5" xfId="10" applyFont="1" applyBorder="1" applyAlignment="1">
      <alignment vertical="center" shrinkToFit="1"/>
    </xf>
    <xf numFmtId="0" fontId="4" fillId="0" borderId="0" xfId="10" applyBorder="1">
      <alignment vertical="center"/>
    </xf>
    <xf numFmtId="0" fontId="10" fillId="0" borderId="5" xfId="10" applyFont="1" applyBorder="1" applyAlignment="1">
      <alignment horizontal="center" vertical="center" wrapText="1"/>
    </xf>
    <xf numFmtId="0" fontId="10" fillId="0" borderId="5" xfId="10" applyFont="1" applyBorder="1" applyAlignment="1">
      <alignment vertical="center" wrapText="1" shrinkToFit="1"/>
    </xf>
    <xf numFmtId="0" fontId="10" fillId="0" borderId="5" xfId="10" applyFont="1" applyBorder="1" applyAlignment="1">
      <alignment horizontal="center" vertical="center" shrinkToFit="1"/>
    </xf>
    <xf numFmtId="38" fontId="10" fillId="0" borderId="5" xfId="11" applyFont="1" applyBorder="1" applyAlignment="1">
      <alignment vertical="center" shrinkToFit="1"/>
    </xf>
    <xf numFmtId="0" fontId="10" fillId="0" borderId="5" xfId="10" applyFont="1" applyBorder="1" applyAlignment="1">
      <alignment vertical="center" wrapText="1"/>
    </xf>
    <xf numFmtId="38" fontId="10" fillId="0" borderId="5" xfId="1" applyFont="1" applyBorder="1" applyAlignment="1">
      <alignment vertical="center" shrinkToFit="1"/>
    </xf>
    <xf numFmtId="0" fontId="4" fillId="0" borderId="5" xfId="10" applyFont="1" applyBorder="1">
      <alignment vertical="center"/>
    </xf>
    <xf numFmtId="0" fontId="4" fillId="0" borderId="2" xfId="10" applyBorder="1">
      <alignment vertical="center"/>
    </xf>
    <xf numFmtId="0" fontId="4" fillId="0" borderId="5" xfId="10" applyBorder="1">
      <alignment vertical="center"/>
    </xf>
    <xf numFmtId="38" fontId="10" fillId="0" borderId="5" xfId="10" applyNumberFormat="1" applyFont="1" applyBorder="1">
      <alignment vertical="center"/>
    </xf>
    <xf numFmtId="40" fontId="41" fillId="0" borderId="0" xfId="1" applyNumberFormat="1" applyFont="1" applyBorder="1">
      <alignment vertical="center"/>
    </xf>
    <xf numFmtId="4" fontId="41" fillId="0" borderId="0" xfId="1" applyNumberFormat="1" applyFont="1" applyBorder="1">
      <alignment vertical="center"/>
    </xf>
    <xf numFmtId="177" fontId="41" fillId="0" borderId="0" xfId="0" applyNumberFormat="1" applyFont="1" applyBorder="1" applyAlignment="1">
      <alignment vertical="center"/>
    </xf>
    <xf numFmtId="0" fontId="10" fillId="0" borderId="0" xfId="0" applyFont="1" applyBorder="1" applyAlignment="1">
      <alignment horizontal="left" vertical="center"/>
    </xf>
    <xf numFmtId="0" fontId="9" fillId="0" borderId="2" xfId="0" applyFont="1" applyBorder="1" applyAlignment="1">
      <alignment horizontal="center" wrapText="1"/>
    </xf>
    <xf numFmtId="0" fontId="9" fillId="0" borderId="0" xfId="0" applyFont="1" applyBorder="1" applyAlignment="1">
      <alignment horizontal="center" wrapText="1"/>
    </xf>
    <xf numFmtId="0" fontId="9" fillId="0" borderId="3" xfId="0" applyFont="1" applyBorder="1" applyAlignment="1">
      <alignment horizontal="center" wrapText="1"/>
    </xf>
    <xf numFmtId="0" fontId="9" fillId="0" borderId="0" xfId="0" applyFont="1" applyBorder="1" applyAlignment="1">
      <alignment horizontal="left" vertical="center" wrapText="1"/>
    </xf>
    <xf numFmtId="0" fontId="42" fillId="0" borderId="0" xfId="0" applyFont="1"/>
    <xf numFmtId="0" fontId="11" fillId="0" borderId="0" xfId="0" applyFont="1" applyBorder="1"/>
    <xf numFmtId="0" fontId="2" fillId="0" borderId="0" xfId="15">
      <alignment vertical="center"/>
    </xf>
    <xf numFmtId="0" fontId="2" fillId="2" borderId="23" xfId="15" applyFill="1" applyBorder="1">
      <alignment vertical="center"/>
    </xf>
    <xf numFmtId="0" fontId="2" fillId="0" borderId="0" xfId="15" applyBorder="1">
      <alignment vertical="center"/>
    </xf>
    <xf numFmtId="0" fontId="34" fillId="0" borderId="0" xfId="15" applyFont="1">
      <alignment vertical="center"/>
    </xf>
    <xf numFmtId="0" fontId="2" fillId="0" borderId="19" xfId="15" applyBorder="1">
      <alignment vertical="center"/>
    </xf>
    <xf numFmtId="0" fontId="35" fillId="0" borderId="0" xfId="15" applyFont="1">
      <alignment vertical="center"/>
    </xf>
    <xf numFmtId="0" fontId="0" fillId="0" borderId="0" xfId="15" applyFont="1" applyBorder="1" applyAlignment="1">
      <alignment horizontal="right" vertical="center"/>
    </xf>
    <xf numFmtId="0" fontId="0" fillId="0" borderId="0" xfId="15" applyFont="1" applyBorder="1">
      <alignment vertical="center"/>
    </xf>
    <xf numFmtId="0" fontId="2" fillId="0" borderId="0" xfId="15" applyFill="1" applyBorder="1">
      <alignment vertical="center"/>
    </xf>
    <xf numFmtId="0" fontId="2" fillId="0" borderId="0" xfId="15" applyBorder="1" applyAlignment="1">
      <alignment horizontal="right" vertical="center"/>
    </xf>
    <xf numFmtId="0" fontId="0" fillId="0" borderId="22" xfId="15" applyFont="1" applyBorder="1" applyAlignment="1">
      <alignment horizontal="center" vertical="center"/>
    </xf>
    <xf numFmtId="0" fontId="2" fillId="0" borderId="22" xfId="15" applyBorder="1" applyAlignment="1">
      <alignment horizontal="center" vertical="center"/>
    </xf>
    <xf numFmtId="0" fontId="0" fillId="0" borderId="22" xfId="15" applyFont="1" applyBorder="1" applyAlignment="1">
      <alignment horizontal="center" vertical="center" wrapText="1"/>
    </xf>
    <xf numFmtId="0" fontId="2" fillId="0" borderId="5" xfId="15" applyBorder="1" applyAlignment="1">
      <alignment horizontal="center" vertical="center"/>
    </xf>
    <xf numFmtId="176" fontId="2" fillId="0" borderId="22" xfId="15" applyNumberFormat="1" applyBorder="1" applyAlignment="1">
      <alignment horizontal="center" vertical="center"/>
    </xf>
    <xf numFmtId="0" fontId="2" fillId="0" borderId="5" xfId="15" applyBorder="1">
      <alignment vertical="center"/>
    </xf>
    <xf numFmtId="0" fontId="0" fillId="0" borderId="4" xfId="15" applyFont="1" applyBorder="1" applyAlignment="1">
      <alignment horizontal="center" vertical="center" shrinkToFit="1"/>
    </xf>
    <xf numFmtId="0" fontId="2" fillId="0" borderId="20" xfId="15" applyNumberFormat="1" applyBorder="1" applyAlignment="1">
      <alignment horizontal="right" vertical="center" shrinkToFit="1"/>
    </xf>
    <xf numFmtId="0" fontId="0" fillId="0" borderId="0" xfId="15" applyFont="1" applyAlignment="1">
      <alignment horizontal="right" vertical="center"/>
    </xf>
    <xf numFmtId="0" fontId="0" fillId="0" borderId="5" xfId="15" applyFont="1" applyBorder="1">
      <alignment vertical="center"/>
    </xf>
    <xf numFmtId="0" fontId="0" fillId="0" borderId="20" xfId="15" applyFont="1" applyBorder="1" applyAlignment="1">
      <alignment vertical="center" shrinkToFit="1"/>
    </xf>
    <xf numFmtId="38" fontId="38" fillId="0" borderId="5" xfId="17" applyNumberFormat="1" applyFont="1" applyFill="1" applyBorder="1" applyAlignment="1">
      <alignment vertical="center" shrinkToFit="1"/>
    </xf>
    <xf numFmtId="38" fontId="38" fillId="0" borderId="5" xfId="15" applyNumberFormat="1" applyFont="1" applyFill="1" applyBorder="1" applyAlignment="1">
      <alignment vertical="center" shrinkToFit="1"/>
    </xf>
    <xf numFmtId="38" fontId="38" fillId="0" borderId="5" xfId="17" applyFont="1" applyFill="1" applyBorder="1" applyAlignment="1">
      <alignment vertical="center" shrinkToFit="1"/>
    </xf>
    <xf numFmtId="3" fontId="38" fillId="0" borderId="5" xfId="17" applyNumberFormat="1" applyFont="1" applyFill="1" applyBorder="1" applyAlignment="1">
      <alignment vertical="center" shrinkToFit="1"/>
    </xf>
    <xf numFmtId="3" fontId="38" fillId="0" borderId="5" xfId="15" applyNumberFormat="1" applyFont="1" applyFill="1" applyBorder="1" applyAlignment="1">
      <alignment vertical="center" shrinkToFit="1"/>
    </xf>
    <xf numFmtId="38" fontId="2" fillId="0" borderId="5" xfId="15" applyNumberFormat="1" applyFill="1" applyBorder="1" applyAlignment="1">
      <alignment vertical="center" shrinkToFit="1"/>
    </xf>
    <xf numFmtId="38" fontId="39" fillId="3" borderId="5" xfId="15" applyNumberFormat="1" applyFont="1" applyFill="1" applyBorder="1" applyAlignment="1">
      <alignment vertical="center" shrinkToFit="1"/>
    </xf>
    <xf numFmtId="38" fontId="2" fillId="0" borderId="0" xfId="15" applyNumberFormat="1">
      <alignment vertical="center"/>
    </xf>
    <xf numFmtId="38" fontId="0" fillId="0" borderId="0" xfId="17" applyFont="1" applyBorder="1">
      <alignment vertical="center"/>
    </xf>
    <xf numFmtId="0" fontId="2" fillId="0" borderId="0" xfId="15" applyFont="1">
      <alignment vertical="center"/>
    </xf>
    <xf numFmtId="0" fontId="2" fillId="0" borderId="0" xfId="15" applyFont="1" applyBorder="1">
      <alignment vertical="center"/>
    </xf>
    <xf numFmtId="0" fontId="2" fillId="0" borderId="0" xfId="15" applyBorder="1" applyAlignment="1">
      <alignment vertical="center" wrapText="1"/>
    </xf>
    <xf numFmtId="0" fontId="2" fillId="0" borderId="0" xfId="15" applyBorder="1" applyAlignment="1">
      <alignment vertical="center"/>
    </xf>
    <xf numFmtId="0" fontId="2" fillId="2" borderId="23" xfId="18" applyNumberFormat="1" applyFill="1" applyBorder="1" applyAlignment="1">
      <alignment horizontal="right" vertical="center" shrinkToFit="1"/>
    </xf>
    <xf numFmtId="0" fontId="41" fillId="0" borderId="0" xfId="15" applyFont="1" applyBorder="1">
      <alignment vertical="center"/>
    </xf>
    <xf numFmtId="0" fontId="41" fillId="0" borderId="0" xfId="15" applyFont="1" applyAlignment="1">
      <alignment horizontal="center" vertical="center"/>
    </xf>
    <xf numFmtId="0" fontId="41" fillId="0" borderId="0" xfId="15" applyFont="1" applyBorder="1" applyAlignment="1">
      <alignment horizontal="left" vertical="center"/>
    </xf>
    <xf numFmtId="2" fontId="41" fillId="0" borderId="0" xfId="15" applyNumberFormat="1" applyFont="1" applyBorder="1">
      <alignment vertical="center"/>
    </xf>
    <xf numFmtId="0" fontId="41" fillId="0" borderId="0" xfId="15" applyFont="1">
      <alignment vertical="center"/>
    </xf>
    <xf numFmtId="0" fontId="2" fillId="0" borderId="0" xfId="18">
      <alignment vertical="center"/>
    </xf>
    <xf numFmtId="0" fontId="2" fillId="2" borderId="23" xfId="18" applyFill="1" applyBorder="1">
      <alignment vertical="center"/>
    </xf>
    <xf numFmtId="0" fontId="2" fillId="0" borderId="0" xfId="18" applyBorder="1">
      <alignment vertical="center"/>
    </xf>
    <xf numFmtId="0" fontId="34" fillId="0" borderId="0" xfId="18" applyFont="1">
      <alignment vertical="center"/>
    </xf>
    <xf numFmtId="0" fontId="2" fillId="0" borderId="19" xfId="18" applyBorder="1">
      <alignment vertical="center"/>
    </xf>
    <xf numFmtId="0" fontId="35" fillId="0" borderId="0" xfId="18" applyFont="1">
      <alignment vertical="center"/>
    </xf>
    <xf numFmtId="0" fontId="0" fillId="0" borderId="0" xfId="18" applyFont="1" applyBorder="1" applyAlignment="1">
      <alignment horizontal="right" vertical="center"/>
    </xf>
    <xf numFmtId="0" fontId="0" fillId="0" borderId="0" xfId="18" applyFont="1" applyBorder="1">
      <alignment vertical="center"/>
    </xf>
    <xf numFmtId="0" fontId="2" fillId="0" borderId="0" xfId="18" applyFill="1" applyBorder="1">
      <alignment vertical="center"/>
    </xf>
    <xf numFmtId="0" fontId="2" fillId="0" borderId="0" xfId="18" applyBorder="1" applyAlignment="1">
      <alignment horizontal="right" vertical="center"/>
    </xf>
    <xf numFmtId="0" fontId="0" fillId="0" borderId="22" xfId="18" applyFont="1" applyBorder="1" applyAlignment="1">
      <alignment horizontal="center" vertical="center"/>
    </xf>
    <xf numFmtId="0" fontId="2" fillId="0" borderId="22" xfId="18" applyBorder="1" applyAlignment="1">
      <alignment horizontal="center" vertical="center"/>
    </xf>
    <xf numFmtId="0" fontId="0" fillId="0" borderId="22" xfId="18" applyFont="1" applyBorder="1" applyAlignment="1">
      <alignment horizontal="center" vertical="center" wrapText="1"/>
    </xf>
    <xf numFmtId="0" fontId="2" fillId="0" borderId="5" xfId="18" applyBorder="1" applyAlignment="1">
      <alignment horizontal="center" vertical="center"/>
    </xf>
    <xf numFmtId="176" fontId="2" fillId="0" borderId="22" xfId="18" applyNumberFormat="1" applyBorder="1" applyAlignment="1">
      <alignment horizontal="center" vertical="center"/>
    </xf>
    <xf numFmtId="0" fontId="2" fillId="0" borderId="5" xfId="18" applyBorder="1">
      <alignment vertical="center"/>
    </xf>
    <xf numFmtId="0" fontId="0" fillId="0" borderId="4" xfId="18" applyFont="1" applyBorder="1" applyAlignment="1">
      <alignment horizontal="center" vertical="center" shrinkToFit="1"/>
    </xf>
    <xf numFmtId="0" fontId="2" fillId="0" borderId="20" xfId="18" applyNumberFormat="1" applyBorder="1" applyAlignment="1">
      <alignment horizontal="right" vertical="center" shrinkToFit="1"/>
    </xf>
    <xf numFmtId="0" fontId="0" fillId="0" borderId="0" xfId="18" applyFont="1" applyAlignment="1">
      <alignment horizontal="right" vertical="center"/>
    </xf>
    <xf numFmtId="0" fontId="0" fillId="0" borderId="5" xfId="18" applyFont="1" applyBorder="1">
      <alignment vertical="center"/>
    </xf>
    <xf numFmtId="0" fontId="0" fillId="0" borderId="20" xfId="18" applyFont="1" applyBorder="1" applyAlignment="1">
      <alignment vertical="center" shrinkToFit="1"/>
    </xf>
    <xf numFmtId="38" fontId="38" fillId="0" borderId="5" xfId="18" applyNumberFormat="1" applyFont="1" applyFill="1" applyBorder="1" applyAlignment="1">
      <alignment vertical="center" shrinkToFit="1"/>
    </xf>
    <xf numFmtId="3" fontId="38" fillId="0" borderId="5" xfId="18" applyNumberFormat="1" applyFont="1" applyFill="1" applyBorder="1" applyAlignment="1">
      <alignment vertical="center" shrinkToFit="1"/>
    </xf>
    <xf numFmtId="38" fontId="2" fillId="0" borderId="5" xfId="18" applyNumberFormat="1" applyFill="1" applyBorder="1" applyAlignment="1">
      <alignment vertical="center" shrinkToFit="1"/>
    </xf>
    <xf numFmtId="38" fontId="39" fillId="3" borderId="5" xfId="18" applyNumberFormat="1" applyFont="1" applyFill="1" applyBorder="1" applyAlignment="1">
      <alignment vertical="center" shrinkToFit="1"/>
    </xf>
    <xf numFmtId="38" fontId="2" fillId="0" borderId="0" xfId="18" applyNumberFormat="1">
      <alignment vertical="center"/>
    </xf>
    <xf numFmtId="0" fontId="2" fillId="0" borderId="0" xfId="18" applyFont="1">
      <alignment vertical="center"/>
    </xf>
    <xf numFmtId="0" fontId="2" fillId="0" borderId="0" xfId="18" applyFont="1" applyBorder="1">
      <alignment vertical="center"/>
    </xf>
    <xf numFmtId="0" fontId="41" fillId="0" borderId="0" xfId="18" applyFont="1" applyBorder="1">
      <alignment vertical="center"/>
    </xf>
    <xf numFmtId="0" fontId="41" fillId="0" borderId="0" xfId="18" applyFont="1" applyAlignment="1">
      <alignment horizontal="center" vertical="center"/>
    </xf>
    <xf numFmtId="0" fontId="2" fillId="0" borderId="0" xfId="18" applyBorder="1" applyAlignment="1">
      <alignment vertical="center" wrapText="1"/>
    </xf>
    <xf numFmtId="0" fontId="41" fillId="0" borderId="0" xfId="18" applyFont="1" applyBorder="1" applyAlignment="1">
      <alignment horizontal="left" vertical="center"/>
    </xf>
    <xf numFmtId="2" fontId="41" fillId="0" borderId="0" xfId="18" applyNumberFormat="1" applyFont="1" applyBorder="1">
      <alignment vertical="center"/>
    </xf>
    <xf numFmtId="0" fontId="41" fillId="0" borderId="0" xfId="18" applyFont="1">
      <alignment vertical="center"/>
    </xf>
    <xf numFmtId="0" fontId="2" fillId="0" borderId="0" xfId="18" applyBorder="1" applyAlignment="1">
      <alignment vertical="center"/>
    </xf>
    <xf numFmtId="0" fontId="10" fillId="0" borderId="14" xfId="0" applyFont="1" applyBorder="1" applyAlignment="1">
      <alignment horizontal="left" vertical="center" wrapText="1"/>
    </xf>
    <xf numFmtId="0" fontId="10" fillId="0" borderId="0" xfId="0" applyFont="1" applyBorder="1" applyAlignment="1">
      <alignment horizontal="left" vertical="center"/>
    </xf>
    <xf numFmtId="0" fontId="0" fillId="0" borderId="15" xfId="0" applyBorder="1" applyAlignment="1"/>
    <xf numFmtId="0" fontId="10" fillId="0" borderId="14" xfId="0" applyFont="1" applyBorder="1" applyAlignment="1">
      <alignment horizontal="left" vertical="center"/>
    </xf>
    <xf numFmtId="38" fontId="14" fillId="0" borderId="19" xfId="1" applyFont="1" applyBorder="1" applyAlignment="1"/>
    <xf numFmtId="0" fontId="21" fillId="0" borderId="4" xfId="0" applyFont="1" applyBorder="1" applyAlignment="1"/>
    <xf numFmtId="0" fontId="10" fillId="0" borderId="0" xfId="0" applyFont="1" applyBorder="1" applyAlignment="1">
      <alignment wrapText="1"/>
    </xf>
    <xf numFmtId="0" fontId="0" fillId="0" borderId="0" xfId="0" applyBorder="1" applyAlignment="1"/>
    <xf numFmtId="0" fontId="0" fillId="0" borderId="0" xfId="0" applyAlignment="1">
      <alignment wrapText="1"/>
    </xf>
    <xf numFmtId="0" fontId="0" fillId="0" borderId="15" xfId="0" applyBorder="1" applyAlignment="1">
      <alignment wrapText="1"/>
    </xf>
    <xf numFmtId="0" fontId="0" fillId="0" borderId="0" xfId="0" applyBorder="1" applyAlignment="1">
      <alignment wrapText="1"/>
    </xf>
    <xf numFmtId="0" fontId="24" fillId="0" borderId="4" xfId="2" applyBorder="1" applyAlignment="1"/>
    <xf numFmtId="0" fontId="22" fillId="0" borderId="4" xfId="0" applyFont="1" applyBorder="1" applyAlignment="1"/>
    <xf numFmtId="0" fontId="14" fillId="0" borderId="17" xfId="0" applyFont="1" applyBorder="1" applyAlignment="1">
      <alignment horizontal="center" vertical="center"/>
    </xf>
    <xf numFmtId="0" fontId="17" fillId="0" borderId="0" xfId="0" applyFont="1" applyBorder="1" applyAlignment="1">
      <alignment horizontal="center"/>
    </xf>
    <xf numFmtId="0" fontId="17" fillId="0" borderId="0" xfId="0" applyFont="1" applyBorder="1" applyAlignment="1"/>
    <xf numFmtId="0" fontId="10" fillId="0" borderId="0" xfId="0" applyFont="1" applyBorder="1" applyAlignment="1">
      <alignment horizontal="right"/>
    </xf>
    <xf numFmtId="0" fontId="0" fillId="0" borderId="0" xfId="0" applyBorder="1" applyAlignment="1">
      <alignment horizontal="right"/>
    </xf>
    <xf numFmtId="0" fontId="13" fillId="0" borderId="14" xfId="0" applyFont="1" applyBorder="1" applyAlignment="1"/>
    <xf numFmtId="0" fontId="9" fillId="0" borderId="0" xfId="0" applyFont="1" applyBorder="1" applyAlignment="1"/>
    <xf numFmtId="0" fontId="10" fillId="0" borderId="1" xfId="0" applyFont="1" applyBorder="1" applyAlignment="1">
      <alignment wrapText="1"/>
    </xf>
    <xf numFmtId="0" fontId="10" fillId="0" borderId="1" xfId="0" applyFont="1" applyBorder="1" applyAlignment="1"/>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4" xfId="0" applyFont="1" applyBorder="1" applyAlignment="1">
      <alignment horizontal="center"/>
    </xf>
    <xf numFmtId="0" fontId="9" fillId="0" borderId="4" xfId="0" applyFont="1" applyBorder="1" applyAlignment="1"/>
    <xf numFmtId="0" fontId="0" fillId="0" borderId="4" xfId="0" applyBorder="1" applyAlignment="1"/>
    <xf numFmtId="0" fontId="10" fillId="0" borderId="19" xfId="10" applyFont="1" applyBorder="1" applyAlignment="1">
      <alignment vertical="center"/>
    </xf>
    <xf numFmtId="0" fontId="10" fillId="0" borderId="20" xfId="10" applyFont="1" applyBorder="1" applyAlignment="1">
      <alignment vertical="center"/>
    </xf>
    <xf numFmtId="0" fontId="10" fillId="0" borderId="0" xfId="10" applyFont="1" applyBorder="1" applyAlignment="1">
      <alignment vertical="center"/>
    </xf>
    <xf numFmtId="0" fontId="0" fillId="0" borderId="0" xfId="0" applyBorder="1" applyAlignment="1">
      <alignment vertical="center"/>
    </xf>
    <xf numFmtId="0" fontId="4" fillId="0" borderId="22" xfId="10" applyBorder="1" applyAlignment="1">
      <alignment vertical="center"/>
    </xf>
    <xf numFmtId="0" fontId="4" fillId="0" borderId="21" xfId="10" applyBorder="1" applyAlignment="1">
      <alignment vertical="center"/>
    </xf>
    <xf numFmtId="0" fontId="4" fillId="0" borderId="2" xfId="10" applyBorder="1" applyAlignment="1">
      <alignment vertical="center"/>
    </xf>
    <xf numFmtId="0" fontId="0" fillId="0" borderId="5" xfId="15" applyFont="1" applyBorder="1" applyAlignment="1">
      <alignment vertical="center" shrinkToFit="1"/>
    </xf>
    <xf numFmtId="0" fontId="2" fillId="0" borderId="5" xfId="15" applyBorder="1" applyAlignment="1">
      <alignment vertical="center" shrinkToFit="1"/>
    </xf>
    <xf numFmtId="0" fontId="40" fillId="0" borderId="22" xfId="15" applyFont="1" applyBorder="1" applyAlignment="1">
      <alignment vertical="center" shrinkToFit="1"/>
    </xf>
    <xf numFmtId="0" fontId="10" fillId="0" borderId="22" xfId="15" applyFont="1" applyBorder="1" applyAlignment="1">
      <alignment vertical="center" shrinkToFit="1"/>
    </xf>
    <xf numFmtId="0" fontId="0" fillId="0" borderId="22" xfId="15" applyFont="1" applyBorder="1" applyAlignment="1">
      <alignment vertical="center" shrinkToFit="1"/>
    </xf>
    <xf numFmtId="0" fontId="2" fillId="0" borderId="22" xfId="15" applyBorder="1" applyAlignment="1">
      <alignment vertical="center" shrinkToFit="1"/>
    </xf>
    <xf numFmtId="38" fontId="2" fillId="0" borderId="19" xfId="15" applyNumberFormat="1" applyBorder="1" applyAlignment="1">
      <alignment vertical="center"/>
    </xf>
    <xf numFmtId="38" fontId="2" fillId="0" borderId="34" xfId="15" applyNumberFormat="1" applyBorder="1" applyAlignment="1">
      <alignment vertical="center"/>
    </xf>
    <xf numFmtId="38" fontId="2" fillId="2" borderId="24" xfId="15" applyNumberFormat="1" applyFill="1" applyBorder="1" applyAlignment="1">
      <alignment vertical="center"/>
    </xf>
    <xf numFmtId="38" fontId="2" fillId="2" borderId="26" xfId="15" applyNumberFormat="1" applyFill="1" applyBorder="1" applyAlignment="1">
      <alignment vertical="center"/>
    </xf>
    <xf numFmtId="3" fontId="38" fillId="2" borderId="24" xfId="15" applyNumberFormat="1" applyFont="1" applyFill="1" applyBorder="1" applyAlignment="1">
      <alignment vertical="center"/>
    </xf>
    <xf numFmtId="3" fontId="38" fillId="2" borderId="26" xfId="15" applyNumberFormat="1" applyFont="1" applyFill="1" applyBorder="1" applyAlignment="1">
      <alignment vertical="center"/>
    </xf>
    <xf numFmtId="38" fontId="14" fillId="3" borderId="33" xfId="15" applyNumberFormat="1" applyFont="1" applyFill="1" applyBorder="1" applyAlignment="1">
      <alignment vertical="center"/>
    </xf>
    <xf numFmtId="38" fontId="14" fillId="3" borderId="4" xfId="15" applyNumberFormat="1" applyFont="1" applyFill="1" applyBorder="1" applyAlignment="1">
      <alignment vertical="center"/>
    </xf>
    <xf numFmtId="38" fontId="14" fillId="3" borderId="20" xfId="15" applyNumberFormat="1" applyFont="1" applyFill="1" applyBorder="1" applyAlignment="1">
      <alignment vertical="center"/>
    </xf>
    <xf numFmtId="0" fontId="2" fillId="0" borderId="0" xfId="15" applyBorder="1" applyAlignment="1">
      <alignment vertical="center" wrapText="1"/>
    </xf>
    <xf numFmtId="0" fontId="0" fillId="0" borderId="19" xfId="15" applyFont="1" applyBorder="1">
      <alignment vertical="center"/>
    </xf>
    <xf numFmtId="0" fontId="0" fillId="0" borderId="20" xfId="15" applyFont="1" applyBorder="1">
      <alignment vertical="center"/>
    </xf>
    <xf numFmtId="0" fontId="35" fillId="0" borderId="0" xfId="15" applyFont="1" applyAlignment="1">
      <alignment vertical="center" shrinkToFit="1"/>
    </xf>
    <xf numFmtId="0" fontId="21" fillId="0" borderId="0" xfId="15" applyFont="1" applyAlignment="1">
      <alignment vertical="center" shrinkToFit="1"/>
    </xf>
    <xf numFmtId="0" fontId="2" fillId="2" borderId="24" xfId="18" applyFont="1" applyFill="1" applyBorder="1" applyAlignment="1">
      <alignment horizontal="left" vertical="center"/>
    </xf>
    <xf numFmtId="0" fontId="2" fillId="2" borderId="25" xfId="18" applyFill="1" applyBorder="1" applyAlignment="1">
      <alignment horizontal="left" vertical="center"/>
    </xf>
    <xf numFmtId="0" fontId="2" fillId="2" borderId="26" xfId="18" applyFill="1" applyBorder="1" applyAlignment="1">
      <alignment horizontal="left" vertical="center"/>
    </xf>
    <xf numFmtId="0" fontId="36" fillId="0" borderId="0" xfId="16" applyFont="1" applyAlignment="1">
      <alignment vertical="center" wrapText="1"/>
    </xf>
    <xf numFmtId="0" fontId="26" fillId="0" borderId="0" xfId="0" applyFont="1" applyAlignment="1">
      <alignment vertical="center" wrapText="1"/>
    </xf>
    <xf numFmtId="0" fontId="26" fillId="0" borderId="1" xfId="0" applyFont="1" applyBorder="1" applyAlignment="1">
      <alignment vertical="center" wrapText="1"/>
    </xf>
    <xf numFmtId="0" fontId="2" fillId="2" borderId="27" xfId="18" applyFont="1" applyFill="1" applyBorder="1" applyAlignment="1">
      <alignment horizontal="left" vertical="center" wrapText="1"/>
    </xf>
    <xf numFmtId="0" fontId="2" fillId="2" borderId="28" xfId="18" applyFill="1" applyBorder="1" applyAlignment="1">
      <alignment horizontal="left" vertical="center" wrapText="1"/>
    </xf>
    <xf numFmtId="0" fontId="2" fillId="2" borderId="29" xfId="18" applyFill="1" applyBorder="1" applyAlignment="1">
      <alignment horizontal="left" vertical="center" wrapText="1"/>
    </xf>
    <xf numFmtId="0" fontId="0" fillId="2" borderId="30" xfId="15" applyFont="1" applyFill="1" applyBorder="1" applyAlignment="1">
      <alignment vertical="center" wrapText="1" shrinkToFit="1"/>
    </xf>
    <xf numFmtId="0" fontId="0" fillId="2" borderId="31" xfId="15" applyFont="1" applyFill="1" applyBorder="1" applyAlignment="1">
      <alignment vertical="center" wrapText="1" shrinkToFit="1"/>
    </xf>
    <xf numFmtId="0" fontId="0" fillId="2" borderId="32" xfId="15" applyFont="1" applyFill="1" applyBorder="1" applyAlignment="1">
      <alignment vertical="center" wrapText="1" shrinkToFit="1"/>
    </xf>
    <xf numFmtId="0" fontId="0" fillId="0" borderId="5" xfId="18" applyFont="1" applyBorder="1" applyAlignment="1">
      <alignment vertical="center" shrinkToFit="1"/>
    </xf>
    <xf numFmtId="0" fontId="2" fillId="0" borderId="5" xfId="18" applyBorder="1" applyAlignment="1">
      <alignment vertical="center" shrinkToFit="1"/>
    </xf>
    <xf numFmtId="0" fontId="40" fillId="0" borderId="22" xfId="18" applyFont="1" applyBorder="1" applyAlignment="1">
      <alignment vertical="center" shrinkToFit="1"/>
    </xf>
    <xf numFmtId="0" fontId="10" fillId="0" borderId="22" xfId="18" applyFont="1" applyBorder="1" applyAlignment="1">
      <alignment vertical="center" shrinkToFit="1"/>
    </xf>
    <xf numFmtId="0" fontId="0" fillId="0" borderId="22" xfId="18" applyFont="1" applyBorder="1" applyAlignment="1">
      <alignment vertical="center" shrinkToFit="1"/>
    </xf>
    <xf numFmtId="0" fontId="2" fillId="0" borderId="22" xfId="18" applyBorder="1" applyAlignment="1">
      <alignment vertical="center" shrinkToFit="1"/>
    </xf>
    <xf numFmtId="38" fontId="2" fillId="0" borderId="5" xfId="18" applyNumberFormat="1" applyBorder="1" applyAlignment="1">
      <alignment vertical="center"/>
    </xf>
    <xf numFmtId="0" fontId="2" fillId="0" borderId="19" xfId="18" applyBorder="1" applyAlignment="1">
      <alignment vertical="center"/>
    </xf>
    <xf numFmtId="38" fontId="2" fillId="2" borderId="23" xfId="18" applyNumberFormat="1" applyFill="1" applyBorder="1" applyAlignment="1">
      <alignment vertical="center"/>
    </xf>
    <xf numFmtId="0" fontId="2" fillId="2" borderId="23" xfId="18" applyFill="1" applyBorder="1" applyAlignment="1">
      <alignment vertical="center"/>
    </xf>
    <xf numFmtId="3" fontId="38" fillId="2" borderId="23" xfId="18" applyNumberFormat="1" applyFont="1" applyFill="1" applyBorder="1" applyAlignment="1">
      <alignment vertical="center"/>
    </xf>
    <xf numFmtId="38" fontId="14" fillId="3" borderId="20" xfId="18" applyNumberFormat="1" applyFont="1" applyFill="1" applyBorder="1" applyAlignment="1">
      <alignment vertical="center"/>
    </xf>
    <xf numFmtId="0" fontId="14" fillId="3" borderId="5" xfId="18" applyFont="1" applyFill="1" applyBorder="1" applyAlignment="1">
      <alignment vertical="center"/>
    </xf>
    <xf numFmtId="0" fontId="2" fillId="0" borderId="0" xfId="18" applyBorder="1" applyAlignment="1">
      <alignment vertical="center" wrapText="1"/>
    </xf>
    <xf numFmtId="0" fontId="0" fillId="0" borderId="19" xfId="18" applyFont="1" applyBorder="1">
      <alignment vertical="center"/>
    </xf>
    <xf numFmtId="0" fontId="0" fillId="0" borderId="20" xfId="18" applyFont="1" applyBorder="1">
      <alignment vertical="center"/>
    </xf>
    <xf numFmtId="0" fontId="35" fillId="0" borderId="0" xfId="18" applyFont="1" applyAlignment="1">
      <alignment vertical="center" shrinkToFit="1"/>
    </xf>
    <xf numFmtId="0" fontId="21" fillId="0" borderId="0" xfId="18" applyFont="1" applyAlignment="1">
      <alignment vertical="center" shrinkToFit="1"/>
    </xf>
    <xf numFmtId="0" fontId="0" fillId="2" borderId="30" xfId="18" applyFont="1" applyFill="1" applyBorder="1" applyAlignment="1">
      <alignment vertical="center" wrapText="1" shrinkToFit="1"/>
    </xf>
    <xf numFmtId="0" fontId="0" fillId="2" borderId="31" xfId="18" applyFont="1" applyFill="1" applyBorder="1" applyAlignment="1">
      <alignment vertical="center" wrapText="1" shrinkToFit="1"/>
    </xf>
    <xf numFmtId="0" fontId="0" fillId="2" borderId="32" xfId="18" applyFont="1" applyFill="1" applyBorder="1" applyAlignment="1">
      <alignment vertical="center" wrapText="1" shrinkToFit="1"/>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 xfId="0" applyFont="1" applyBorder="1" applyAlignment="1">
      <alignment horizontal="center" vertical="center" wrapText="1"/>
    </xf>
    <xf numFmtId="0" fontId="0" fillId="0" borderId="1" xfId="0" applyFont="1" applyBorder="1" applyAlignment="1"/>
    <xf numFmtId="0" fontId="22" fillId="0" borderId="1" xfId="0" applyFont="1" applyBorder="1" applyAlignment="1"/>
    <xf numFmtId="0" fontId="18" fillId="0" borderId="0" xfId="0" applyFont="1" applyBorder="1" applyAlignment="1">
      <alignment horizontal="left" wrapText="1"/>
    </xf>
    <xf numFmtId="0" fontId="0" fillId="0" borderId="0" xfId="0" applyAlignment="1">
      <alignment horizontal="left" wrapText="1"/>
    </xf>
    <xf numFmtId="0" fontId="0" fillId="0" borderId="3" xfId="0" applyBorder="1" applyAlignment="1">
      <alignment wrapText="1"/>
    </xf>
    <xf numFmtId="0" fontId="18" fillId="0" borderId="0" xfId="0" applyFont="1" applyBorder="1" applyAlignment="1">
      <alignment horizontal="left" vertical="center" wrapText="1"/>
    </xf>
    <xf numFmtId="0" fontId="0" fillId="0" borderId="0" xfId="0" applyAlignment="1">
      <alignment horizontal="left" vertical="center" wrapText="1"/>
    </xf>
    <xf numFmtId="0" fontId="15" fillId="0" borderId="0" xfId="0" applyFont="1" applyBorder="1" applyAlignment="1">
      <alignment horizontal="left" vertical="center" wrapText="1"/>
    </xf>
    <xf numFmtId="0" fontId="0" fillId="0" borderId="3" xfId="0" applyBorder="1" applyAlignment="1">
      <alignment horizontal="left" vertical="center"/>
    </xf>
    <xf numFmtId="0" fontId="0" fillId="0" borderId="0" xfId="0" applyBorder="1" applyAlignment="1">
      <alignment horizontal="center"/>
    </xf>
    <xf numFmtId="0" fontId="0" fillId="0" borderId="3" xfId="0" applyBorder="1" applyAlignment="1">
      <alignment horizontal="center"/>
    </xf>
    <xf numFmtId="0" fontId="9" fillId="0" borderId="2" xfId="0" applyFont="1" applyBorder="1" applyAlignment="1">
      <alignment horizontal="center" wrapText="1"/>
    </xf>
    <xf numFmtId="0" fontId="9" fillId="0" borderId="0" xfId="0" applyFont="1" applyBorder="1" applyAlignment="1">
      <alignment horizontal="center" wrapText="1"/>
    </xf>
    <xf numFmtId="0" fontId="9" fillId="0" borderId="3" xfId="0" applyFont="1" applyBorder="1" applyAlignment="1">
      <alignment horizontal="center" wrapText="1"/>
    </xf>
    <xf numFmtId="0" fontId="15" fillId="0" borderId="0" xfId="0" applyFont="1" applyBorder="1" applyAlignment="1">
      <alignment horizontal="left" wrapText="1"/>
    </xf>
    <xf numFmtId="0" fontId="9" fillId="0" borderId="0" xfId="0" applyFont="1" applyBorder="1" applyAlignment="1">
      <alignment horizontal="left" vertical="center" wrapText="1"/>
    </xf>
    <xf numFmtId="0" fontId="0" fillId="0" borderId="0" xfId="0" applyBorder="1" applyAlignment="1">
      <alignment horizontal="left" vertical="center" wrapText="1"/>
    </xf>
    <xf numFmtId="0" fontId="18" fillId="0" borderId="2"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0" fillId="0" borderId="1" xfId="0" applyFont="1" applyBorder="1" applyAlignment="1">
      <alignment horizontal="center" vertical="center"/>
    </xf>
    <xf numFmtId="0" fontId="22" fillId="0" borderId="1" xfId="0" applyFont="1" applyBorder="1" applyAlignment="1">
      <alignment horizontal="center" vertical="center"/>
    </xf>
    <xf numFmtId="0" fontId="18" fillId="0" borderId="6" xfId="0" applyFont="1" applyBorder="1" applyAlignment="1">
      <alignment horizontal="center" wrapText="1"/>
    </xf>
    <xf numFmtId="0" fontId="15" fillId="0" borderId="7" xfId="0" applyFont="1" applyBorder="1" applyAlignment="1">
      <alignment horizontal="center" wrapText="1"/>
    </xf>
    <xf numFmtId="0" fontId="15" fillId="0" borderId="8" xfId="0" applyFont="1" applyBorder="1" applyAlignment="1">
      <alignment horizontal="center" wrapText="1"/>
    </xf>
    <xf numFmtId="0" fontId="15" fillId="0" borderId="2" xfId="0" applyFont="1" applyBorder="1" applyAlignment="1">
      <alignment horizontal="center" wrapText="1"/>
    </xf>
    <xf numFmtId="0" fontId="15" fillId="0" borderId="0" xfId="0" applyFont="1" applyBorder="1" applyAlignment="1">
      <alignment horizontal="center" wrapText="1"/>
    </xf>
    <xf numFmtId="0" fontId="15" fillId="0" borderId="3" xfId="0" applyFont="1" applyBorder="1" applyAlignment="1">
      <alignment horizontal="center" wrapText="1"/>
    </xf>
    <xf numFmtId="0" fontId="0" fillId="0" borderId="4" xfId="0" applyBorder="1" applyAlignment="1">
      <alignment horizontal="center"/>
    </xf>
    <xf numFmtId="0" fontId="0" fillId="0" borderId="7" xfId="0" applyBorder="1" applyAlignment="1">
      <alignment horizontal="center"/>
    </xf>
    <xf numFmtId="0" fontId="33" fillId="0" borderId="6" xfId="0" applyFont="1" applyBorder="1" applyAlignment="1">
      <alignment horizontal="center" vertical="center"/>
    </xf>
    <xf numFmtId="0" fontId="33" fillId="0" borderId="8"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13" fillId="0" borderId="0" xfId="0" applyFont="1" applyBorder="1" applyAlignment="1"/>
    <xf numFmtId="0" fontId="22" fillId="0" borderId="1" xfId="0" applyFont="1" applyBorder="1" applyAlignment="1">
      <alignment horizontal="center"/>
    </xf>
    <xf numFmtId="0" fontId="0" fillId="0" borderId="1" xfId="0" applyBorder="1" applyAlignment="1">
      <alignment horizontal="center"/>
    </xf>
    <xf numFmtId="0" fontId="19" fillId="0" borderId="0" xfId="0" applyFont="1" applyBorder="1" applyAlignment="1">
      <alignment horizontal="left" wrapText="1"/>
    </xf>
    <xf numFmtId="0" fontId="19" fillId="0" borderId="0" xfId="0" applyFont="1" applyBorder="1" applyAlignment="1">
      <alignment horizontal="left" vertical="center" wrapText="1"/>
    </xf>
    <xf numFmtId="0" fontId="23" fillId="0" borderId="0" xfId="0" applyFont="1" applyAlignment="1">
      <alignment horizontal="left" vertical="center" wrapText="1"/>
    </xf>
    <xf numFmtId="0" fontId="19" fillId="0" borderId="0" xfId="0" applyFont="1" applyBorder="1" applyAlignment="1">
      <alignment horizontal="center"/>
    </xf>
    <xf numFmtId="0" fontId="23" fillId="0" borderId="0" xfId="0" applyFont="1" applyBorder="1" applyAlignment="1">
      <alignment horizontal="center"/>
    </xf>
    <xf numFmtId="0" fontId="23" fillId="0" borderId="0" xfId="0" applyFont="1" applyAlignment="1">
      <alignment horizontal="center"/>
    </xf>
    <xf numFmtId="0" fontId="25" fillId="0" borderId="0" xfId="0" applyFont="1" applyBorder="1" applyAlignment="1"/>
    <xf numFmtId="0" fontId="26" fillId="0" borderId="0" xfId="0" applyFont="1" applyBorder="1" applyAlignment="1"/>
    <xf numFmtId="0" fontId="19" fillId="0" borderId="0" xfId="0" applyFont="1" applyAlignment="1">
      <alignment horizontal="left" wrapText="1"/>
    </xf>
    <xf numFmtId="0" fontId="23" fillId="0" borderId="0" xfId="0" applyFont="1" applyAlignment="1">
      <alignment horizontal="left" wrapText="1"/>
    </xf>
    <xf numFmtId="0" fontId="19" fillId="0" borderId="0" xfId="0" applyFont="1" applyBorder="1" applyAlignment="1">
      <alignment horizontal="left"/>
    </xf>
    <xf numFmtId="0" fontId="23" fillId="0" borderId="0" xfId="0" applyFont="1" applyBorder="1" applyAlignment="1">
      <alignment horizontal="left"/>
    </xf>
    <xf numFmtId="0" fontId="23" fillId="0" borderId="0" xfId="0" applyFont="1" applyAlignment="1">
      <alignment horizontal="left"/>
    </xf>
    <xf numFmtId="0" fontId="18" fillId="0" borderId="0" xfId="0" applyFont="1"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horizontal="left" wrapText="1"/>
    </xf>
    <xf numFmtId="0" fontId="15" fillId="0" borderId="0" xfId="0" applyFont="1" applyBorder="1" applyAlignment="1">
      <alignment horizontal="left" shrinkToFit="1"/>
    </xf>
    <xf numFmtId="0" fontId="0" fillId="0" borderId="0" xfId="0" applyBorder="1" applyAlignment="1">
      <alignment horizontal="left" shrinkToFit="1"/>
    </xf>
  </cellXfs>
  <cellStyles count="19">
    <cellStyle name="ハイパーリンク" xfId="2" builtinId="8"/>
    <cellStyle name="桁区切り" xfId="1" builtinId="6"/>
    <cellStyle name="桁区切り 2" xfId="4"/>
    <cellStyle name="桁区切り 2 2" xfId="6"/>
    <cellStyle name="桁区切り 2 2 2" xfId="9"/>
    <cellStyle name="桁区切り 2 3" xfId="8"/>
    <cellStyle name="桁区切り 2 3 2" xfId="14"/>
    <cellStyle name="桁区切り 2 3 3" xfId="17"/>
    <cellStyle name="桁区切り 2 4" xfId="11"/>
    <cellStyle name="標準" xfId="0" builtinId="0"/>
    <cellStyle name="標準 2" xfId="3"/>
    <cellStyle name="標準 2 2" xfId="5"/>
    <cellStyle name="標準 2 2 2" xfId="13"/>
    <cellStyle name="標準 2 2 3" xfId="16"/>
    <cellStyle name="標準 2 3" xfId="7"/>
    <cellStyle name="標準 2 3 2" xfId="12"/>
    <cellStyle name="標準 2 3 2 2" xfId="18"/>
    <cellStyle name="標準 2 3 3" xfId="15"/>
    <cellStyle name="標準 2 4"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3</xdr:col>
      <xdr:colOff>19052</xdr:colOff>
      <xdr:row>18</xdr:row>
      <xdr:rowOff>47628</xdr:rowOff>
    </xdr:from>
    <xdr:to>
      <xdr:col>8</xdr:col>
      <xdr:colOff>690564</xdr:colOff>
      <xdr:row>19</xdr:row>
      <xdr:rowOff>233361</xdr:rowOff>
    </xdr:to>
    <xdr:grpSp>
      <xdr:nvGrpSpPr>
        <xdr:cNvPr id="2" name="グループ化 1"/>
        <xdr:cNvGrpSpPr/>
      </xdr:nvGrpSpPr>
      <xdr:grpSpPr>
        <a:xfrm>
          <a:off x="2371727" y="6562728"/>
          <a:ext cx="4910137" cy="433383"/>
          <a:chOff x="2124077" y="6200778"/>
          <a:chExt cx="4719637" cy="433383"/>
        </a:xfrm>
      </xdr:grpSpPr>
      <xdr:sp macro="" textlink="">
        <xdr:nvSpPr>
          <xdr:cNvPr id="3" name="右中かっこ 2"/>
          <xdr:cNvSpPr/>
        </xdr:nvSpPr>
        <xdr:spPr>
          <a:xfrm rot="5400000">
            <a:off x="4312446" y="4012409"/>
            <a:ext cx="342900" cy="4719637"/>
          </a:xfrm>
          <a:prstGeom prst="rightBrace">
            <a:avLst>
              <a:gd name="adj1" fmla="val 8333"/>
              <a:gd name="adj2" fmla="val 491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正方形/長方形 3"/>
          <xdr:cNvSpPr/>
        </xdr:nvSpPr>
        <xdr:spPr>
          <a:xfrm>
            <a:off x="3354891" y="6262686"/>
            <a:ext cx="2316831" cy="37147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他補助金（該当者のみ記入）</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19052</xdr:colOff>
      <xdr:row>18</xdr:row>
      <xdr:rowOff>47628</xdr:rowOff>
    </xdr:from>
    <xdr:to>
      <xdr:col>8</xdr:col>
      <xdr:colOff>690564</xdr:colOff>
      <xdr:row>19</xdr:row>
      <xdr:rowOff>233361</xdr:rowOff>
    </xdr:to>
    <xdr:grpSp>
      <xdr:nvGrpSpPr>
        <xdr:cNvPr id="2" name="グループ化 1"/>
        <xdr:cNvGrpSpPr/>
      </xdr:nvGrpSpPr>
      <xdr:grpSpPr>
        <a:xfrm>
          <a:off x="2371727" y="6562728"/>
          <a:ext cx="4910137" cy="433383"/>
          <a:chOff x="2124077" y="6200778"/>
          <a:chExt cx="4719637" cy="433383"/>
        </a:xfrm>
      </xdr:grpSpPr>
      <xdr:sp macro="" textlink="">
        <xdr:nvSpPr>
          <xdr:cNvPr id="3" name="右中かっこ 2"/>
          <xdr:cNvSpPr/>
        </xdr:nvSpPr>
        <xdr:spPr>
          <a:xfrm rot="5400000">
            <a:off x="4312446" y="4012409"/>
            <a:ext cx="342900" cy="4719637"/>
          </a:xfrm>
          <a:prstGeom prst="rightBrace">
            <a:avLst>
              <a:gd name="adj1" fmla="val 8333"/>
              <a:gd name="adj2" fmla="val 491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正方形/長方形 3"/>
          <xdr:cNvSpPr/>
        </xdr:nvSpPr>
        <xdr:spPr>
          <a:xfrm>
            <a:off x="3354891" y="6262686"/>
            <a:ext cx="2316831" cy="37147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他補助金（該当者のみ記入）</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133349</xdr:colOff>
      <xdr:row>4</xdr:row>
      <xdr:rowOff>161925</xdr:rowOff>
    </xdr:from>
    <xdr:to>
      <xdr:col>8</xdr:col>
      <xdr:colOff>630027</xdr:colOff>
      <xdr:row>19</xdr:row>
      <xdr:rowOff>266700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57174" y="1333500"/>
          <a:ext cx="5630653" cy="4162425"/>
        </a:xfrm>
        <a:prstGeom prst="rect">
          <a:avLst/>
        </a:prstGeom>
        <a:ln>
          <a:solidFill>
            <a:schemeClr val="tx1"/>
          </a:solidFill>
        </a:ln>
      </xdr:spPr>
    </xdr:pic>
    <xdr:clientData/>
  </xdr:twoCellAnchor>
  <xdr:twoCellAnchor editAs="oneCell">
    <xdr:from>
      <xdr:col>6</xdr:col>
      <xdr:colOff>733424</xdr:colOff>
      <xdr:row>12</xdr:row>
      <xdr:rowOff>28575</xdr:rowOff>
    </xdr:from>
    <xdr:to>
      <xdr:col>8</xdr:col>
      <xdr:colOff>218694</xdr:colOff>
      <xdr:row>17</xdr:row>
      <xdr:rowOff>142875</xdr:rowOff>
    </xdr:to>
    <xdr:pic>
      <xdr:nvPicPr>
        <xdr:cNvPr id="3" name="図 2"/>
        <xdr:cNvPicPr>
          <a:picLocks noChangeAspect="1"/>
        </xdr:cNvPicPr>
      </xdr:nvPicPr>
      <xdr:blipFill>
        <a:blip xmlns:r="http://schemas.openxmlformats.org/officeDocument/2006/relationships" r:embed="rId2"/>
        <a:stretch>
          <a:fillRect/>
        </a:stretch>
      </xdr:blipFill>
      <xdr:spPr>
        <a:xfrm>
          <a:off x="4524374" y="3590925"/>
          <a:ext cx="952120" cy="130492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4</xdr:row>
      <xdr:rowOff>79375</xdr:rowOff>
    </xdr:from>
    <xdr:to>
      <xdr:col>8</xdr:col>
      <xdr:colOff>88125</xdr:colOff>
      <xdr:row>18</xdr:row>
      <xdr:rowOff>162138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90575" y="1250950"/>
          <a:ext cx="4555350" cy="3416513"/>
        </a:xfrm>
        <a:prstGeom prst="rect">
          <a:avLst/>
        </a:prstGeom>
      </xdr:spPr>
    </xdr:pic>
    <xdr:clientData/>
  </xdr:twoCellAnchor>
  <xdr:twoCellAnchor editAs="oneCell">
    <xdr:from>
      <xdr:col>1</xdr:col>
      <xdr:colOff>619125</xdr:colOff>
      <xdr:row>21</xdr:row>
      <xdr:rowOff>111125</xdr:rowOff>
    </xdr:from>
    <xdr:to>
      <xdr:col>8</xdr:col>
      <xdr:colOff>114300</xdr:colOff>
      <xdr:row>35</xdr:row>
      <xdr:rowOff>216078</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42950" y="5502275"/>
          <a:ext cx="4629150" cy="34863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170147</xdr:colOff>
      <xdr:row>3</xdr:row>
      <xdr:rowOff>38099</xdr:rowOff>
    </xdr:from>
    <xdr:to>
      <xdr:col>14</xdr:col>
      <xdr:colOff>754038</xdr:colOff>
      <xdr:row>61</xdr:row>
      <xdr:rowOff>190500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0147" y="752474"/>
          <a:ext cx="10185091" cy="13963651"/>
        </a:xfrm>
        <a:prstGeom prst="rect">
          <a:avLst/>
        </a:prstGeom>
        <a:ln>
          <a:solidFill>
            <a:schemeClr val="tx1"/>
          </a:solidFill>
        </a:ln>
      </xdr:spPr>
    </xdr:pic>
    <xdr:clientData/>
  </xdr:twoCellAnchor>
  <xdr:twoCellAnchor>
    <xdr:from>
      <xdr:col>11</xdr:col>
      <xdr:colOff>570197</xdr:colOff>
      <xdr:row>2</xdr:row>
      <xdr:rowOff>114299</xdr:rowOff>
    </xdr:from>
    <xdr:to>
      <xdr:col>14</xdr:col>
      <xdr:colOff>360647</xdr:colOff>
      <xdr:row>4</xdr:row>
      <xdr:rowOff>228599</xdr:rowOff>
    </xdr:to>
    <xdr:sp macro="" textlink="">
      <xdr:nvSpPr>
        <xdr:cNvPr id="3" name="正方形/長方形 2"/>
        <xdr:cNvSpPr/>
      </xdr:nvSpPr>
      <xdr:spPr>
        <a:xfrm>
          <a:off x="8113997" y="590549"/>
          <a:ext cx="1847850" cy="5905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400"/>
            <a:t>作成例１</a:t>
          </a:r>
        </a:p>
      </xdr:txBody>
    </xdr:sp>
    <xdr:clientData/>
  </xdr:twoCellAnchor>
  <xdr:twoCellAnchor editAs="oneCell">
    <xdr:from>
      <xdr:col>0</xdr:col>
      <xdr:colOff>285750</xdr:colOff>
      <xdr:row>64</xdr:row>
      <xdr:rowOff>228600</xdr:rowOff>
    </xdr:from>
    <xdr:to>
      <xdr:col>14</xdr:col>
      <xdr:colOff>647699</xdr:colOff>
      <xdr:row>119</xdr:row>
      <xdr:rowOff>213626</xdr:rowOff>
    </xdr:to>
    <xdr:pic>
      <xdr:nvPicPr>
        <xdr:cNvPr id="4"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85750" y="15468600"/>
          <a:ext cx="9963149" cy="13081901"/>
        </a:xfrm>
        <a:prstGeom prst="rect">
          <a:avLst/>
        </a:prstGeom>
        <a:ln>
          <a:solidFill>
            <a:schemeClr val="tx1"/>
          </a:solidFill>
        </a:ln>
      </xdr:spPr>
    </xdr:pic>
    <xdr:clientData/>
  </xdr:twoCellAnchor>
  <xdr:twoCellAnchor>
    <xdr:from>
      <xdr:col>0</xdr:col>
      <xdr:colOff>476250</xdr:colOff>
      <xdr:row>62</xdr:row>
      <xdr:rowOff>114300</xdr:rowOff>
    </xdr:from>
    <xdr:to>
      <xdr:col>3</xdr:col>
      <xdr:colOff>152400</xdr:colOff>
      <xdr:row>64</xdr:row>
      <xdr:rowOff>114300</xdr:rowOff>
    </xdr:to>
    <xdr:sp macro="" textlink="">
      <xdr:nvSpPr>
        <xdr:cNvPr id="5" name="正方形/長方形 4"/>
        <xdr:cNvSpPr/>
      </xdr:nvSpPr>
      <xdr:spPr>
        <a:xfrm>
          <a:off x="476250" y="14878050"/>
          <a:ext cx="1733550" cy="476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000"/>
            <a:t>６</a:t>
          </a:r>
        </a:p>
      </xdr:txBody>
    </xdr:sp>
    <xdr:clientData/>
  </xdr:twoCellAnchor>
  <xdr:twoCellAnchor>
    <xdr:from>
      <xdr:col>11</xdr:col>
      <xdr:colOff>628650</xdr:colOff>
      <xdr:row>62</xdr:row>
      <xdr:rowOff>133350</xdr:rowOff>
    </xdr:from>
    <xdr:to>
      <xdr:col>14</xdr:col>
      <xdr:colOff>419100</xdr:colOff>
      <xdr:row>65</xdr:row>
      <xdr:rowOff>0</xdr:rowOff>
    </xdr:to>
    <xdr:sp macro="" textlink="">
      <xdr:nvSpPr>
        <xdr:cNvPr id="6" name="正方形/長方形 5"/>
        <xdr:cNvSpPr/>
      </xdr:nvSpPr>
      <xdr:spPr>
        <a:xfrm>
          <a:off x="8172450" y="14897100"/>
          <a:ext cx="1847850" cy="581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400"/>
            <a:t>作成例２</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4</xdr:row>
          <xdr:rowOff>47625</xdr:rowOff>
        </xdr:from>
        <xdr:to>
          <xdr:col>8</xdr:col>
          <xdr:colOff>676275</xdr:colOff>
          <xdr:row>35</xdr:row>
          <xdr:rowOff>190500</xdr:rowOff>
        </xdr:to>
        <xdr:sp macro="" textlink="">
          <xdr:nvSpPr>
            <xdr:cNvPr id="20481" name="Object 1" hidden="1">
              <a:extLst>
                <a:ext uri="{63B3BB69-23CF-44E3-9099-C40C66FF867C}">
                  <a14:compatExt spid="_x0000_s204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514350</xdr:colOff>
      <xdr:row>4</xdr:row>
      <xdr:rowOff>152400</xdr:rowOff>
    </xdr:from>
    <xdr:to>
      <xdr:col>8</xdr:col>
      <xdr:colOff>189668</xdr:colOff>
      <xdr:row>32</xdr:row>
      <xdr:rowOff>190500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38175" y="1285875"/>
          <a:ext cx="4809293" cy="7239000"/>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590550</xdr:colOff>
      <xdr:row>4</xdr:row>
      <xdr:rowOff>133350</xdr:rowOff>
    </xdr:from>
    <xdr:to>
      <xdr:col>8</xdr:col>
      <xdr:colOff>85725</xdr:colOff>
      <xdr:row>13</xdr:row>
      <xdr:rowOff>383595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14375" y="1304925"/>
          <a:ext cx="4629150" cy="3422070"/>
        </a:xfrm>
        <a:prstGeom prst="rect">
          <a:avLst/>
        </a:prstGeom>
        <a:ln>
          <a:solidFill>
            <a:schemeClr val="tx1"/>
          </a:solidFill>
        </a:ln>
      </xdr:spPr>
    </xdr:pic>
    <xdr:clientData/>
  </xdr:twoCellAnchor>
  <xdr:twoCellAnchor editAs="oneCell">
    <xdr:from>
      <xdr:col>7</xdr:col>
      <xdr:colOff>247650</xdr:colOff>
      <xdr:row>10</xdr:row>
      <xdr:rowOff>238125</xdr:rowOff>
    </xdr:from>
    <xdr:to>
      <xdr:col>8</xdr:col>
      <xdr:colOff>216153</xdr:colOff>
      <xdr:row>12</xdr:row>
      <xdr:rowOff>76200</xdr:rowOff>
    </xdr:to>
    <xdr:pic>
      <xdr:nvPicPr>
        <xdr:cNvPr id="3" name="図 2"/>
        <xdr:cNvPicPr>
          <a:picLocks noChangeAspect="1"/>
        </xdr:cNvPicPr>
      </xdr:nvPicPr>
      <xdr:blipFill>
        <a:blip xmlns:r="http://schemas.openxmlformats.org/officeDocument/2006/relationships" r:embed="rId2"/>
        <a:stretch>
          <a:fillRect/>
        </a:stretch>
      </xdr:blipFill>
      <xdr:spPr>
        <a:xfrm>
          <a:off x="4772025" y="2838450"/>
          <a:ext cx="701928" cy="962025"/>
        </a:xfrm>
        <a:prstGeom prst="rect">
          <a:avLst/>
        </a:prstGeom>
        <a:solidFill>
          <a:schemeClr val="lt1"/>
        </a:solidFill>
        <a:ln>
          <a:solidFill>
            <a:schemeClr val="tx1"/>
          </a:solidFill>
        </a:ln>
      </xdr:spPr>
    </xdr:pic>
    <xdr:clientData/>
  </xdr:twoCellAnchor>
  <xdr:twoCellAnchor editAs="oneCell">
    <xdr:from>
      <xdr:col>1</xdr:col>
      <xdr:colOff>695325</xdr:colOff>
      <xdr:row>14</xdr:row>
      <xdr:rowOff>95250</xdr:rowOff>
    </xdr:from>
    <xdr:to>
      <xdr:col>7</xdr:col>
      <xdr:colOff>685801</xdr:colOff>
      <xdr:row>26</xdr:row>
      <xdr:rowOff>54769</xdr:rowOff>
    </xdr:to>
    <xdr:pic>
      <xdr:nvPicPr>
        <xdr:cNvPr id="4" name="図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19150" y="4981575"/>
          <a:ext cx="4391026" cy="3293269"/>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mm-ooo@pref.shimane.lg.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image" Target="../media/image7.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tabSelected="1" view="pageBreakPreview" zoomScaleNormal="100" zoomScaleSheetLayoutView="100" workbookViewId="0"/>
  </sheetViews>
  <sheetFormatPr defaultRowHeight="18.75" x14ac:dyDescent="0.4"/>
  <cols>
    <col min="1" max="1" width="1.625" customWidth="1"/>
    <col min="2" max="2" width="3.75" customWidth="1"/>
    <col min="3" max="4" width="9.625" customWidth="1"/>
    <col min="5" max="5" width="6.625" customWidth="1"/>
    <col min="6" max="6" width="14.875" customWidth="1"/>
    <col min="7" max="7" width="3.375" customWidth="1"/>
    <col min="8" max="8" width="6.25" customWidth="1"/>
    <col min="9" max="9" width="19.75" customWidth="1"/>
    <col min="10" max="10" width="10.75" customWidth="1"/>
    <col min="11" max="11" width="8.5" customWidth="1"/>
    <col min="12" max="12" width="1.625" customWidth="1"/>
  </cols>
  <sheetData>
    <row r="1" spans="2:11" ht="26.25" customHeight="1" x14ac:dyDescent="0.4">
      <c r="B1" s="7" t="s">
        <v>1</v>
      </c>
      <c r="C1" s="7"/>
      <c r="D1" s="182" t="s">
        <v>74</v>
      </c>
      <c r="E1" s="182"/>
      <c r="F1" s="182"/>
      <c r="G1" s="182"/>
      <c r="H1" s="182"/>
      <c r="I1" s="182"/>
      <c r="J1" s="7"/>
    </row>
    <row r="2" spans="2:11" ht="19.5" x14ac:dyDescent="0.4">
      <c r="B2" s="9"/>
      <c r="C2" s="10"/>
      <c r="D2" s="10"/>
      <c r="E2" s="10"/>
      <c r="F2" s="10"/>
      <c r="G2" s="10"/>
      <c r="H2" s="10"/>
      <c r="I2" s="10"/>
      <c r="J2" s="10"/>
      <c r="K2" s="16"/>
    </row>
    <row r="3" spans="2:11" ht="24" x14ac:dyDescent="0.5">
      <c r="B3" s="35"/>
      <c r="C3" s="183" t="s">
        <v>38</v>
      </c>
      <c r="D3" s="183"/>
      <c r="E3" s="183"/>
      <c r="F3" s="183"/>
      <c r="G3" s="183"/>
      <c r="H3" s="183"/>
      <c r="I3" s="183"/>
      <c r="J3" s="183"/>
      <c r="K3" s="53"/>
    </row>
    <row r="4" spans="2:11" ht="24" x14ac:dyDescent="0.5">
      <c r="B4" s="11"/>
      <c r="C4" s="183" t="s">
        <v>37</v>
      </c>
      <c r="D4" s="183"/>
      <c r="E4" s="183"/>
      <c r="F4" s="183"/>
      <c r="G4" s="183"/>
      <c r="H4" s="183"/>
      <c r="I4" s="183"/>
      <c r="J4" s="184"/>
      <c r="K4" s="17"/>
    </row>
    <row r="5" spans="2:11" ht="12" customHeight="1" x14ac:dyDescent="0.4">
      <c r="B5" s="11"/>
      <c r="C5" s="12"/>
      <c r="D5" s="12"/>
      <c r="E5" s="12"/>
      <c r="F5" s="12"/>
      <c r="G5" s="12"/>
      <c r="H5" s="12"/>
      <c r="I5" s="12"/>
      <c r="J5" s="12"/>
      <c r="K5" s="17"/>
    </row>
    <row r="6" spans="2:11" ht="19.5" x14ac:dyDescent="0.4">
      <c r="B6" s="11"/>
      <c r="C6" s="12"/>
      <c r="D6" s="12"/>
      <c r="E6" s="12"/>
      <c r="F6" s="12"/>
      <c r="G6" s="12"/>
      <c r="H6" s="185" t="s">
        <v>75</v>
      </c>
      <c r="I6" s="186"/>
      <c r="J6" s="186"/>
      <c r="K6" s="171"/>
    </row>
    <row r="7" spans="2:11" ht="12" customHeight="1" x14ac:dyDescent="0.4">
      <c r="B7" s="11"/>
      <c r="C7" s="12"/>
      <c r="D7" s="12"/>
      <c r="E7" s="12"/>
      <c r="F7" s="12"/>
      <c r="G7" s="12"/>
      <c r="H7" s="12"/>
      <c r="I7" s="12"/>
      <c r="J7" s="12"/>
      <c r="K7" s="17"/>
    </row>
    <row r="8" spans="2:11" ht="24" x14ac:dyDescent="0.5">
      <c r="B8" s="187" t="s">
        <v>26</v>
      </c>
      <c r="C8" s="184"/>
      <c r="D8" s="184"/>
      <c r="E8" s="184"/>
      <c r="F8" s="176"/>
      <c r="G8" s="54"/>
      <c r="H8" s="12"/>
      <c r="I8" s="12"/>
      <c r="J8" s="12"/>
      <c r="K8" s="17"/>
    </row>
    <row r="9" spans="2:11" ht="14.25" customHeight="1" x14ac:dyDescent="0.4">
      <c r="B9" s="11"/>
      <c r="C9" s="12"/>
      <c r="D9" s="12"/>
      <c r="E9" s="12"/>
      <c r="F9" s="12"/>
      <c r="G9" s="12"/>
      <c r="H9" s="12"/>
      <c r="I9" s="12"/>
      <c r="J9" s="12"/>
      <c r="K9" s="17"/>
    </row>
    <row r="10" spans="2:11" ht="19.5" x14ac:dyDescent="0.4">
      <c r="B10" s="11"/>
      <c r="C10" s="12"/>
      <c r="D10" s="12"/>
      <c r="E10" s="12"/>
      <c r="F10" s="12"/>
      <c r="G10" s="12" t="s">
        <v>27</v>
      </c>
      <c r="H10" s="12">
        <v>699</v>
      </c>
      <c r="I10" s="64" t="s">
        <v>76</v>
      </c>
      <c r="J10" s="12"/>
      <c r="K10" s="17"/>
    </row>
    <row r="11" spans="2:11" ht="19.5" x14ac:dyDescent="0.4">
      <c r="B11" s="11"/>
      <c r="C11" s="12"/>
      <c r="D11" s="12"/>
      <c r="E11" s="12"/>
      <c r="F11" s="12"/>
      <c r="G11" s="12"/>
      <c r="H11" s="188"/>
      <c r="I11" s="176"/>
      <c r="J11" s="176"/>
      <c r="K11" s="17"/>
    </row>
    <row r="12" spans="2:11" ht="21" customHeight="1" x14ac:dyDescent="0.4">
      <c r="B12" s="11"/>
      <c r="C12" s="12"/>
      <c r="D12" s="12"/>
      <c r="E12" s="12"/>
      <c r="F12" s="8" t="s">
        <v>4</v>
      </c>
      <c r="G12" s="43" t="s">
        <v>10</v>
      </c>
      <c r="H12" s="189" t="s">
        <v>77</v>
      </c>
      <c r="I12" s="190"/>
      <c r="J12" s="190"/>
      <c r="K12" s="17"/>
    </row>
    <row r="13" spans="2:11" ht="61.5" customHeight="1" x14ac:dyDescent="0.4">
      <c r="B13" s="11"/>
      <c r="C13" s="12"/>
      <c r="D13" s="12"/>
      <c r="E13" s="12"/>
      <c r="F13" s="47" t="s">
        <v>32</v>
      </c>
      <c r="G13" s="8"/>
      <c r="H13" s="191" t="s">
        <v>78</v>
      </c>
      <c r="I13" s="192"/>
      <c r="J13" s="192"/>
      <c r="K13" s="17"/>
    </row>
    <row r="14" spans="2:11" ht="39" customHeight="1" x14ac:dyDescent="0.4">
      <c r="B14" s="11"/>
      <c r="C14" s="12"/>
      <c r="D14" s="12"/>
      <c r="E14" s="12"/>
      <c r="F14" s="8" t="s">
        <v>2</v>
      </c>
      <c r="G14" s="8"/>
      <c r="H14" s="193" t="s">
        <v>79</v>
      </c>
      <c r="I14" s="193"/>
      <c r="J14" s="193"/>
      <c r="K14" s="17"/>
    </row>
    <row r="15" spans="2:11" ht="20.25" customHeight="1" x14ac:dyDescent="0.4">
      <c r="B15" s="11"/>
      <c r="C15" s="12"/>
      <c r="D15" s="12"/>
      <c r="E15" s="12"/>
      <c r="F15" s="12" t="s">
        <v>18</v>
      </c>
      <c r="G15" s="12"/>
      <c r="H15" s="194" t="s">
        <v>80</v>
      </c>
      <c r="I15" s="195"/>
      <c r="J15" s="195"/>
      <c r="K15" s="17"/>
    </row>
    <row r="16" spans="2:11" ht="19.5" customHeight="1" x14ac:dyDescent="0.4">
      <c r="B16" s="11"/>
      <c r="C16" s="12"/>
      <c r="D16" s="12"/>
      <c r="E16" s="12"/>
      <c r="F16" s="50" t="s">
        <v>36</v>
      </c>
      <c r="G16" s="12"/>
      <c r="H16" s="194" t="s">
        <v>81</v>
      </c>
      <c r="I16" s="195"/>
      <c r="J16" s="195"/>
      <c r="K16" s="17"/>
    </row>
    <row r="17" spans="1:16" ht="32.25" customHeight="1" x14ac:dyDescent="0.4">
      <c r="B17" s="11"/>
      <c r="C17" s="12"/>
      <c r="D17" s="12"/>
      <c r="E17" s="12"/>
      <c r="F17" s="12" t="s">
        <v>17</v>
      </c>
      <c r="G17" s="12"/>
      <c r="H17" s="180" t="s">
        <v>82</v>
      </c>
      <c r="I17" s="181"/>
      <c r="J17" s="181"/>
      <c r="K17" s="17"/>
    </row>
    <row r="18" spans="1:16" ht="19.5" x14ac:dyDescent="0.4">
      <c r="B18" s="11"/>
      <c r="C18" s="12"/>
      <c r="D18" s="12"/>
      <c r="E18" s="12"/>
      <c r="F18" s="12"/>
      <c r="G18" s="12"/>
      <c r="H18" s="12"/>
      <c r="I18" s="12"/>
      <c r="J18" s="12"/>
      <c r="K18" s="17"/>
    </row>
    <row r="19" spans="1:16" ht="18.75" customHeight="1" x14ac:dyDescent="0.4">
      <c r="B19" s="169" t="s">
        <v>72</v>
      </c>
      <c r="C19" s="170"/>
      <c r="D19" s="170"/>
      <c r="E19" s="170"/>
      <c r="F19" s="170"/>
      <c r="G19" s="170"/>
      <c r="H19" s="170"/>
      <c r="I19" s="170"/>
      <c r="J19" s="170"/>
      <c r="K19" s="171"/>
    </row>
    <row r="20" spans="1:16" ht="18.75" customHeight="1" x14ac:dyDescent="0.4">
      <c r="B20" s="172"/>
      <c r="C20" s="170"/>
      <c r="D20" s="170"/>
      <c r="E20" s="170"/>
      <c r="F20" s="170"/>
      <c r="G20" s="170"/>
      <c r="H20" s="170"/>
      <c r="I20" s="170"/>
      <c r="J20" s="170"/>
      <c r="K20" s="171"/>
    </row>
    <row r="21" spans="1:16" ht="19.5" x14ac:dyDescent="0.4">
      <c r="B21" s="56"/>
      <c r="C21" s="55"/>
      <c r="D21" s="55"/>
      <c r="E21" s="55"/>
      <c r="F21" s="55"/>
      <c r="G21" s="55"/>
      <c r="H21" s="55"/>
      <c r="I21" s="55"/>
      <c r="J21" s="55"/>
      <c r="K21" s="17"/>
    </row>
    <row r="22" spans="1:16" s="7" customFormat="1" ht="45.75" customHeight="1" x14ac:dyDescent="0.65">
      <c r="A22" s="12"/>
      <c r="B22" s="11"/>
      <c r="C22" s="48" t="s">
        <v>33</v>
      </c>
      <c r="D22" s="173">
        <v>180000</v>
      </c>
      <c r="E22" s="174"/>
      <c r="F22" s="174"/>
      <c r="G22" s="57"/>
      <c r="H22" s="44" t="s">
        <v>11</v>
      </c>
      <c r="I22" s="8" t="s">
        <v>64</v>
      </c>
      <c r="J22" s="12"/>
      <c r="K22" s="13"/>
    </row>
    <row r="23" spans="1:16" s="7" customFormat="1" ht="22.5" customHeight="1" x14ac:dyDescent="0.65">
      <c r="A23" s="12"/>
      <c r="B23" s="11"/>
      <c r="C23" s="8"/>
      <c r="D23" s="28"/>
      <c r="E23" s="54"/>
      <c r="F23" s="54"/>
      <c r="G23" s="54"/>
      <c r="H23" s="54"/>
      <c r="I23" s="8"/>
      <c r="J23" s="12"/>
      <c r="K23" s="13"/>
    </row>
    <row r="24" spans="1:16" ht="19.5" x14ac:dyDescent="0.4">
      <c r="B24" s="18"/>
      <c r="C24" s="19"/>
      <c r="D24" s="19"/>
      <c r="E24" s="19" t="s">
        <v>3</v>
      </c>
      <c r="F24" s="19"/>
      <c r="G24" s="19"/>
      <c r="H24" s="19"/>
      <c r="I24" s="19"/>
      <c r="J24" s="51" t="s">
        <v>6</v>
      </c>
      <c r="K24" s="17"/>
      <c r="P24" t="s">
        <v>63</v>
      </c>
    </row>
    <row r="25" spans="1:16" ht="19.5" x14ac:dyDescent="0.4">
      <c r="B25" s="18"/>
      <c r="C25" s="12" t="s">
        <v>44</v>
      </c>
      <c r="D25" s="19"/>
      <c r="E25" s="19"/>
      <c r="F25" s="19"/>
      <c r="G25" s="19"/>
      <c r="H25" s="19"/>
      <c r="I25" s="19"/>
      <c r="J25" s="51" t="s">
        <v>83</v>
      </c>
      <c r="K25" s="17"/>
      <c r="P25" s="23" t="s">
        <v>8</v>
      </c>
    </row>
    <row r="26" spans="1:16" ht="19.5" x14ac:dyDescent="0.4">
      <c r="B26" s="18"/>
      <c r="C26" s="12" t="s">
        <v>45</v>
      </c>
      <c r="D26" s="19"/>
      <c r="E26" s="19"/>
      <c r="F26" s="19"/>
      <c r="G26" s="19"/>
      <c r="H26" s="19"/>
      <c r="I26" s="19"/>
      <c r="J26" s="51" t="s">
        <v>83</v>
      </c>
      <c r="K26" s="17"/>
      <c r="P26" s="23"/>
    </row>
    <row r="27" spans="1:16" ht="19.5" x14ac:dyDescent="0.4">
      <c r="B27" s="18"/>
      <c r="C27" s="8" t="s">
        <v>67</v>
      </c>
      <c r="D27" s="19"/>
      <c r="E27" s="19"/>
      <c r="F27" s="19"/>
      <c r="G27" s="19"/>
      <c r="H27" s="19"/>
      <c r="I27" s="19"/>
      <c r="J27" s="52" t="s">
        <v>83</v>
      </c>
      <c r="K27" s="17"/>
      <c r="P27" s="23" t="s">
        <v>9</v>
      </c>
    </row>
    <row r="28" spans="1:16" ht="19.5" x14ac:dyDescent="0.4">
      <c r="B28" s="18"/>
      <c r="C28" s="8" t="s">
        <v>39</v>
      </c>
      <c r="D28" s="19"/>
      <c r="E28" s="19"/>
      <c r="F28" s="19"/>
      <c r="G28" s="19"/>
      <c r="H28" s="19"/>
      <c r="I28" s="19"/>
      <c r="J28" s="52" t="s">
        <v>83</v>
      </c>
      <c r="K28" s="17"/>
    </row>
    <row r="29" spans="1:16" ht="19.5" x14ac:dyDescent="0.4">
      <c r="B29" s="18"/>
      <c r="C29" s="8" t="s">
        <v>40</v>
      </c>
      <c r="D29" s="19"/>
      <c r="E29" s="19"/>
      <c r="F29" s="19"/>
      <c r="G29" s="19"/>
      <c r="H29" s="19"/>
      <c r="I29" s="19"/>
      <c r="J29" s="52" t="s">
        <v>83</v>
      </c>
      <c r="K29" s="17"/>
    </row>
    <row r="30" spans="1:16" ht="19.5" x14ac:dyDescent="0.4">
      <c r="B30" s="18"/>
      <c r="C30" s="8" t="s">
        <v>41</v>
      </c>
      <c r="D30" s="19"/>
      <c r="E30" s="19"/>
      <c r="F30" s="19"/>
      <c r="G30" s="19"/>
      <c r="H30" s="19"/>
      <c r="I30" s="19"/>
      <c r="J30" s="52" t="s">
        <v>83</v>
      </c>
      <c r="K30" s="17"/>
    </row>
    <row r="31" spans="1:16" ht="19.5" x14ac:dyDescent="0.4">
      <c r="B31" s="18"/>
      <c r="C31" s="8" t="s">
        <v>42</v>
      </c>
      <c r="D31" s="19"/>
      <c r="E31" s="19"/>
      <c r="F31" s="19"/>
      <c r="G31" s="19"/>
      <c r="H31" s="19"/>
      <c r="I31" s="19"/>
      <c r="J31" s="52" t="s">
        <v>83</v>
      </c>
      <c r="K31" s="17"/>
    </row>
    <row r="32" spans="1:16" ht="19.5" x14ac:dyDescent="0.4">
      <c r="B32" s="18"/>
      <c r="C32" s="8" t="s">
        <v>43</v>
      </c>
      <c r="D32" s="19"/>
      <c r="E32" s="19"/>
      <c r="F32" s="19"/>
      <c r="G32" s="19"/>
      <c r="H32" s="19"/>
      <c r="I32" s="19"/>
      <c r="J32" s="52" t="s">
        <v>83</v>
      </c>
      <c r="K32" s="17"/>
    </row>
    <row r="33" spans="2:11" ht="19.5" x14ac:dyDescent="0.4">
      <c r="B33" s="18"/>
      <c r="C33" s="8" t="s">
        <v>62</v>
      </c>
      <c r="D33" s="19"/>
      <c r="E33" s="19"/>
      <c r="F33" s="19"/>
      <c r="G33" s="19"/>
      <c r="H33" s="19"/>
      <c r="I33" s="19"/>
      <c r="J33" s="52" t="s">
        <v>83</v>
      </c>
      <c r="K33" s="17"/>
    </row>
    <row r="34" spans="2:11" x14ac:dyDescent="0.4">
      <c r="B34" s="18"/>
      <c r="C34" s="24"/>
      <c r="D34" s="19"/>
      <c r="E34" s="19"/>
      <c r="F34" s="19"/>
      <c r="G34" s="19"/>
      <c r="H34" s="19"/>
      <c r="I34" s="19"/>
      <c r="J34" s="58"/>
      <c r="K34" s="17"/>
    </row>
    <row r="35" spans="2:11" ht="12" customHeight="1" x14ac:dyDescent="0.4">
      <c r="B35" s="18"/>
      <c r="C35" s="24"/>
      <c r="D35" s="19"/>
      <c r="E35" s="19"/>
      <c r="F35" s="19"/>
      <c r="G35" s="19"/>
      <c r="H35" s="19"/>
      <c r="I35" s="19"/>
      <c r="J35" s="58"/>
      <c r="K35" s="17"/>
    </row>
    <row r="36" spans="2:11" ht="19.5" x14ac:dyDescent="0.4">
      <c r="B36" s="18"/>
      <c r="C36" s="45" t="s">
        <v>66</v>
      </c>
      <c r="D36" s="19"/>
      <c r="E36" s="19"/>
      <c r="F36" s="19"/>
      <c r="G36" s="19"/>
      <c r="H36" s="19"/>
      <c r="I36" s="19"/>
      <c r="J36" s="19"/>
      <c r="K36" s="17"/>
    </row>
    <row r="37" spans="2:11" ht="19.5" x14ac:dyDescent="0.4">
      <c r="B37" s="18"/>
      <c r="C37" s="46" t="s">
        <v>71</v>
      </c>
      <c r="D37" s="19"/>
      <c r="E37" s="19"/>
      <c r="F37" s="19"/>
      <c r="G37" s="19"/>
      <c r="H37" s="19"/>
      <c r="I37" s="19"/>
      <c r="J37" s="19"/>
      <c r="K37" s="17"/>
    </row>
    <row r="38" spans="2:11" ht="19.5" customHeight="1" x14ac:dyDescent="0.4">
      <c r="B38" s="18"/>
      <c r="C38" s="175" t="s">
        <v>68</v>
      </c>
      <c r="D38" s="175"/>
      <c r="E38" s="175"/>
      <c r="F38" s="175"/>
      <c r="G38" s="175"/>
      <c r="H38" s="176"/>
      <c r="I38" s="176"/>
      <c r="J38" s="176"/>
      <c r="K38" s="171"/>
    </row>
    <row r="39" spans="2:11" ht="38.25" customHeight="1" x14ac:dyDescent="0.4">
      <c r="B39" s="18"/>
      <c r="C39" s="175" t="s">
        <v>69</v>
      </c>
      <c r="D39" s="177"/>
      <c r="E39" s="177"/>
      <c r="F39" s="177"/>
      <c r="G39" s="177"/>
      <c r="H39" s="177"/>
      <c r="I39" s="177"/>
      <c r="J39" s="177"/>
      <c r="K39" s="178"/>
    </row>
    <row r="40" spans="2:11" ht="18.75" customHeight="1" x14ac:dyDescent="0.4">
      <c r="B40" s="18"/>
      <c r="C40" s="175" t="s">
        <v>73</v>
      </c>
      <c r="D40" s="179"/>
      <c r="E40" s="179"/>
      <c r="F40" s="179"/>
      <c r="G40" s="179"/>
      <c r="H40" s="179"/>
      <c r="I40" s="179"/>
      <c r="J40" s="179"/>
      <c r="K40" s="178"/>
    </row>
    <row r="41" spans="2:11" x14ac:dyDescent="0.4">
      <c r="B41" s="18"/>
      <c r="C41" s="179"/>
      <c r="D41" s="179"/>
      <c r="E41" s="179"/>
      <c r="F41" s="179"/>
      <c r="G41" s="179"/>
      <c r="H41" s="179"/>
      <c r="I41" s="179"/>
      <c r="J41" s="179"/>
      <c r="K41" s="178"/>
    </row>
    <row r="42" spans="2:11" x14ac:dyDescent="0.4">
      <c r="B42" s="20"/>
      <c r="C42" s="21"/>
      <c r="D42" s="21"/>
      <c r="E42" s="21"/>
      <c r="F42" s="21"/>
      <c r="G42" s="21"/>
      <c r="H42" s="21"/>
      <c r="I42" s="21"/>
      <c r="J42" s="21"/>
      <c r="K42" s="22"/>
    </row>
  </sheetData>
  <mergeCells count="17">
    <mergeCell ref="H17:J17"/>
    <mergeCell ref="D1:I1"/>
    <mergeCell ref="C3:J3"/>
    <mergeCell ref="C4:J4"/>
    <mergeCell ref="H6:K6"/>
    <mergeCell ref="B8:F8"/>
    <mergeCell ref="H11:J11"/>
    <mergeCell ref="H12:J12"/>
    <mergeCell ref="H13:J13"/>
    <mergeCell ref="H14:J14"/>
    <mergeCell ref="H15:J15"/>
    <mergeCell ref="H16:J16"/>
    <mergeCell ref="B19:K20"/>
    <mergeCell ref="D22:F22"/>
    <mergeCell ref="C38:K38"/>
    <mergeCell ref="C39:K39"/>
    <mergeCell ref="C40:K41"/>
  </mergeCells>
  <phoneticPr fontId="8"/>
  <dataValidations count="2">
    <dataValidation type="list" allowBlank="1" showInputMessage="1" showErrorMessage="1" sqref="I23">
      <formula1>INDIRECT(H23)</formula1>
    </dataValidation>
    <dataValidation type="list" allowBlank="1" showInputMessage="1" showErrorMessage="1" sqref="J35 J25:J33">
      <formula1>$P$25:$P$27</formula1>
    </dataValidation>
  </dataValidations>
  <hyperlinks>
    <hyperlink ref="H17" r:id="rId1"/>
  </hyperlinks>
  <printOptions horizontalCentered="1" verticalCentered="1"/>
  <pageMargins left="0.31496062992125984" right="0.31496062992125984" top="0.35433070866141736" bottom="0.35433070866141736" header="0.31496062992125984" footer="0.31496062992125984"/>
  <pageSetup paperSize="9" scale="85" fitToWidth="2"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0" x14ac:dyDescent="0.6">
      <c r="A1" s="6">
        <v>1</v>
      </c>
      <c r="B1" s="49" t="s">
        <v>59</v>
      </c>
      <c r="J1" s="6">
        <v>1</v>
      </c>
    </row>
    <row r="2" spans="1:10" x14ac:dyDescent="0.4">
      <c r="A2" s="29"/>
      <c r="B2" s="25"/>
      <c r="C2" s="25"/>
      <c r="D2" s="25"/>
      <c r="E2" s="25"/>
      <c r="F2" s="25"/>
      <c r="G2" s="25"/>
      <c r="H2" s="25"/>
      <c r="I2" s="25"/>
      <c r="J2" s="16"/>
    </row>
    <row r="3" spans="1:10" ht="27.75" customHeight="1" x14ac:dyDescent="0.5">
      <c r="A3" s="18"/>
      <c r="B3" s="14"/>
      <c r="C3" s="303" t="s">
        <v>31</v>
      </c>
      <c r="D3" s="304"/>
      <c r="E3" s="295" t="s">
        <v>85</v>
      </c>
      <c r="F3" s="296"/>
      <c r="G3" s="296"/>
      <c r="H3" s="296"/>
      <c r="I3" s="19"/>
      <c r="J3" s="17"/>
    </row>
    <row r="4" spans="1:10" ht="12.75" customHeight="1" x14ac:dyDescent="0.5">
      <c r="A4" s="18"/>
      <c r="B4" s="14"/>
      <c r="C4" s="26"/>
      <c r="D4" s="26"/>
      <c r="E4" s="26"/>
      <c r="F4" s="19"/>
      <c r="G4" s="19"/>
      <c r="H4" s="19"/>
      <c r="I4" s="19"/>
      <c r="J4" s="17"/>
    </row>
    <row r="5" spans="1:10" ht="18.75" customHeight="1" x14ac:dyDescent="0.4">
      <c r="A5" s="18"/>
      <c r="B5" s="36"/>
      <c r="C5" s="37"/>
      <c r="D5" s="37"/>
      <c r="E5" s="37"/>
      <c r="F5" s="37"/>
      <c r="G5" s="37"/>
      <c r="H5" s="37"/>
      <c r="I5" s="38"/>
      <c r="J5" s="17"/>
    </row>
    <row r="6" spans="1:10" ht="18.75" customHeight="1" x14ac:dyDescent="0.4">
      <c r="A6" s="18"/>
      <c r="B6" s="61"/>
      <c r="C6" s="62"/>
      <c r="D6" s="62"/>
      <c r="E6" s="62"/>
      <c r="F6" s="62"/>
      <c r="G6" s="62"/>
      <c r="H6" s="62"/>
      <c r="I6" s="63"/>
      <c r="J6" s="17"/>
    </row>
    <row r="7" spans="1:10" ht="18.75" customHeight="1" x14ac:dyDescent="0.4">
      <c r="A7" s="18"/>
      <c r="B7" s="61"/>
      <c r="C7" s="62"/>
      <c r="D7" s="62"/>
      <c r="E7" s="62"/>
      <c r="F7" s="62"/>
      <c r="G7" s="62"/>
      <c r="H7" s="62"/>
      <c r="I7" s="63"/>
      <c r="J7" s="17"/>
    </row>
    <row r="8" spans="1:10" ht="18.75" customHeight="1" x14ac:dyDescent="0.4">
      <c r="A8" s="18"/>
      <c r="B8" s="61"/>
      <c r="C8" s="62"/>
      <c r="D8" s="62"/>
      <c r="E8" s="62"/>
      <c r="F8" s="62"/>
      <c r="G8" s="62"/>
      <c r="H8" s="62"/>
      <c r="I8" s="63"/>
      <c r="J8" s="17"/>
    </row>
    <row r="9" spans="1:10" ht="18.75" customHeight="1" x14ac:dyDescent="0.4">
      <c r="A9" s="18"/>
      <c r="B9" s="61"/>
      <c r="C9" s="62"/>
      <c r="D9" s="62"/>
      <c r="E9" s="62"/>
      <c r="F9" s="62"/>
      <c r="G9" s="62"/>
      <c r="H9" s="62"/>
      <c r="I9" s="63"/>
      <c r="J9" s="17"/>
    </row>
    <row r="10" spans="1:10" ht="18.75" customHeight="1" x14ac:dyDescent="0.4">
      <c r="A10" s="18"/>
      <c r="B10" s="61"/>
      <c r="C10" s="62"/>
      <c r="D10" s="62"/>
      <c r="E10" s="62"/>
      <c r="F10" s="62"/>
      <c r="G10" s="62"/>
      <c r="H10" s="62"/>
      <c r="I10" s="63"/>
      <c r="J10" s="17"/>
    </row>
    <row r="11" spans="1:10" ht="18.75" customHeight="1" x14ac:dyDescent="0.4">
      <c r="A11" s="18"/>
      <c r="B11" s="61"/>
      <c r="C11" s="297" t="s">
        <v>20</v>
      </c>
      <c r="D11" s="262"/>
      <c r="E11" s="262"/>
      <c r="F11" s="262"/>
      <c r="G11" s="262"/>
      <c r="H11" s="262"/>
      <c r="I11" s="63"/>
      <c r="J11" s="17"/>
    </row>
    <row r="12" spans="1:10" ht="18.75" customHeight="1" x14ac:dyDescent="0.4">
      <c r="A12" s="18"/>
      <c r="B12" s="33"/>
      <c r="C12" s="262"/>
      <c r="D12" s="262"/>
      <c r="E12" s="262"/>
      <c r="F12" s="262"/>
      <c r="G12" s="262"/>
      <c r="H12" s="262"/>
      <c r="I12" s="34"/>
      <c r="J12" s="17"/>
    </row>
    <row r="13" spans="1:10" ht="18.75" customHeight="1" x14ac:dyDescent="0.4">
      <c r="A13" s="18"/>
      <c r="B13" s="33"/>
      <c r="C13" s="262"/>
      <c r="D13" s="262"/>
      <c r="E13" s="262"/>
      <c r="F13" s="262"/>
      <c r="G13" s="262"/>
      <c r="H13" s="262"/>
      <c r="I13" s="34"/>
      <c r="J13" s="17"/>
    </row>
    <row r="14" spans="1:10" ht="18.75" customHeight="1" x14ac:dyDescent="0.4">
      <c r="A14" s="18"/>
      <c r="B14" s="1"/>
      <c r="C14" s="262"/>
      <c r="D14" s="262"/>
      <c r="E14" s="262"/>
      <c r="F14" s="262"/>
      <c r="G14" s="262"/>
      <c r="H14" s="262"/>
      <c r="I14" s="2"/>
      <c r="J14" s="17"/>
    </row>
    <row r="15" spans="1:10" ht="34.5" customHeight="1" x14ac:dyDescent="0.6">
      <c r="A15" s="18"/>
      <c r="B15" s="1"/>
      <c r="C15" s="305" t="s">
        <v>22</v>
      </c>
      <c r="D15" s="306"/>
      <c r="E15" s="306"/>
      <c r="F15" s="306"/>
      <c r="G15" s="306"/>
      <c r="H15" s="306"/>
      <c r="I15" s="2"/>
      <c r="J15" s="17"/>
    </row>
    <row r="16" spans="1:10" ht="18.75" customHeight="1" x14ac:dyDescent="0.4">
      <c r="A16" s="18"/>
      <c r="B16" s="1"/>
      <c r="C16" s="298" t="s">
        <v>34</v>
      </c>
      <c r="D16" s="299"/>
      <c r="E16" s="299"/>
      <c r="F16" s="299"/>
      <c r="G16" s="299"/>
      <c r="H16" s="299"/>
      <c r="I16" s="2"/>
      <c r="J16" s="17"/>
    </row>
    <row r="17" spans="1:10" ht="18.75" customHeight="1" x14ac:dyDescent="0.4">
      <c r="A17" s="18"/>
      <c r="B17" s="1"/>
      <c r="C17" s="299"/>
      <c r="D17" s="299"/>
      <c r="E17" s="299"/>
      <c r="F17" s="299"/>
      <c r="G17" s="299"/>
      <c r="H17" s="299"/>
      <c r="I17" s="2"/>
      <c r="J17" s="17"/>
    </row>
    <row r="18" spans="1:10" ht="18.75" customHeight="1" x14ac:dyDescent="0.4">
      <c r="A18" s="18"/>
      <c r="B18" s="1"/>
      <c r="C18" s="265"/>
      <c r="D18" s="265"/>
      <c r="E18" s="265"/>
      <c r="F18" s="265"/>
      <c r="G18" s="265"/>
      <c r="H18" s="265"/>
      <c r="I18" s="2"/>
      <c r="J18" s="17"/>
    </row>
    <row r="19" spans="1:10" ht="18.75" customHeight="1" x14ac:dyDescent="0.4">
      <c r="A19" s="18"/>
      <c r="B19" s="1"/>
      <c r="C19" s="265"/>
      <c r="D19" s="265"/>
      <c r="E19" s="265"/>
      <c r="F19" s="265"/>
      <c r="G19" s="265"/>
      <c r="H19" s="265"/>
      <c r="I19" s="2"/>
      <c r="J19" s="17"/>
    </row>
    <row r="20" spans="1:10" ht="18.75" customHeight="1" x14ac:dyDescent="0.4">
      <c r="A20" s="18"/>
      <c r="B20" s="1"/>
      <c r="C20" s="60"/>
      <c r="D20" s="55"/>
      <c r="E20" s="55"/>
      <c r="F20" s="55"/>
      <c r="G20" s="55"/>
      <c r="H20" s="55"/>
      <c r="I20" s="2"/>
      <c r="J20" s="17"/>
    </row>
    <row r="21" spans="1:10" ht="32.25" customHeight="1" x14ac:dyDescent="0.6">
      <c r="A21" s="18"/>
      <c r="B21" s="30"/>
      <c r="C21" s="307" t="s">
        <v>35</v>
      </c>
      <c r="D21" s="308"/>
      <c r="E21" s="308"/>
      <c r="F21" s="309"/>
      <c r="G21" s="309"/>
      <c r="H21" s="309"/>
      <c r="I21" s="59"/>
      <c r="J21" s="17"/>
    </row>
    <row r="22" spans="1:10" ht="30" x14ac:dyDescent="0.6">
      <c r="A22" s="18"/>
      <c r="B22" s="31"/>
      <c r="C22" s="300" t="s">
        <v>21</v>
      </c>
      <c r="D22" s="301"/>
      <c r="E22" s="301"/>
      <c r="F22" s="302"/>
      <c r="G22" s="302"/>
      <c r="H22" s="302"/>
      <c r="I22" s="32"/>
      <c r="J22" s="17"/>
    </row>
    <row r="23" spans="1:10" ht="18.75" customHeight="1" x14ac:dyDescent="0.4">
      <c r="A23" s="18"/>
      <c r="B23" s="270"/>
      <c r="C23" s="271"/>
      <c r="D23" s="271"/>
      <c r="E23" s="271"/>
      <c r="F23" s="271"/>
      <c r="G23" s="271"/>
      <c r="H23" s="271"/>
      <c r="I23" s="272"/>
      <c r="J23" s="17"/>
    </row>
    <row r="24" spans="1:10" ht="18.75" customHeight="1" x14ac:dyDescent="0.4">
      <c r="A24" s="18"/>
      <c r="B24" s="270"/>
      <c r="C24" s="271"/>
      <c r="D24" s="271"/>
      <c r="E24" s="271"/>
      <c r="F24" s="271"/>
      <c r="G24" s="271"/>
      <c r="H24" s="271"/>
      <c r="I24" s="272"/>
      <c r="J24" s="17"/>
    </row>
    <row r="25" spans="1:10" ht="18.75" customHeight="1" x14ac:dyDescent="0.4">
      <c r="A25" s="18"/>
      <c r="B25" s="270"/>
      <c r="C25" s="271"/>
      <c r="D25" s="271"/>
      <c r="E25" s="271"/>
      <c r="F25" s="271"/>
      <c r="G25" s="271"/>
      <c r="H25" s="271"/>
      <c r="I25" s="272"/>
      <c r="J25" s="17"/>
    </row>
    <row r="26" spans="1:10" ht="18.75" customHeight="1" x14ac:dyDescent="0.4">
      <c r="A26" s="18"/>
      <c r="B26" s="270"/>
      <c r="C26" s="271"/>
      <c r="D26" s="271"/>
      <c r="E26" s="271"/>
      <c r="F26" s="271"/>
      <c r="G26" s="271"/>
      <c r="H26" s="271"/>
      <c r="I26" s="272"/>
      <c r="J26" s="17"/>
    </row>
    <row r="27" spans="1:10" ht="18.75" customHeight="1" x14ac:dyDescent="0.4">
      <c r="A27" s="18"/>
      <c r="B27" s="270"/>
      <c r="C27" s="271"/>
      <c r="D27" s="271"/>
      <c r="E27" s="271"/>
      <c r="F27" s="271"/>
      <c r="G27" s="271"/>
      <c r="H27" s="271"/>
      <c r="I27" s="272"/>
      <c r="J27" s="17"/>
    </row>
    <row r="28" spans="1:10" ht="18.75" customHeight="1" x14ac:dyDescent="0.4">
      <c r="A28" s="18"/>
      <c r="B28" s="270"/>
      <c r="C28" s="271"/>
      <c r="D28" s="271"/>
      <c r="E28" s="271"/>
      <c r="F28" s="271"/>
      <c r="G28" s="271"/>
      <c r="H28" s="271"/>
      <c r="I28" s="272"/>
      <c r="J28" s="17"/>
    </row>
    <row r="29" spans="1:10" ht="18.75" customHeight="1" x14ac:dyDescent="0.4">
      <c r="A29" s="18"/>
      <c r="B29" s="256"/>
      <c r="C29" s="257"/>
      <c r="D29" s="257"/>
      <c r="E29" s="257"/>
      <c r="F29" s="257"/>
      <c r="G29" s="257"/>
      <c r="H29" s="257"/>
      <c r="I29" s="258"/>
      <c r="J29" s="17"/>
    </row>
    <row r="30" spans="1:10" ht="18.75" customHeight="1" x14ac:dyDescent="0.4">
      <c r="A30" s="18"/>
      <c r="B30" s="256"/>
      <c r="C30" s="257"/>
      <c r="D30" s="257"/>
      <c r="E30" s="257"/>
      <c r="F30" s="257"/>
      <c r="G30" s="257"/>
      <c r="H30" s="257"/>
      <c r="I30" s="258"/>
      <c r="J30" s="17"/>
    </row>
    <row r="31" spans="1:10" ht="19.5" x14ac:dyDescent="0.4">
      <c r="A31" s="18"/>
      <c r="B31" s="1"/>
      <c r="C31" s="55"/>
      <c r="D31" s="55"/>
      <c r="E31" s="55"/>
      <c r="F31" s="55"/>
      <c r="G31" s="55"/>
      <c r="H31" s="55"/>
      <c r="I31" s="2"/>
      <c r="J31" s="17"/>
    </row>
    <row r="32" spans="1:10" ht="19.5" x14ac:dyDescent="0.4">
      <c r="A32" s="18"/>
      <c r="B32" s="1"/>
      <c r="C32" s="55"/>
      <c r="D32" s="55"/>
      <c r="E32" s="55"/>
      <c r="F32" s="55"/>
      <c r="G32" s="55"/>
      <c r="H32" s="55"/>
      <c r="I32" s="2"/>
      <c r="J32" s="17"/>
    </row>
    <row r="33" spans="1:10" ht="19.5" x14ac:dyDescent="0.4">
      <c r="A33" s="18"/>
      <c r="B33" s="1"/>
      <c r="C33" s="55"/>
      <c r="D33" s="55"/>
      <c r="E33" s="55"/>
      <c r="F33" s="55"/>
      <c r="G33" s="55"/>
      <c r="H33" s="55"/>
      <c r="I33" s="2"/>
      <c r="J33" s="17"/>
    </row>
    <row r="34" spans="1:10" ht="19.5" x14ac:dyDescent="0.4">
      <c r="A34" s="18"/>
      <c r="B34" s="1"/>
      <c r="C34" s="55"/>
      <c r="D34" s="55"/>
      <c r="E34" s="55"/>
      <c r="F34" s="55"/>
      <c r="G34" s="55"/>
      <c r="H34" s="55"/>
      <c r="I34" s="2"/>
      <c r="J34" s="17"/>
    </row>
    <row r="35" spans="1:10" ht="19.5" x14ac:dyDescent="0.4">
      <c r="A35" s="18"/>
      <c r="B35" s="3"/>
      <c r="C35" s="4"/>
      <c r="D35" s="4"/>
      <c r="E35" s="4"/>
      <c r="F35" s="4"/>
      <c r="G35" s="4"/>
      <c r="H35" s="4"/>
      <c r="I35" s="5"/>
      <c r="J35" s="17"/>
    </row>
    <row r="36" spans="1:10" x14ac:dyDescent="0.4">
      <c r="A36" s="20"/>
      <c r="B36" s="21"/>
      <c r="C36" s="21"/>
      <c r="D36" s="21"/>
      <c r="E36" s="21"/>
      <c r="F36" s="21"/>
      <c r="G36" s="21"/>
      <c r="H36" s="21"/>
      <c r="I36" s="21"/>
      <c r="J36" s="22"/>
    </row>
  </sheetData>
  <mergeCells count="9">
    <mergeCell ref="C22:H22"/>
    <mergeCell ref="B23:I28"/>
    <mergeCell ref="B29:I30"/>
    <mergeCell ref="C3:D3"/>
    <mergeCell ref="E3:H3"/>
    <mergeCell ref="C11:H14"/>
    <mergeCell ref="C15:H15"/>
    <mergeCell ref="C16:H19"/>
    <mergeCell ref="C21:H21"/>
  </mergeCells>
  <phoneticPr fontId="8"/>
  <printOptions horizontalCentered="1" verticalCentered="1"/>
  <pageMargins left="0.70866141732283472" right="0.70866141732283472" top="0.74803149606299213" bottom="0.74803149606299213" header="0.31496062992125984" footer="0.31496062992125984"/>
  <pageSetup paperSize="9" scale="96" fitToWidth="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3" x14ac:dyDescent="0.65">
      <c r="A1" s="6">
        <v>1</v>
      </c>
      <c r="B1" s="15" t="s">
        <v>62</v>
      </c>
      <c r="H1" s="92" t="s">
        <v>74</v>
      </c>
      <c r="I1" s="93"/>
      <c r="J1" s="93">
        <v>1</v>
      </c>
    </row>
    <row r="2" spans="1:10" x14ac:dyDescent="0.4">
      <c r="A2" s="29"/>
      <c r="B2" s="25"/>
      <c r="C2" s="25"/>
      <c r="D2" s="25"/>
      <c r="E2" s="25"/>
      <c r="F2" s="25"/>
      <c r="G2" s="25"/>
      <c r="H2" s="25"/>
      <c r="I2" s="25"/>
      <c r="J2" s="16"/>
    </row>
    <row r="3" spans="1:10" ht="27.75" customHeight="1" x14ac:dyDescent="0.5">
      <c r="A3" s="18"/>
      <c r="B3" s="14"/>
      <c r="C3" s="303" t="s">
        <v>31</v>
      </c>
      <c r="D3" s="304"/>
      <c r="E3" s="295" t="s">
        <v>119</v>
      </c>
      <c r="F3" s="296"/>
      <c r="G3" s="296"/>
      <c r="H3" s="296"/>
      <c r="I3" s="19"/>
      <c r="J3" s="17"/>
    </row>
    <row r="4" spans="1:10" ht="12.75" customHeight="1" x14ac:dyDescent="0.5">
      <c r="A4" s="18"/>
      <c r="B4" s="14"/>
      <c r="C4" s="26"/>
      <c r="D4" s="26"/>
      <c r="E4" s="26"/>
      <c r="F4" s="19"/>
      <c r="G4" s="19"/>
      <c r="H4" s="19"/>
      <c r="I4" s="19"/>
      <c r="J4" s="17"/>
    </row>
    <row r="5" spans="1:10" ht="18.75" customHeight="1" x14ac:dyDescent="0.4">
      <c r="A5" s="18"/>
      <c r="B5" s="36"/>
      <c r="C5" s="37"/>
      <c r="D5" s="37"/>
      <c r="E5" s="37"/>
      <c r="F5" s="37"/>
      <c r="G5" s="37"/>
      <c r="H5" s="37"/>
      <c r="I5" s="38"/>
      <c r="J5" s="17"/>
    </row>
    <row r="6" spans="1:10" ht="18.75" customHeight="1" x14ac:dyDescent="0.4">
      <c r="A6" s="18"/>
      <c r="B6" s="88"/>
      <c r="C6" s="89"/>
      <c r="D6" s="89"/>
      <c r="E6" s="89"/>
      <c r="F6" s="89"/>
      <c r="G6" s="89"/>
      <c r="H6" s="89"/>
      <c r="I6" s="90"/>
      <c r="J6" s="17"/>
    </row>
    <row r="7" spans="1:10" ht="18.75" customHeight="1" x14ac:dyDescent="0.4">
      <c r="A7" s="18"/>
      <c r="B7" s="88"/>
      <c r="C7" s="310" t="s">
        <v>120</v>
      </c>
      <c r="D7" s="311"/>
      <c r="E7" s="311"/>
      <c r="F7" s="311"/>
      <c r="G7" s="311"/>
      <c r="H7" s="311"/>
      <c r="I7" s="90"/>
      <c r="J7" s="17"/>
    </row>
    <row r="8" spans="1:10" ht="18.75" customHeight="1" x14ac:dyDescent="0.4">
      <c r="A8" s="18"/>
      <c r="B8" s="88"/>
      <c r="C8" s="311"/>
      <c r="D8" s="311"/>
      <c r="E8" s="311"/>
      <c r="F8" s="311"/>
      <c r="G8" s="311"/>
      <c r="H8" s="311"/>
      <c r="I8" s="90"/>
      <c r="J8" s="17"/>
    </row>
    <row r="9" spans="1:10" ht="18.75" customHeight="1" x14ac:dyDescent="0.4">
      <c r="A9" s="18"/>
      <c r="B9" s="88"/>
      <c r="C9" s="311"/>
      <c r="D9" s="311"/>
      <c r="E9" s="311"/>
      <c r="F9" s="311"/>
      <c r="G9" s="311"/>
      <c r="H9" s="311"/>
      <c r="I9" s="90"/>
      <c r="J9" s="17"/>
    </row>
    <row r="10" spans="1:10" ht="18.75" customHeight="1" x14ac:dyDescent="0.4">
      <c r="A10" s="18"/>
      <c r="B10" s="88"/>
      <c r="C10" s="311"/>
      <c r="D10" s="311"/>
      <c r="E10" s="311"/>
      <c r="F10" s="311"/>
      <c r="G10" s="311"/>
      <c r="H10" s="311"/>
      <c r="I10" s="90"/>
      <c r="J10" s="17"/>
    </row>
    <row r="11" spans="1:10" ht="63.75" customHeight="1" x14ac:dyDescent="0.4">
      <c r="A11" s="18"/>
      <c r="B11" s="88"/>
      <c r="C11" s="311"/>
      <c r="D11" s="311"/>
      <c r="E11" s="311"/>
      <c r="F11" s="311"/>
      <c r="G11" s="311"/>
      <c r="H11" s="311"/>
      <c r="I11" s="90"/>
      <c r="J11" s="17"/>
    </row>
    <row r="12" spans="1:10" ht="24.75" customHeight="1" x14ac:dyDescent="0.4">
      <c r="A12" s="18"/>
      <c r="B12" s="33"/>
      <c r="C12" s="262"/>
      <c r="D12" s="262"/>
      <c r="E12" s="262"/>
      <c r="F12" s="262"/>
      <c r="G12" s="262"/>
      <c r="H12" s="262"/>
      <c r="I12" s="34"/>
      <c r="J12" s="17"/>
    </row>
    <row r="13" spans="1:10" ht="48.75" customHeight="1" x14ac:dyDescent="0.4">
      <c r="A13" s="18"/>
      <c r="B13" s="33"/>
      <c r="C13" s="312"/>
      <c r="D13" s="312"/>
      <c r="E13" s="312"/>
      <c r="F13" s="312"/>
      <c r="G13" s="312"/>
      <c r="H13" s="312"/>
      <c r="I13" s="34"/>
      <c r="J13" s="17"/>
    </row>
    <row r="14" spans="1:10" ht="42.75" customHeight="1" x14ac:dyDescent="0.4">
      <c r="A14" s="18"/>
      <c r="B14" s="1"/>
      <c r="C14" s="266"/>
      <c r="D14" s="266"/>
      <c r="E14" s="266"/>
      <c r="F14" s="275"/>
      <c r="G14" s="275"/>
      <c r="H14" s="275"/>
      <c r="I14" s="2"/>
      <c r="J14" s="17"/>
    </row>
    <row r="15" spans="1:10" ht="42" customHeight="1" x14ac:dyDescent="0.5">
      <c r="A15" s="18"/>
      <c r="B15" s="1"/>
      <c r="C15" s="313"/>
      <c r="D15" s="314"/>
      <c r="E15" s="273"/>
      <c r="F15" s="312"/>
      <c r="G15" s="312"/>
      <c r="H15" s="312"/>
      <c r="I15" s="2"/>
      <c r="J15" s="17"/>
    </row>
    <row r="16" spans="1:10" ht="18.75" customHeight="1" x14ac:dyDescent="0.4">
      <c r="A16" s="18"/>
      <c r="B16" s="1"/>
      <c r="C16" s="39"/>
      <c r="D16" s="39"/>
      <c r="E16" s="39"/>
      <c r="F16" s="39"/>
      <c r="G16" s="39"/>
      <c r="H16" s="39"/>
      <c r="I16" s="2"/>
      <c r="J16" s="17"/>
    </row>
    <row r="17" spans="1:10" ht="18.75" customHeight="1" x14ac:dyDescent="0.4">
      <c r="A17" s="18"/>
      <c r="B17" s="1"/>
      <c r="C17" s="87"/>
      <c r="D17" s="87"/>
      <c r="E17" s="87"/>
      <c r="F17" s="87"/>
      <c r="G17" s="87"/>
      <c r="H17" s="87"/>
      <c r="I17" s="2"/>
      <c r="J17" s="17"/>
    </row>
    <row r="18" spans="1:10" ht="18.75" customHeight="1" x14ac:dyDescent="0.4">
      <c r="A18" s="18"/>
      <c r="B18" s="1"/>
      <c r="C18" s="91"/>
      <c r="D18" s="87"/>
      <c r="E18" s="87"/>
      <c r="F18" s="87"/>
      <c r="G18" s="87"/>
      <c r="H18" s="87"/>
      <c r="I18" s="2"/>
      <c r="J18" s="17"/>
    </row>
    <row r="19" spans="1:10" ht="32.25" customHeight="1" x14ac:dyDescent="0.5">
      <c r="A19" s="18"/>
      <c r="B19" s="30"/>
      <c r="C19" s="268"/>
      <c r="D19" s="268"/>
      <c r="E19" s="268"/>
      <c r="F19" s="268"/>
      <c r="G19" s="268"/>
      <c r="H19" s="268"/>
      <c r="I19" s="269"/>
      <c r="J19" s="17"/>
    </row>
    <row r="20" spans="1:10" x14ac:dyDescent="0.4">
      <c r="A20" s="18"/>
      <c r="B20" s="31"/>
      <c r="C20" s="19"/>
      <c r="D20" s="19"/>
      <c r="E20" s="19"/>
      <c r="F20" s="19"/>
      <c r="G20" s="19"/>
      <c r="H20" s="19"/>
      <c r="I20" s="32"/>
      <c r="J20" s="17"/>
    </row>
    <row r="21" spans="1:10" ht="18.75" customHeight="1" x14ac:dyDescent="0.4">
      <c r="A21" s="18"/>
      <c r="B21" s="270"/>
      <c r="C21" s="271"/>
      <c r="D21" s="271"/>
      <c r="E21" s="271"/>
      <c r="F21" s="271"/>
      <c r="G21" s="271"/>
      <c r="H21" s="271"/>
      <c r="I21" s="272"/>
      <c r="J21" s="17"/>
    </row>
    <row r="22" spans="1:10" ht="18.75" customHeight="1" x14ac:dyDescent="0.4">
      <c r="A22" s="18"/>
      <c r="B22" s="270"/>
      <c r="C22" s="271"/>
      <c r="D22" s="271"/>
      <c r="E22" s="271"/>
      <c r="F22" s="271"/>
      <c r="G22" s="271"/>
      <c r="H22" s="271"/>
      <c r="I22" s="272"/>
      <c r="J22" s="17"/>
    </row>
    <row r="23" spans="1:10" ht="18.75" customHeight="1" x14ac:dyDescent="0.4">
      <c r="A23" s="18"/>
      <c r="B23" s="270"/>
      <c r="C23" s="271"/>
      <c r="D23" s="271"/>
      <c r="E23" s="271"/>
      <c r="F23" s="271"/>
      <c r="G23" s="271"/>
      <c r="H23" s="271"/>
      <c r="I23" s="272"/>
      <c r="J23" s="17"/>
    </row>
    <row r="24" spans="1:10" ht="18.75" customHeight="1" x14ac:dyDescent="0.4">
      <c r="A24" s="18"/>
      <c r="B24" s="256"/>
      <c r="C24" s="257"/>
      <c r="D24" s="257"/>
      <c r="E24" s="257"/>
      <c r="F24" s="257"/>
      <c r="G24" s="257"/>
      <c r="H24" s="257"/>
      <c r="I24" s="258"/>
      <c r="J24" s="17"/>
    </row>
    <row r="25" spans="1:10" ht="18.75" customHeight="1" x14ac:dyDescent="0.4">
      <c r="A25" s="18"/>
      <c r="B25" s="256"/>
      <c r="C25" s="257"/>
      <c r="D25" s="257"/>
      <c r="E25" s="257"/>
      <c r="F25" s="257"/>
      <c r="G25" s="257"/>
      <c r="H25" s="257"/>
      <c r="I25" s="258"/>
      <c r="J25" s="17"/>
    </row>
    <row r="26" spans="1:10" ht="19.5" x14ac:dyDescent="0.4">
      <c r="A26" s="18"/>
      <c r="B26" s="1"/>
      <c r="C26" s="87"/>
      <c r="D26" s="87"/>
      <c r="E26" s="87"/>
      <c r="F26" s="87"/>
      <c r="G26" s="87"/>
      <c r="H26" s="87"/>
      <c r="I26" s="2"/>
      <c r="J26" s="17"/>
    </row>
    <row r="27" spans="1:10" ht="19.5" x14ac:dyDescent="0.4">
      <c r="A27" s="18"/>
      <c r="B27" s="1"/>
      <c r="C27" s="87"/>
      <c r="D27" s="87"/>
      <c r="E27" s="87"/>
      <c r="F27" s="87"/>
      <c r="G27" s="87"/>
      <c r="H27" s="87"/>
      <c r="I27" s="2"/>
      <c r="J27" s="17"/>
    </row>
    <row r="28" spans="1:10" ht="19.5" x14ac:dyDescent="0.4">
      <c r="A28" s="18"/>
      <c r="B28" s="1"/>
      <c r="C28" s="87"/>
      <c r="D28" s="87"/>
      <c r="E28" s="87"/>
      <c r="F28" s="87"/>
      <c r="G28" s="87"/>
      <c r="H28" s="87"/>
      <c r="I28" s="2"/>
      <c r="J28" s="17"/>
    </row>
    <row r="29" spans="1:10" ht="19.5" x14ac:dyDescent="0.4">
      <c r="A29" s="18"/>
      <c r="B29" s="1"/>
      <c r="C29" s="87"/>
      <c r="D29" s="87"/>
      <c r="E29" s="87"/>
      <c r="F29" s="87"/>
      <c r="G29" s="87"/>
      <c r="H29" s="87"/>
      <c r="I29" s="2"/>
      <c r="J29" s="17"/>
    </row>
    <row r="30" spans="1:10" ht="19.5" x14ac:dyDescent="0.4">
      <c r="A30" s="18"/>
      <c r="B30" s="3"/>
      <c r="C30" s="4"/>
      <c r="D30" s="4"/>
      <c r="E30" s="4"/>
      <c r="F30" s="4"/>
      <c r="G30" s="4"/>
      <c r="H30" s="4"/>
      <c r="I30" s="5"/>
      <c r="J30" s="17"/>
    </row>
    <row r="31" spans="1:10" x14ac:dyDescent="0.4">
      <c r="A31" s="20"/>
      <c r="B31" s="21"/>
      <c r="C31" s="21"/>
      <c r="D31" s="21"/>
      <c r="E31" s="21"/>
      <c r="F31" s="21"/>
      <c r="G31" s="21"/>
      <c r="H31" s="21"/>
      <c r="I31" s="21"/>
      <c r="J31" s="22"/>
    </row>
  </sheetData>
  <mergeCells count="11">
    <mergeCell ref="C19:E19"/>
    <mergeCell ref="F19:I19"/>
    <mergeCell ref="B21:I23"/>
    <mergeCell ref="B24:I25"/>
    <mergeCell ref="C3:D3"/>
    <mergeCell ref="E3:H3"/>
    <mergeCell ref="C7:H13"/>
    <mergeCell ref="C14:D14"/>
    <mergeCell ref="E14:H14"/>
    <mergeCell ref="C15:D15"/>
    <mergeCell ref="E15:H15"/>
  </mergeCells>
  <phoneticPr fontId="8"/>
  <printOptions horizontalCentered="1" verticalCentered="1"/>
  <pageMargins left="0.70866141732283472" right="0.70866141732283472" top="0.74803149606299213" bottom="0.74803149606299213" header="0.31496062992125984" footer="0.31496062992125984"/>
  <pageSetup paperSize="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showGridLines="0" view="pageBreakPreview" zoomScaleNormal="100" zoomScaleSheetLayoutView="100" workbookViewId="0"/>
  </sheetViews>
  <sheetFormatPr defaultRowHeight="18.75" x14ac:dyDescent="0.4"/>
  <cols>
    <col min="1" max="1" width="5.375" style="67" customWidth="1"/>
    <col min="2" max="2" width="17.375" style="67" customWidth="1"/>
    <col min="3" max="3" width="14.625" style="67" customWidth="1"/>
    <col min="4" max="4" width="26" style="67" customWidth="1"/>
    <col min="5" max="5" width="23.5" style="67" customWidth="1"/>
    <col min="6" max="8" width="9" style="67"/>
    <col min="9" max="9" width="20.75" style="67" customWidth="1"/>
    <col min="10" max="10" width="9.5" style="67" bestFit="1" customWidth="1"/>
    <col min="11" max="11" width="7.875" style="67" customWidth="1"/>
    <col min="12" max="16384" width="9" style="67"/>
  </cols>
  <sheetData>
    <row r="1" spans="1:10" ht="24" x14ac:dyDescent="0.4">
      <c r="A1" s="65" t="s">
        <v>54</v>
      </c>
      <c r="B1" s="66"/>
      <c r="C1" s="66"/>
      <c r="D1" s="66"/>
      <c r="E1" s="66"/>
    </row>
    <row r="2" spans="1:10" ht="28.5" customHeight="1" x14ac:dyDescent="0.4">
      <c r="A2" s="68"/>
      <c r="B2" s="66"/>
      <c r="C2" s="69" t="s">
        <v>46</v>
      </c>
      <c r="D2" s="196" t="s">
        <v>84</v>
      </c>
      <c r="E2" s="197"/>
    </row>
    <row r="3" spans="1:10" ht="20.100000000000001" customHeight="1" x14ac:dyDescent="0.4">
      <c r="A3" s="198" t="s">
        <v>65</v>
      </c>
      <c r="B3" s="198"/>
      <c r="C3" s="199"/>
      <c r="D3" s="199"/>
      <c r="E3" s="199"/>
    </row>
    <row r="4" spans="1:10" ht="20.100000000000001" customHeight="1" x14ac:dyDescent="0.4">
      <c r="A4" s="70" t="s">
        <v>61</v>
      </c>
      <c r="B4" s="70"/>
      <c r="C4" s="70"/>
      <c r="D4" s="70"/>
    </row>
    <row r="5" spans="1:10" ht="20.100000000000001" customHeight="1" x14ac:dyDescent="0.4">
      <c r="A5" s="71" t="s">
        <v>55</v>
      </c>
      <c r="B5" s="71" t="s">
        <v>47</v>
      </c>
      <c r="C5" s="71" t="s">
        <v>51</v>
      </c>
      <c r="D5" s="72" t="s">
        <v>60</v>
      </c>
      <c r="E5" s="69" t="s">
        <v>50</v>
      </c>
      <c r="I5" s="73" t="s">
        <v>56</v>
      </c>
    </row>
    <row r="6" spans="1:10" ht="20.100000000000001" customHeight="1" x14ac:dyDescent="0.4">
      <c r="A6" s="74">
        <v>1</v>
      </c>
      <c r="B6" s="75" t="s">
        <v>85</v>
      </c>
      <c r="C6" s="76" t="s">
        <v>49</v>
      </c>
      <c r="D6" s="75">
        <v>0</v>
      </c>
      <c r="E6" s="77">
        <v>177000</v>
      </c>
      <c r="I6" s="200" t="s">
        <v>51</v>
      </c>
      <c r="J6" s="202"/>
    </row>
    <row r="7" spans="1:10" ht="20.100000000000001" customHeight="1" x14ac:dyDescent="0.4">
      <c r="A7" s="74">
        <v>2</v>
      </c>
      <c r="B7" s="75" t="s">
        <v>86</v>
      </c>
      <c r="C7" s="76" t="s">
        <v>52</v>
      </c>
      <c r="D7" s="78">
        <v>0</v>
      </c>
      <c r="E7" s="79">
        <v>3000</v>
      </c>
      <c r="I7" s="201"/>
      <c r="J7" s="202"/>
    </row>
    <row r="8" spans="1:10" ht="20.100000000000001" customHeight="1" x14ac:dyDescent="0.4">
      <c r="A8" s="74">
        <v>3</v>
      </c>
      <c r="B8" s="78"/>
      <c r="C8" s="76"/>
      <c r="D8" s="78"/>
      <c r="E8" s="72" t="s">
        <v>121</v>
      </c>
      <c r="I8" s="80" t="s">
        <v>49</v>
      </c>
      <c r="J8" s="81"/>
    </row>
    <row r="9" spans="1:10" ht="20.100000000000001" customHeight="1" x14ac:dyDescent="0.4">
      <c r="A9" s="74">
        <v>4</v>
      </c>
      <c r="B9" s="78"/>
      <c r="C9" s="76"/>
      <c r="D9" s="78"/>
      <c r="E9" s="72"/>
      <c r="I9" s="82" t="s">
        <v>52</v>
      </c>
      <c r="J9" s="202"/>
    </row>
    <row r="10" spans="1:10" ht="20.100000000000001" customHeight="1" x14ac:dyDescent="0.4">
      <c r="A10" s="74">
        <v>5</v>
      </c>
      <c r="B10" s="78"/>
      <c r="C10" s="76"/>
      <c r="D10" s="78"/>
      <c r="E10" s="72"/>
      <c r="I10" s="82" t="s">
        <v>53</v>
      </c>
      <c r="J10" s="202"/>
    </row>
    <row r="11" spans="1:10" ht="20.100000000000001" customHeight="1" x14ac:dyDescent="0.4">
      <c r="A11" s="74">
        <v>6</v>
      </c>
      <c r="B11" s="78"/>
      <c r="C11" s="76"/>
      <c r="D11" s="78"/>
      <c r="E11" s="72"/>
      <c r="I11" s="80" t="s">
        <v>70</v>
      </c>
    </row>
    <row r="12" spans="1:10" ht="20.100000000000001" customHeight="1" x14ac:dyDescent="0.4">
      <c r="A12" s="74">
        <v>7</v>
      </c>
      <c r="B12" s="78"/>
      <c r="C12" s="76"/>
      <c r="D12" s="78"/>
      <c r="E12" s="72"/>
    </row>
    <row r="13" spans="1:10" ht="23.25" customHeight="1" x14ac:dyDescent="0.4">
      <c r="A13" s="71" t="s">
        <v>48</v>
      </c>
      <c r="B13" s="69"/>
      <c r="C13" s="71"/>
      <c r="D13" s="69">
        <f>SUM(D6:D9)</f>
        <v>0</v>
      </c>
      <c r="E13" s="83">
        <f>SUM(E6:E9)</f>
        <v>180000</v>
      </c>
    </row>
  </sheetData>
  <mergeCells count="5">
    <mergeCell ref="D2:E2"/>
    <mergeCell ref="A3:E3"/>
    <mergeCell ref="I6:I7"/>
    <mergeCell ref="J6:J7"/>
    <mergeCell ref="J9:J10"/>
  </mergeCells>
  <phoneticPr fontId="8"/>
  <dataValidations count="1">
    <dataValidation type="list" allowBlank="1" showInputMessage="1" showErrorMessage="1" sqref="C6:C12">
      <formula1>$I$8:$I$11</formula1>
    </dataValidation>
  </dataValidations>
  <printOptions horizontalCentered="1"/>
  <pageMargins left="0.31496062992125984" right="0.31496062992125984" top="0.55118110236220474" bottom="0.15748031496062992" header="0.31496062992125984" footer="0.31496062992125984"/>
  <pageSetup paperSize="9" scale="13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6"/>
  <sheetViews>
    <sheetView showGridLines="0" view="pageBreakPreview" zoomScaleNormal="100" zoomScaleSheetLayoutView="100" workbookViewId="0"/>
  </sheetViews>
  <sheetFormatPr defaultRowHeight="18.75" x14ac:dyDescent="0.4"/>
  <cols>
    <col min="1" max="1" width="4.125" style="94" customWidth="1"/>
    <col min="2" max="2" width="12.625" style="94" customWidth="1"/>
    <col min="3" max="3" width="14.125" style="94" customWidth="1"/>
    <col min="4" max="4" width="10.875" style="94" customWidth="1"/>
    <col min="5" max="5" width="17.375" style="94" customWidth="1"/>
    <col min="6" max="6" width="9.125" style="94" customWidth="1"/>
    <col min="7" max="7" width="9.375" style="94" customWidth="1"/>
    <col min="8" max="8" width="8.875" style="94" customWidth="1"/>
    <col min="9" max="9" width="9.5" style="94" customWidth="1"/>
    <col min="10" max="11" width="9.875" style="94" customWidth="1"/>
    <col min="12" max="12" width="10.375" style="94" customWidth="1"/>
    <col min="13" max="13" width="11.625" style="94" customWidth="1"/>
    <col min="14" max="14" width="7.75" style="94" customWidth="1"/>
    <col min="15" max="15" width="9" style="94"/>
    <col min="16" max="16" width="19.25" style="94" customWidth="1"/>
    <col min="17" max="17" width="8.125" style="94" customWidth="1"/>
    <col min="18" max="19" width="9" style="94"/>
    <col min="20" max="20" width="17.75" style="94" customWidth="1"/>
    <col min="21" max="16384" width="9" style="94"/>
  </cols>
  <sheetData>
    <row r="1" spans="1:17" ht="20.25" thickTop="1" thickBot="1" x14ac:dyDescent="0.45">
      <c r="M1" s="94" t="s">
        <v>87</v>
      </c>
      <c r="N1" s="95"/>
    </row>
    <row r="2" spans="1:17" ht="11.25" customHeight="1" thickTop="1" thickBot="1" x14ac:dyDescent="0.45">
      <c r="G2" s="96"/>
    </row>
    <row r="3" spans="1:17" ht="36" customHeight="1" thickTop="1" thickBot="1" x14ac:dyDescent="0.45">
      <c r="A3" s="97" t="s">
        <v>88</v>
      </c>
      <c r="H3" s="98" t="s">
        <v>46</v>
      </c>
      <c r="I3" s="223" t="s">
        <v>84</v>
      </c>
      <c r="J3" s="224"/>
      <c r="K3" s="224"/>
      <c r="L3" s="224"/>
      <c r="M3" s="224"/>
      <c r="N3" s="225"/>
    </row>
    <row r="4" spans="1:17" ht="27.75" customHeight="1" thickTop="1" thickBot="1" x14ac:dyDescent="0.45">
      <c r="B4" s="99" t="s">
        <v>89</v>
      </c>
      <c r="K4" s="96"/>
    </row>
    <row r="5" spans="1:17" ht="33" customHeight="1" thickTop="1" thickBot="1" x14ac:dyDescent="0.45">
      <c r="A5" s="94" t="s">
        <v>90</v>
      </c>
      <c r="B5" s="226" t="s">
        <v>91</v>
      </c>
      <c r="C5" s="227"/>
      <c r="D5" s="227"/>
      <c r="E5" s="227"/>
      <c r="F5" s="227"/>
      <c r="G5" s="227"/>
      <c r="H5" s="227"/>
      <c r="I5" s="94" t="s">
        <v>92</v>
      </c>
      <c r="J5" s="95">
        <v>100</v>
      </c>
      <c r="K5" s="94" t="s">
        <v>93</v>
      </c>
      <c r="L5" s="94" t="s">
        <v>94</v>
      </c>
      <c r="M5" s="95">
        <v>94</v>
      </c>
      <c r="N5" s="94" t="s">
        <v>95</v>
      </c>
      <c r="O5" s="100"/>
      <c r="P5" s="101"/>
      <c r="Q5" s="96"/>
    </row>
    <row r="6" spans="1:17" ht="24" customHeight="1" thickTop="1" x14ac:dyDescent="0.4">
      <c r="B6" s="228"/>
      <c r="C6" s="228"/>
      <c r="D6" s="228"/>
      <c r="E6" s="228"/>
      <c r="F6" s="228"/>
      <c r="G6" s="228"/>
      <c r="H6" s="228"/>
      <c r="K6" s="102"/>
      <c r="O6" s="103"/>
      <c r="P6" s="101"/>
      <c r="Q6" s="96"/>
    </row>
    <row r="7" spans="1:17" ht="31.5" customHeight="1" thickBot="1" x14ac:dyDescent="0.45">
      <c r="A7" s="96"/>
      <c r="B7" s="104" t="s">
        <v>47</v>
      </c>
      <c r="C7" s="105" t="s">
        <v>96</v>
      </c>
      <c r="D7" s="106" t="s">
        <v>97</v>
      </c>
      <c r="E7" s="107" t="s">
        <v>98</v>
      </c>
      <c r="F7" s="108">
        <v>4</v>
      </c>
      <c r="G7" s="108">
        <v>5</v>
      </c>
      <c r="H7" s="108">
        <v>6</v>
      </c>
      <c r="I7" s="108">
        <v>7</v>
      </c>
      <c r="J7" s="108">
        <v>8</v>
      </c>
      <c r="K7" s="108">
        <v>9</v>
      </c>
      <c r="L7" s="109" t="s">
        <v>48</v>
      </c>
      <c r="M7" s="219" t="s">
        <v>99</v>
      </c>
      <c r="N7" s="220"/>
      <c r="O7" s="100"/>
      <c r="P7" s="101" t="s">
        <v>100</v>
      </c>
      <c r="Q7" s="96"/>
    </row>
    <row r="8" spans="1:17" ht="38.25" customHeight="1" thickTop="1" thickBot="1" x14ac:dyDescent="0.45">
      <c r="A8" s="96"/>
      <c r="B8" s="229" t="s">
        <v>116</v>
      </c>
      <c r="C8" s="229" t="s">
        <v>117</v>
      </c>
      <c r="D8" s="232" t="s">
        <v>49</v>
      </c>
      <c r="E8" s="110" t="s">
        <v>101</v>
      </c>
      <c r="F8" s="128"/>
      <c r="G8" s="128">
        <v>10000</v>
      </c>
      <c r="H8" s="128">
        <v>0</v>
      </c>
      <c r="I8" s="128">
        <v>10000</v>
      </c>
      <c r="J8" s="128">
        <v>10000</v>
      </c>
      <c r="K8" s="128"/>
      <c r="L8" s="111">
        <v>30000</v>
      </c>
      <c r="M8" s="219"/>
      <c r="N8" s="220"/>
      <c r="O8" s="112"/>
      <c r="P8" s="113"/>
    </row>
    <row r="9" spans="1:17" ht="39" customHeight="1" thickTop="1" x14ac:dyDescent="0.4">
      <c r="A9" s="218"/>
      <c r="B9" s="230"/>
      <c r="C9" s="230"/>
      <c r="D9" s="233"/>
      <c r="E9" s="114" t="s">
        <v>102</v>
      </c>
      <c r="F9" s="115">
        <v>0</v>
      </c>
      <c r="G9" s="115">
        <v>24024</v>
      </c>
      <c r="H9" s="115">
        <v>13200</v>
      </c>
      <c r="I9" s="115">
        <v>24024</v>
      </c>
      <c r="J9" s="115">
        <v>24024</v>
      </c>
      <c r="K9" s="115">
        <v>0</v>
      </c>
      <c r="L9" s="116">
        <v>85272</v>
      </c>
      <c r="M9" s="219"/>
      <c r="N9" s="220"/>
      <c r="O9" s="112"/>
      <c r="P9" s="113" t="s">
        <v>49</v>
      </c>
    </row>
    <row r="10" spans="1:17" ht="38.25" customHeight="1" x14ac:dyDescent="0.4">
      <c r="A10" s="218"/>
      <c r="B10" s="230"/>
      <c r="C10" s="230"/>
      <c r="D10" s="233"/>
      <c r="E10" s="114" t="s">
        <v>103</v>
      </c>
      <c r="F10" s="117">
        <v>0</v>
      </c>
      <c r="G10" s="117">
        <v>167700</v>
      </c>
      <c r="H10" s="117">
        <v>0</v>
      </c>
      <c r="I10" s="117">
        <v>169800</v>
      </c>
      <c r="J10" s="117">
        <v>169800</v>
      </c>
      <c r="K10" s="117">
        <v>0</v>
      </c>
      <c r="L10" s="116">
        <v>507300</v>
      </c>
      <c r="M10" s="219"/>
      <c r="N10" s="220"/>
      <c r="P10" s="113" t="s">
        <v>104</v>
      </c>
    </row>
    <row r="11" spans="1:17" ht="39.75" customHeight="1" x14ac:dyDescent="0.4">
      <c r="A11" s="218"/>
      <c r="B11" s="230"/>
      <c r="C11" s="230"/>
      <c r="D11" s="233"/>
      <c r="E11" s="114" t="s">
        <v>105</v>
      </c>
      <c r="F11" s="118">
        <v>0</v>
      </c>
      <c r="G11" s="118">
        <v>-45700</v>
      </c>
      <c r="H11" s="118">
        <v>0</v>
      </c>
      <c r="I11" s="118">
        <v>-87000</v>
      </c>
      <c r="J11" s="118">
        <v>-104300</v>
      </c>
      <c r="K11" s="118">
        <v>0</v>
      </c>
      <c r="L11" s="119">
        <v>-237000</v>
      </c>
      <c r="M11" s="219"/>
      <c r="N11" s="220"/>
      <c r="P11" s="113" t="s">
        <v>53</v>
      </c>
    </row>
    <row r="12" spans="1:17" ht="40.5" customHeight="1" thickBot="1" x14ac:dyDescent="0.45">
      <c r="B12" s="231"/>
      <c r="C12" s="231"/>
      <c r="D12" s="234"/>
      <c r="E12" s="114" t="s">
        <v>106</v>
      </c>
      <c r="F12" s="120">
        <v>0</v>
      </c>
      <c r="G12" s="120">
        <v>146024</v>
      </c>
      <c r="H12" s="120">
        <v>13200</v>
      </c>
      <c r="I12" s="120">
        <v>106824</v>
      </c>
      <c r="J12" s="120">
        <v>89524</v>
      </c>
      <c r="K12" s="120">
        <v>0</v>
      </c>
      <c r="L12" s="121">
        <v>355572</v>
      </c>
      <c r="M12" s="219"/>
      <c r="N12" s="220"/>
      <c r="P12" s="113" t="s">
        <v>107</v>
      </c>
    </row>
    <row r="13" spans="1:17" ht="21" customHeight="1" thickTop="1" x14ac:dyDescent="0.4"/>
    <row r="14" spans="1:17" ht="20.100000000000001" customHeight="1" x14ac:dyDescent="0.4">
      <c r="B14" s="99" t="s">
        <v>108</v>
      </c>
      <c r="L14" s="96"/>
    </row>
    <row r="15" spans="1:17" ht="28.5" customHeight="1" x14ac:dyDescent="0.4">
      <c r="B15" s="221" t="s">
        <v>109</v>
      </c>
      <c r="C15" s="222"/>
      <c r="D15" s="222"/>
      <c r="E15" s="222"/>
      <c r="F15" s="222"/>
      <c r="G15" s="222"/>
      <c r="H15" s="122"/>
      <c r="J15" s="122"/>
      <c r="L15" s="123"/>
    </row>
    <row r="16" spans="1:17" ht="10.5" customHeight="1" x14ac:dyDescent="0.4">
      <c r="D16" s="96"/>
      <c r="E16" s="96"/>
      <c r="F16" s="96"/>
      <c r="G16" s="96"/>
      <c r="H16" s="96"/>
      <c r="I16" s="96"/>
      <c r="J16" s="96"/>
      <c r="K16" s="96"/>
      <c r="L16" s="96"/>
    </row>
    <row r="17" spans="2:12" ht="20.100000000000001" customHeight="1" thickBot="1" x14ac:dyDescent="0.45">
      <c r="B17" s="203" t="s">
        <v>110</v>
      </c>
      <c r="C17" s="204"/>
      <c r="D17" s="205" t="s">
        <v>111</v>
      </c>
      <c r="E17" s="206"/>
      <c r="F17" s="207" t="s">
        <v>112</v>
      </c>
      <c r="G17" s="208"/>
      <c r="H17" s="207" t="s">
        <v>113</v>
      </c>
      <c r="I17" s="208"/>
      <c r="J17" s="203" t="s">
        <v>50</v>
      </c>
      <c r="K17" s="204"/>
      <c r="L17" s="204"/>
    </row>
    <row r="18" spans="2:12" ht="34.5" customHeight="1" thickTop="1" thickBot="1" x14ac:dyDescent="0.45">
      <c r="B18" s="209">
        <v>355572</v>
      </c>
      <c r="C18" s="210"/>
      <c r="D18" s="211">
        <v>0</v>
      </c>
      <c r="E18" s="212"/>
      <c r="F18" s="213">
        <v>0</v>
      </c>
      <c r="G18" s="214"/>
      <c r="H18" s="211">
        <v>0</v>
      </c>
      <c r="I18" s="212"/>
      <c r="J18" s="215">
        <v>177000</v>
      </c>
      <c r="K18" s="216"/>
      <c r="L18" s="217"/>
    </row>
    <row r="19" spans="2:12" ht="19.5" thickTop="1" x14ac:dyDescent="0.4">
      <c r="K19" s="124" t="s">
        <v>114</v>
      </c>
    </row>
    <row r="20" spans="2:12" ht="23.25" customHeight="1" x14ac:dyDescent="0.4"/>
    <row r="21" spans="2:12" ht="23.25" customHeight="1" x14ac:dyDescent="0.4"/>
    <row r="22" spans="2:12" ht="23.25" customHeight="1" x14ac:dyDescent="0.4"/>
    <row r="23" spans="2:12" ht="23.25" customHeight="1" x14ac:dyDescent="0.4"/>
    <row r="24" spans="2:12" ht="23.25" customHeight="1" x14ac:dyDescent="0.4"/>
    <row r="25" spans="2:12" ht="23.25" customHeight="1" x14ac:dyDescent="0.4"/>
    <row r="26" spans="2:12" ht="23.25" customHeight="1" x14ac:dyDescent="0.4"/>
    <row r="27" spans="2:12" ht="23.25" customHeight="1" x14ac:dyDescent="0.4"/>
    <row r="28" spans="2:12" ht="23.25" customHeight="1" x14ac:dyDescent="0.4"/>
    <row r="29" spans="2:12" ht="23.25" customHeight="1" x14ac:dyDescent="0.4"/>
    <row r="30" spans="2:12" ht="23.25" customHeight="1" x14ac:dyDescent="0.4"/>
    <row r="31" spans="2:12" ht="23.25" customHeight="1" x14ac:dyDescent="0.4"/>
    <row r="32" spans="2:12" ht="23.25" customHeight="1" x14ac:dyDescent="0.4"/>
    <row r="33" spans="1:21" ht="23.25" customHeight="1" x14ac:dyDescent="0.4"/>
    <row r="37" spans="1:21" x14ac:dyDescent="0.4">
      <c r="L37" s="124" t="s">
        <v>115</v>
      </c>
    </row>
    <row r="38" spans="1:21" x14ac:dyDescent="0.4">
      <c r="Q38" s="124"/>
    </row>
    <row r="39" spans="1:21" x14ac:dyDescent="0.4">
      <c r="A39" s="96"/>
      <c r="B39" s="96"/>
      <c r="C39" s="96"/>
      <c r="D39" s="96"/>
      <c r="E39" s="96"/>
      <c r="F39" s="96"/>
      <c r="G39" s="96"/>
      <c r="H39" s="96"/>
      <c r="I39" s="96"/>
      <c r="Q39" s="124"/>
    </row>
    <row r="40" spans="1:21" x14ac:dyDescent="0.4">
      <c r="A40" s="125"/>
      <c r="B40" s="96"/>
      <c r="C40" s="96"/>
      <c r="D40" s="129">
        <v>264</v>
      </c>
      <c r="E40" s="129">
        <v>264</v>
      </c>
      <c r="F40" s="129">
        <v>264</v>
      </c>
      <c r="G40" s="129">
        <v>264</v>
      </c>
      <c r="H40" s="129">
        <v>264</v>
      </c>
      <c r="I40" s="129">
        <v>264</v>
      </c>
      <c r="J40" s="129"/>
      <c r="K40" s="129"/>
      <c r="L40" s="129"/>
      <c r="M40" s="129"/>
      <c r="N40" s="129"/>
      <c r="O40" s="129"/>
      <c r="P40" s="129"/>
      <c r="Q40" s="129"/>
      <c r="R40" s="130"/>
      <c r="S40" s="130"/>
      <c r="T40" s="130"/>
      <c r="U40" s="130"/>
    </row>
    <row r="41" spans="1:21" x14ac:dyDescent="0.4">
      <c r="A41" s="96"/>
      <c r="B41" s="126"/>
      <c r="C41" s="102"/>
      <c r="D41" s="84">
        <v>92.4</v>
      </c>
      <c r="E41" s="84">
        <v>92.4</v>
      </c>
      <c r="F41" s="84">
        <v>53.9</v>
      </c>
      <c r="G41" s="84">
        <v>53.9</v>
      </c>
      <c r="H41" s="84">
        <v>53.9</v>
      </c>
      <c r="I41" s="84">
        <v>53.9</v>
      </c>
      <c r="J41" s="129"/>
      <c r="K41" s="131"/>
      <c r="L41" s="131"/>
      <c r="M41" s="131"/>
      <c r="N41" s="131"/>
      <c r="O41" s="131"/>
      <c r="P41" s="131"/>
      <c r="Q41" s="129"/>
      <c r="R41" s="130">
        <v>823.9</v>
      </c>
      <c r="S41" s="130">
        <v>770</v>
      </c>
      <c r="T41" s="130">
        <f>S41*(1-(M$5-85)/100)</f>
        <v>700.7</v>
      </c>
      <c r="U41" s="130">
        <f>R41-T41</f>
        <v>123.2</v>
      </c>
    </row>
    <row r="42" spans="1:21" x14ac:dyDescent="0.4">
      <c r="A42" s="96"/>
      <c r="B42" s="96"/>
      <c r="C42" s="96"/>
      <c r="D42" s="132">
        <v>92.4</v>
      </c>
      <c r="E42" s="132">
        <v>92.4</v>
      </c>
      <c r="F42" s="129">
        <v>36.85</v>
      </c>
      <c r="G42" s="129">
        <v>36.85</v>
      </c>
      <c r="H42" s="129">
        <v>36.85</v>
      </c>
      <c r="I42" s="129">
        <v>36.85</v>
      </c>
      <c r="J42" s="129"/>
      <c r="K42" s="129">
        <f>IF($D$8="高圧",D40,IF($D$8="農事用電力A（低圧）",D41,IF($D$8="低圧電力",D42,IF($D$8="ビジネス動力",D43,0))))</f>
        <v>264</v>
      </c>
      <c r="L42" s="129">
        <f>IF($D$8="高圧",E40,IF($D$8="農事用電力A（低圧）",E41,IF($D$8="低圧電力",E42,IF($D$8="ビジネス動力",E43,0))))</f>
        <v>264</v>
      </c>
      <c r="M42" s="129">
        <f>IF($D$8="高圧",$F40,IF($D$8="農事用電力A（低圧）",$U41,IF($D$8="低圧電力",$U42,IF($D$8="ビジネス動力",F43,0))))</f>
        <v>264</v>
      </c>
      <c r="N42" s="129">
        <f t="shared" ref="N42:P42" si="0">IF($D$8="高圧",$F40,IF($D$8="農事用電力A（低圧）",$U41,IF($D$8="低圧電力",$U42,IF($D$8="ビジネス動力",G43,0))))</f>
        <v>264</v>
      </c>
      <c r="O42" s="129">
        <f t="shared" si="0"/>
        <v>264</v>
      </c>
      <c r="P42" s="129">
        <f t="shared" si="0"/>
        <v>264</v>
      </c>
      <c r="Q42" s="129"/>
      <c r="R42" s="130">
        <v>1147.8499999999999</v>
      </c>
      <c r="S42" s="130">
        <v>1111</v>
      </c>
      <c r="T42" s="130">
        <f>S42*(1-(M$5-85)/100)</f>
        <v>1011.01</v>
      </c>
      <c r="U42" s="130">
        <f t="shared" ref="U42" si="1">R42-T42</f>
        <v>136.84</v>
      </c>
    </row>
    <row r="43" spans="1:21" x14ac:dyDescent="0.4">
      <c r="A43" s="96"/>
      <c r="B43" s="126"/>
      <c r="C43" s="102"/>
      <c r="D43" s="84">
        <v>58.54</v>
      </c>
      <c r="E43" s="84">
        <v>58.54</v>
      </c>
      <c r="F43" s="84">
        <v>25.37</v>
      </c>
      <c r="G43" s="84">
        <v>25.37</v>
      </c>
      <c r="H43" s="84">
        <v>25.37</v>
      </c>
      <c r="I43" s="84">
        <v>25.37</v>
      </c>
      <c r="J43" s="129"/>
      <c r="K43" s="129"/>
      <c r="L43" s="129"/>
      <c r="M43" s="129"/>
      <c r="N43" s="129"/>
      <c r="O43" s="129"/>
      <c r="P43" s="129"/>
      <c r="Q43" s="129"/>
      <c r="R43" s="133"/>
      <c r="S43" s="133"/>
      <c r="T43" s="133"/>
      <c r="U43" s="133"/>
    </row>
    <row r="44" spans="1:21" x14ac:dyDescent="0.4">
      <c r="A44" s="96"/>
      <c r="B44" s="96"/>
      <c r="C44" s="96"/>
      <c r="D44" s="129"/>
      <c r="E44" s="129"/>
      <c r="F44" s="129"/>
      <c r="G44" s="129"/>
      <c r="H44" s="129"/>
      <c r="I44" s="129"/>
      <c r="J44" s="129"/>
      <c r="K44" s="129"/>
      <c r="L44" s="129"/>
      <c r="M44" s="129"/>
      <c r="N44" s="129"/>
      <c r="O44" s="129"/>
      <c r="P44" s="129"/>
      <c r="Q44" s="129"/>
      <c r="R44" s="133"/>
      <c r="S44" s="133"/>
      <c r="T44" s="133"/>
      <c r="U44" s="133"/>
    </row>
    <row r="45" spans="1:21" x14ac:dyDescent="0.4">
      <c r="A45" s="96"/>
      <c r="B45" s="96"/>
      <c r="C45" s="96"/>
      <c r="D45" s="129"/>
      <c r="E45" s="129"/>
      <c r="F45" s="129"/>
      <c r="G45" s="129"/>
      <c r="H45" s="129"/>
      <c r="I45" s="129"/>
      <c r="J45" s="129"/>
      <c r="K45" s="129"/>
      <c r="L45" s="129"/>
      <c r="M45" s="129"/>
      <c r="N45" s="129"/>
      <c r="O45" s="129"/>
      <c r="P45" s="129"/>
      <c r="Q45" s="129"/>
      <c r="R45" s="133"/>
      <c r="S45" s="133"/>
      <c r="T45" s="133"/>
      <c r="U45" s="133"/>
    </row>
    <row r="46" spans="1:21" x14ac:dyDescent="0.4">
      <c r="A46" s="125"/>
      <c r="B46" s="127"/>
      <c r="C46" s="96"/>
      <c r="D46" s="84">
        <v>16.77</v>
      </c>
      <c r="E46" s="84">
        <v>16.77</v>
      </c>
      <c r="F46" s="84">
        <v>16.77</v>
      </c>
      <c r="G46" s="84">
        <v>16.98</v>
      </c>
      <c r="H46" s="84">
        <v>16.98</v>
      </c>
      <c r="I46" s="84">
        <v>16.98</v>
      </c>
      <c r="J46" s="129"/>
      <c r="K46" s="129"/>
      <c r="L46" s="129"/>
      <c r="M46" s="129"/>
      <c r="N46" s="129"/>
      <c r="O46" s="129"/>
      <c r="P46" s="129"/>
      <c r="Q46" s="129"/>
      <c r="R46" s="133"/>
      <c r="S46" s="133"/>
      <c r="T46" s="133"/>
      <c r="U46" s="133"/>
    </row>
    <row r="47" spans="1:21" x14ac:dyDescent="0.4">
      <c r="A47" s="96"/>
      <c r="B47" s="126"/>
      <c r="C47" s="102"/>
      <c r="D47" s="84">
        <v>0.6</v>
      </c>
      <c r="E47" s="84">
        <v>0.6</v>
      </c>
      <c r="F47" s="84">
        <v>11.97</v>
      </c>
      <c r="G47" s="84">
        <v>11.97</v>
      </c>
      <c r="H47" s="84">
        <v>11.97</v>
      </c>
      <c r="I47" s="84">
        <v>11.97</v>
      </c>
      <c r="J47" s="129"/>
      <c r="K47" s="129"/>
      <c r="L47" s="129"/>
      <c r="M47" s="129"/>
      <c r="N47" s="129"/>
      <c r="O47" s="129"/>
      <c r="P47" s="129"/>
      <c r="Q47" s="129"/>
      <c r="R47" s="133"/>
      <c r="S47" s="133"/>
      <c r="T47" s="133"/>
      <c r="U47" s="133"/>
    </row>
    <row r="48" spans="1:21" x14ac:dyDescent="0.4">
      <c r="A48" s="96"/>
      <c r="B48" s="126"/>
      <c r="C48" s="102"/>
      <c r="D48" s="84">
        <v>0.6</v>
      </c>
      <c r="E48" s="84">
        <v>0.6</v>
      </c>
      <c r="F48" s="84">
        <v>11.97</v>
      </c>
      <c r="G48" s="84">
        <v>11.97</v>
      </c>
      <c r="H48" s="84">
        <v>11.97</v>
      </c>
      <c r="I48" s="84">
        <v>11.97</v>
      </c>
      <c r="J48" s="129"/>
      <c r="K48" s="129">
        <f>IF($D$8="高圧",D46,IF($D$8="農事用電力A（低圧）",D47,IF($D$8="低圧電力",D48,IF($D$8="ビジネス動力",D49,0))))</f>
        <v>16.77</v>
      </c>
      <c r="L48" s="129">
        <f t="shared" ref="L48:P48" si="2">IF($D$8="高圧",E46,IF($D$8="農事用電力A（低圧）",E47,IF($D$8="低圧電力",E48,IF($D$8="ビジネス動力",E49,0))))</f>
        <v>16.77</v>
      </c>
      <c r="M48" s="129">
        <f t="shared" si="2"/>
        <v>16.77</v>
      </c>
      <c r="N48" s="129">
        <f t="shared" si="2"/>
        <v>16.98</v>
      </c>
      <c r="O48" s="129">
        <f t="shared" si="2"/>
        <v>16.98</v>
      </c>
      <c r="P48" s="129">
        <f t="shared" si="2"/>
        <v>16.98</v>
      </c>
      <c r="Q48" s="129"/>
      <c r="R48" s="133"/>
      <c r="S48" s="133"/>
      <c r="T48" s="133"/>
      <c r="U48" s="133"/>
    </row>
    <row r="49" spans="1:21" x14ac:dyDescent="0.4">
      <c r="A49" s="96"/>
      <c r="B49" s="126"/>
      <c r="C49" s="102"/>
      <c r="D49" s="84">
        <v>12.29</v>
      </c>
      <c r="E49" s="84">
        <v>12.29</v>
      </c>
      <c r="F49" s="84">
        <v>11.97</v>
      </c>
      <c r="G49" s="84">
        <v>11.97</v>
      </c>
      <c r="H49" s="84">
        <v>11.97</v>
      </c>
      <c r="I49" s="84">
        <v>11.97</v>
      </c>
      <c r="J49" s="129"/>
      <c r="K49" s="129"/>
      <c r="L49" s="129"/>
      <c r="M49" s="129"/>
      <c r="N49" s="129"/>
      <c r="O49" s="129"/>
      <c r="P49" s="129"/>
      <c r="Q49" s="129"/>
      <c r="R49" s="133"/>
      <c r="S49" s="133"/>
      <c r="T49" s="133"/>
      <c r="U49" s="133"/>
    </row>
    <row r="50" spans="1:21" x14ac:dyDescent="0.4">
      <c r="A50" s="96"/>
      <c r="B50" s="96"/>
      <c r="C50" s="96"/>
      <c r="D50" s="129"/>
      <c r="E50" s="129"/>
      <c r="F50" s="129"/>
      <c r="G50" s="129"/>
      <c r="H50" s="129"/>
      <c r="I50" s="129"/>
      <c r="J50" s="129"/>
      <c r="K50" s="129"/>
      <c r="L50" s="129"/>
      <c r="M50" s="129"/>
      <c r="N50" s="129"/>
      <c r="O50" s="129"/>
      <c r="P50" s="129"/>
      <c r="Q50" s="129"/>
      <c r="R50" s="133"/>
      <c r="S50" s="133"/>
      <c r="T50" s="133"/>
      <c r="U50" s="133"/>
    </row>
    <row r="51" spans="1:21" x14ac:dyDescent="0.4">
      <c r="A51" s="96"/>
      <c r="B51" s="96"/>
      <c r="C51" s="96"/>
      <c r="D51" s="129"/>
      <c r="E51" s="129"/>
      <c r="F51" s="129"/>
      <c r="G51" s="129"/>
      <c r="H51" s="129"/>
      <c r="I51" s="129"/>
      <c r="J51" s="129"/>
      <c r="K51" s="129"/>
      <c r="L51" s="129"/>
      <c r="M51" s="129"/>
      <c r="N51" s="129"/>
      <c r="O51" s="129"/>
      <c r="P51" s="129"/>
      <c r="Q51" s="129"/>
      <c r="R51" s="133"/>
      <c r="S51" s="133"/>
      <c r="T51" s="133"/>
      <c r="U51" s="133"/>
    </row>
    <row r="52" spans="1:21" x14ac:dyDescent="0.4">
      <c r="A52" s="125"/>
      <c r="B52" s="127"/>
      <c r="C52" s="96"/>
      <c r="D52" s="85">
        <v>-2.52</v>
      </c>
      <c r="E52" s="85">
        <v>-4.57</v>
      </c>
      <c r="F52" s="85">
        <v>-6.74</v>
      </c>
      <c r="G52" s="85">
        <v>-8.6999999999999993</v>
      </c>
      <c r="H52" s="85">
        <v>-10.43</v>
      </c>
      <c r="I52" s="85">
        <v>-9.75</v>
      </c>
      <c r="J52" s="129"/>
      <c r="K52" s="129"/>
      <c r="L52" s="129"/>
      <c r="M52" s="129"/>
      <c r="N52" s="129"/>
      <c r="O52" s="129"/>
      <c r="P52" s="129"/>
      <c r="Q52" s="129"/>
      <c r="R52" s="133"/>
      <c r="S52" s="133"/>
      <c r="T52" s="133"/>
      <c r="U52" s="133"/>
    </row>
    <row r="53" spans="1:21" x14ac:dyDescent="0.4">
      <c r="A53" s="96"/>
      <c r="B53" s="126"/>
      <c r="C53" s="102"/>
      <c r="D53" s="86">
        <v>-2.17</v>
      </c>
      <c r="E53" s="86">
        <v>-2.5099999999999998</v>
      </c>
      <c r="F53" s="86">
        <v>-9.08</v>
      </c>
      <c r="G53" s="86">
        <v>-10.66</v>
      </c>
      <c r="H53" s="86">
        <v>-12.37</v>
      </c>
      <c r="I53" s="86">
        <v>-10.15</v>
      </c>
      <c r="J53" s="129"/>
      <c r="K53" s="129"/>
      <c r="L53" s="129"/>
      <c r="M53" s="129"/>
      <c r="N53" s="129"/>
      <c r="O53" s="129"/>
      <c r="P53" s="129"/>
      <c r="Q53" s="129"/>
      <c r="R53" s="133"/>
      <c r="S53" s="133"/>
      <c r="T53" s="133"/>
      <c r="U53" s="133"/>
    </row>
    <row r="54" spans="1:21" x14ac:dyDescent="0.4">
      <c r="A54" s="96"/>
      <c r="B54" s="126"/>
      <c r="C54" s="102"/>
      <c r="D54" s="86">
        <v>-2.17</v>
      </c>
      <c r="E54" s="86">
        <v>-2.5099999999999998</v>
      </c>
      <c r="F54" s="86">
        <v>-9.08</v>
      </c>
      <c r="G54" s="86">
        <v>-10.66</v>
      </c>
      <c r="H54" s="86">
        <v>-12.37</v>
      </c>
      <c r="I54" s="86">
        <v>-10.15</v>
      </c>
      <c r="J54" s="129"/>
      <c r="K54" s="129">
        <f>IF($D$8="高圧",D52,IF($D$8="農事用電力A（低圧）",D53,IF($D$8="低圧電力",D54,IF($D$8="ビジネス動力",D55,0))))</f>
        <v>-2.52</v>
      </c>
      <c r="L54" s="129">
        <f t="shared" ref="L54:P54" si="3">IF($D$8="高圧",E52,IF($D$8="農事用電力A（低圧）",E53,IF($D$8="低圧電力",E54,IF($D$8="ビジネス動力",E55,0))))</f>
        <v>-4.57</v>
      </c>
      <c r="M54" s="129">
        <f t="shared" si="3"/>
        <v>-6.74</v>
      </c>
      <c r="N54" s="129">
        <f t="shared" si="3"/>
        <v>-8.6999999999999993</v>
      </c>
      <c r="O54" s="129">
        <f t="shared" si="3"/>
        <v>-10.43</v>
      </c>
      <c r="P54" s="129">
        <f t="shared" si="3"/>
        <v>-9.75</v>
      </c>
      <c r="Q54" s="129"/>
      <c r="R54" s="133"/>
      <c r="S54" s="133"/>
      <c r="T54" s="133"/>
      <c r="U54" s="133"/>
    </row>
    <row r="55" spans="1:21" x14ac:dyDescent="0.4">
      <c r="A55" s="96"/>
      <c r="B55" s="126"/>
      <c r="C55" s="102"/>
      <c r="D55" s="86">
        <v>-6.44</v>
      </c>
      <c r="E55" s="86">
        <v>-7.68</v>
      </c>
      <c r="F55" s="86">
        <v>-9.08</v>
      </c>
      <c r="G55" s="86">
        <v>-10.66</v>
      </c>
      <c r="H55" s="86">
        <v>-12.37</v>
      </c>
      <c r="I55" s="86">
        <v>-10.15</v>
      </c>
      <c r="J55" s="129"/>
      <c r="K55" s="129"/>
      <c r="L55" s="129"/>
      <c r="M55" s="129"/>
      <c r="N55" s="129"/>
      <c r="O55" s="129"/>
      <c r="P55" s="129"/>
      <c r="Q55" s="129"/>
      <c r="R55" s="133"/>
      <c r="S55" s="133"/>
      <c r="T55" s="133"/>
      <c r="U55" s="133"/>
    </row>
    <row r="56" spans="1:21" x14ac:dyDescent="0.4">
      <c r="A56" s="96"/>
      <c r="B56" s="96"/>
      <c r="C56" s="96"/>
      <c r="D56" s="96"/>
      <c r="E56" s="96"/>
      <c r="F56" s="96"/>
      <c r="G56" s="96"/>
      <c r="H56" s="96"/>
      <c r="I56" s="96"/>
    </row>
  </sheetData>
  <mergeCells count="23">
    <mergeCell ref="B15:G15"/>
    <mergeCell ref="I3:N3"/>
    <mergeCell ref="B5:H6"/>
    <mergeCell ref="M7:N7"/>
    <mergeCell ref="B8:B12"/>
    <mergeCell ref="C8:C12"/>
    <mergeCell ref="D8:D12"/>
    <mergeCell ref="M8:N8"/>
    <mergeCell ref="A9:A11"/>
    <mergeCell ref="M9:N9"/>
    <mergeCell ref="M10:N10"/>
    <mergeCell ref="M11:N11"/>
    <mergeCell ref="M12:N12"/>
    <mergeCell ref="B18:C18"/>
    <mergeCell ref="D18:E18"/>
    <mergeCell ref="F18:G18"/>
    <mergeCell ref="H18:I18"/>
    <mergeCell ref="J18:L18"/>
    <mergeCell ref="B17:C17"/>
    <mergeCell ref="D17:E17"/>
    <mergeCell ref="F17:G17"/>
    <mergeCell ref="H17:I17"/>
    <mergeCell ref="J17:L17"/>
  </mergeCells>
  <phoneticPr fontId="8"/>
  <dataValidations count="1">
    <dataValidation type="list" allowBlank="1" showInputMessage="1" showErrorMessage="1" sqref="D8:D12">
      <formula1>$P$8:$P$12</formula1>
    </dataValidation>
  </dataValidations>
  <printOptions horizontalCentered="1" verticalCentered="1"/>
  <pageMargins left="0.31496062992125984" right="0.31496062992125984" top="0.15748031496062992" bottom="0.15748031496062992" header="0.31496062992125984" footer="0.31496062992125984"/>
  <pageSetup paperSize="9" scale="8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6"/>
  <sheetViews>
    <sheetView showGridLines="0" view="pageBreakPreview" zoomScaleNormal="100" zoomScaleSheetLayoutView="100" workbookViewId="0"/>
  </sheetViews>
  <sheetFormatPr defaultRowHeight="18.75" x14ac:dyDescent="0.4"/>
  <cols>
    <col min="1" max="1" width="4.125" style="134" customWidth="1"/>
    <col min="2" max="2" width="12.625" style="134" customWidth="1"/>
    <col min="3" max="3" width="14.125" style="134" customWidth="1"/>
    <col min="4" max="4" width="10.875" style="134" customWidth="1"/>
    <col min="5" max="5" width="17.375" style="134" customWidth="1"/>
    <col min="6" max="6" width="9.125" style="134" customWidth="1"/>
    <col min="7" max="7" width="9.375" style="134" customWidth="1"/>
    <col min="8" max="8" width="8.875" style="134" customWidth="1"/>
    <col min="9" max="9" width="9.5" style="134" customWidth="1"/>
    <col min="10" max="11" width="9.875" style="134" customWidth="1"/>
    <col min="12" max="12" width="10.375" style="134" customWidth="1"/>
    <col min="13" max="13" width="11.625" style="134" customWidth="1"/>
    <col min="14" max="14" width="7.75" style="134" customWidth="1"/>
    <col min="15" max="15" width="9" style="134"/>
    <col min="16" max="16" width="19.25" style="134" customWidth="1"/>
    <col min="17" max="17" width="8.125" style="134" customWidth="1"/>
    <col min="18" max="19" width="9" style="134"/>
    <col min="20" max="20" width="17.75" style="134" customWidth="1"/>
    <col min="21" max="16384" width="9" style="134"/>
  </cols>
  <sheetData>
    <row r="1" spans="1:17" ht="20.25" thickTop="1" thickBot="1" x14ac:dyDescent="0.45">
      <c r="M1" s="134" t="s">
        <v>87</v>
      </c>
      <c r="N1" s="135"/>
    </row>
    <row r="2" spans="1:17" ht="11.25" customHeight="1" thickTop="1" thickBot="1" x14ac:dyDescent="0.45">
      <c r="G2" s="136"/>
    </row>
    <row r="3" spans="1:17" ht="36" customHeight="1" thickTop="1" thickBot="1" x14ac:dyDescent="0.45">
      <c r="A3" s="137" t="s">
        <v>88</v>
      </c>
      <c r="H3" s="138" t="s">
        <v>46</v>
      </c>
      <c r="I3" s="223" t="s">
        <v>84</v>
      </c>
      <c r="J3" s="224"/>
      <c r="K3" s="224"/>
      <c r="L3" s="224"/>
      <c r="M3" s="224"/>
      <c r="N3" s="225"/>
    </row>
    <row r="4" spans="1:17" ht="27.75" customHeight="1" thickTop="1" thickBot="1" x14ac:dyDescent="0.45">
      <c r="B4" s="139" t="s">
        <v>89</v>
      </c>
      <c r="K4" s="136"/>
    </row>
    <row r="5" spans="1:17" ht="33" customHeight="1" thickTop="1" thickBot="1" x14ac:dyDescent="0.45">
      <c r="A5" s="134" t="s">
        <v>90</v>
      </c>
      <c r="B5" s="226" t="s">
        <v>91</v>
      </c>
      <c r="C5" s="227"/>
      <c r="D5" s="227"/>
      <c r="E5" s="227"/>
      <c r="F5" s="227"/>
      <c r="G5" s="227"/>
      <c r="H5" s="227"/>
      <c r="I5" s="134" t="s">
        <v>92</v>
      </c>
      <c r="J5" s="135">
        <v>17</v>
      </c>
      <c r="K5" s="134" t="s">
        <v>93</v>
      </c>
      <c r="L5" s="134" t="s">
        <v>94</v>
      </c>
      <c r="M5" s="135">
        <v>90</v>
      </c>
      <c r="N5" s="134" t="s">
        <v>95</v>
      </c>
      <c r="O5" s="140"/>
      <c r="P5" s="141"/>
      <c r="Q5" s="136"/>
    </row>
    <row r="6" spans="1:17" ht="24" customHeight="1" thickTop="1" x14ac:dyDescent="0.4">
      <c r="B6" s="228"/>
      <c r="C6" s="228"/>
      <c r="D6" s="228"/>
      <c r="E6" s="228"/>
      <c r="F6" s="228"/>
      <c r="G6" s="228"/>
      <c r="H6" s="228"/>
      <c r="K6" s="142"/>
      <c r="O6" s="143"/>
      <c r="P6" s="141"/>
      <c r="Q6" s="136"/>
    </row>
    <row r="7" spans="1:17" ht="31.5" customHeight="1" thickBot="1" x14ac:dyDescent="0.45">
      <c r="A7" s="136"/>
      <c r="B7" s="144" t="s">
        <v>47</v>
      </c>
      <c r="C7" s="145" t="s">
        <v>96</v>
      </c>
      <c r="D7" s="146" t="s">
        <v>97</v>
      </c>
      <c r="E7" s="147" t="s">
        <v>98</v>
      </c>
      <c r="F7" s="148">
        <v>4</v>
      </c>
      <c r="G7" s="148">
        <v>5</v>
      </c>
      <c r="H7" s="148">
        <v>6</v>
      </c>
      <c r="I7" s="148">
        <v>7</v>
      </c>
      <c r="J7" s="148">
        <v>8</v>
      </c>
      <c r="K7" s="148">
        <v>9</v>
      </c>
      <c r="L7" s="149" t="s">
        <v>48</v>
      </c>
      <c r="M7" s="249" t="s">
        <v>99</v>
      </c>
      <c r="N7" s="250"/>
      <c r="O7" s="140"/>
      <c r="P7" s="141" t="s">
        <v>100</v>
      </c>
      <c r="Q7" s="136"/>
    </row>
    <row r="8" spans="1:17" ht="38.25" customHeight="1" thickTop="1" thickBot="1" x14ac:dyDescent="0.45">
      <c r="A8" s="136"/>
      <c r="B8" s="229" t="s">
        <v>118</v>
      </c>
      <c r="C8" s="229" t="s">
        <v>117</v>
      </c>
      <c r="D8" s="253" t="s">
        <v>104</v>
      </c>
      <c r="E8" s="150" t="s">
        <v>101</v>
      </c>
      <c r="F8" s="128"/>
      <c r="G8" s="128">
        <v>100</v>
      </c>
      <c r="H8" s="128">
        <v>200</v>
      </c>
      <c r="I8" s="128">
        <v>500</v>
      </c>
      <c r="J8" s="128">
        <v>200</v>
      </c>
      <c r="K8" s="128"/>
      <c r="L8" s="151">
        <v>1000</v>
      </c>
      <c r="M8" s="249"/>
      <c r="N8" s="250"/>
      <c r="O8" s="152"/>
      <c r="P8" s="153"/>
    </row>
    <row r="9" spans="1:17" ht="39" customHeight="1" thickTop="1" x14ac:dyDescent="0.4">
      <c r="A9" s="248"/>
      <c r="B9" s="230"/>
      <c r="C9" s="230"/>
      <c r="D9" s="254"/>
      <c r="E9" s="154" t="s">
        <v>102</v>
      </c>
      <c r="F9" s="115">
        <v>0</v>
      </c>
      <c r="G9" s="115">
        <v>1492</v>
      </c>
      <c r="H9" s="115">
        <v>1571</v>
      </c>
      <c r="I9" s="115">
        <v>1571</v>
      </c>
      <c r="J9" s="115">
        <v>1571</v>
      </c>
      <c r="K9" s="115">
        <v>0</v>
      </c>
      <c r="L9" s="155">
        <v>6205</v>
      </c>
      <c r="M9" s="249"/>
      <c r="N9" s="250"/>
      <c r="O9" s="152"/>
      <c r="P9" s="153" t="s">
        <v>49</v>
      </c>
    </row>
    <row r="10" spans="1:17" ht="38.25" customHeight="1" x14ac:dyDescent="0.4">
      <c r="A10" s="248"/>
      <c r="B10" s="230"/>
      <c r="C10" s="230"/>
      <c r="D10" s="254"/>
      <c r="E10" s="154" t="s">
        <v>103</v>
      </c>
      <c r="F10" s="117">
        <v>0</v>
      </c>
      <c r="G10" s="117">
        <v>60</v>
      </c>
      <c r="H10" s="117">
        <v>2394</v>
      </c>
      <c r="I10" s="117">
        <v>5985</v>
      </c>
      <c r="J10" s="117">
        <v>2394</v>
      </c>
      <c r="K10" s="117">
        <v>0</v>
      </c>
      <c r="L10" s="155">
        <v>10833</v>
      </c>
      <c r="M10" s="249"/>
      <c r="N10" s="250"/>
      <c r="P10" s="153" t="s">
        <v>104</v>
      </c>
    </row>
    <row r="11" spans="1:17" ht="39.75" customHeight="1" x14ac:dyDescent="0.4">
      <c r="A11" s="248"/>
      <c r="B11" s="230"/>
      <c r="C11" s="230"/>
      <c r="D11" s="254"/>
      <c r="E11" s="154" t="s">
        <v>105</v>
      </c>
      <c r="F11" s="118">
        <v>0</v>
      </c>
      <c r="G11" s="118">
        <v>-251</v>
      </c>
      <c r="H11" s="118">
        <v>-1816</v>
      </c>
      <c r="I11" s="118">
        <v>-5330</v>
      </c>
      <c r="J11" s="118">
        <v>-2474</v>
      </c>
      <c r="K11" s="118">
        <v>0</v>
      </c>
      <c r="L11" s="156">
        <v>-9871</v>
      </c>
      <c r="M11" s="249"/>
      <c r="N11" s="250"/>
      <c r="P11" s="153" t="s">
        <v>53</v>
      </c>
    </row>
    <row r="12" spans="1:17" ht="40.5" customHeight="1" thickBot="1" x14ac:dyDescent="0.45">
      <c r="B12" s="231"/>
      <c r="C12" s="231"/>
      <c r="D12" s="255"/>
      <c r="E12" s="154" t="s">
        <v>106</v>
      </c>
      <c r="F12" s="157">
        <v>0</v>
      </c>
      <c r="G12" s="157">
        <v>1301</v>
      </c>
      <c r="H12" s="157">
        <v>2149</v>
      </c>
      <c r="I12" s="157">
        <v>2226</v>
      </c>
      <c r="J12" s="157">
        <v>1491</v>
      </c>
      <c r="K12" s="157">
        <v>0</v>
      </c>
      <c r="L12" s="158">
        <v>7167</v>
      </c>
      <c r="M12" s="249"/>
      <c r="N12" s="250"/>
      <c r="P12" s="153" t="s">
        <v>107</v>
      </c>
    </row>
    <row r="13" spans="1:17" ht="21" customHeight="1" thickTop="1" x14ac:dyDescent="0.4"/>
    <row r="14" spans="1:17" ht="20.100000000000001" customHeight="1" x14ac:dyDescent="0.4">
      <c r="B14" s="139" t="s">
        <v>108</v>
      </c>
      <c r="L14" s="136"/>
    </row>
    <row r="15" spans="1:17" ht="28.5" customHeight="1" x14ac:dyDescent="0.4">
      <c r="B15" s="251" t="s">
        <v>109</v>
      </c>
      <c r="C15" s="252"/>
      <c r="D15" s="252"/>
      <c r="E15" s="252"/>
      <c r="F15" s="252"/>
      <c r="G15" s="252"/>
      <c r="H15" s="159"/>
      <c r="J15" s="159"/>
      <c r="L15" s="123"/>
    </row>
    <row r="16" spans="1:17" ht="10.5" customHeight="1" x14ac:dyDescent="0.4">
      <c r="D16" s="136"/>
      <c r="E16" s="136"/>
      <c r="F16" s="136"/>
      <c r="G16" s="136"/>
      <c r="H16" s="136"/>
      <c r="I16" s="136"/>
      <c r="J16" s="136"/>
      <c r="K16" s="136"/>
      <c r="L16" s="136"/>
    </row>
    <row r="17" spans="2:12" ht="20.100000000000001" customHeight="1" thickBot="1" x14ac:dyDescent="0.45">
      <c r="B17" s="235" t="s">
        <v>110</v>
      </c>
      <c r="C17" s="236"/>
      <c r="D17" s="237" t="s">
        <v>111</v>
      </c>
      <c r="E17" s="238"/>
      <c r="F17" s="239" t="s">
        <v>112</v>
      </c>
      <c r="G17" s="240"/>
      <c r="H17" s="239" t="s">
        <v>113</v>
      </c>
      <c r="I17" s="240"/>
      <c r="J17" s="235" t="s">
        <v>50</v>
      </c>
      <c r="K17" s="236"/>
      <c r="L17" s="236"/>
    </row>
    <row r="18" spans="2:12" ht="34.5" customHeight="1" thickTop="1" thickBot="1" x14ac:dyDescent="0.45">
      <c r="B18" s="241">
        <v>7167</v>
      </c>
      <c r="C18" s="242"/>
      <c r="D18" s="243">
        <v>0</v>
      </c>
      <c r="E18" s="244"/>
      <c r="F18" s="245">
        <v>0</v>
      </c>
      <c r="G18" s="245"/>
      <c r="H18" s="243">
        <v>0</v>
      </c>
      <c r="I18" s="244"/>
      <c r="J18" s="246">
        <v>3000</v>
      </c>
      <c r="K18" s="247"/>
      <c r="L18" s="247"/>
    </row>
    <row r="19" spans="2:12" ht="19.5" thickTop="1" x14ac:dyDescent="0.4">
      <c r="K19" s="160" t="s">
        <v>114</v>
      </c>
    </row>
    <row r="20" spans="2:12" ht="23.25" customHeight="1" x14ac:dyDescent="0.4"/>
    <row r="21" spans="2:12" ht="23.25" customHeight="1" x14ac:dyDescent="0.4"/>
    <row r="22" spans="2:12" ht="23.25" customHeight="1" x14ac:dyDescent="0.4"/>
    <row r="23" spans="2:12" ht="23.25" customHeight="1" x14ac:dyDescent="0.4"/>
    <row r="24" spans="2:12" ht="23.25" customHeight="1" x14ac:dyDescent="0.4"/>
    <row r="25" spans="2:12" ht="23.25" customHeight="1" x14ac:dyDescent="0.4"/>
    <row r="26" spans="2:12" ht="23.25" customHeight="1" x14ac:dyDescent="0.4"/>
    <row r="27" spans="2:12" ht="23.25" customHeight="1" x14ac:dyDescent="0.4"/>
    <row r="28" spans="2:12" ht="23.25" customHeight="1" x14ac:dyDescent="0.4"/>
    <row r="29" spans="2:12" ht="23.25" customHeight="1" x14ac:dyDescent="0.4"/>
    <row r="30" spans="2:12" ht="23.25" customHeight="1" x14ac:dyDescent="0.4"/>
    <row r="31" spans="2:12" ht="23.25" customHeight="1" x14ac:dyDescent="0.4"/>
    <row r="32" spans="2:12" ht="23.25" customHeight="1" x14ac:dyDescent="0.4"/>
    <row r="33" spans="1:21" ht="23.25" customHeight="1" x14ac:dyDescent="0.4"/>
    <row r="37" spans="1:21" x14ac:dyDescent="0.4">
      <c r="L37" s="160" t="s">
        <v>115</v>
      </c>
    </row>
    <row r="38" spans="1:21" x14ac:dyDescent="0.4">
      <c r="Q38" s="160"/>
    </row>
    <row r="39" spans="1:21" x14ac:dyDescent="0.4">
      <c r="A39" s="136"/>
      <c r="B39" s="136"/>
      <c r="C39" s="136"/>
      <c r="D39" s="136"/>
      <c r="E39" s="136"/>
      <c r="F39" s="136"/>
      <c r="G39" s="136"/>
      <c r="H39" s="136"/>
      <c r="I39" s="136"/>
      <c r="Q39" s="160"/>
    </row>
    <row r="40" spans="1:21" x14ac:dyDescent="0.4">
      <c r="A40" s="161"/>
      <c r="B40" s="136"/>
      <c r="C40" s="136"/>
      <c r="D40" s="162">
        <v>264</v>
      </c>
      <c r="E40" s="162">
        <v>264</v>
      </c>
      <c r="F40" s="162">
        <v>264</v>
      </c>
      <c r="G40" s="162">
        <v>264</v>
      </c>
      <c r="H40" s="162">
        <v>264</v>
      </c>
      <c r="I40" s="162">
        <v>264</v>
      </c>
      <c r="J40" s="162"/>
      <c r="K40" s="162"/>
      <c r="L40" s="162"/>
      <c r="M40" s="162"/>
      <c r="N40" s="162"/>
      <c r="O40" s="162"/>
      <c r="P40" s="162"/>
      <c r="Q40" s="162"/>
      <c r="R40" s="163"/>
      <c r="S40" s="163"/>
      <c r="T40" s="163"/>
      <c r="U40" s="163"/>
    </row>
    <row r="41" spans="1:21" x14ac:dyDescent="0.4">
      <c r="A41" s="136"/>
      <c r="B41" s="164"/>
      <c r="C41" s="142"/>
      <c r="D41" s="84">
        <v>92.4</v>
      </c>
      <c r="E41" s="84">
        <v>92.4</v>
      </c>
      <c r="F41" s="84">
        <v>53.9</v>
      </c>
      <c r="G41" s="84">
        <v>53.9</v>
      </c>
      <c r="H41" s="84">
        <v>53.9</v>
      </c>
      <c r="I41" s="84">
        <v>53.9</v>
      </c>
      <c r="J41" s="162"/>
      <c r="K41" s="165"/>
      <c r="L41" s="165"/>
      <c r="M41" s="165"/>
      <c r="N41" s="165"/>
      <c r="O41" s="165"/>
      <c r="P41" s="165"/>
      <c r="Q41" s="162"/>
      <c r="R41" s="163">
        <v>823.9</v>
      </c>
      <c r="S41" s="163">
        <v>770</v>
      </c>
      <c r="T41" s="163">
        <f>S41*(1-(M$5-85)/100)</f>
        <v>731.5</v>
      </c>
      <c r="U41" s="163">
        <f>R41-T41</f>
        <v>92.4</v>
      </c>
    </row>
    <row r="42" spans="1:21" x14ac:dyDescent="0.4">
      <c r="A42" s="136"/>
      <c r="B42" s="136"/>
      <c r="C42" s="136"/>
      <c r="D42" s="166">
        <v>92.4</v>
      </c>
      <c r="E42" s="166">
        <v>92.4</v>
      </c>
      <c r="F42" s="162">
        <v>36.85</v>
      </c>
      <c r="G42" s="162">
        <v>36.85</v>
      </c>
      <c r="H42" s="162">
        <v>36.85</v>
      </c>
      <c r="I42" s="162">
        <v>36.85</v>
      </c>
      <c r="J42" s="162"/>
      <c r="K42" s="162">
        <f>IF($D$8="高圧",D40,IF($D$8="農事用電力A（低圧）",D41,IF($D$8="低圧電力",D42,IF($D$8="ビジネス動力",D43,0))))</f>
        <v>92.4</v>
      </c>
      <c r="L42" s="162">
        <f>IF($D$8="高圧",E40,IF($D$8="農事用電力A（低圧）",E41,IF($D$8="低圧電力",E42,IF($D$8="ビジネス動力",E43,0))))</f>
        <v>92.4</v>
      </c>
      <c r="M42" s="162">
        <f>IF($D$8="高圧",$F40,IF($D$8="農事用電力A（低圧）",$U41,IF($D$8="低圧電力",$U42,IF($D$8="ビジネス動力",F43,0))))</f>
        <v>92.4</v>
      </c>
      <c r="N42" s="162">
        <f t="shared" ref="N42:P42" si="0">IF($D$8="高圧",$F40,IF($D$8="農事用電力A（低圧）",$U41,IF($D$8="低圧電力",$U42,IF($D$8="ビジネス動力",G43,0))))</f>
        <v>92.4</v>
      </c>
      <c r="O42" s="162">
        <f t="shared" si="0"/>
        <v>92.4</v>
      </c>
      <c r="P42" s="162">
        <f t="shared" si="0"/>
        <v>92.4</v>
      </c>
      <c r="Q42" s="162"/>
      <c r="R42" s="163">
        <v>1147.8499999999999</v>
      </c>
      <c r="S42" s="163">
        <v>1111</v>
      </c>
      <c r="T42" s="163">
        <f>S42*(1-(M$5-85)/100)</f>
        <v>1055.45</v>
      </c>
      <c r="U42" s="163">
        <f t="shared" ref="U42" si="1">R42-T42</f>
        <v>92.399999999999906</v>
      </c>
    </row>
    <row r="43" spans="1:21" x14ac:dyDescent="0.4">
      <c r="A43" s="136"/>
      <c r="B43" s="164"/>
      <c r="C43" s="142"/>
      <c r="D43" s="84">
        <v>58.54</v>
      </c>
      <c r="E43" s="84">
        <v>58.54</v>
      </c>
      <c r="F43" s="84">
        <v>25.37</v>
      </c>
      <c r="G43" s="84">
        <v>25.37</v>
      </c>
      <c r="H43" s="84">
        <v>25.37</v>
      </c>
      <c r="I43" s="84">
        <v>25.37</v>
      </c>
      <c r="J43" s="162"/>
      <c r="K43" s="162"/>
      <c r="L43" s="162"/>
      <c r="M43" s="162"/>
      <c r="N43" s="162"/>
      <c r="O43" s="162"/>
      <c r="P43" s="162"/>
      <c r="Q43" s="162"/>
      <c r="R43" s="167"/>
      <c r="S43" s="167"/>
      <c r="T43" s="167"/>
      <c r="U43" s="167"/>
    </row>
    <row r="44" spans="1:21" x14ac:dyDescent="0.4">
      <c r="A44" s="136"/>
      <c r="B44" s="136"/>
      <c r="C44" s="136"/>
      <c r="D44" s="162"/>
      <c r="E44" s="162"/>
      <c r="F44" s="162"/>
      <c r="G44" s="162"/>
      <c r="H44" s="162"/>
      <c r="I44" s="162"/>
      <c r="J44" s="162"/>
      <c r="K44" s="162"/>
      <c r="L44" s="162"/>
      <c r="M44" s="162"/>
      <c r="N44" s="162"/>
      <c r="O44" s="162"/>
      <c r="P44" s="162"/>
      <c r="Q44" s="162"/>
      <c r="R44" s="167"/>
      <c r="S44" s="167"/>
      <c r="T44" s="167"/>
      <c r="U44" s="167"/>
    </row>
    <row r="45" spans="1:21" x14ac:dyDescent="0.4">
      <c r="A45" s="136"/>
      <c r="B45" s="136"/>
      <c r="C45" s="136"/>
      <c r="D45" s="162"/>
      <c r="E45" s="162"/>
      <c r="F45" s="162"/>
      <c r="G45" s="162"/>
      <c r="H45" s="162"/>
      <c r="I45" s="162"/>
      <c r="J45" s="162"/>
      <c r="K45" s="162"/>
      <c r="L45" s="162"/>
      <c r="M45" s="162"/>
      <c r="N45" s="162"/>
      <c r="O45" s="162"/>
      <c r="P45" s="162"/>
      <c r="Q45" s="162"/>
      <c r="R45" s="167"/>
      <c r="S45" s="167"/>
      <c r="T45" s="167"/>
      <c r="U45" s="167"/>
    </row>
    <row r="46" spans="1:21" x14ac:dyDescent="0.4">
      <c r="A46" s="161"/>
      <c r="B46" s="168"/>
      <c r="C46" s="136"/>
      <c r="D46" s="84">
        <v>16.77</v>
      </c>
      <c r="E46" s="84">
        <v>16.77</v>
      </c>
      <c r="F46" s="84">
        <v>16.77</v>
      </c>
      <c r="G46" s="84">
        <v>16.98</v>
      </c>
      <c r="H46" s="84">
        <v>16.98</v>
      </c>
      <c r="I46" s="84">
        <v>16.98</v>
      </c>
      <c r="J46" s="162"/>
      <c r="K46" s="162"/>
      <c r="L46" s="162"/>
      <c r="M46" s="162"/>
      <c r="N46" s="162"/>
      <c r="O46" s="162"/>
      <c r="P46" s="162"/>
      <c r="Q46" s="162"/>
      <c r="R46" s="167"/>
      <c r="S46" s="167"/>
      <c r="T46" s="167"/>
      <c r="U46" s="167"/>
    </row>
    <row r="47" spans="1:21" x14ac:dyDescent="0.4">
      <c r="A47" s="136"/>
      <c r="B47" s="164"/>
      <c r="C47" s="142"/>
      <c r="D47" s="84">
        <v>0.6</v>
      </c>
      <c r="E47" s="84">
        <v>0.6</v>
      </c>
      <c r="F47" s="84">
        <v>11.97</v>
      </c>
      <c r="G47" s="84">
        <v>11.97</v>
      </c>
      <c r="H47" s="84">
        <v>11.97</v>
      </c>
      <c r="I47" s="84">
        <v>11.97</v>
      </c>
      <c r="J47" s="162"/>
      <c r="K47" s="162"/>
      <c r="L47" s="162"/>
      <c r="M47" s="162"/>
      <c r="N47" s="162"/>
      <c r="O47" s="162"/>
      <c r="P47" s="162"/>
      <c r="Q47" s="162"/>
      <c r="R47" s="167"/>
      <c r="S47" s="167"/>
      <c r="T47" s="167"/>
      <c r="U47" s="167"/>
    </row>
    <row r="48" spans="1:21" x14ac:dyDescent="0.4">
      <c r="A48" s="136"/>
      <c r="B48" s="164"/>
      <c r="C48" s="142"/>
      <c r="D48" s="84">
        <v>0.6</v>
      </c>
      <c r="E48" s="84">
        <v>0.6</v>
      </c>
      <c r="F48" s="84">
        <v>11.97</v>
      </c>
      <c r="G48" s="84">
        <v>11.97</v>
      </c>
      <c r="H48" s="84">
        <v>11.97</v>
      </c>
      <c r="I48" s="84">
        <v>11.97</v>
      </c>
      <c r="J48" s="162"/>
      <c r="K48" s="162">
        <f>IF($D$8="高圧",D46,IF($D$8="農事用電力A（低圧）",D47,IF($D$8="低圧電力",D48,IF($D$8="ビジネス動力",D49,0))))</f>
        <v>0.6</v>
      </c>
      <c r="L48" s="162">
        <f t="shared" ref="L48:P48" si="2">IF($D$8="高圧",E46,IF($D$8="農事用電力A（低圧）",E47,IF($D$8="低圧電力",E48,IF($D$8="ビジネス動力",E49,0))))</f>
        <v>0.6</v>
      </c>
      <c r="M48" s="162">
        <f t="shared" si="2"/>
        <v>11.97</v>
      </c>
      <c r="N48" s="162">
        <f t="shared" si="2"/>
        <v>11.97</v>
      </c>
      <c r="O48" s="162">
        <f t="shared" si="2"/>
        <v>11.97</v>
      </c>
      <c r="P48" s="162">
        <f t="shared" si="2"/>
        <v>11.97</v>
      </c>
      <c r="Q48" s="162"/>
      <c r="R48" s="167"/>
      <c r="S48" s="167"/>
      <c r="T48" s="167"/>
      <c r="U48" s="167"/>
    </row>
    <row r="49" spans="1:21" x14ac:dyDescent="0.4">
      <c r="A49" s="136"/>
      <c r="B49" s="164"/>
      <c r="C49" s="142"/>
      <c r="D49" s="84">
        <v>12.29</v>
      </c>
      <c r="E49" s="84">
        <v>12.29</v>
      </c>
      <c r="F49" s="84">
        <v>11.97</v>
      </c>
      <c r="G49" s="84">
        <v>11.97</v>
      </c>
      <c r="H49" s="84">
        <v>11.97</v>
      </c>
      <c r="I49" s="84">
        <v>11.97</v>
      </c>
      <c r="J49" s="162"/>
      <c r="K49" s="162"/>
      <c r="L49" s="162"/>
      <c r="M49" s="162"/>
      <c r="N49" s="162"/>
      <c r="O49" s="162"/>
      <c r="P49" s="162"/>
      <c r="Q49" s="162"/>
      <c r="R49" s="167"/>
      <c r="S49" s="167"/>
      <c r="T49" s="167"/>
      <c r="U49" s="167"/>
    </row>
    <row r="50" spans="1:21" x14ac:dyDescent="0.4">
      <c r="A50" s="136"/>
      <c r="B50" s="136"/>
      <c r="C50" s="136"/>
      <c r="D50" s="162"/>
      <c r="E50" s="162"/>
      <c r="F50" s="162"/>
      <c r="G50" s="162"/>
      <c r="H50" s="162"/>
      <c r="I50" s="162"/>
      <c r="J50" s="162"/>
      <c r="K50" s="162"/>
      <c r="L50" s="162"/>
      <c r="M50" s="162"/>
      <c r="N50" s="162"/>
      <c r="O50" s="162"/>
      <c r="P50" s="162"/>
      <c r="Q50" s="162"/>
      <c r="R50" s="167"/>
      <c r="S50" s="167"/>
      <c r="T50" s="167"/>
      <c r="U50" s="167"/>
    </row>
    <row r="51" spans="1:21" x14ac:dyDescent="0.4">
      <c r="A51" s="136"/>
      <c r="B51" s="136"/>
      <c r="C51" s="136"/>
      <c r="D51" s="162"/>
      <c r="E51" s="162"/>
      <c r="F51" s="162"/>
      <c r="G51" s="162"/>
      <c r="H51" s="162"/>
      <c r="I51" s="162"/>
      <c r="J51" s="162"/>
      <c r="K51" s="162"/>
      <c r="L51" s="162"/>
      <c r="M51" s="162"/>
      <c r="N51" s="162"/>
      <c r="O51" s="162"/>
      <c r="P51" s="162"/>
      <c r="Q51" s="162"/>
      <c r="R51" s="167"/>
      <c r="S51" s="167"/>
      <c r="T51" s="167"/>
      <c r="U51" s="167"/>
    </row>
    <row r="52" spans="1:21" x14ac:dyDescent="0.4">
      <c r="A52" s="161"/>
      <c r="B52" s="168"/>
      <c r="C52" s="136"/>
      <c r="D52" s="85">
        <v>-2.52</v>
      </c>
      <c r="E52" s="85">
        <v>-4.57</v>
      </c>
      <c r="F52" s="85">
        <v>-6.74</v>
      </c>
      <c r="G52" s="85">
        <v>-8.6999999999999993</v>
      </c>
      <c r="H52" s="85">
        <v>-10.43</v>
      </c>
      <c r="I52" s="85">
        <v>-9.75</v>
      </c>
      <c r="J52" s="162"/>
      <c r="K52" s="162"/>
      <c r="L52" s="162"/>
      <c r="M52" s="162"/>
      <c r="N52" s="162"/>
      <c r="O52" s="162"/>
      <c r="P52" s="162"/>
      <c r="Q52" s="162"/>
      <c r="R52" s="167"/>
      <c r="S52" s="167"/>
      <c r="T52" s="167"/>
      <c r="U52" s="167"/>
    </row>
    <row r="53" spans="1:21" x14ac:dyDescent="0.4">
      <c r="A53" s="136"/>
      <c r="B53" s="164"/>
      <c r="C53" s="142"/>
      <c r="D53" s="86">
        <v>-2.17</v>
      </c>
      <c r="E53" s="86">
        <v>-2.5099999999999998</v>
      </c>
      <c r="F53" s="86">
        <v>-9.08</v>
      </c>
      <c r="G53" s="86">
        <v>-10.66</v>
      </c>
      <c r="H53" s="86">
        <v>-12.37</v>
      </c>
      <c r="I53" s="86">
        <v>-10.15</v>
      </c>
      <c r="J53" s="162"/>
      <c r="K53" s="162"/>
      <c r="L53" s="162"/>
      <c r="M53" s="162"/>
      <c r="N53" s="162"/>
      <c r="O53" s="162"/>
      <c r="P53" s="162"/>
      <c r="Q53" s="162"/>
      <c r="R53" s="167"/>
      <c r="S53" s="167"/>
      <c r="T53" s="167"/>
      <c r="U53" s="167"/>
    </row>
    <row r="54" spans="1:21" x14ac:dyDescent="0.4">
      <c r="A54" s="136"/>
      <c r="B54" s="164"/>
      <c r="C54" s="142"/>
      <c r="D54" s="86">
        <v>-2.17</v>
      </c>
      <c r="E54" s="86">
        <v>-2.5099999999999998</v>
      </c>
      <c r="F54" s="86">
        <v>-9.08</v>
      </c>
      <c r="G54" s="86">
        <v>-10.66</v>
      </c>
      <c r="H54" s="86">
        <v>-12.37</v>
      </c>
      <c r="I54" s="86">
        <v>-10.15</v>
      </c>
      <c r="J54" s="162"/>
      <c r="K54" s="162">
        <f>IF($D$8="高圧",D52,IF($D$8="農事用電力A（低圧）",D53,IF($D$8="低圧電力",D54,IF($D$8="ビジネス動力",D55,0))))</f>
        <v>-2.17</v>
      </c>
      <c r="L54" s="162">
        <f t="shared" ref="L54:P54" si="3">IF($D$8="高圧",E52,IF($D$8="農事用電力A（低圧）",E53,IF($D$8="低圧電力",E54,IF($D$8="ビジネス動力",E55,0))))</f>
        <v>-2.5099999999999998</v>
      </c>
      <c r="M54" s="162">
        <f t="shared" si="3"/>
        <v>-9.08</v>
      </c>
      <c r="N54" s="162">
        <f t="shared" si="3"/>
        <v>-10.66</v>
      </c>
      <c r="O54" s="162">
        <f t="shared" si="3"/>
        <v>-12.37</v>
      </c>
      <c r="P54" s="162">
        <f t="shared" si="3"/>
        <v>-10.15</v>
      </c>
      <c r="Q54" s="162"/>
      <c r="R54" s="167"/>
      <c r="S54" s="167"/>
      <c r="T54" s="167"/>
      <c r="U54" s="167"/>
    </row>
    <row r="55" spans="1:21" x14ac:dyDescent="0.4">
      <c r="A55" s="136"/>
      <c r="B55" s="164"/>
      <c r="C55" s="142"/>
      <c r="D55" s="86">
        <v>-6.44</v>
      </c>
      <c r="E55" s="86">
        <v>-7.68</v>
      </c>
      <c r="F55" s="86">
        <v>-9.08</v>
      </c>
      <c r="G55" s="86">
        <v>-10.66</v>
      </c>
      <c r="H55" s="86">
        <v>-12.37</v>
      </c>
      <c r="I55" s="86">
        <v>-10.15</v>
      </c>
      <c r="J55" s="162"/>
      <c r="K55" s="162"/>
      <c r="L55" s="162"/>
      <c r="M55" s="162"/>
      <c r="N55" s="162"/>
      <c r="O55" s="162"/>
      <c r="P55" s="162"/>
      <c r="Q55" s="162"/>
      <c r="R55" s="167"/>
      <c r="S55" s="167"/>
      <c r="T55" s="167"/>
      <c r="U55" s="167"/>
    </row>
    <row r="56" spans="1:21" x14ac:dyDescent="0.4">
      <c r="A56" s="136"/>
      <c r="B56" s="136"/>
      <c r="C56" s="136"/>
      <c r="D56" s="136"/>
      <c r="E56" s="136"/>
      <c r="F56" s="136"/>
      <c r="G56" s="136"/>
      <c r="H56" s="136"/>
      <c r="I56" s="136"/>
    </row>
  </sheetData>
  <mergeCells count="23">
    <mergeCell ref="B15:G15"/>
    <mergeCell ref="I3:N3"/>
    <mergeCell ref="B5:H6"/>
    <mergeCell ref="M7:N7"/>
    <mergeCell ref="B8:B12"/>
    <mergeCell ref="C8:C12"/>
    <mergeCell ref="D8:D12"/>
    <mergeCell ref="M8:N8"/>
    <mergeCell ref="A9:A11"/>
    <mergeCell ref="M9:N9"/>
    <mergeCell ref="M10:N10"/>
    <mergeCell ref="M11:N11"/>
    <mergeCell ref="M12:N12"/>
    <mergeCell ref="B18:C18"/>
    <mergeCell ref="D18:E18"/>
    <mergeCell ref="F18:G18"/>
    <mergeCell ref="H18:I18"/>
    <mergeCell ref="J18:L18"/>
    <mergeCell ref="B17:C17"/>
    <mergeCell ref="D17:E17"/>
    <mergeCell ref="F17:G17"/>
    <mergeCell ref="H17:I17"/>
    <mergeCell ref="J17:L17"/>
  </mergeCells>
  <phoneticPr fontId="8"/>
  <dataValidations count="1">
    <dataValidation type="list" allowBlank="1" showInputMessage="1" showErrorMessage="1" sqref="D8:D12">
      <formula1>$P$8:$P$12</formula1>
    </dataValidation>
  </dataValidations>
  <printOptions horizontalCentered="1" verticalCentered="1"/>
  <pageMargins left="0.31496062992125984" right="0.31496062992125984" top="0.15748031496062992" bottom="0.15748031496062992"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3" x14ac:dyDescent="0.65">
      <c r="A1" s="6">
        <v>1</v>
      </c>
      <c r="B1" s="15" t="s">
        <v>67</v>
      </c>
      <c r="J1" s="6">
        <v>1</v>
      </c>
    </row>
    <row r="2" spans="1:10" x14ac:dyDescent="0.4">
      <c r="A2" s="29"/>
      <c r="B2" s="25"/>
      <c r="C2" s="25"/>
      <c r="D2" s="25"/>
      <c r="E2" s="25"/>
      <c r="F2" s="25"/>
      <c r="G2" s="25"/>
      <c r="H2" s="25"/>
      <c r="I2" s="25"/>
      <c r="J2" s="16"/>
    </row>
    <row r="3" spans="1:10" ht="27.75" customHeight="1" x14ac:dyDescent="0.5">
      <c r="A3" s="18"/>
      <c r="B3" s="14" t="s">
        <v>12</v>
      </c>
      <c r="C3" s="259" t="s">
        <v>85</v>
      </c>
      <c r="D3" s="260"/>
      <c r="E3" s="260"/>
      <c r="F3" s="19"/>
      <c r="G3" s="19"/>
      <c r="H3" s="19"/>
      <c r="I3" s="19"/>
      <c r="J3" s="17"/>
    </row>
    <row r="4" spans="1:10" ht="12.75" customHeight="1" x14ac:dyDescent="0.5">
      <c r="A4" s="18"/>
      <c r="B4" s="14"/>
      <c r="C4" s="26"/>
      <c r="D4" s="26"/>
      <c r="E4" s="26"/>
      <c r="F4" s="19"/>
      <c r="G4" s="19"/>
      <c r="H4" s="19"/>
      <c r="I4" s="19"/>
      <c r="J4" s="17"/>
    </row>
    <row r="5" spans="1:10" ht="18.75" customHeight="1" x14ac:dyDescent="0.4">
      <c r="A5" s="18"/>
      <c r="B5" s="36"/>
      <c r="C5" s="37"/>
      <c r="D5" s="37"/>
      <c r="E5" s="37"/>
      <c r="F5" s="37"/>
      <c r="G5" s="37"/>
      <c r="H5" s="37"/>
      <c r="I5" s="38"/>
      <c r="J5" s="17"/>
    </row>
    <row r="6" spans="1:10" ht="18.75" customHeight="1" x14ac:dyDescent="0.4">
      <c r="A6" s="18"/>
      <c r="B6" s="61"/>
      <c r="C6" s="62"/>
      <c r="D6" s="62"/>
      <c r="E6" s="62"/>
      <c r="F6" s="62"/>
      <c r="G6" s="62"/>
      <c r="H6" s="62"/>
      <c r="I6" s="63"/>
      <c r="J6" s="17"/>
    </row>
    <row r="7" spans="1:10" ht="18.75" customHeight="1" x14ac:dyDescent="0.4">
      <c r="A7" s="18"/>
      <c r="B7" s="61"/>
      <c r="C7" s="62"/>
      <c r="D7" s="62"/>
      <c r="E7" s="62"/>
      <c r="F7" s="62"/>
      <c r="G7" s="62"/>
      <c r="H7" s="62"/>
      <c r="I7" s="63"/>
      <c r="J7" s="17"/>
    </row>
    <row r="8" spans="1:10" ht="18.75" customHeight="1" x14ac:dyDescent="0.4">
      <c r="A8" s="18"/>
      <c r="B8" s="61"/>
      <c r="C8" s="62"/>
      <c r="D8" s="62"/>
      <c r="E8" s="62"/>
      <c r="F8" s="62"/>
      <c r="G8" s="62"/>
      <c r="H8" s="62"/>
      <c r="I8" s="63"/>
      <c r="J8" s="17"/>
    </row>
    <row r="9" spans="1:10" ht="18.75" customHeight="1" x14ac:dyDescent="0.4">
      <c r="A9" s="18"/>
      <c r="B9" s="61"/>
      <c r="C9" s="62"/>
      <c r="D9" s="62"/>
      <c r="E9" s="62"/>
      <c r="F9" s="62"/>
      <c r="G9" s="62"/>
      <c r="H9" s="62"/>
      <c r="I9" s="63"/>
      <c r="J9" s="17"/>
    </row>
    <row r="10" spans="1:10" ht="18.75" customHeight="1" x14ac:dyDescent="0.4">
      <c r="A10" s="18"/>
      <c r="B10" s="61"/>
      <c r="C10" s="62"/>
      <c r="D10" s="62"/>
      <c r="E10" s="62"/>
      <c r="F10" s="62"/>
      <c r="G10" s="62"/>
      <c r="H10" s="62"/>
      <c r="I10" s="63"/>
      <c r="J10" s="17"/>
    </row>
    <row r="11" spans="1:10" ht="53.25" customHeight="1" x14ac:dyDescent="0.5">
      <c r="A11" s="18"/>
      <c r="B11" s="61"/>
      <c r="C11" s="261" t="s">
        <v>28</v>
      </c>
      <c r="D11" s="262"/>
      <c r="E11" s="262"/>
      <c r="F11" s="262"/>
      <c r="G11" s="262"/>
      <c r="H11" s="262"/>
      <c r="I11" s="263"/>
      <c r="J11" s="17"/>
    </row>
    <row r="12" spans="1:10" ht="39.75" customHeight="1" x14ac:dyDescent="0.4">
      <c r="A12" s="18"/>
      <c r="B12" s="33"/>
      <c r="C12" s="264" t="s">
        <v>15</v>
      </c>
      <c r="D12" s="265"/>
      <c r="E12" s="265"/>
      <c r="F12" s="265"/>
      <c r="G12" s="265"/>
      <c r="H12" s="265"/>
      <c r="I12" s="34"/>
      <c r="J12" s="17"/>
    </row>
    <row r="13" spans="1:10" ht="35.25" customHeight="1" x14ac:dyDescent="0.4">
      <c r="A13" s="18"/>
      <c r="B13" s="33"/>
      <c r="C13" s="60"/>
      <c r="D13" s="60"/>
      <c r="E13" s="60"/>
      <c r="F13" s="60"/>
      <c r="G13" s="60"/>
      <c r="H13" s="60"/>
      <c r="I13" s="34"/>
      <c r="J13" s="17"/>
    </row>
    <row r="14" spans="1:10" ht="54.75" customHeight="1" x14ac:dyDescent="0.4">
      <c r="A14" s="18"/>
      <c r="B14" s="1"/>
      <c r="C14" s="266" t="s">
        <v>16</v>
      </c>
      <c r="D14" s="265"/>
      <c r="E14" s="265"/>
      <c r="F14" s="265"/>
      <c r="G14" s="265"/>
      <c r="H14" s="265"/>
      <c r="I14" s="267"/>
      <c r="J14" s="17"/>
    </row>
    <row r="15" spans="1:10" ht="18.75" customHeight="1" x14ac:dyDescent="0.4">
      <c r="A15" s="18"/>
      <c r="B15" s="1"/>
      <c r="C15" s="55"/>
      <c r="D15" s="55"/>
      <c r="E15" s="55"/>
      <c r="F15" s="55"/>
      <c r="G15" s="55"/>
      <c r="H15" s="55"/>
      <c r="I15" s="2"/>
      <c r="J15" s="17"/>
    </row>
    <row r="16" spans="1:10" ht="30" customHeight="1" x14ac:dyDescent="0.4">
      <c r="A16" s="18"/>
      <c r="B16" s="1"/>
      <c r="C16" s="39" t="s">
        <v>23</v>
      </c>
      <c r="D16" s="55"/>
      <c r="E16" s="55"/>
      <c r="F16" s="55"/>
      <c r="G16" s="55"/>
      <c r="H16" s="55"/>
      <c r="I16" s="2"/>
      <c r="J16" s="17"/>
    </row>
    <row r="17" spans="1:10" ht="18.75" customHeight="1" x14ac:dyDescent="0.4">
      <c r="A17" s="18"/>
      <c r="B17" s="1"/>
      <c r="C17" s="55"/>
      <c r="D17" s="55"/>
      <c r="E17" s="55"/>
      <c r="F17" s="55"/>
      <c r="G17" s="55"/>
      <c r="H17" s="55"/>
      <c r="I17" s="2"/>
      <c r="J17" s="17"/>
    </row>
    <row r="18" spans="1:10" ht="18.75" customHeight="1" x14ac:dyDescent="0.4">
      <c r="A18" s="18"/>
      <c r="B18" s="1"/>
      <c r="C18" s="55"/>
      <c r="D18" s="55"/>
      <c r="E18" s="55"/>
      <c r="F18" s="55"/>
      <c r="G18" s="55"/>
      <c r="H18" s="55"/>
      <c r="I18" s="2"/>
      <c r="J18" s="17"/>
    </row>
    <row r="19" spans="1:10" ht="18.75" customHeight="1" x14ac:dyDescent="0.4">
      <c r="A19" s="18"/>
      <c r="B19" s="1"/>
      <c r="C19" s="55"/>
      <c r="D19" s="55"/>
      <c r="E19" s="55"/>
      <c r="F19" s="55"/>
      <c r="G19" s="55"/>
      <c r="H19" s="55"/>
      <c r="I19" s="2"/>
      <c r="J19" s="17"/>
    </row>
    <row r="20" spans="1:10" ht="32.25" customHeight="1" x14ac:dyDescent="0.5">
      <c r="A20" s="18"/>
      <c r="B20" s="30"/>
      <c r="C20" s="268"/>
      <c r="D20" s="268"/>
      <c r="E20" s="268"/>
      <c r="F20" s="268"/>
      <c r="G20" s="268"/>
      <c r="H20" s="268"/>
      <c r="I20" s="269"/>
      <c r="J20" s="17"/>
    </row>
    <row r="21" spans="1:10" x14ac:dyDescent="0.4">
      <c r="A21" s="18"/>
      <c r="B21" s="31"/>
      <c r="C21" s="19"/>
      <c r="D21" s="19"/>
      <c r="E21" s="19"/>
      <c r="F21" s="19"/>
      <c r="G21" s="19"/>
      <c r="H21" s="19"/>
      <c r="I21" s="32"/>
      <c r="J21" s="17"/>
    </row>
    <row r="22" spans="1:10" ht="18.75" customHeight="1" x14ac:dyDescent="0.4">
      <c r="A22" s="18"/>
      <c r="B22" s="256"/>
      <c r="C22" s="257"/>
      <c r="D22" s="257"/>
      <c r="E22" s="257"/>
      <c r="F22" s="257"/>
      <c r="G22" s="257"/>
      <c r="H22" s="257"/>
      <c r="I22" s="258"/>
      <c r="J22" s="17"/>
    </row>
    <row r="23" spans="1:10" ht="18.75" customHeight="1" x14ac:dyDescent="0.4">
      <c r="A23" s="18"/>
      <c r="B23" s="256"/>
      <c r="C23" s="257"/>
      <c r="D23" s="257"/>
      <c r="E23" s="257"/>
      <c r="F23" s="257"/>
      <c r="G23" s="257"/>
      <c r="H23" s="257"/>
      <c r="I23" s="258"/>
      <c r="J23" s="17"/>
    </row>
    <row r="24" spans="1:10" ht="19.5" x14ac:dyDescent="0.4">
      <c r="A24" s="18"/>
      <c r="B24" s="1"/>
      <c r="C24" s="55"/>
      <c r="D24" s="55"/>
      <c r="E24" s="55"/>
      <c r="F24" s="55"/>
      <c r="G24" s="55"/>
      <c r="H24" s="55"/>
      <c r="I24" s="2"/>
      <c r="J24" s="17"/>
    </row>
    <row r="25" spans="1:10" ht="19.5" x14ac:dyDescent="0.4">
      <c r="A25" s="18"/>
      <c r="B25" s="1"/>
      <c r="C25" s="55"/>
      <c r="D25" s="55"/>
      <c r="E25" s="55"/>
      <c r="F25" s="55"/>
      <c r="G25" s="55"/>
      <c r="H25" s="55"/>
      <c r="I25" s="2"/>
      <c r="J25" s="17"/>
    </row>
    <row r="26" spans="1:10" ht="19.5" x14ac:dyDescent="0.4">
      <c r="A26" s="18"/>
      <c r="B26" s="1"/>
      <c r="C26" s="55"/>
      <c r="D26" s="55"/>
      <c r="E26" s="55"/>
      <c r="F26" s="55"/>
      <c r="G26" s="55"/>
      <c r="H26" s="55"/>
      <c r="I26" s="2"/>
      <c r="J26" s="17"/>
    </row>
    <row r="27" spans="1:10" ht="19.5" x14ac:dyDescent="0.4">
      <c r="A27" s="18"/>
      <c r="B27" s="1"/>
      <c r="C27" s="55"/>
      <c r="D27" s="55"/>
      <c r="E27" s="55"/>
      <c r="F27" s="55"/>
      <c r="G27" s="55"/>
      <c r="H27" s="55"/>
      <c r="I27" s="2"/>
      <c r="J27" s="17"/>
    </row>
    <row r="28" spans="1:10" ht="19.5" x14ac:dyDescent="0.4">
      <c r="A28" s="18"/>
      <c r="B28" s="1"/>
      <c r="C28" s="55"/>
      <c r="D28" s="55"/>
      <c r="E28" s="55"/>
      <c r="F28" s="55"/>
      <c r="G28" s="55"/>
      <c r="H28" s="55"/>
      <c r="I28" s="2"/>
      <c r="J28" s="17"/>
    </row>
    <row r="29" spans="1:10" ht="19.5" x14ac:dyDescent="0.4">
      <c r="A29" s="18"/>
      <c r="B29" s="1"/>
      <c r="C29" s="55"/>
      <c r="D29" s="55"/>
      <c r="E29" s="55"/>
      <c r="F29" s="55"/>
      <c r="G29" s="55"/>
      <c r="H29" s="55"/>
      <c r="I29" s="2"/>
      <c r="J29" s="17"/>
    </row>
    <row r="30" spans="1:10" ht="19.5" x14ac:dyDescent="0.4">
      <c r="A30" s="18"/>
      <c r="B30" s="1"/>
      <c r="C30" s="55"/>
      <c r="D30" s="55"/>
      <c r="E30" s="55"/>
      <c r="F30" s="55"/>
      <c r="G30" s="55"/>
      <c r="H30" s="55"/>
      <c r="I30" s="2"/>
      <c r="J30" s="17"/>
    </row>
    <row r="31" spans="1:10" x14ac:dyDescent="0.4">
      <c r="A31" s="18"/>
      <c r="B31" s="40"/>
      <c r="C31" s="41"/>
      <c r="D31" s="41"/>
      <c r="E31" s="41"/>
      <c r="F31" s="41"/>
      <c r="G31" s="41"/>
      <c r="H31" s="41"/>
      <c r="I31" s="42"/>
      <c r="J31" s="17"/>
    </row>
    <row r="32" spans="1:10" x14ac:dyDescent="0.4">
      <c r="A32" s="20"/>
      <c r="B32" s="21"/>
      <c r="C32" s="21"/>
      <c r="D32" s="21"/>
      <c r="E32" s="21"/>
      <c r="F32" s="21"/>
      <c r="G32" s="21"/>
      <c r="H32" s="21"/>
      <c r="I32" s="21"/>
      <c r="J32" s="22"/>
    </row>
    <row r="33" spans="1:10" ht="33" x14ac:dyDescent="0.65">
      <c r="A33" s="6">
        <v>1</v>
      </c>
      <c r="B33" s="15" t="s">
        <v>67</v>
      </c>
      <c r="C33" s="6"/>
      <c r="D33" s="6"/>
      <c r="E33" s="6"/>
      <c r="F33" s="6"/>
      <c r="G33" s="6"/>
      <c r="H33" s="6"/>
      <c r="I33" s="6"/>
      <c r="J33" s="6">
        <v>1</v>
      </c>
    </row>
    <row r="34" spans="1:10" x14ac:dyDescent="0.4">
      <c r="A34" s="29"/>
      <c r="B34" s="25"/>
      <c r="C34" s="25"/>
      <c r="D34" s="25"/>
      <c r="E34" s="25"/>
      <c r="F34" s="25"/>
      <c r="G34" s="25"/>
      <c r="H34" s="25"/>
      <c r="I34" s="25"/>
      <c r="J34" s="16"/>
    </row>
    <row r="35" spans="1:10" ht="24" x14ac:dyDescent="0.5">
      <c r="A35" s="18"/>
      <c r="B35" s="14" t="s">
        <v>12</v>
      </c>
      <c r="C35" s="259" t="s">
        <v>85</v>
      </c>
      <c r="D35" s="260"/>
      <c r="E35" s="260"/>
      <c r="F35" s="19"/>
      <c r="G35" s="19"/>
      <c r="H35" s="19"/>
      <c r="I35" s="19"/>
      <c r="J35" s="17"/>
    </row>
    <row r="36" spans="1:10" ht="24" x14ac:dyDescent="0.5">
      <c r="A36" s="18"/>
      <c r="B36" s="14"/>
      <c r="C36" s="26"/>
      <c r="D36" s="26"/>
      <c r="E36" s="26"/>
      <c r="F36" s="19"/>
      <c r="G36" s="19"/>
      <c r="H36" s="19"/>
      <c r="I36" s="19"/>
      <c r="J36" s="17"/>
    </row>
    <row r="37" spans="1:10" ht="19.5" x14ac:dyDescent="0.4">
      <c r="A37" s="18"/>
      <c r="B37" s="36"/>
      <c r="C37" s="37"/>
      <c r="D37" s="37"/>
      <c r="E37" s="37"/>
      <c r="F37" s="37"/>
      <c r="G37" s="37"/>
      <c r="H37" s="37"/>
      <c r="I37" s="38"/>
      <c r="J37" s="17"/>
    </row>
    <row r="38" spans="1:10" ht="19.5" x14ac:dyDescent="0.4">
      <c r="A38" s="18"/>
      <c r="B38" s="61"/>
      <c r="C38" s="62"/>
      <c r="D38" s="62"/>
      <c r="E38" s="62"/>
      <c r="F38" s="62"/>
      <c r="G38" s="62"/>
      <c r="H38" s="62"/>
      <c r="I38" s="63"/>
      <c r="J38" s="17"/>
    </row>
    <row r="39" spans="1:10" ht="19.5" x14ac:dyDescent="0.4">
      <c r="A39" s="18"/>
      <c r="B39" s="61"/>
      <c r="C39" s="62"/>
      <c r="D39" s="62"/>
      <c r="E39" s="62"/>
      <c r="F39" s="62"/>
      <c r="G39" s="62"/>
      <c r="H39" s="62"/>
      <c r="I39" s="63"/>
      <c r="J39" s="17"/>
    </row>
    <row r="40" spans="1:10" ht="19.5" x14ac:dyDescent="0.4">
      <c r="A40" s="18"/>
      <c r="B40" s="61"/>
      <c r="C40" s="62"/>
      <c r="D40" s="62"/>
      <c r="E40" s="62"/>
      <c r="F40" s="62"/>
      <c r="G40" s="62"/>
      <c r="H40" s="62"/>
      <c r="I40" s="63"/>
      <c r="J40" s="17"/>
    </row>
    <row r="41" spans="1:10" ht="19.5" x14ac:dyDescent="0.4">
      <c r="A41" s="18"/>
      <c r="B41" s="61"/>
      <c r="C41" s="62"/>
      <c r="D41" s="62"/>
      <c r="E41" s="62"/>
      <c r="F41" s="62"/>
      <c r="G41" s="62"/>
      <c r="H41" s="62"/>
      <c r="I41" s="63"/>
      <c r="J41" s="17"/>
    </row>
    <row r="42" spans="1:10" ht="19.5" x14ac:dyDescent="0.4">
      <c r="A42" s="18"/>
      <c r="B42" s="61"/>
      <c r="C42" s="62"/>
      <c r="D42" s="62"/>
      <c r="E42" s="62"/>
      <c r="F42" s="62"/>
      <c r="G42" s="62"/>
      <c r="H42" s="62"/>
      <c r="I42" s="63"/>
      <c r="J42" s="17"/>
    </row>
    <row r="43" spans="1:10" ht="21" x14ac:dyDescent="0.5">
      <c r="A43" s="18"/>
      <c r="B43" s="61"/>
      <c r="C43" s="261" t="s">
        <v>28</v>
      </c>
      <c r="D43" s="262"/>
      <c r="E43" s="262"/>
      <c r="F43" s="262"/>
      <c r="G43" s="262"/>
      <c r="H43" s="262"/>
      <c r="I43" s="263"/>
      <c r="J43" s="17"/>
    </row>
    <row r="44" spans="1:10" ht="19.5" x14ac:dyDescent="0.4">
      <c r="A44" s="18"/>
      <c r="B44" s="33"/>
      <c r="C44" s="264" t="s">
        <v>15</v>
      </c>
      <c r="D44" s="265"/>
      <c r="E44" s="265"/>
      <c r="F44" s="265"/>
      <c r="G44" s="265"/>
      <c r="H44" s="265"/>
      <c r="I44" s="34"/>
      <c r="J44" s="17"/>
    </row>
    <row r="45" spans="1:10" ht="19.5" x14ac:dyDescent="0.4">
      <c r="A45" s="18"/>
      <c r="B45" s="33"/>
      <c r="C45" s="60"/>
      <c r="D45" s="60"/>
      <c r="E45" s="60"/>
      <c r="F45" s="60"/>
      <c r="G45" s="60"/>
      <c r="H45" s="60"/>
      <c r="I45" s="34"/>
      <c r="J45" s="17"/>
    </row>
    <row r="46" spans="1:10" ht="19.5" x14ac:dyDescent="0.4">
      <c r="A46" s="18"/>
      <c r="B46" s="1"/>
      <c r="C46" s="266" t="s">
        <v>16</v>
      </c>
      <c r="D46" s="265"/>
      <c r="E46" s="265"/>
      <c r="F46" s="265"/>
      <c r="G46" s="265"/>
      <c r="H46" s="265"/>
      <c r="I46" s="267"/>
      <c r="J46" s="17"/>
    </row>
    <row r="47" spans="1:10" ht="19.5" x14ac:dyDescent="0.4">
      <c r="A47" s="18"/>
      <c r="B47" s="1"/>
      <c r="C47" s="55"/>
      <c r="D47" s="55"/>
      <c r="E47" s="55"/>
      <c r="F47" s="55"/>
      <c r="G47" s="55"/>
      <c r="H47" s="55"/>
      <c r="I47" s="2"/>
      <c r="J47" s="17"/>
    </row>
    <row r="48" spans="1:10" ht="25.5" x14ac:dyDescent="0.4">
      <c r="A48" s="18"/>
      <c r="B48" s="1"/>
      <c r="C48" s="39" t="s">
        <v>23</v>
      </c>
      <c r="D48" s="55"/>
      <c r="E48" s="55"/>
      <c r="F48" s="55"/>
      <c r="G48" s="55"/>
      <c r="H48" s="55"/>
      <c r="I48" s="2"/>
      <c r="J48" s="17"/>
    </row>
    <row r="49" spans="1:10" ht="19.5" x14ac:dyDescent="0.4">
      <c r="A49" s="18"/>
      <c r="B49" s="1"/>
      <c r="C49" s="55"/>
      <c r="D49" s="55"/>
      <c r="E49" s="55"/>
      <c r="F49" s="55"/>
      <c r="G49" s="55"/>
      <c r="H49" s="55"/>
      <c r="I49" s="2"/>
      <c r="J49" s="17"/>
    </row>
    <row r="50" spans="1:10" ht="19.5" x14ac:dyDescent="0.4">
      <c r="A50" s="18"/>
      <c r="B50" s="1"/>
      <c r="C50" s="55"/>
      <c r="D50" s="55"/>
      <c r="E50" s="55"/>
      <c r="F50" s="55"/>
      <c r="G50" s="55"/>
      <c r="H50" s="55"/>
      <c r="I50" s="2"/>
      <c r="J50" s="17"/>
    </row>
    <row r="51" spans="1:10" ht="19.5" x14ac:dyDescent="0.4">
      <c r="A51" s="18"/>
      <c r="B51" s="1"/>
      <c r="C51" s="55"/>
      <c r="D51" s="55"/>
      <c r="E51" s="55"/>
      <c r="F51" s="55"/>
      <c r="G51" s="55"/>
      <c r="H51" s="55"/>
      <c r="I51" s="2"/>
      <c r="J51" s="17"/>
    </row>
    <row r="52" spans="1:10" ht="24" x14ac:dyDescent="0.5">
      <c r="A52" s="18"/>
      <c r="B52" s="30"/>
      <c r="C52" s="268"/>
      <c r="D52" s="268"/>
      <c r="E52" s="268"/>
      <c r="F52" s="268"/>
      <c r="G52" s="268"/>
      <c r="H52" s="268"/>
      <c r="I52" s="269"/>
      <c r="J52" s="17"/>
    </row>
    <row r="53" spans="1:10" x14ac:dyDescent="0.4">
      <c r="A53" s="18"/>
      <c r="B53" s="31"/>
      <c r="C53" s="19"/>
      <c r="D53" s="19"/>
      <c r="E53" s="19"/>
      <c r="F53" s="19"/>
      <c r="G53" s="19"/>
      <c r="H53" s="19"/>
      <c r="I53" s="32"/>
      <c r="J53" s="17"/>
    </row>
    <row r="54" spans="1:10" x14ac:dyDescent="0.4">
      <c r="A54" s="18"/>
      <c r="B54" s="256"/>
      <c r="C54" s="257"/>
      <c r="D54" s="257"/>
      <c r="E54" s="257"/>
      <c r="F54" s="257"/>
      <c r="G54" s="257"/>
      <c r="H54" s="257"/>
      <c r="I54" s="258"/>
      <c r="J54" s="17"/>
    </row>
    <row r="55" spans="1:10" x14ac:dyDescent="0.4">
      <c r="A55" s="18"/>
      <c r="B55" s="256"/>
      <c r="C55" s="257"/>
      <c r="D55" s="257"/>
      <c r="E55" s="257"/>
      <c r="F55" s="257"/>
      <c r="G55" s="257"/>
      <c r="H55" s="257"/>
      <c r="I55" s="258"/>
      <c r="J55" s="17"/>
    </row>
    <row r="56" spans="1:10" ht="19.5" x14ac:dyDescent="0.4">
      <c r="A56" s="18"/>
      <c r="B56" s="1"/>
      <c r="C56" s="55"/>
      <c r="D56" s="55"/>
      <c r="E56" s="55"/>
      <c r="F56" s="55"/>
      <c r="G56" s="55"/>
      <c r="H56" s="55"/>
      <c r="I56" s="2"/>
      <c r="J56" s="17"/>
    </row>
    <row r="57" spans="1:10" ht="19.5" x14ac:dyDescent="0.4">
      <c r="A57" s="18"/>
      <c r="B57" s="1"/>
      <c r="C57" s="55"/>
      <c r="D57" s="55"/>
      <c r="E57" s="55"/>
      <c r="F57" s="55"/>
      <c r="G57" s="55"/>
      <c r="H57" s="55"/>
      <c r="I57" s="2"/>
      <c r="J57" s="17"/>
    </row>
    <row r="58" spans="1:10" ht="19.5" x14ac:dyDescent="0.4">
      <c r="A58" s="18"/>
      <c r="B58" s="1"/>
      <c r="C58" s="55"/>
      <c r="D58" s="55"/>
      <c r="E58" s="55"/>
      <c r="F58" s="55"/>
      <c r="G58" s="55"/>
      <c r="H58" s="55"/>
      <c r="I58" s="2"/>
      <c r="J58" s="17"/>
    </row>
    <row r="59" spans="1:10" ht="19.5" x14ac:dyDescent="0.4">
      <c r="A59" s="18"/>
      <c r="B59" s="1"/>
      <c r="C59" s="55"/>
      <c r="D59" s="55"/>
      <c r="E59" s="55"/>
      <c r="F59" s="55"/>
      <c r="G59" s="55"/>
      <c r="H59" s="55"/>
      <c r="I59" s="2"/>
      <c r="J59" s="17"/>
    </row>
    <row r="60" spans="1:10" ht="19.5" x14ac:dyDescent="0.4">
      <c r="A60" s="18"/>
      <c r="B60" s="1"/>
      <c r="C60" s="55"/>
      <c r="D60" s="55"/>
      <c r="E60" s="55"/>
      <c r="F60" s="55"/>
      <c r="G60" s="55"/>
      <c r="H60" s="55"/>
      <c r="I60" s="2"/>
      <c r="J60" s="17"/>
    </row>
    <row r="61" spans="1:10" ht="19.5" x14ac:dyDescent="0.4">
      <c r="A61" s="18"/>
      <c r="B61" s="1"/>
      <c r="C61" s="55"/>
      <c r="D61" s="55"/>
      <c r="E61" s="55"/>
      <c r="F61" s="55"/>
      <c r="G61" s="55"/>
      <c r="H61" s="55"/>
      <c r="I61" s="2"/>
      <c r="J61" s="17"/>
    </row>
    <row r="62" spans="1:10" ht="19.5" x14ac:dyDescent="0.4">
      <c r="A62" s="18"/>
      <c r="B62" s="1"/>
      <c r="C62" s="55"/>
      <c r="D62" s="55"/>
      <c r="E62" s="55"/>
      <c r="F62" s="55"/>
      <c r="G62" s="55"/>
      <c r="H62" s="55"/>
      <c r="I62" s="2"/>
      <c r="J62" s="17"/>
    </row>
    <row r="63" spans="1:10" x14ac:dyDescent="0.4">
      <c r="A63" s="18"/>
      <c r="B63" s="40"/>
      <c r="C63" s="41"/>
      <c r="D63" s="41"/>
      <c r="E63" s="41"/>
      <c r="F63" s="41"/>
      <c r="G63" s="41"/>
      <c r="H63" s="41"/>
      <c r="I63" s="42"/>
      <c r="J63" s="17"/>
    </row>
    <row r="64" spans="1:10" x14ac:dyDescent="0.4">
      <c r="A64" s="20"/>
      <c r="B64" s="21"/>
      <c r="C64" s="21"/>
      <c r="D64" s="21"/>
      <c r="E64" s="21"/>
      <c r="F64" s="21"/>
      <c r="G64" s="21"/>
      <c r="H64" s="21"/>
      <c r="I64" s="21"/>
      <c r="J64" s="22"/>
    </row>
  </sheetData>
  <mergeCells count="14">
    <mergeCell ref="C3:E3"/>
    <mergeCell ref="C11:I11"/>
    <mergeCell ref="C12:H12"/>
    <mergeCell ref="C14:I14"/>
    <mergeCell ref="C20:E20"/>
    <mergeCell ref="F20:I20"/>
    <mergeCell ref="B54:I55"/>
    <mergeCell ref="B22:I23"/>
    <mergeCell ref="C35:E35"/>
    <mergeCell ref="C43:I43"/>
    <mergeCell ref="C44:H44"/>
    <mergeCell ref="C46:I46"/>
    <mergeCell ref="C52:E52"/>
    <mergeCell ref="F52:I52"/>
  </mergeCells>
  <phoneticPr fontId="8"/>
  <printOptions horizontalCentered="1" verticalCentered="1"/>
  <pageMargins left="0.31496062992125984" right="0.31496062992125984" top="0.35433070866141736" bottom="0.35433070866141736" header="0.31496062992125984" footer="0.31496062992125984"/>
  <pageSetup paperSize="9" fitToWidth="4" orientation="portrait" r:id="rId1"/>
  <rowBreaks count="1" manualBreakCount="1">
    <brk id="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3" x14ac:dyDescent="0.65">
      <c r="A1" s="6">
        <v>1</v>
      </c>
      <c r="B1" s="15" t="s">
        <v>57</v>
      </c>
      <c r="J1" s="6">
        <v>1</v>
      </c>
    </row>
    <row r="2" spans="1:10" x14ac:dyDescent="0.4">
      <c r="A2" s="29"/>
      <c r="B2" s="25"/>
      <c r="C2" s="25"/>
      <c r="D2" s="25"/>
      <c r="E2" s="25"/>
      <c r="F2" s="25"/>
      <c r="G2" s="25"/>
      <c r="H2" s="25"/>
      <c r="I2" s="25"/>
      <c r="J2" s="16"/>
    </row>
    <row r="3" spans="1:10" ht="27.75" customHeight="1" x14ac:dyDescent="0.5">
      <c r="A3" s="18"/>
      <c r="B3" s="14" t="s">
        <v>12</v>
      </c>
      <c r="C3" s="259" t="s">
        <v>85</v>
      </c>
      <c r="D3" s="260"/>
      <c r="E3" s="260"/>
      <c r="F3" s="19"/>
      <c r="G3" s="19"/>
      <c r="H3" s="19"/>
      <c r="I3" s="19"/>
      <c r="J3" s="17"/>
    </row>
    <row r="4" spans="1:10" ht="12.75" customHeight="1" x14ac:dyDescent="0.5">
      <c r="A4" s="18"/>
      <c r="B4" s="14"/>
      <c r="C4" s="26"/>
      <c r="D4" s="26"/>
      <c r="E4" s="26"/>
      <c r="F4" s="19"/>
      <c r="G4" s="19"/>
      <c r="H4" s="19"/>
      <c r="I4" s="19"/>
      <c r="J4" s="17"/>
    </row>
    <row r="5" spans="1:10" ht="18.75" customHeight="1" x14ac:dyDescent="0.4">
      <c r="A5" s="18"/>
      <c r="B5" s="36"/>
      <c r="C5" s="37"/>
      <c r="D5" s="37"/>
      <c r="E5" s="37"/>
      <c r="F5" s="37"/>
      <c r="G5" s="37"/>
      <c r="H5" s="37"/>
      <c r="I5" s="38"/>
      <c r="J5" s="17"/>
    </row>
    <row r="6" spans="1:10" ht="18.75" customHeight="1" x14ac:dyDescent="0.4">
      <c r="A6" s="18"/>
      <c r="B6" s="61"/>
      <c r="C6" s="62"/>
      <c r="D6" s="62"/>
      <c r="E6" s="62"/>
      <c r="F6" s="62"/>
      <c r="G6" s="62"/>
      <c r="H6" s="62"/>
      <c r="I6" s="63"/>
      <c r="J6" s="17"/>
    </row>
    <row r="7" spans="1:10" ht="18.75" customHeight="1" x14ac:dyDescent="0.4">
      <c r="A7" s="18"/>
      <c r="B7" s="61"/>
      <c r="C7" s="62"/>
      <c r="D7" s="62"/>
      <c r="E7" s="62"/>
      <c r="F7" s="62"/>
      <c r="G7" s="62"/>
      <c r="H7" s="62"/>
      <c r="I7" s="63"/>
      <c r="J7" s="17"/>
    </row>
    <row r="8" spans="1:10" ht="18.75" customHeight="1" x14ac:dyDescent="0.4">
      <c r="A8" s="18"/>
      <c r="B8" s="61"/>
      <c r="C8" s="62"/>
      <c r="D8" s="62"/>
      <c r="E8" s="62"/>
      <c r="F8" s="62"/>
      <c r="G8" s="62"/>
      <c r="H8" s="62"/>
      <c r="I8" s="63"/>
      <c r="J8" s="17"/>
    </row>
    <row r="9" spans="1:10" ht="18.75" customHeight="1" x14ac:dyDescent="0.4">
      <c r="A9" s="18"/>
      <c r="B9" s="61"/>
      <c r="C9" s="62"/>
      <c r="D9" s="62"/>
      <c r="E9" s="62"/>
      <c r="F9" s="62"/>
      <c r="G9" s="62"/>
      <c r="H9" s="62"/>
      <c r="I9" s="63"/>
      <c r="J9" s="17"/>
    </row>
    <row r="10" spans="1:10" ht="38.25" customHeight="1" x14ac:dyDescent="0.5">
      <c r="A10" s="18"/>
      <c r="B10" s="61"/>
      <c r="C10" s="261" t="s">
        <v>29</v>
      </c>
      <c r="D10" s="273"/>
      <c r="E10" s="273"/>
      <c r="F10" s="273"/>
      <c r="G10" s="273"/>
      <c r="H10" s="273"/>
      <c r="I10" s="263"/>
      <c r="J10" s="17"/>
    </row>
    <row r="11" spans="1:10" ht="37.5" customHeight="1" x14ac:dyDescent="0.5">
      <c r="A11" s="18"/>
      <c r="B11" s="61"/>
      <c r="C11" s="261" t="s">
        <v>30</v>
      </c>
      <c r="D11" s="273"/>
      <c r="E11" s="273"/>
      <c r="F11" s="273"/>
      <c r="G11" s="273"/>
      <c r="H11" s="273"/>
      <c r="I11" s="63"/>
      <c r="J11" s="17"/>
    </row>
    <row r="12" spans="1:10" ht="18.75" customHeight="1" x14ac:dyDescent="0.4">
      <c r="A12" s="18"/>
      <c r="B12" s="33"/>
      <c r="C12" s="60"/>
      <c r="D12" s="274"/>
      <c r="E12" s="275"/>
      <c r="F12" s="275"/>
      <c r="G12" s="275"/>
      <c r="H12" s="275"/>
      <c r="I12" s="34"/>
      <c r="J12" s="17"/>
    </row>
    <row r="13" spans="1:10" ht="18.75" customHeight="1" x14ac:dyDescent="0.4">
      <c r="A13" s="18"/>
      <c r="B13" s="33"/>
      <c r="C13" s="264" t="s">
        <v>24</v>
      </c>
      <c r="D13" s="265"/>
      <c r="E13" s="265"/>
      <c r="F13" s="265"/>
      <c r="G13" s="265"/>
      <c r="H13" s="265"/>
      <c r="I13" s="34"/>
      <c r="J13" s="17"/>
    </row>
    <row r="14" spans="1:10" ht="18.75" customHeight="1" x14ac:dyDescent="0.4">
      <c r="A14" s="18"/>
      <c r="B14" s="1"/>
      <c r="C14" s="265"/>
      <c r="D14" s="265"/>
      <c r="E14" s="265"/>
      <c r="F14" s="265"/>
      <c r="G14" s="265"/>
      <c r="H14" s="265"/>
      <c r="I14" s="2"/>
      <c r="J14" s="17"/>
    </row>
    <row r="15" spans="1:10" ht="18.75" customHeight="1" x14ac:dyDescent="0.4">
      <c r="A15" s="18"/>
      <c r="B15" s="1"/>
      <c r="C15" s="55"/>
      <c r="D15" s="55"/>
      <c r="E15" s="55"/>
      <c r="F15" s="55"/>
      <c r="G15" s="55"/>
      <c r="H15" s="55"/>
      <c r="I15" s="2"/>
      <c r="J15" s="17"/>
    </row>
    <row r="16" spans="1:10" ht="18.75" customHeight="1" x14ac:dyDescent="0.4">
      <c r="A16" s="18"/>
      <c r="B16" s="1"/>
      <c r="C16" s="55"/>
      <c r="D16" s="55"/>
      <c r="E16" s="55"/>
      <c r="F16" s="55"/>
      <c r="G16" s="55"/>
      <c r="H16" s="55"/>
      <c r="I16" s="2"/>
      <c r="J16" s="17"/>
    </row>
    <row r="17" spans="1:10" ht="18.75" customHeight="1" x14ac:dyDescent="0.4">
      <c r="A17" s="18"/>
      <c r="B17" s="1"/>
      <c r="C17" s="55"/>
      <c r="D17" s="55"/>
      <c r="E17" s="55"/>
      <c r="F17" s="55"/>
      <c r="G17" s="55"/>
      <c r="H17" s="55"/>
      <c r="I17" s="2"/>
      <c r="J17" s="17"/>
    </row>
    <row r="18" spans="1:10" ht="18.75" customHeight="1" x14ac:dyDescent="0.4">
      <c r="A18" s="18"/>
      <c r="B18" s="1"/>
      <c r="C18" s="264" t="s">
        <v>25</v>
      </c>
      <c r="D18" s="265"/>
      <c r="E18" s="265"/>
      <c r="F18" s="265"/>
      <c r="G18" s="265"/>
      <c r="H18" s="265"/>
      <c r="I18" s="2"/>
      <c r="J18" s="17"/>
    </row>
    <row r="19" spans="1:10" ht="18.75" customHeight="1" x14ac:dyDescent="0.4">
      <c r="A19" s="18"/>
      <c r="B19" s="1"/>
      <c r="C19" s="265"/>
      <c r="D19" s="265"/>
      <c r="E19" s="265"/>
      <c r="F19" s="265"/>
      <c r="G19" s="265"/>
      <c r="H19" s="265"/>
      <c r="I19" s="2"/>
      <c r="J19" s="17"/>
    </row>
    <row r="20" spans="1:10" ht="32.25" customHeight="1" x14ac:dyDescent="0.5">
      <c r="A20" s="18"/>
      <c r="B20" s="30"/>
      <c r="C20" s="268"/>
      <c r="D20" s="268"/>
      <c r="E20" s="268"/>
      <c r="F20" s="268"/>
      <c r="G20" s="268"/>
      <c r="H20" s="268"/>
      <c r="I20" s="269"/>
      <c r="J20" s="17"/>
    </row>
    <row r="21" spans="1:10" x14ac:dyDescent="0.4">
      <c r="A21" s="18"/>
      <c r="B21" s="31"/>
      <c r="C21" s="19"/>
      <c r="D21" s="19"/>
      <c r="E21" s="19"/>
      <c r="F21" s="19"/>
      <c r="G21" s="19"/>
      <c r="H21" s="19"/>
      <c r="I21" s="32"/>
      <c r="J21" s="17"/>
    </row>
    <row r="22" spans="1:10" ht="18.75" customHeight="1" x14ac:dyDescent="0.4">
      <c r="A22" s="18"/>
      <c r="B22" s="270"/>
      <c r="C22" s="271"/>
      <c r="D22" s="271"/>
      <c r="E22" s="271"/>
      <c r="F22" s="271"/>
      <c r="G22" s="271"/>
      <c r="H22" s="271"/>
      <c r="I22" s="272"/>
      <c r="J22" s="17"/>
    </row>
    <row r="23" spans="1:10" ht="18.75" customHeight="1" x14ac:dyDescent="0.4">
      <c r="A23" s="18"/>
      <c r="B23" s="270"/>
      <c r="C23" s="271"/>
      <c r="D23" s="271"/>
      <c r="E23" s="271"/>
      <c r="F23" s="271"/>
      <c r="G23" s="271"/>
      <c r="H23" s="271"/>
      <c r="I23" s="272"/>
      <c r="J23" s="17"/>
    </row>
    <row r="24" spans="1:10" ht="18.75" customHeight="1" x14ac:dyDescent="0.4">
      <c r="A24" s="18"/>
      <c r="B24" s="270"/>
      <c r="C24" s="271"/>
      <c r="D24" s="271"/>
      <c r="E24" s="271"/>
      <c r="F24" s="271"/>
      <c r="G24" s="271"/>
      <c r="H24" s="271"/>
      <c r="I24" s="272"/>
      <c r="J24" s="17"/>
    </row>
    <row r="25" spans="1:10" ht="18.75" customHeight="1" x14ac:dyDescent="0.4">
      <c r="A25" s="18"/>
      <c r="B25" s="270"/>
      <c r="C25" s="271"/>
      <c r="D25" s="271"/>
      <c r="E25" s="271"/>
      <c r="F25" s="271"/>
      <c r="G25" s="271"/>
      <c r="H25" s="271"/>
      <c r="I25" s="272"/>
      <c r="J25" s="17"/>
    </row>
    <row r="26" spans="1:10" ht="18.75" customHeight="1" x14ac:dyDescent="0.4">
      <c r="A26" s="18"/>
      <c r="B26" s="270"/>
      <c r="C26" s="271"/>
      <c r="D26" s="271"/>
      <c r="E26" s="271"/>
      <c r="F26" s="271"/>
      <c r="G26" s="271"/>
      <c r="H26" s="271"/>
      <c r="I26" s="272"/>
      <c r="J26" s="17"/>
    </row>
    <row r="27" spans="1:10" ht="18.75" customHeight="1" x14ac:dyDescent="0.4">
      <c r="A27" s="18"/>
      <c r="B27" s="270"/>
      <c r="C27" s="271"/>
      <c r="D27" s="271"/>
      <c r="E27" s="271"/>
      <c r="F27" s="271"/>
      <c r="G27" s="271"/>
      <c r="H27" s="271"/>
      <c r="I27" s="272"/>
      <c r="J27" s="17"/>
    </row>
    <row r="28" spans="1:10" ht="18.75" customHeight="1" x14ac:dyDescent="0.4">
      <c r="A28" s="18"/>
      <c r="B28" s="270"/>
      <c r="C28" s="271"/>
      <c r="D28" s="271"/>
      <c r="E28" s="271"/>
      <c r="F28" s="271"/>
      <c r="G28" s="271"/>
      <c r="H28" s="271"/>
      <c r="I28" s="272"/>
      <c r="J28" s="17"/>
    </row>
    <row r="29" spans="1:10" ht="18.75" customHeight="1" x14ac:dyDescent="0.4">
      <c r="A29" s="18"/>
      <c r="B29" s="256"/>
      <c r="C29" s="257"/>
      <c r="D29" s="257"/>
      <c r="E29" s="257"/>
      <c r="F29" s="257"/>
      <c r="G29" s="257"/>
      <c r="H29" s="257"/>
      <c r="I29" s="258"/>
      <c r="J29" s="17"/>
    </row>
    <row r="30" spans="1:10" ht="18.75" customHeight="1" x14ac:dyDescent="0.4">
      <c r="A30" s="18"/>
      <c r="B30" s="256"/>
      <c r="C30" s="257"/>
      <c r="D30" s="257"/>
      <c r="E30" s="257"/>
      <c r="F30" s="257"/>
      <c r="G30" s="257"/>
      <c r="H30" s="257"/>
      <c r="I30" s="258"/>
      <c r="J30" s="17"/>
    </row>
    <row r="31" spans="1:10" ht="19.5" x14ac:dyDescent="0.4">
      <c r="A31" s="18"/>
      <c r="B31" s="1"/>
      <c r="C31" s="55"/>
      <c r="D31" s="55"/>
      <c r="E31" s="55"/>
      <c r="F31" s="55"/>
      <c r="G31" s="55"/>
      <c r="H31" s="55"/>
      <c r="I31" s="2"/>
      <c r="J31" s="17"/>
    </row>
    <row r="32" spans="1:10" ht="19.5" x14ac:dyDescent="0.4">
      <c r="A32" s="18"/>
      <c r="B32" s="1"/>
      <c r="C32" s="55"/>
      <c r="D32" s="55"/>
      <c r="E32" s="55"/>
      <c r="F32" s="55"/>
      <c r="G32" s="55"/>
      <c r="H32" s="55"/>
      <c r="I32" s="2"/>
      <c r="J32" s="17"/>
    </row>
    <row r="33" spans="1:10" ht="19.5" x14ac:dyDescent="0.4">
      <c r="A33" s="18"/>
      <c r="B33" s="1"/>
      <c r="C33" s="55"/>
      <c r="D33" s="55"/>
      <c r="E33" s="55"/>
      <c r="F33" s="55"/>
      <c r="G33" s="55"/>
      <c r="H33" s="55"/>
      <c r="I33" s="2"/>
      <c r="J33" s="17"/>
    </row>
    <row r="34" spans="1:10" ht="19.5" x14ac:dyDescent="0.4">
      <c r="A34" s="18"/>
      <c r="B34" s="1"/>
      <c r="C34" s="55"/>
      <c r="D34" s="55"/>
      <c r="E34" s="55"/>
      <c r="F34" s="55"/>
      <c r="G34" s="55"/>
      <c r="H34" s="55"/>
      <c r="I34" s="2"/>
      <c r="J34" s="17"/>
    </row>
    <row r="35" spans="1:10" ht="19.5" x14ac:dyDescent="0.4">
      <c r="A35" s="18"/>
      <c r="B35" s="1"/>
      <c r="C35" s="55"/>
      <c r="D35" s="55"/>
      <c r="E35" s="55"/>
      <c r="F35" s="55"/>
      <c r="G35" s="55"/>
      <c r="H35" s="55"/>
      <c r="I35" s="2"/>
      <c r="J35" s="17"/>
    </row>
    <row r="36" spans="1:10" ht="19.5" x14ac:dyDescent="0.4">
      <c r="A36" s="18"/>
      <c r="B36" s="3"/>
      <c r="C36" s="4"/>
      <c r="D36" s="4"/>
      <c r="E36" s="4"/>
      <c r="F36" s="4"/>
      <c r="G36" s="4"/>
      <c r="H36" s="4"/>
      <c r="I36" s="5"/>
      <c r="J36" s="17"/>
    </row>
    <row r="37" spans="1:10" x14ac:dyDescent="0.4">
      <c r="A37" s="20"/>
      <c r="B37" s="21"/>
      <c r="C37" s="21"/>
      <c r="D37" s="21"/>
      <c r="E37" s="21"/>
      <c r="F37" s="21"/>
      <c r="G37" s="21"/>
      <c r="H37" s="21"/>
      <c r="I37" s="21"/>
      <c r="J37" s="22"/>
    </row>
  </sheetData>
  <mergeCells count="10">
    <mergeCell ref="C20:E20"/>
    <mergeCell ref="F20:I20"/>
    <mergeCell ref="B22:I28"/>
    <mergeCell ref="B29:I30"/>
    <mergeCell ref="C3:E3"/>
    <mergeCell ref="C10:I10"/>
    <mergeCell ref="C11:H11"/>
    <mergeCell ref="D12:H12"/>
    <mergeCell ref="C13:H14"/>
    <mergeCell ref="C18:H19"/>
  </mergeCells>
  <phoneticPr fontId="8"/>
  <printOptions horizontalCentered="1" verticalCentered="1"/>
  <pageMargins left="0.70866141732283472" right="0.70866141732283472" top="0.74803149606299213" bottom="0.74803149606299213" header="0.31496062992125984" footer="0.31496062992125984"/>
  <pageSetup paperSize="9" scale="96" fitToWidth="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3" x14ac:dyDescent="0.65">
      <c r="A1" s="6">
        <v>1</v>
      </c>
      <c r="B1" s="15" t="s">
        <v>40</v>
      </c>
      <c r="J1" s="6">
        <v>1</v>
      </c>
    </row>
    <row r="2" spans="1:10" x14ac:dyDescent="0.4">
      <c r="A2" s="29"/>
      <c r="B2" s="25"/>
      <c r="C2" s="25"/>
      <c r="D2" s="25"/>
      <c r="E2" s="25"/>
      <c r="F2" s="25"/>
      <c r="G2" s="25"/>
      <c r="H2" s="25"/>
      <c r="I2" s="25"/>
      <c r="J2" s="16"/>
    </row>
    <row r="3" spans="1:10" ht="27.75" customHeight="1" x14ac:dyDescent="0.5">
      <c r="A3" s="18"/>
      <c r="B3" s="14" t="s">
        <v>12</v>
      </c>
      <c r="C3" s="280" t="s">
        <v>85</v>
      </c>
      <c r="D3" s="281"/>
      <c r="E3" s="281"/>
      <c r="F3" s="19"/>
      <c r="G3" s="19"/>
      <c r="H3" s="19"/>
      <c r="I3" s="19"/>
      <c r="J3" s="17"/>
    </row>
    <row r="4" spans="1:10" ht="12.75" customHeight="1" x14ac:dyDescent="0.5">
      <c r="A4" s="18"/>
      <c r="B4" s="14"/>
      <c r="C4" s="26"/>
      <c r="D4" s="26"/>
      <c r="E4" s="26"/>
      <c r="F4" s="19"/>
      <c r="G4" s="19"/>
      <c r="H4" s="19"/>
      <c r="I4" s="19"/>
      <c r="J4" s="17"/>
    </row>
    <row r="5" spans="1:10" ht="18.75" customHeight="1" x14ac:dyDescent="0.4">
      <c r="A5" s="18"/>
      <c r="B5" s="282" t="s">
        <v>7</v>
      </c>
      <c r="C5" s="283"/>
      <c r="D5" s="283"/>
      <c r="E5" s="283"/>
      <c r="F5" s="283"/>
      <c r="G5" s="283"/>
      <c r="H5" s="283"/>
      <c r="I5" s="284"/>
      <c r="J5" s="17"/>
    </row>
    <row r="6" spans="1:10" ht="18.75" customHeight="1" x14ac:dyDescent="0.4">
      <c r="A6" s="18"/>
      <c r="B6" s="285"/>
      <c r="C6" s="286"/>
      <c r="D6" s="286"/>
      <c r="E6" s="286"/>
      <c r="F6" s="286"/>
      <c r="G6" s="286"/>
      <c r="H6" s="286"/>
      <c r="I6" s="287"/>
      <c r="J6" s="17"/>
    </row>
    <row r="7" spans="1:10" ht="18.75" customHeight="1" x14ac:dyDescent="0.4">
      <c r="A7" s="18"/>
      <c r="B7" s="285"/>
      <c r="C7" s="286"/>
      <c r="D7" s="286"/>
      <c r="E7" s="286"/>
      <c r="F7" s="286"/>
      <c r="G7" s="286"/>
      <c r="H7" s="286"/>
      <c r="I7" s="287"/>
      <c r="J7" s="17"/>
    </row>
    <row r="8" spans="1:10" ht="18.75" customHeight="1" x14ac:dyDescent="0.4">
      <c r="A8" s="18"/>
      <c r="B8" s="285"/>
      <c r="C8" s="286"/>
      <c r="D8" s="286"/>
      <c r="E8" s="286"/>
      <c r="F8" s="286"/>
      <c r="G8" s="286"/>
      <c r="H8" s="286"/>
      <c r="I8" s="287"/>
      <c r="J8" s="17"/>
    </row>
    <row r="9" spans="1:10" ht="18.75" customHeight="1" x14ac:dyDescent="0.4">
      <c r="A9" s="18"/>
      <c r="B9" s="285"/>
      <c r="C9" s="286"/>
      <c r="D9" s="286"/>
      <c r="E9" s="286"/>
      <c r="F9" s="286"/>
      <c r="G9" s="286"/>
      <c r="H9" s="286"/>
      <c r="I9" s="287"/>
      <c r="J9" s="17"/>
    </row>
    <row r="10" spans="1:10" ht="18.75" customHeight="1" x14ac:dyDescent="0.4">
      <c r="A10" s="18"/>
      <c r="B10" s="285"/>
      <c r="C10" s="286"/>
      <c r="D10" s="286"/>
      <c r="E10" s="286"/>
      <c r="F10" s="286"/>
      <c r="G10" s="286"/>
      <c r="H10" s="286"/>
      <c r="I10" s="287"/>
      <c r="J10" s="17"/>
    </row>
    <row r="11" spans="1:10" ht="18.75" customHeight="1" x14ac:dyDescent="0.4">
      <c r="A11" s="18"/>
      <c r="B11" s="285"/>
      <c r="C11" s="286"/>
      <c r="D11" s="286"/>
      <c r="E11" s="286"/>
      <c r="F11" s="286"/>
      <c r="G11" s="286"/>
      <c r="H11" s="286"/>
      <c r="I11" s="287"/>
      <c r="J11" s="17"/>
    </row>
    <row r="12" spans="1:10" ht="18.75" customHeight="1" x14ac:dyDescent="0.4">
      <c r="A12" s="18"/>
      <c r="B12" s="276" t="s">
        <v>0</v>
      </c>
      <c r="C12" s="277"/>
      <c r="D12" s="277"/>
      <c r="E12" s="277"/>
      <c r="F12" s="277"/>
      <c r="G12" s="277"/>
      <c r="H12" s="277"/>
      <c r="I12" s="278"/>
      <c r="J12" s="17"/>
    </row>
    <row r="13" spans="1:10" ht="18.75" customHeight="1" x14ac:dyDescent="0.4">
      <c r="A13" s="18"/>
      <c r="B13" s="279"/>
      <c r="C13" s="277"/>
      <c r="D13" s="277"/>
      <c r="E13" s="277"/>
      <c r="F13" s="277"/>
      <c r="G13" s="277"/>
      <c r="H13" s="277"/>
      <c r="I13" s="278"/>
      <c r="J13" s="17"/>
    </row>
    <row r="14" spans="1:10" ht="18.75" customHeight="1" x14ac:dyDescent="0.4">
      <c r="A14" s="18"/>
      <c r="B14" s="1"/>
      <c r="C14" s="55"/>
      <c r="D14" s="55"/>
      <c r="E14" s="55"/>
      <c r="F14" s="55"/>
      <c r="G14" s="55"/>
      <c r="H14" s="55"/>
      <c r="I14" s="2"/>
      <c r="J14" s="17"/>
    </row>
    <row r="15" spans="1:10" ht="18.75" customHeight="1" x14ac:dyDescent="0.4">
      <c r="A15" s="18"/>
      <c r="B15" s="1"/>
      <c r="C15" s="55"/>
      <c r="D15" s="55"/>
      <c r="E15" s="55"/>
      <c r="F15" s="55"/>
      <c r="G15" s="55"/>
      <c r="H15" s="55"/>
      <c r="I15" s="2"/>
      <c r="J15" s="17"/>
    </row>
    <row r="16" spans="1:10" ht="18.75" customHeight="1" x14ac:dyDescent="0.4">
      <c r="A16" s="18"/>
      <c r="B16" s="1"/>
      <c r="C16" s="55"/>
      <c r="D16" s="55"/>
      <c r="E16" s="55"/>
      <c r="F16" s="55"/>
      <c r="G16" s="55"/>
      <c r="H16" s="55"/>
      <c r="I16" s="2"/>
      <c r="J16" s="17"/>
    </row>
    <row r="17" spans="1:10" ht="18.75" customHeight="1" x14ac:dyDescent="0.4">
      <c r="A17" s="18"/>
      <c r="B17" s="1"/>
      <c r="C17" s="55"/>
      <c r="D17" s="55"/>
      <c r="E17" s="55"/>
      <c r="F17" s="55"/>
      <c r="G17" s="55"/>
      <c r="H17" s="55"/>
      <c r="I17" s="2"/>
      <c r="J17" s="17"/>
    </row>
    <row r="18" spans="1:10" ht="18.75" customHeight="1" x14ac:dyDescent="0.4">
      <c r="A18" s="18"/>
      <c r="B18" s="1"/>
      <c r="C18" s="55"/>
      <c r="D18" s="55"/>
      <c r="E18" s="55"/>
      <c r="F18" s="55"/>
      <c r="G18" s="55"/>
      <c r="H18" s="55"/>
      <c r="I18" s="2"/>
      <c r="J18" s="17"/>
    </row>
    <row r="19" spans="1:10" ht="18.75" customHeight="1" x14ac:dyDescent="0.4">
      <c r="A19" s="18"/>
      <c r="B19" s="3"/>
      <c r="C19" s="4"/>
      <c r="D19" s="4"/>
      <c r="E19" s="4"/>
      <c r="F19" s="4"/>
      <c r="G19" s="4"/>
      <c r="H19" s="4"/>
      <c r="I19" s="5"/>
      <c r="J19" s="17"/>
    </row>
    <row r="20" spans="1:10" ht="32.25" customHeight="1" x14ac:dyDescent="0.5">
      <c r="A20" s="18"/>
      <c r="B20" s="27" t="s">
        <v>13</v>
      </c>
      <c r="C20" s="288" t="s">
        <v>86</v>
      </c>
      <c r="D20" s="288"/>
      <c r="E20" s="288"/>
      <c r="F20" s="289" t="s">
        <v>14</v>
      </c>
      <c r="G20" s="289"/>
      <c r="H20" s="289"/>
      <c r="I20" s="289"/>
      <c r="J20" s="17"/>
    </row>
    <row r="21" spans="1:10" x14ac:dyDescent="0.4">
      <c r="A21" s="18"/>
      <c r="B21" s="19"/>
      <c r="C21" s="19"/>
      <c r="D21" s="19"/>
      <c r="E21" s="19"/>
      <c r="F21" s="19"/>
      <c r="G21" s="19"/>
      <c r="H21" s="19"/>
      <c r="I21" s="19"/>
      <c r="J21" s="17"/>
    </row>
    <row r="22" spans="1:10" ht="18.75" customHeight="1" x14ac:dyDescent="0.4">
      <c r="A22" s="18"/>
      <c r="B22" s="282" t="s">
        <v>7</v>
      </c>
      <c r="C22" s="283"/>
      <c r="D22" s="283"/>
      <c r="E22" s="283"/>
      <c r="F22" s="283"/>
      <c r="G22" s="283"/>
      <c r="H22" s="283"/>
      <c r="I22" s="284"/>
      <c r="J22" s="17"/>
    </row>
    <row r="23" spans="1:10" ht="18.75" customHeight="1" x14ac:dyDescent="0.4">
      <c r="A23" s="18"/>
      <c r="B23" s="285"/>
      <c r="C23" s="286"/>
      <c r="D23" s="286"/>
      <c r="E23" s="286"/>
      <c r="F23" s="286"/>
      <c r="G23" s="286"/>
      <c r="H23" s="286"/>
      <c r="I23" s="287"/>
      <c r="J23" s="17"/>
    </row>
    <row r="24" spans="1:10" ht="18.75" customHeight="1" x14ac:dyDescent="0.4">
      <c r="A24" s="18"/>
      <c r="B24" s="285"/>
      <c r="C24" s="286"/>
      <c r="D24" s="286"/>
      <c r="E24" s="286"/>
      <c r="F24" s="286"/>
      <c r="G24" s="286"/>
      <c r="H24" s="286"/>
      <c r="I24" s="287"/>
      <c r="J24" s="17"/>
    </row>
    <row r="25" spans="1:10" ht="18.75" customHeight="1" x14ac:dyDescent="0.4">
      <c r="A25" s="18"/>
      <c r="B25" s="285"/>
      <c r="C25" s="286"/>
      <c r="D25" s="286"/>
      <c r="E25" s="286"/>
      <c r="F25" s="286"/>
      <c r="G25" s="286"/>
      <c r="H25" s="286"/>
      <c r="I25" s="287"/>
      <c r="J25" s="17"/>
    </row>
    <row r="26" spans="1:10" ht="18.75" customHeight="1" x14ac:dyDescent="0.4">
      <c r="A26" s="18"/>
      <c r="B26" s="285"/>
      <c r="C26" s="286"/>
      <c r="D26" s="286"/>
      <c r="E26" s="286"/>
      <c r="F26" s="286"/>
      <c r="G26" s="286"/>
      <c r="H26" s="286"/>
      <c r="I26" s="287"/>
      <c r="J26" s="17"/>
    </row>
    <row r="27" spans="1:10" ht="18.75" customHeight="1" x14ac:dyDescent="0.4">
      <c r="A27" s="18"/>
      <c r="B27" s="285"/>
      <c r="C27" s="286"/>
      <c r="D27" s="286"/>
      <c r="E27" s="286"/>
      <c r="F27" s="286"/>
      <c r="G27" s="286"/>
      <c r="H27" s="286"/>
      <c r="I27" s="287"/>
      <c r="J27" s="17"/>
    </row>
    <row r="28" spans="1:10" ht="18.75" customHeight="1" x14ac:dyDescent="0.4">
      <c r="A28" s="18"/>
      <c r="B28" s="285"/>
      <c r="C28" s="286"/>
      <c r="D28" s="286"/>
      <c r="E28" s="286"/>
      <c r="F28" s="286"/>
      <c r="G28" s="286"/>
      <c r="H28" s="286"/>
      <c r="I28" s="287"/>
      <c r="J28" s="17"/>
    </row>
    <row r="29" spans="1:10" ht="18.75" customHeight="1" x14ac:dyDescent="0.4">
      <c r="A29" s="18"/>
      <c r="B29" s="276" t="s">
        <v>0</v>
      </c>
      <c r="C29" s="277"/>
      <c r="D29" s="277"/>
      <c r="E29" s="277"/>
      <c r="F29" s="277"/>
      <c r="G29" s="277"/>
      <c r="H29" s="277"/>
      <c r="I29" s="278"/>
      <c r="J29" s="17"/>
    </row>
    <row r="30" spans="1:10" ht="18.75" customHeight="1" x14ac:dyDescent="0.4">
      <c r="A30" s="18"/>
      <c r="B30" s="279"/>
      <c r="C30" s="277"/>
      <c r="D30" s="277"/>
      <c r="E30" s="277"/>
      <c r="F30" s="277"/>
      <c r="G30" s="277"/>
      <c r="H30" s="277"/>
      <c r="I30" s="278"/>
      <c r="J30" s="17"/>
    </row>
    <row r="31" spans="1:10" ht="19.5" x14ac:dyDescent="0.4">
      <c r="A31" s="18"/>
      <c r="B31" s="1"/>
      <c r="C31" s="55"/>
      <c r="D31" s="55"/>
      <c r="E31" s="55"/>
      <c r="F31" s="55"/>
      <c r="G31" s="55"/>
      <c r="H31" s="55"/>
      <c r="I31" s="2"/>
      <c r="J31" s="17"/>
    </row>
    <row r="32" spans="1:10" ht="19.5" x14ac:dyDescent="0.4">
      <c r="A32" s="18"/>
      <c r="B32" s="1"/>
      <c r="C32" s="55"/>
      <c r="D32" s="55"/>
      <c r="E32" s="55"/>
      <c r="F32" s="55"/>
      <c r="G32" s="55"/>
      <c r="H32" s="55"/>
      <c r="I32" s="2"/>
      <c r="J32" s="17"/>
    </row>
    <row r="33" spans="1:10" ht="19.5" x14ac:dyDescent="0.4">
      <c r="A33" s="18"/>
      <c r="B33" s="1"/>
      <c r="C33" s="55"/>
      <c r="D33" s="55"/>
      <c r="E33" s="55"/>
      <c r="F33" s="55"/>
      <c r="G33" s="55"/>
      <c r="H33" s="55"/>
      <c r="I33" s="2"/>
      <c r="J33" s="17"/>
    </row>
    <row r="34" spans="1:10" ht="19.5" x14ac:dyDescent="0.4">
      <c r="A34" s="18"/>
      <c r="B34" s="1"/>
      <c r="C34" s="55"/>
      <c r="D34" s="55"/>
      <c r="E34" s="55"/>
      <c r="F34" s="55"/>
      <c r="G34" s="55"/>
      <c r="H34" s="55"/>
      <c r="I34" s="2"/>
      <c r="J34" s="17"/>
    </row>
    <row r="35" spans="1:10" ht="19.5" x14ac:dyDescent="0.4">
      <c r="A35" s="18"/>
      <c r="B35" s="1"/>
      <c r="C35" s="55"/>
      <c r="D35" s="55"/>
      <c r="E35" s="55"/>
      <c r="F35" s="55"/>
      <c r="G35" s="55"/>
      <c r="H35" s="55"/>
      <c r="I35" s="2"/>
      <c r="J35" s="17"/>
    </row>
    <row r="36" spans="1:10" ht="19.5" x14ac:dyDescent="0.4">
      <c r="A36" s="18"/>
      <c r="B36" s="3"/>
      <c r="C36" s="4"/>
      <c r="D36" s="4"/>
      <c r="E36" s="4"/>
      <c r="F36" s="4"/>
      <c r="G36" s="4"/>
      <c r="H36" s="4"/>
      <c r="I36" s="5"/>
      <c r="J36" s="17"/>
    </row>
    <row r="37" spans="1:10" x14ac:dyDescent="0.4">
      <c r="A37" s="20"/>
      <c r="B37" s="21"/>
      <c r="C37" s="21"/>
      <c r="D37" s="21"/>
      <c r="E37" s="21"/>
      <c r="F37" s="21"/>
      <c r="G37" s="21"/>
      <c r="H37" s="21"/>
      <c r="I37" s="21"/>
      <c r="J37" s="22"/>
    </row>
  </sheetData>
  <mergeCells count="7">
    <mergeCell ref="B29:I30"/>
    <mergeCell ref="C3:E3"/>
    <mergeCell ref="B5:I11"/>
    <mergeCell ref="B12:I13"/>
    <mergeCell ref="C20:E20"/>
    <mergeCell ref="F20:I20"/>
    <mergeCell ref="B22:I28"/>
  </mergeCells>
  <phoneticPr fontId="8"/>
  <printOptions horizontalCentered="1" verticalCentered="1"/>
  <pageMargins left="0.70866141732283472" right="0.70866141732283472" top="0.74803149606299213" bottom="0.74803149606299213" header="0.31496062992125984" footer="0.31496062992125984"/>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6"/>
  <sheetViews>
    <sheetView showGridLines="0" view="pageBreakPreview" zoomScale="50" zoomScaleNormal="50" zoomScaleSheetLayoutView="50" workbookViewId="0"/>
  </sheetViews>
  <sheetFormatPr defaultRowHeight="18.75" x14ac:dyDescent="0.4"/>
  <cols>
    <col min="15" max="15" width="12" customWidth="1"/>
    <col min="29" max="29" width="17" customWidth="1"/>
  </cols>
  <sheetData>
    <row r="1" spans="2:3" x14ac:dyDescent="0.4">
      <c r="B1" s="290">
        <v>6</v>
      </c>
      <c r="C1" s="291"/>
    </row>
    <row r="2" spans="2:3" x14ac:dyDescent="0.4">
      <c r="B2" s="292"/>
      <c r="C2" s="293"/>
    </row>
    <row r="65" ht="18.75" customHeight="1" x14ac:dyDescent="0.4"/>
    <row r="66" ht="18.75" customHeight="1" x14ac:dyDescent="0.4"/>
  </sheetData>
  <mergeCells count="1">
    <mergeCell ref="B1:C2"/>
  </mergeCells>
  <phoneticPr fontId="8"/>
  <printOptions horizontalCentered="1" verticalCentered="1"/>
  <pageMargins left="0.31496062992125984" right="0.31496062992125984" top="0.35433070866141736" bottom="0.35433070866141736" header="0.31496062992125984" footer="0.31496062992125984"/>
  <pageSetup paperSize="9" scale="59" fitToWidth="4" orientation="portrait" r:id="rId1"/>
  <rowBreaks count="1" manualBreakCount="1">
    <brk id="62" max="14" man="1"/>
  </rowBreaks>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7"/>
  <sheetViews>
    <sheetView showGridLines="0" view="pageBreakPreview" zoomScaleNormal="100" zoomScaleSheetLayoutView="100" workbookViewId="0"/>
  </sheetViews>
  <sheetFormatPr defaultRowHeight="18.75" x14ac:dyDescent="0.4"/>
  <cols>
    <col min="1" max="1" width="1.625" customWidth="1"/>
    <col min="2" max="9" width="9.625" customWidth="1"/>
    <col min="10" max="10" width="1.625" customWidth="1"/>
  </cols>
  <sheetData>
    <row r="1" spans="1:10" s="6" customFormat="1" ht="33" x14ac:dyDescent="0.65">
      <c r="A1" s="6">
        <v>1</v>
      </c>
      <c r="B1" s="15" t="s">
        <v>58</v>
      </c>
      <c r="J1" s="6">
        <v>1</v>
      </c>
    </row>
    <row r="2" spans="1:10" x14ac:dyDescent="0.4">
      <c r="A2" s="29"/>
      <c r="B2" s="25"/>
      <c r="C2" s="25"/>
      <c r="D2" s="25"/>
      <c r="E2" s="25"/>
      <c r="F2" s="25"/>
      <c r="G2" s="25"/>
      <c r="H2" s="25"/>
      <c r="I2" s="25"/>
      <c r="J2" s="16"/>
    </row>
    <row r="3" spans="1:10" ht="27.75" customHeight="1" x14ac:dyDescent="0.5">
      <c r="A3" s="18"/>
      <c r="B3" s="14"/>
      <c r="C3" s="294" t="s">
        <v>5</v>
      </c>
      <c r="D3" s="176"/>
      <c r="E3" s="295" t="s">
        <v>84</v>
      </c>
      <c r="F3" s="296"/>
      <c r="G3" s="296"/>
      <c r="H3" s="296"/>
      <c r="I3" s="19"/>
      <c r="J3" s="17"/>
    </row>
    <row r="4" spans="1:10" ht="12.75" customHeight="1" x14ac:dyDescent="0.5">
      <c r="A4" s="18"/>
      <c r="B4" s="14"/>
      <c r="C4" s="26"/>
      <c r="D4" s="26"/>
      <c r="E4" s="26"/>
      <c r="F4" s="19"/>
      <c r="G4" s="19"/>
      <c r="H4" s="19"/>
      <c r="I4" s="19"/>
      <c r="J4" s="17"/>
    </row>
    <row r="5" spans="1:10" ht="18.75" customHeight="1" x14ac:dyDescent="0.4">
      <c r="A5" s="18"/>
      <c r="B5" s="36"/>
      <c r="C5" s="37"/>
      <c r="D5" s="37"/>
      <c r="E5" s="37"/>
      <c r="F5" s="37"/>
      <c r="G5" s="37"/>
      <c r="H5" s="37"/>
      <c r="I5" s="38"/>
      <c r="J5" s="17"/>
    </row>
    <row r="6" spans="1:10" ht="18.75" customHeight="1" x14ac:dyDescent="0.4">
      <c r="A6" s="18"/>
      <c r="B6" s="61"/>
      <c r="C6" s="62"/>
      <c r="D6" s="62"/>
      <c r="E6" s="62"/>
      <c r="F6" s="62"/>
      <c r="G6" s="62"/>
      <c r="H6" s="62"/>
      <c r="I6" s="63"/>
      <c r="J6" s="17"/>
    </row>
    <row r="7" spans="1:10" ht="18.75" customHeight="1" x14ac:dyDescent="0.4">
      <c r="A7" s="18"/>
      <c r="B7" s="61"/>
      <c r="C7" s="62"/>
      <c r="D7" s="62"/>
      <c r="E7" s="62"/>
      <c r="F7" s="62"/>
      <c r="G7" s="62"/>
      <c r="H7" s="62"/>
      <c r="I7" s="63"/>
      <c r="J7" s="17"/>
    </row>
    <row r="8" spans="1:10" ht="18.75" customHeight="1" x14ac:dyDescent="0.4">
      <c r="A8" s="18"/>
      <c r="B8" s="61"/>
      <c r="C8" s="62"/>
      <c r="D8" s="62"/>
      <c r="E8" s="62"/>
      <c r="F8" s="62"/>
      <c r="G8" s="62"/>
      <c r="H8" s="62"/>
      <c r="I8" s="63"/>
      <c r="J8" s="17"/>
    </row>
    <row r="9" spans="1:10" ht="18.75" customHeight="1" x14ac:dyDescent="0.4">
      <c r="A9" s="18"/>
      <c r="B9" s="61"/>
      <c r="C9" s="62"/>
      <c r="D9" s="62"/>
      <c r="E9" s="62"/>
      <c r="F9" s="62"/>
      <c r="G9" s="62"/>
      <c r="H9" s="62"/>
      <c r="I9" s="63"/>
      <c r="J9" s="17"/>
    </row>
    <row r="10" spans="1:10" ht="18.75" customHeight="1" x14ac:dyDescent="0.4">
      <c r="A10" s="18"/>
      <c r="B10" s="61"/>
      <c r="C10" s="62"/>
      <c r="D10" s="62"/>
      <c r="E10" s="62"/>
      <c r="F10" s="62"/>
      <c r="G10" s="62"/>
      <c r="H10" s="62"/>
      <c r="I10" s="63"/>
      <c r="J10" s="17"/>
    </row>
    <row r="11" spans="1:10" ht="18.75" customHeight="1" x14ac:dyDescent="0.4">
      <c r="A11" s="18"/>
      <c r="B11" s="61"/>
      <c r="C11" s="297" t="s">
        <v>19</v>
      </c>
      <c r="D11" s="262"/>
      <c r="E11" s="262"/>
      <c r="F11" s="262"/>
      <c r="G11" s="262"/>
      <c r="H11" s="262"/>
      <c r="I11" s="63"/>
      <c r="J11" s="17"/>
    </row>
    <row r="12" spans="1:10" ht="18.75" customHeight="1" x14ac:dyDescent="0.4">
      <c r="A12" s="18"/>
      <c r="B12" s="33"/>
      <c r="C12" s="262"/>
      <c r="D12" s="262"/>
      <c r="E12" s="262"/>
      <c r="F12" s="262"/>
      <c r="G12" s="262"/>
      <c r="H12" s="262"/>
      <c r="I12" s="34"/>
      <c r="J12" s="17"/>
    </row>
    <row r="13" spans="1:10" ht="18.75" customHeight="1" x14ac:dyDescent="0.4">
      <c r="A13" s="18"/>
      <c r="B13" s="33"/>
      <c r="C13" s="262"/>
      <c r="D13" s="262"/>
      <c r="E13" s="262"/>
      <c r="F13" s="262"/>
      <c r="G13" s="262"/>
      <c r="H13" s="262"/>
      <c r="I13" s="34"/>
      <c r="J13" s="17"/>
    </row>
    <row r="14" spans="1:10" ht="18.75" customHeight="1" x14ac:dyDescent="0.4">
      <c r="A14" s="18"/>
      <c r="B14" s="1"/>
      <c r="C14" s="262"/>
      <c r="D14" s="262"/>
      <c r="E14" s="262"/>
      <c r="F14" s="262"/>
      <c r="G14" s="262"/>
      <c r="H14" s="262"/>
      <c r="I14" s="2"/>
      <c r="J14" s="17"/>
    </row>
    <row r="15" spans="1:10" ht="18.75" customHeight="1" x14ac:dyDescent="0.4">
      <c r="A15" s="18"/>
      <c r="B15" s="1"/>
      <c r="C15" s="298" t="s">
        <v>15</v>
      </c>
      <c r="D15" s="299"/>
      <c r="E15" s="299"/>
      <c r="F15" s="299"/>
      <c r="G15" s="299"/>
      <c r="H15" s="299"/>
      <c r="I15" s="2"/>
      <c r="J15" s="17"/>
    </row>
    <row r="16" spans="1:10" ht="18.75" customHeight="1" x14ac:dyDescent="0.4">
      <c r="A16" s="18"/>
      <c r="B16" s="1"/>
      <c r="C16" s="299"/>
      <c r="D16" s="299"/>
      <c r="E16" s="299"/>
      <c r="F16" s="299"/>
      <c r="G16" s="299"/>
      <c r="H16" s="299"/>
      <c r="I16" s="2"/>
      <c r="J16" s="17"/>
    </row>
    <row r="17" spans="1:10" ht="18.75" customHeight="1" x14ac:dyDescent="0.4">
      <c r="A17" s="18"/>
      <c r="B17" s="1"/>
      <c r="C17" s="55"/>
      <c r="D17" s="55"/>
      <c r="E17" s="55"/>
      <c r="F17" s="55"/>
      <c r="G17" s="55"/>
      <c r="H17" s="55"/>
      <c r="I17" s="2"/>
      <c r="J17" s="17"/>
    </row>
    <row r="18" spans="1:10" ht="18.75" customHeight="1" x14ac:dyDescent="0.4">
      <c r="A18" s="18"/>
      <c r="B18" s="1"/>
      <c r="C18" s="55"/>
      <c r="D18" s="55"/>
      <c r="E18" s="55"/>
      <c r="F18" s="55"/>
      <c r="G18" s="55"/>
      <c r="H18" s="55"/>
      <c r="I18" s="2"/>
      <c r="J18" s="17"/>
    </row>
    <row r="19" spans="1:10" ht="18.75" customHeight="1" x14ac:dyDescent="0.4">
      <c r="A19" s="18"/>
      <c r="B19" s="1"/>
      <c r="C19" s="60"/>
      <c r="D19" s="55"/>
      <c r="E19" s="55"/>
      <c r="F19" s="55"/>
      <c r="G19" s="55"/>
      <c r="H19" s="55"/>
      <c r="I19" s="2"/>
      <c r="J19" s="17"/>
    </row>
    <row r="20" spans="1:10" ht="32.25" customHeight="1" x14ac:dyDescent="0.5">
      <c r="A20" s="18"/>
      <c r="B20" s="30"/>
      <c r="C20" s="268"/>
      <c r="D20" s="268"/>
      <c r="E20" s="268"/>
      <c r="F20" s="268"/>
      <c r="G20" s="268"/>
      <c r="H20" s="268"/>
      <c r="I20" s="269"/>
      <c r="J20" s="17"/>
    </row>
    <row r="21" spans="1:10" x14ac:dyDescent="0.4">
      <c r="A21" s="18"/>
      <c r="B21" s="31"/>
      <c r="C21" s="19"/>
      <c r="D21" s="19"/>
      <c r="E21" s="19"/>
      <c r="F21" s="19"/>
      <c r="G21" s="19"/>
      <c r="H21" s="19"/>
      <c r="I21" s="32"/>
      <c r="J21" s="17"/>
    </row>
    <row r="22" spans="1:10" ht="18.75" customHeight="1" x14ac:dyDescent="0.4">
      <c r="A22" s="18"/>
      <c r="B22" s="270"/>
      <c r="C22" s="271"/>
      <c r="D22" s="271"/>
      <c r="E22" s="271"/>
      <c r="F22" s="271"/>
      <c r="G22" s="271"/>
      <c r="H22" s="271"/>
      <c r="I22" s="272"/>
      <c r="J22" s="17"/>
    </row>
    <row r="23" spans="1:10" ht="18.75" customHeight="1" x14ac:dyDescent="0.4">
      <c r="A23" s="18"/>
      <c r="B23" s="270"/>
      <c r="C23" s="271"/>
      <c r="D23" s="271"/>
      <c r="E23" s="271"/>
      <c r="F23" s="271"/>
      <c r="G23" s="271"/>
      <c r="H23" s="271"/>
      <c r="I23" s="272"/>
      <c r="J23" s="17"/>
    </row>
    <row r="24" spans="1:10" ht="18.75" customHeight="1" x14ac:dyDescent="0.4">
      <c r="A24" s="18"/>
      <c r="B24" s="270"/>
      <c r="C24" s="271"/>
      <c r="D24" s="271"/>
      <c r="E24" s="271"/>
      <c r="F24" s="271"/>
      <c r="G24" s="271"/>
      <c r="H24" s="271"/>
      <c r="I24" s="272"/>
      <c r="J24" s="17"/>
    </row>
    <row r="25" spans="1:10" ht="18.75" customHeight="1" x14ac:dyDescent="0.4">
      <c r="A25" s="18"/>
      <c r="B25" s="270"/>
      <c r="C25" s="271"/>
      <c r="D25" s="271"/>
      <c r="E25" s="271"/>
      <c r="F25" s="271"/>
      <c r="G25" s="271"/>
      <c r="H25" s="271"/>
      <c r="I25" s="272"/>
      <c r="J25" s="17"/>
    </row>
    <row r="26" spans="1:10" ht="18.75" customHeight="1" x14ac:dyDescent="0.4">
      <c r="A26" s="18"/>
      <c r="B26" s="270"/>
      <c r="C26" s="271"/>
      <c r="D26" s="271"/>
      <c r="E26" s="271"/>
      <c r="F26" s="271"/>
      <c r="G26" s="271"/>
      <c r="H26" s="271"/>
      <c r="I26" s="272"/>
      <c r="J26" s="17"/>
    </row>
    <row r="27" spans="1:10" ht="18.75" customHeight="1" x14ac:dyDescent="0.4">
      <c r="A27" s="18"/>
      <c r="B27" s="270"/>
      <c r="C27" s="271"/>
      <c r="D27" s="271"/>
      <c r="E27" s="271"/>
      <c r="F27" s="271"/>
      <c r="G27" s="271"/>
      <c r="H27" s="271"/>
      <c r="I27" s="272"/>
      <c r="J27" s="17"/>
    </row>
    <row r="28" spans="1:10" ht="18.75" customHeight="1" x14ac:dyDescent="0.4">
      <c r="A28" s="18"/>
      <c r="B28" s="270"/>
      <c r="C28" s="271"/>
      <c r="D28" s="271"/>
      <c r="E28" s="271"/>
      <c r="F28" s="271"/>
      <c r="G28" s="271"/>
      <c r="H28" s="271"/>
      <c r="I28" s="272"/>
      <c r="J28" s="17"/>
    </row>
    <row r="29" spans="1:10" ht="18.75" customHeight="1" x14ac:dyDescent="0.4">
      <c r="A29" s="18"/>
      <c r="B29" s="256"/>
      <c r="C29" s="257"/>
      <c r="D29" s="257"/>
      <c r="E29" s="257"/>
      <c r="F29" s="257"/>
      <c r="G29" s="257"/>
      <c r="H29" s="257"/>
      <c r="I29" s="258"/>
      <c r="J29" s="17"/>
    </row>
    <row r="30" spans="1:10" ht="18.75" customHeight="1" x14ac:dyDescent="0.4">
      <c r="A30" s="18"/>
      <c r="B30" s="256"/>
      <c r="C30" s="257"/>
      <c r="D30" s="257"/>
      <c r="E30" s="257"/>
      <c r="F30" s="257"/>
      <c r="G30" s="257"/>
      <c r="H30" s="257"/>
      <c r="I30" s="258"/>
      <c r="J30" s="17"/>
    </row>
    <row r="31" spans="1:10" ht="19.5" x14ac:dyDescent="0.4">
      <c r="A31" s="18"/>
      <c r="B31" s="1"/>
      <c r="C31" s="55"/>
      <c r="D31" s="55"/>
      <c r="E31" s="55"/>
      <c r="F31" s="55"/>
      <c r="G31" s="55"/>
      <c r="H31" s="55"/>
      <c r="I31" s="2"/>
      <c r="J31" s="17"/>
    </row>
    <row r="32" spans="1:10" ht="19.5" x14ac:dyDescent="0.4">
      <c r="A32" s="18"/>
      <c r="B32" s="1"/>
      <c r="C32" s="55"/>
      <c r="D32" s="55"/>
      <c r="E32" s="55"/>
      <c r="F32" s="55"/>
      <c r="G32" s="55"/>
      <c r="H32" s="55"/>
      <c r="I32" s="2"/>
      <c r="J32" s="17"/>
    </row>
    <row r="33" spans="1:10" ht="19.5" x14ac:dyDescent="0.4">
      <c r="A33" s="18"/>
      <c r="B33" s="1"/>
      <c r="C33" s="55"/>
      <c r="D33" s="55"/>
      <c r="E33" s="55"/>
      <c r="F33" s="55"/>
      <c r="G33" s="55"/>
      <c r="H33" s="55"/>
      <c r="I33" s="2"/>
      <c r="J33" s="17"/>
    </row>
    <row r="34" spans="1:10" ht="19.5" x14ac:dyDescent="0.4">
      <c r="A34" s="18"/>
      <c r="B34" s="1"/>
      <c r="C34" s="55"/>
      <c r="D34" s="55"/>
      <c r="E34" s="55"/>
      <c r="F34" s="55"/>
      <c r="G34" s="55"/>
      <c r="H34" s="55"/>
      <c r="I34" s="2"/>
      <c r="J34" s="17"/>
    </row>
    <row r="35" spans="1:10" ht="19.5" x14ac:dyDescent="0.4">
      <c r="A35" s="18"/>
      <c r="B35" s="1"/>
      <c r="C35" s="55"/>
      <c r="D35" s="55"/>
      <c r="E35" s="55"/>
      <c r="F35" s="55"/>
      <c r="G35" s="55"/>
      <c r="H35" s="55"/>
      <c r="I35" s="2"/>
      <c r="J35" s="17"/>
    </row>
    <row r="36" spans="1:10" ht="19.5" x14ac:dyDescent="0.4">
      <c r="A36" s="18"/>
      <c r="B36" s="3"/>
      <c r="C36" s="4"/>
      <c r="D36" s="4"/>
      <c r="E36" s="4"/>
      <c r="F36" s="4"/>
      <c r="G36" s="4"/>
      <c r="H36" s="4"/>
      <c r="I36" s="5"/>
      <c r="J36" s="17"/>
    </row>
    <row r="37" spans="1:10" x14ac:dyDescent="0.4">
      <c r="A37" s="20"/>
      <c r="B37" s="21"/>
      <c r="C37" s="21"/>
      <c r="D37" s="21"/>
      <c r="E37" s="21"/>
      <c r="F37" s="21"/>
      <c r="G37" s="21"/>
      <c r="H37" s="21"/>
      <c r="I37" s="21"/>
      <c r="J37" s="22"/>
    </row>
  </sheetData>
  <mergeCells count="8">
    <mergeCell ref="B22:I28"/>
    <mergeCell ref="B29:I30"/>
    <mergeCell ref="C3:D3"/>
    <mergeCell ref="E3:H3"/>
    <mergeCell ref="C11:H14"/>
    <mergeCell ref="C15:H16"/>
    <mergeCell ref="C20:E20"/>
    <mergeCell ref="F20:I20"/>
  </mergeCells>
  <phoneticPr fontId="8"/>
  <printOptions horizontalCentered="1" verticalCentered="1"/>
  <pageMargins left="0.70866141732283472" right="0.70866141732283472" top="0.74803149606299213" bottom="0.74803149606299213" header="0.31496062992125984" footer="0.31496062992125984"/>
  <pageSetup paperSize="9" scale="98" orientation="portrait" r:id="rId1"/>
  <drawing r:id="rId2"/>
  <legacyDrawing r:id="rId3"/>
  <oleObjects>
    <mc:AlternateContent xmlns:mc="http://schemas.openxmlformats.org/markup-compatibility/2006">
      <mc:Choice Requires="x14">
        <oleObject progId="Acrobat Document" shapeId="20481" r:id="rId4">
          <objectPr defaultSize="0" autoPict="0" r:id="rId5">
            <anchor moveWithCells="1">
              <from>
                <xdr:col>1</xdr:col>
                <xdr:colOff>142875</xdr:colOff>
                <xdr:row>4</xdr:row>
                <xdr:rowOff>47625</xdr:rowOff>
              </from>
              <to>
                <xdr:col>8</xdr:col>
                <xdr:colOff>676275</xdr:colOff>
                <xdr:row>35</xdr:row>
                <xdr:rowOff>190500</xdr:rowOff>
              </to>
            </anchor>
          </objectPr>
        </oleObject>
      </mc:Choice>
      <mc:Fallback>
        <oleObject progId="Acrobat Document" shapeId="2048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様式第１号</vt:lpstr>
      <vt:lpstr>１複数施設集計表</vt:lpstr>
      <vt:lpstr>2交付金申請額計算表</vt:lpstr>
      <vt:lpstr>2交付金申請額計算表 (2)</vt:lpstr>
      <vt:lpstr>３電気料金請求書</vt:lpstr>
      <vt:lpstr>４位置図</vt:lpstr>
      <vt:lpstr>５施設写真</vt:lpstr>
      <vt:lpstr>６口座申込書</vt:lpstr>
      <vt:lpstr>７預金通帳写</vt:lpstr>
      <vt:lpstr>８高圧契約証明</vt:lpstr>
      <vt:lpstr>９農事用電力以外の契約の証明</vt:lpstr>
      <vt:lpstr>'１複数施設集計表'!Print_Area</vt:lpstr>
      <vt:lpstr>'2交付金申請額計算表'!Print_Area</vt:lpstr>
      <vt:lpstr>'2交付金申請額計算表 (2)'!Print_Area</vt:lpstr>
      <vt:lpstr>'４位置図'!Print_Area</vt:lpstr>
      <vt:lpstr>'６口座申込書'!Print_Area</vt:lpstr>
      <vt:lpstr>様式第１号!Print_Area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2023-11-15T07:37:38Z</dcterms:modified>
</cp:coreProperties>
</file>