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ad.pref.shimane.jp\健康福祉部\薬事衛生課\感染症対策室\03_薬事衛生課→感染症対策室\60感染症Ｇ\65 予算業務\04 補助金\国補助_（R06～）医療施設等施設・設備整備費補助金\04_ホームページ\06_実績報告書様式\"/>
    </mc:Choice>
  </mc:AlternateContent>
  <bookViews>
    <workbookView xWindow="-110" yWindow="-110" windowWidth="20720" windowHeight="13280" tabRatio="888" activeTab="3"/>
  </bookViews>
  <sheets>
    <sheet name="第1号様式_交付申請書" sheetId="3" r:id="rId1"/>
    <sheet name="（別紙1）" sheetId="24" r:id="rId2"/>
    <sheet name="（別紙2）" sheetId="25" r:id="rId3"/>
    <sheet name="第2号様式_事業実績報告書" sheetId="8" r:id="rId4"/>
    <sheet name="〔別紙1〕" sheetId="26" r:id="rId5"/>
    <sheet name="〔別紙2〕" sheetId="27" r:id="rId6"/>
    <sheet name="第3号様式_消費税仕入控除（直接補助）" sheetId="12" r:id="rId7"/>
    <sheet name="管理用（このシートは削除しないでください）" sheetId="16" state="hidden" r:id="rId8"/>
  </sheets>
  <externalReferences>
    <externalReference r:id="rId9"/>
  </externalReferences>
  <definedNames>
    <definedName name="_xlnm.Print_Area" localSheetId="1">'（別紙1）'!$A$1:$M$30</definedName>
    <definedName name="_xlnm.Print_Area" localSheetId="2">'（別紙2）'!$B$1:$I$20</definedName>
    <definedName name="_xlnm.Print_Area" localSheetId="4">〔別紙1〕!$B$1:$M$27</definedName>
    <definedName name="_xlnm.Print_Area" localSheetId="5">〔別紙2〕!$B$1:$I$20</definedName>
    <definedName name="_xlnm.Print_Area" localSheetId="0">第1号様式_交付申請書!$A$1:$J$49</definedName>
    <definedName name="_xlnm.Print_Area" localSheetId="3">第2号様式_事業実績報告書!$A$1:$J$41</definedName>
    <definedName name="_xlnm.Print_Area" localSheetId="6">'第3号様式_消費税仕入控除（直接補助）'!$A$1:$J$37</definedName>
    <definedName name="事業分類">[1]事業分類・区分!$B$2:$H$2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9" i="27" l="1"/>
  <c r="J27" i="26"/>
  <c r="G19" i="25" l="1"/>
  <c r="E39" i="3" l="1"/>
  <c r="E37" i="3"/>
  <c r="E35" i="3"/>
  <c r="D22" i="3"/>
  <c r="G18" i="27" l="1"/>
  <c r="G17" i="27"/>
  <c r="G16" i="27"/>
  <c r="G15" i="27"/>
  <c r="G14" i="27"/>
  <c r="G13" i="27"/>
  <c r="G12" i="27"/>
  <c r="L27" i="26"/>
  <c r="K27" i="26"/>
  <c r="I27" i="26"/>
  <c r="G27" i="26"/>
  <c r="F27" i="26"/>
  <c r="D27" i="26"/>
  <c r="C27" i="26"/>
  <c r="M26" i="26"/>
  <c r="H26" i="26"/>
  <c r="E26" i="26"/>
  <c r="M25" i="26"/>
  <c r="H25" i="26"/>
  <c r="E25" i="26"/>
  <c r="M24" i="26"/>
  <c r="H24" i="26"/>
  <c r="E24" i="26"/>
  <c r="M23" i="26"/>
  <c r="H23" i="26"/>
  <c r="E23" i="26"/>
  <c r="M22" i="26"/>
  <c r="H22" i="26"/>
  <c r="E22" i="26"/>
  <c r="M21" i="26"/>
  <c r="H21" i="26"/>
  <c r="E21" i="26"/>
  <c r="M20" i="26"/>
  <c r="H20" i="26"/>
  <c r="E20" i="26"/>
  <c r="M19" i="26"/>
  <c r="H19" i="26"/>
  <c r="E19" i="26"/>
  <c r="M18" i="26"/>
  <c r="H18" i="26"/>
  <c r="E18" i="26"/>
  <c r="M17" i="26"/>
  <c r="H17" i="26"/>
  <c r="E17" i="26"/>
  <c r="M16" i="26"/>
  <c r="H16" i="26"/>
  <c r="E16" i="26"/>
  <c r="M15" i="26"/>
  <c r="H15" i="26"/>
  <c r="E15" i="26"/>
  <c r="M14" i="26"/>
  <c r="H14" i="26"/>
  <c r="E14" i="26"/>
  <c r="M13" i="26"/>
  <c r="H13" i="26"/>
  <c r="E13" i="26"/>
  <c r="M12" i="26"/>
  <c r="H12" i="26"/>
  <c r="E12" i="26"/>
  <c r="M11" i="26"/>
  <c r="H11" i="26"/>
  <c r="E11" i="26"/>
  <c r="M10" i="26"/>
  <c r="H10" i="26"/>
  <c r="H27" i="26" s="1"/>
  <c r="E10" i="26"/>
  <c r="E27" i="26" s="1"/>
  <c r="G18" i="25"/>
  <c r="G17" i="25"/>
  <c r="G16" i="25"/>
  <c r="G15" i="25"/>
  <c r="G14" i="25"/>
  <c r="G13" i="25"/>
  <c r="G12" i="25"/>
  <c r="L27" i="24"/>
  <c r="I27" i="24"/>
  <c r="G27" i="24"/>
  <c r="F27" i="24"/>
  <c r="D27" i="24"/>
  <c r="C27" i="24"/>
  <c r="H26" i="24"/>
  <c r="E26" i="24"/>
  <c r="H25" i="24"/>
  <c r="E25" i="24"/>
  <c r="H24" i="24"/>
  <c r="E24" i="24"/>
  <c r="H23" i="24"/>
  <c r="E23" i="24"/>
  <c r="H22" i="24"/>
  <c r="E22" i="24"/>
  <c r="H21" i="24"/>
  <c r="E21" i="24"/>
  <c r="H20" i="24"/>
  <c r="E20" i="24"/>
  <c r="H19" i="24"/>
  <c r="E19" i="24"/>
  <c r="H18" i="24"/>
  <c r="E18" i="24"/>
  <c r="H17" i="24"/>
  <c r="E17" i="24"/>
  <c r="H16" i="24"/>
  <c r="E16" i="24"/>
  <c r="H15" i="24"/>
  <c r="E15" i="24"/>
  <c r="H14" i="24"/>
  <c r="E14" i="24"/>
  <c r="H13" i="24"/>
  <c r="E13" i="24"/>
  <c r="H12" i="24"/>
  <c r="E12" i="24"/>
  <c r="H11" i="24"/>
  <c r="E11" i="24"/>
  <c r="H10" i="24"/>
  <c r="E10" i="24"/>
  <c r="M27" i="26" l="1"/>
  <c r="H27" i="24"/>
  <c r="E27" i="24"/>
  <c r="E22" i="8"/>
  <c r="F29" i="12"/>
  <c r="F24" i="12"/>
</calcChain>
</file>

<file path=xl/sharedStrings.xml><?xml version="1.0" encoding="utf-8"?>
<sst xmlns="http://schemas.openxmlformats.org/spreadsheetml/2006/main" count="317" uniqueCount="210">
  <si>
    <t>円</t>
  </si>
  <si>
    <t>番号</t>
    <rPh sb="0" eb="2">
      <t>バンゴウ</t>
    </rPh>
    <phoneticPr fontId="2"/>
  </si>
  <si>
    <t>(1) へき地診療所施設整備事業</t>
    <phoneticPr fontId="2"/>
  </si>
  <si>
    <t>(2) 過疎地域等特定診療所施設整備事業</t>
    <phoneticPr fontId="2"/>
  </si>
  <si>
    <t>(3) へき地保健指導所施設整備事業</t>
    <phoneticPr fontId="2"/>
  </si>
  <si>
    <t>(4) 研修医のための研修施設整備事業</t>
    <phoneticPr fontId="2"/>
  </si>
  <si>
    <t>(5) 臨床研修病院施設整備事業</t>
    <phoneticPr fontId="2"/>
  </si>
  <si>
    <t>(6) へき地医療拠点病院施設整備事業</t>
    <phoneticPr fontId="2"/>
  </si>
  <si>
    <t>(7) 医師臨床研修病院研修医環境整備事業</t>
    <phoneticPr fontId="2"/>
  </si>
  <si>
    <t>(8) 離島等患者宿泊施設施設整備事業</t>
    <phoneticPr fontId="2"/>
  </si>
  <si>
    <t>(9) 産科医療機関施設整備事業</t>
    <phoneticPr fontId="2"/>
  </si>
  <si>
    <t>(10) 分娩取扱施設施設整備事業</t>
    <phoneticPr fontId="2"/>
  </si>
  <si>
    <t>(11) 死亡時画像診断システム施設整備事業</t>
    <phoneticPr fontId="2"/>
  </si>
  <si>
    <t>(12) 有床診療所等スプリンクラー等施設整備事業</t>
    <phoneticPr fontId="2"/>
  </si>
  <si>
    <t>(13) 南海トラフ地震に係る津波避難対策緊急事業</t>
    <phoneticPr fontId="2"/>
  </si>
  <si>
    <t>(14)院内感染対策施設整備事業</t>
    <phoneticPr fontId="2"/>
  </si>
  <si>
    <t>　添付書類</t>
    <phoneticPr fontId="2"/>
  </si>
  <si>
    <t>　記載内容を確認するための書類（確定申告書の写し、課税売上割合等が把握できる資料、特定収入の割合を確認できる資料）を添付する。</t>
    <phoneticPr fontId="2"/>
  </si>
  <si>
    <t>補助事業者名</t>
    <phoneticPr fontId="2"/>
  </si>
  <si>
    <t>円</t>
    <rPh sb="0" eb="1">
      <t>エン</t>
    </rPh>
    <phoneticPr fontId="2"/>
  </si>
  <si>
    <t>　添付書類</t>
    <phoneticPr fontId="2"/>
  </si>
  <si>
    <t>←写真は極力枚数を減らし、簡潔にまとめること</t>
    <rPh sb="1" eb="3">
      <t>シャシン</t>
    </rPh>
    <rPh sb="4" eb="6">
      <t>キョクリョク</t>
    </rPh>
    <rPh sb="6" eb="8">
      <t>マイスウ</t>
    </rPh>
    <rPh sb="9" eb="10">
      <t>ヘ</t>
    </rPh>
    <rPh sb="13" eb="15">
      <t>カンケツ</t>
    </rPh>
    <phoneticPr fontId="2"/>
  </si>
  <si>
    <t>　年度消費税及び地方消費税に係る仕入控除税額報告書</t>
    <phoneticPr fontId="2"/>
  </si>
  <si>
    <t>事業区分</t>
    <rPh sb="0" eb="2">
      <t>ジギョウ</t>
    </rPh>
    <rPh sb="2" eb="4">
      <t>クブン</t>
    </rPh>
    <phoneticPr fontId="2"/>
  </si>
  <si>
    <t>　経費所要額精算書　（別紙１）</t>
    <phoneticPr fontId="2"/>
  </si>
  <si>
    <t>　事業実績報告書　 　（別紙2）</t>
    <phoneticPr fontId="2"/>
  </si>
  <si>
    <t>施工内容</t>
    <rPh sb="0" eb="2">
      <t>セコウ</t>
    </rPh>
    <rPh sb="2" eb="4">
      <t>ナイヨウ</t>
    </rPh>
    <phoneticPr fontId="2"/>
  </si>
  <si>
    <t>構造</t>
    <rPh sb="0" eb="2">
      <t>コウゾウ</t>
    </rPh>
    <phoneticPr fontId="2"/>
  </si>
  <si>
    <t>新築</t>
    <rPh sb="0" eb="2">
      <t>シンチク</t>
    </rPh>
    <phoneticPr fontId="3"/>
  </si>
  <si>
    <t>移転新築</t>
    <rPh sb="0" eb="2">
      <t>イテン</t>
    </rPh>
    <rPh sb="2" eb="4">
      <t>シンチク</t>
    </rPh>
    <phoneticPr fontId="3"/>
  </si>
  <si>
    <t>改築</t>
    <rPh sb="0" eb="2">
      <t>カイチク</t>
    </rPh>
    <phoneticPr fontId="3"/>
  </si>
  <si>
    <t>増築</t>
    <rPh sb="0" eb="2">
      <t>ゾウチク</t>
    </rPh>
    <phoneticPr fontId="3"/>
  </si>
  <si>
    <t>改修</t>
    <rPh sb="0" eb="2">
      <t>カイシュウ</t>
    </rPh>
    <phoneticPr fontId="3"/>
  </si>
  <si>
    <t>鉄骨鉄筋コンクリート造</t>
    <rPh sb="0" eb="2">
      <t>テッコツ</t>
    </rPh>
    <rPh sb="2" eb="4">
      <t>テッキン</t>
    </rPh>
    <phoneticPr fontId="3"/>
  </si>
  <si>
    <t>鉄筋コンクリート造</t>
    <rPh sb="0" eb="2">
      <t>テッキン</t>
    </rPh>
    <phoneticPr fontId="3"/>
  </si>
  <si>
    <t>鉄骨造（鉄筋コンクリート造と同等の強度）</t>
    <rPh sb="0" eb="2">
      <t>テッコツ</t>
    </rPh>
    <rPh sb="4" eb="6">
      <t>テッキン</t>
    </rPh>
    <rPh sb="12" eb="13">
      <t>ヅク</t>
    </rPh>
    <rPh sb="14" eb="16">
      <t>ドウトウ</t>
    </rPh>
    <rPh sb="17" eb="19">
      <t>キョウド</t>
    </rPh>
    <phoneticPr fontId="3"/>
  </si>
  <si>
    <t>鉄骨造（ブロック造と同等の強度）</t>
    <rPh sb="0" eb="2">
      <t>テッコツ</t>
    </rPh>
    <rPh sb="8" eb="9">
      <t>ツク</t>
    </rPh>
    <rPh sb="10" eb="12">
      <t>ドウトウ</t>
    </rPh>
    <rPh sb="13" eb="15">
      <t>キョウド</t>
    </rPh>
    <phoneticPr fontId="3"/>
  </si>
  <si>
    <t>ブロック造</t>
    <rPh sb="4" eb="5">
      <t>ヅク</t>
    </rPh>
    <phoneticPr fontId="3"/>
  </si>
  <si>
    <t>木造</t>
    <rPh sb="0" eb="2">
      <t>モクゾウ</t>
    </rPh>
    <phoneticPr fontId="3"/>
  </si>
  <si>
    <t>プレハブ造</t>
    <rPh sb="4" eb="5">
      <t>ツク</t>
    </rPh>
    <phoneticPr fontId="3"/>
  </si>
  <si>
    <t>その他</t>
    <rPh sb="2" eb="3">
      <t>タ</t>
    </rPh>
    <phoneticPr fontId="3"/>
  </si>
  <si>
    <t>へき地診療所施設整備事業</t>
  </si>
  <si>
    <t>へき地診療所施設整備事業</t>
    <phoneticPr fontId="2"/>
  </si>
  <si>
    <t>過疎地域等特定診療所施設整備事業</t>
  </si>
  <si>
    <t>過疎地域等特定診療所施設整備事業</t>
    <phoneticPr fontId="2"/>
  </si>
  <si>
    <t>へき地保健指導所施設整備事業</t>
  </si>
  <si>
    <t>へき地保健指導所施設整備事業</t>
    <phoneticPr fontId="2"/>
  </si>
  <si>
    <t>研修医のための研修施設整備事業</t>
  </si>
  <si>
    <t>研修医のための研修施設整備事業</t>
    <phoneticPr fontId="2"/>
  </si>
  <si>
    <t>臨床研修病院施設整備事業</t>
  </si>
  <si>
    <t>臨床研修病院施設整備事業</t>
    <phoneticPr fontId="2"/>
  </si>
  <si>
    <t>へき地医療拠点病院施設整備事業</t>
  </si>
  <si>
    <t>へき地医療拠点病院施設整備事業</t>
    <phoneticPr fontId="2"/>
  </si>
  <si>
    <t>医師臨床研修病院研修医環境整備事業</t>
  </si>
  <si>
    <t>医師臨床研修病院研修医環境整備事業</t>
    <phoneticPr fontId="2"/>
  </si>
  <si>
    <t>離島等患者宿泊施設施設整備事業</t>
  </si>
  <si>
    <t>離島等患者宿泊施設施設整備事業</t>
    <phoneticPr fontId="2"/>
  </si>
  <si>
    <t>産科医療機関施設整備事業</t>
  </si>
  <si>
    <t>産科医療機関施設整備事業</t>
    <phoneticPr fontId="2"/>
  </si>
  <si>
    <t>分娩取扱施設施設整備事業</t>
  </si>
  <si>
    <t>分娩取扱施設施設整備事業</t>
    <phoneticPr fontId="2"/>
  </si>
  <si>
    <t>死亡時画像診断システム施設整備事業</t>
  </si>
  <si>
    <t>死亡時画像診断システム施設整備事業</t>
    <phoneticPr fontId="2"/>
  </si>
  <si>
    <t>有床診療所等スプリンクラー等施設整備事業</t>
  </si>
  <si>
    <t>有床診療所等スプリンクラー等施設整備事業</t>
    <phoneticPr fontId="2"/>
  </si>
  <si>
    <t>南海トラフ地震に係る津波避難対策緊急事業</t>
  </si>
  <si>
    <t>南海トラフ地震に係る津波避難対策緊急事業</t>
    <phoneticPr fontId="2"/>
  </si>
  <si>
    <t>院内感染対策施設整備事業</t>
  </si>
  <si>
    <t>院内感染対策施設整備事業</t>
    <phoneticPr fontId="2"/>
  </si>
  <si>
    <t>事業区分（様式２，４，５用）</t>
    <rPh sb="0" eb="2">
      <t>ジギョウ</t>
    </rPh>
    <rPh sb="2" eb="4">
      <t>クブン</t>
    </rPh>
    <rPh sb="5" eb="7">
      <t>ヨウシキ</t>
    </rPh>
    <rPh sb="12" eb="13">
      <t>ヨウ</t>
    </rPh>
    <phoneticPr fontId="2"/>
  </si>
  <si>
    <t>所要額計算</t>
    <rPh sb="0" eb="3">
      <t>ショヨウガク</t>
    </rPh>
    <rPh sb="3" eb="5">
      <t>ケイサン</t>
    </rPh>
    <phoneticPr fontId="2"/>
  </si>
  <si>
    <t>国庫補助
基本額係数</t>
    <rPh sb="0" eb="2">
      <t>コッコ</t>
    </rPh>
    <rPh sb="2" eb="4">
      <t>ホジョ</t>
    </rPh>
    <rPh sb="5" eb="8">
      <t>キホンガク</t>
    </rPh>
    <rPh sb="8" eb="10">
      <t>ケイスウ</t>
    </rPh>
    <phoneticPr fontId="2"/>
  </si>
  <si>
    <t>-</t>
    <phoneticPr fontId="2"/>
  </si>
  <si>
    <t>-</t>
    <phoneticPr fontId="2"/>
  </si>
  <si>
    <t>a</t>
    <phoneticPr fontId="2"/>
  </si>
  <si>
    <t>b</t>
  </si>
  <si>
    <t>b</t>
    <phoneticPr fontId="2"/>
  </si>
  <si>
    <t>c</t>
    <phoneticPr fontId="2"/>
  </si>
  <si>
    <t>分類</t>
    <rPh sb="0" eb="2">
      <t>ブンルイ</t>
    </rPh>
    <phoneticPr fontId="2"/>
  </si>
  <si>
    <t>国庫補助
所要額係数
（直接、都道府県）</t>
    <rPh sb="0" eb="2">
      <t>コッコ</t>
    </rPh>
    <rPh sb="2" eb="4">
      <t>ホジョ</t>
    </rPh>
    <rPh sb="5" eb="8">
      <t>ショヨウガク</t>
    </rPh>
    <rPh sb="8" eb="10">
      <t>ケイスウ</t>
    </rPh>
    <rPh sb="12" eb="14">
      <t>チョクセツ</t>
    </rPh>
    <rPh sb="15" eb="19">
      <t>トドウフケン</t>
    </rPh>
    <phoneticPr fontId="2"/>
  </si>
  <si>
    <t>国庫補助
所要額係数
（間接）</t>
    <rPh sb="0" eb="2">
      <t>コッコ</t>
    </rPh>
    <rPh sb="2" eb="4">
      <t>ホジョ</t>
    </rPh>
    <rPh sb="5" eb="8">
      <t>ショヨウガク</t>
    </rPh>
    <rPh sb="8" eb="10">
      <t>ケイスウ</t>
    </rPh>
    <rPh sb="12" eb="14">
      <t>カンセツ</t>
    </rPh>
    <phoneticPr fontId="2"/>
  </si>
  <si>
    <t>再分類</t>
    <rPh sb="0" eb="3">
      <t>サイブンルイ</t>
    </rPh>
    <phoneticPr fontId="2"/>
  </si>
  <si>
    <t>A</t>
  </si>
  <si>
    <t>A</t>
    <phoneticPr fontId="2"/>
  </si>
  <si>
    <t>B</t>
    <phoneticPr fontId="2"/>
  </si>
  <si>
    <t>-</t>
    <phoneticPr fontId="2"/>
  </si>
  <si>
    <t>　　年　月　日</t>
    <rPh sb="2" eb="3">
      <t>ネン</t>
    </rPh>
    <rPh sb="4" eb="5">
      <t>ツキ</t>
    </rPh>
    <rPh sb="6" eb="7">
      <t>ニチ</t>
    </rPh>
    <phoneticPr fontId="2"/>
  </si>
  <si>
    <r>
      <t>　事業</t>
    </r>
    <r>
      <rPr>
        <sz val="11"/>
        <color theme="1"/>
        <rFont val="ＭＳ Ｐゴシック"/>
        <family val="3"/>
        <charset val="128"/>
      </rPr>
      <t>区分</t>
    </r>
    <rPh sb="3" eb="5">
      <t>クブン</t>
    </rPh>
    <phoneticPr fontId="2"/>
  </si>
  <si>
    <t>　年　月　日</t>
    <rPh sb="1" eb="2">
      <t>ネン</t>
    </rPh>
    <rPh sb="3" eb="4">
      <t>ツキ</t>
    </rPh>
    <rPh sb="5" eb="6">
      <t>ニチ</t>
    </rPh>
    <phoneticPr fontId="2"/>
  </si>
  <si>
    <t>　島根県知事　様</t>
    <rPh sb="1" eb="3">
      <t>シマネ</t>
    </rPh>
    <rPh sb="3" eb="6">
      <t>ケンチジ</t>
    </rPh>
    <rPh sb="7" eb="8">
      <t>サマ</t>
    </rPh>
    <phoneticPr fontId="2"/>
  </si>
  <si>
    <t>　島根県知事　様</t>
    <rPh sb="1" eb="4">
      <t>シマネケン</t>
    </rPh>
    <rPh sb="4" eb="6">
      <t>チジ</t>
    </rPh>
    <rPh sb="7" eb="8">
      <t>サマ</t>
    </rPh>
    <phoneticPr fontId="2"/>
  </si>
  <si>
    <t>　標記について、次により補助金を交付されるよう関係書類を添えて申請する。</t>
    <phoneticPr fontId="2"/>
  </si>
  <si>
    <t>　　　年　　月　　日付け　　　　第　　　号をもって交付決定を受けた標記について、次のとおり関係書類を添えて報告する。</t>
    <rPh sb="10" eb="11">
      <t>ヅ</t>
    </rPh>
    <phoneticPr fontId="2"/>
  </si>
  <si>
    <t>　補助精算額</t>
    <phoneticPr fontId="2"/>
  </si>
  <si>
    <r>
      <t>（１）当該事業に係る歳入歳出</t>
    </r>
    <r>
      <rPr>
        <sz val="11"/>
        <color theme="1"/>
        <rFont val="ＭＳ Ｐゴシック"/>
        <family val="3"/>
        <charset val="128"/>
      </rPr>
      <t>決算書（見込）の抄本</t>
    </r>
    <rPh sb="3" eb="5">
      <t>トウガイ</t>
    </rPh>
    <rPh sb="5" eb="7">
      <t>ジギョウ</t>
    </rPh>
    <rPh sb="8" eb="9">
      <t>カカ</t>
    </rPh>
    <rPh sb="10" eb="12">
      <t>サイニュウ</t>
    </rPh>
    <rPh sb="12" eb="14">
      <t>サイシュツ</t>
    </rPh>
    <rPh sb="14" eb="17">
      <t>ケッサンショ</t>
    </rPh>
    <rPh sb="18" eb="20">
      <t>ミコ</t>
    </rPh>
    <phoneticPr fontId="2"/>
  </si>
  <si>
    <t>（２）補助事業完成後の施設の全景及び補助対象事業の概要を示す写真</t>
    <rPh sb="7" eb="9">
      <t>カンセイ</t>
    </rPh>
    <rPh sb="9" eb="10">
      <t>ゴ</t>
    </rPh>
    <rPh sb="11" eb="13">
      <t>シセツ</t>
    </rPh>
    <rPh sb="14" eb="16">
      <t>ゼンケイ</t>
    </rPh>
    <rPh sb="16" eb="17">
      <t>オヨ</t>
    </rPh>
    <rPh sb="18" eb="20">
      <t>ホジョ</t>
    </rPh>
    <rPh sb="20" eb="22">
      <t>タイショウ</t>
    </rPh>
    <rPh sb="22" eb="24">
      <t>ジギョウ</t>
    </rPh>
    <rPh sb="25" eb="27">
      <t>ガイヨウ</t>
    </rPh>
    <rPh sb="28" eb="29">
      <t>シメ</t>
    </rPh>
    <rPh sb="30" eb="32">
      <t>シャシン</t>
    </rPh>
    <phoneticPr fontId="2"/>
  </si>
  <si>
    <t>　島根県知事　様</t>
    <rPh sb="1" eb="3">
      <t>シマネ</t>
    </rPh>
    <rPh sb="3" eb="6">
      <t>ケンチジ</t>
    </rPh>
    <rPh sb="7" eb="8">
      <t>サマ</t>
    </rPh>
    <phoneticPr fontId="4"/>
  </si>
  <si>
    <t>　補助金等に係る予算の執行の適正化に関する法律第１５条の規定による確定額又は事業実績報告による精算額</t>
    <phoneticPr fontId="2"/>
  </si>
  <si>
    <t>　消費税及び地方消費税の申告により確定した消費税及び地方消費税に係る仕入控除税額（要県補助金返還相当額）</t>
    <rPh sb="42" eb="43">
      <t>ケン</t>
    </rPh>
    <phoneticPr fontId="2"/>
  </si>
  <si>
    <t>注</t>
    <rPh sb="0" eb="1">
      <t>チュウ</t>
    </rPh>
    <phoneticPr fontId="2"/>
  </si>
  <si>
    <t>経費所要額調</t>
    <rPh sb="0" eb="2">
      <t>ケイヒ</t>
    </rPh>
    <rPh sb="2" eb="4">
      <t>ショヨウ</t>
    </rPh>
    <rPh sb="4" eb="5">
      <t>ガク</t>
    </rPh>
    <rPh sb="5" eb="6">
      <t>シラ</t>
    </rPh>
    <phoneticPr fontId="1"/>
  </si>
  <si>
    <t>（補助事業者名　　　　　　　　　　　　　　　　　　　　)</t>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</si>
  <si>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</si>
  <si>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</si>
  <si>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</si>
  <si>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</si>
  <si>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</si>
  <si>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</si>
  <si>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</si>
  <si>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</si>
  <si>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</si>
  <si>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総事業費</t>
    <rPh sb="0" eb="3">
      <t>ソウジギョウ</t>
    </rPh>
    <rPh sb="3" eb="4">
      <t>ヒ</t>
    </rPh>
    <phoneticPr fontId="1"/>
  </si>
  <si>
    <t>寄付金その</t>
    <rPh sb="0" eb="3">
      <t>キフキン</t>
    </rPh>
    <phoneticPr fontId="1"/>
  </si>
  <si>
    <t>差引額</t>
    <rPh sb="0" eb="2">
      <t>サシヒキ</t>
    </rPh>
    <rPh sb="2" eb="3">
      <t>ガク</t>
    </rPh>
    <phoneticPr fontId="1"/>
  </si>
  <si>
    <t>対象経費の</t>
    <rPh sb="0" eb="2">
      <t>タイショウ</t>
    </rPh>
    <rPh sb="2" eb="4">
      <t>ケイヒ</t>
    </rPh>
    <phoneticPr fontId="1"/>
  </si>
  <si>
    <t>基準額</t>
    <rPh sb="0" eb="2">
      <t>キジュン</t>
    </rPh>
    <rPh sb="2" eb="3">
      <t>ガク</t>
    </rPh>
    <phoneticPr fontId="1"/>
  </si>
  <si>
    <t>選定額</t>
    <rPh sb="0" eb="2">
      <t>センテイ</t>
    </rPh>
    <rPh sb="2" eb="3">
      <t>ガク</t>
    </rPh>
    <phoneticPr fontId="1"/>
  </si>
  <si>
    <t>他の収入額</t>
    <rPh sb="0" eb="1">
      <t>ホカ</t>
    </rPh>
    <rPh sb="2" eb="4">
      <t>シュウニュウ</t>
    </rPh>
    <rPh sb="4" eb="5">
      <t>ガク</t>
    </rPh>
    <phoneticPr fontId="1"/>
  </si>
  <si>
    <t>（A）－（B）</t>
    <phoneticPr fontId="1"/>
  </si>
  <si>
    <t>支出予定額</t>
    <rPh sb="0" eb="2">
      <t>シシュツ</t>
    </rPh>
    <rPh sb="2" eb="4">
      <t>ヨテイ</t>
    </rPh>
    <rPh sb="4" eb="5">
      <t>ガク</t>
    </rPh>
    <phoneticPr fontId="1"/>
  </si>
  <si>
    <t>基本額</t>
    <rPh sb="0" eb="3">
      <t>キホンガク</t>
    </rPh>
    <phoneticPr fontId="1"/>
  </si>
  <si>
    <t>所要額</t>
    <rPh sb="0" eb="2">
      <t>ショヨウ</t>
    </rPh>
    <rPh sb="2" eb="3">
      <t>ガク</t>
    </rPh>
    <phoneticPr fontId="1"/>
  </si>
  <si>
    <t>円</t>
    <phoneticPr fontId="1"/>
  </si>
  <si>
    <t>合計</t>
    <rPh sb="0" eb="2">
      <t>ゴウケイ</t>
    </rPh>
    <phoneticPr fontId="1"/>
  </si>
  <si>
    <t>事業計画書</t>
    <rPh sb="0" eb="2">
      <t>ジギョウ</t>
    </rPh>
    <rPh sb="2" eb="5">
      <t>ケイカクショ</t>
    </rPh>
    <phoneticPr fontId="1"/>
  </si>
  <si>
    <t>１．施設の名称</t>
    <rPh sb="2" eb="4">
      <t>シセツ</t>
    </rPh>
    <rPh sb="5" eb="7">
      <t>メイショウ</t>
    </rPh>
    <phoneticPr fontId="1"/>
  </si>
  <si>
    <t>２．施設の所在地</t>
    <rPh sb="2" eb="4">
      <t>シセツ</t>
    </rPh>
    <rPh sb="5" eb="8">
      <t>ショザイチ</t>
    </rPh>
    <phoneticPr fontId="1"/>
  </si>
  <si>
    <t>４．設備整備の内容</t>
    <rPh sb="2" eb="4">
      <t>セツビ</t>
    </rPh>
    <rPh sb="4" eb="6">
      <t>セイビ</t>
    </rPh>
    <rPh sb="7" eb="9">
      <t>ナイヨウ</t>
    </rPh>
    <phoneticPr fontId="1"/>
  </si>
  <si>
    <t>規格</t>
    <rPh sb="0" eb="2">
      <t>キカク</t>
    </rPh>
    <phoneticPr fontId="1"/>
  </si>
  <si>
    <t>設置場所</t>
    <rPh sb="0" eb="2">
      <t>セッチ</t>
    </rPh>
    <rPh sb="2" eb="4">
      <t>バショ</t>
    </rPh>
    <phoneticPr fontId="1"/>
  </si>
  <si>
    <t>備考</t>
    <rPh sb="0" eb="2">
      <t>ビコウ</t>
    </rPh>
    <phoneticPr fontId="1"/>
  </si>
  <si>
    <t>－</t>
    <phoneticPr fontId="1"/>
  </si>
  <si>
    <t>第３号様式</t>
    <phoneticPr fontId="2"/>
  </si>
  <si>
    <t>経費所要額精算書</t>
    <rPh sb="0" eb="2">
      <t>ケイヒ</t>
    </rPh>
    <rPh sb="2" eb="4">
      <t>ショヨウ</t>
    </rPh>
    <rPh sb="4" eb="5">
      <t>ガク</t>
    </rPh>
    <rPh sb="5" eb="8">
      <t>セイサンショ</t>
    </rPh>
    <phoneticPr fontId="1"/>
  </si>
  <si>
    <t>（J）</t>
    <phoneticPr fontId="1"/>
  </si>
  <si>
    <t>（K）</t>
    <phoneticPr fontId="1"/>
  </si>
  <si>
    <t>差引過△</t>
    <phoneticPr fontId="1"/>
  </si>
  <si>
    <t>他の収入額</t>
    <phoneticPr fontId="1"/>
  </si>
  <si>
    <t>実支出額</t>
    <phoneticPr fontId="1"/>
  </si>
  <si>
    <t>基本額</t>
    <phoneticPr fontId="1"/>
  </si>
  <si>
    <t>所要額</t>
    <phoneticPr fontId="1"/>
  </si>
  <si>
    <t>交付</t>
    <phoneticPr fontId="1"/>
  </si>
  <si>
    <t>受入</t>
    <phoneticPr fontId="1"/>
  </si>
  <si>
    <t>不足額</t>
    <phoneticPr fontId="1"/>
  </si>
  <si>
    <t>決定額</t>
    <phoneticPr fontId="1"/>
  </si>
  <si>
    <t>済額</t>
    <rPh sb="0" eb="1">
      <t>スミ</t>
    </rPh>
    <rPh sb="1" eb="2">
      <t>ガク</t>
    </rPh>
    <phoneticPr fontId="1"/>
  </si>
  <si>
    <t>事業実績報告書</t>
    <rPh sb="0" eb="2">
      <t>ジギョウ</t>
    </rPh>
    <rPh sb="2" eb="4">
      <t>ジッセキ</t>
    </rPh>
    <rPh sb="4" eb="7">
      <t>ホウコクショ</t>
    </rPh>
    <phoneticPr fontId="1"/>
  </si>
  <si>
    <t>　１　補助申請額</t>
    <phoneticPr fontId="2"/>
  </si>
  <si>
    <t>　３　経費所要額調　（別紙１）</t>
    <phoneticPr fontId="2"/>
  </si>
  <si>
    <t>　４　事業計画書　　（別紙２）</t>
    <phoneticPr fontId="2"/>
  </si>
  <si>
    <t>　５　添付書類</t>
    <phoneticPr fontId="2"/>
  </si>
  <si>
    <t>　　（１）歳入歳出予算の抄本</t>
    <phoneticPr fontId="2"/>
  </si>
  <si>
    <t>　　（２）その他参考となるべき資料</t>
    <phoneticPr fontId="2"/>
  </si>
  <si>
    <t>交付決定額</t>
    <rPh sb="0" eb="2">
      <t>コウフ</t>
    </rPh>
    <rPh sb="2" eb="4">
      <t>ケッテイ</t>
    </rPh>
    <rPh sb="4" eb="5">
      <t>ガク</t>
    </rPh>
    <phoneticPr fontId="32"/>
  </si>
  <si>
    <t>差引追加交付</t>
    <rPh sb="0" eb="2">
      <t>サシヒキ</t>
    </rPh>
    <rPh sb="2" eb="4">
      <t>ツイカ</t>
    </rPh>
    <rPh sb="4" eb="6">
      <t>コウフ</t>
    </rPh>
    <phoneticPr fontId="1"/>
  </si>
  <si>
    <t>（一部取消）申請額</t>
    <rPh sb="1" eb="3">
      <t>イチブ</t>
    </rPh>
    <rPh sb="3" eb="5">
      <t>トリケシ</t>
    </rPh>
    <rPh sb="6" eb="8">
      <t>シンセイ</t>
    </rPh>
    <rPh sb="8" eb="9">
      <t>ガク</t>
    </rPh>
    <phoneticPr fontId="1"/>
  </si>
  <si>
    <t>　６　変更の場合は、１にかかわらず次のとおりとする。</t>
    <rPh sb="3" eb="5">
      <t>ヘンコウ</t>
    </rPh>
    <rPh sb="6" eb="8">
      <t>バアイ</t>
    </rPh>
    <rPh sb="17" eb="18">
      <t>ツギ</t>
    </rPh>
    <phoneticPr fontId="2"/>
  </si>
  <si>
    <t>　　　申　　　請　　　額</t>
    <rPh sb="3" eb="4">
      <t>サル</t>
    </rPh>
    <rPh sb="7" eb="8">
      <t>ショウ</t>
    </rPh>
    <rPh sb="11" eb="12">
      <t>ガク</t>
    </rPh>
    <phoneticPr fontId="15"/>
  </si>
  <si>
    <t>　　　前回までの交付決定額</t>
    <rPh sb="3" eb="5">
      <t>ゼンカイ</t>
    </rPh>
    <rPh sb="8" eb="13">
      <t>コウフケッテイガク</t>
    </rPh>
    <phoneticPr fontId="15"/>
  </si>
  <si>
    <t>　　　差引今回変更増減額</t>
    <rPh sb="3" eb="5">
      <t>サシヒキ</t>
    </rPh>
    <rPh sb="5" eb="7">
      <t>コンカイ</t>
    </rPh>
    <rPh sb="7" eb="9">
      <t>ヘンコウ</t>
    </rPh>
    <rPh sb="9" eb="10">
      <t>フ</t>
    </rPh>
    <rPh sb="10" eb="12">
      <t>ゲンガク</t>
    </rPh>
    <phoneticPr fontId="15"/>
  </si>
  <si>
    <t>（１）へき地診療所設備整備事業</t>
  </si>
  <si>
    <t>（２）へき地患者輸送車（艇）整備事業</t>
  </si>
  <si>
    <t>（３）へき地巡回診療車（船）整備事業</t>
  </si>
  <si>
    <t>（４）離島歯科巡回診療用設備整備事業</t>
  </si>
  <si>
    <t>（５）過疎地域等特定診療所設備整備事業</t>
  </si>
  <si>
    <t>（６）沖縄医療施設設備整備事業</t>
  </si>
  <si>
    <t>（７）奄美群島医療施設設備整備事業</t>
  </si>
  <si>
    <t>（８）へき地保健指導所設備整備事業</t>
  </si>
  <si>
    <t>（９）へき地医療拠点病院設備整備事業</t>
  </si>
  <si>
    <t>（10）遠隔医療設備整備事業</t>
  </si>
  <si>
    <t>（11）臨床研修病院支援システム設備整備事業</t>
  </si>
  <si>
    <t>（12）へき地・離島診療支援システム設備整備事業</t>
  </si>
  <si>
    <t>（13）離島等患者宿泊施設設備整備事業</t>
  </si>
  <si>
    <t>（14）産科医療機関設備整備事業</t>
  </si>
  <si>
    <t>（15）分娩取扱施設設備整備事業</t>
  </si>
  <si>
    <t>（16）ICTを活用した産科医師不足地域に対する妊産婦モニタリング支援設備整備事業</t>
  </si>
  <si>
    <t>（17）死亡時画像診断システム等設備整備事業</t>
  </si>
  <si>
    <t>（18）実践的手術手技向上研修実施機関設備整備事業</t>
    <phoneticPr fontId="1"/>
  </si>
  <si>
    <t>（19）在宅人工呼吸器使用者非常用電源整備事業</t>
    <phoneticPr fontId="1"/>
  </si>
  <si>
    <t>（20）遠隔ICU体制整備促進事業</t>
    <phoneticPr fontId="1"/>
  </si>
  <si>
    <t>　　年度島根県新興感染症対応力強化設備整備費補助金</t>
    <phoneticPr fontId="2"/>
  </si>
  <si>
    <t>　　　　　　　　　　　　　　     （変更）交付申請書</t>
    <rPh sb="20" eb="22">
      <t>ヘンコウ</t>
    </rPh>
    <phoneticPr fontId="2"/>
  </si>
  <si>
    <t>　　　　　　　　　　　　　　　　　　　　　　　　事業実績報告書</t>
    <rPh sb="24" eb="26">
      <t>ジギョウ</t>
    </rPh>
    <rPh sb="26" eb="28">
      <t>ジッセキ</t>
    </rPh>
    <phoneticPr fontId="2"/>
  </si>
  <si>
    <t>第１号様式</t>
    <phoneticPr fontId="2"/>
  </si>
  <si>
    <t>第２号様式</t>
    <phoneticPr fontId="2"/>
  </si>
  <si>
    <t>補助</t>
    <rPh sb="0" eb="2">
      <t>ホジョ</t>
    </rPh>
    <phoneticPr fontId="1"/>
  </si>
  <si>
    <t>（H）</t>
    <phoneticPr fontId="32"/>
  </si>
  <si>
    <t>（I）</t>
    <phoneticPr fontId="32"/>
  </si>
  <si>
    <t>　新興感染症対応力強化事業（協定締結医療機関設備整備事業）</t>
    <rPh sb="1" eb="13">
      <t>シンコウカンセンショウタイオウリョクキョウカジギョウ</t>
    </rPh>
    <rPh sb="14" eb="16">
      <t>キョウテイ</t>
    </rPh>
    <rPh sb="16" eb="18">
      <t>テイケツ</t>
    </rPh>
    <rPh sb="18" eb="20">
      <t>イリョウ</t>
    </rPh>
    <rPh sb="20" eb="22">
      <t>キカン</t>
    </rPh>
    <rPh sb="22" eb="24">
      <t>セツビ</t>
    </rPh>
    <rPh sb="24" eb="26">
      <t>セイビ</t>
    </rPh>
    <rPh sb="26" eb="28">
      <t>ジギョウ</t>
    </rPh>
    <phoneticPr fontId="2"/>
  </si>
  <si>
    <t>（21）新興感染症対応力強化事業（協定締結医療機関設備整備事業）</t>
    <rPh sb="4" eb="16">
      <t>シンコウカンセンショウタイオウリョクキョウカジギョウ</t>
    </rPh>
    <rPh sb="17" eb="19">
      <t>キョウテイ</t>
    </rPh>
    <rPh sb="19" eb="21">
      <t>テイケツ</t>
    </rPh>
    <rPh sb="21" eb="23">
      <t>イリョウ</t>
    </rPh>
    <rPh sb="23" eb="25">
      <t>キカン</t>
    </rPh>
    <rPh sb="25" eb="27">
      <t>セツビ</t>
    </rPh>
    <rPh sb="27" eb="29">
      <t>セイビ</t>
    </rPh>
    <rPh sb="29" eb="31">
      <t>ジギョウ</t>
    </rPh>
    <phoneticPr fontId="2"/>
  </si>
  <si>
    <t>（注）　I欄及びJ欄については、交付要綱の７による変更交付申請手続の他は斜線を引くこと。</t>
    <phoneticPr fontId="32"/>
  </si>
  <si>
    <t>　２　事業区分</t>
    <rPh sb="5" eb="7">
      <t>クブン</t>
    </rPh>
    <phoneticPr fontId="2"/>
  </si>
  <si>
    <t>３．事業区分</t>
    <rPh sb="2" eb="4">
      <t>ジギョウ</t>
    </rPh>
    <rPh sb="4" eb="6">
      <t>クブン</t>
    </rPh>
    <phoneticPr fontId="1"/>
  </si>
  <si>
    <t>新興感染症対応力強化事業（協定締結医療機関設備整備事業）</t>
    <rPh sb="0" eb="12">
      <t>シンコウカンセンショウタイオウリョクキョウカジギョウ</t>
    </rPh>
    <rPh sb="13" eb="15">
      <t>キョウテイ</t>
    </rPh>
    <rPh sb="15" eb="17">
      <t>テイケツ</t>
    </rPh>
    <rPh sb="17" eb="19">
      <t>イリョウ</t>
    </rPh>
    <rPh sb="19" eb="21">
      <t>キカン</t>
    </rPh>
    <rPh sb="21" eb="23">
      <t>セツビ</t>
    </rPh>
    <rPh sb="23" eb="25">
      <t>セイビ</t>
    </rPh>
    <rPh sb="25" eb="27">
      <t>ジギョウ</t>
    </rPh>
    <phoneticPr fontId="32"/>
  </si>
  <si>
    <t>品目</t>
    <rPh sb="0" eb="2">
      <t>ヒンモク</t>
    </rPh>
    <phoneticPr fontId="1"/>
  </si>
  <si>
    <t>メーカー</t>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</si>
  <si>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</si>
  <si>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</si>
  <si>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</si>
  <si>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　新興感染症対応力強化事業（協定締結医療機関設備整備事業）</t>
    <phoneticPr fontId="2"/>
  </si>
  <si>
    <t>（３）納品書の写し、支出証拠書の写し</t>
    <rPh sb="3" eb="6">
      <t>ノウヒンショ</t>
    </rPh>
    <rPh sb="7" eb="8">
      <t>ウツ</t>
    </rPh>
    <rPh sb="10" eb="12">
      <t>シシュツ</t>
    </rPh>
    <rPh sb="12" eb="15">
      <t>ショウコショ</t>
    </rPh>
    <rPh sb="16" eb="17">
      <t>ウツ</t>
    </rPh>
    <phoneticPr fontId="2"/>
  </si>
  <si>
    <t>補助</t>
    <phoneticPr fontId="32"/>
  </si>
  <si>
    <t>新興感染症対応力強化事業（協定締結医療機関設備整備事業）</t>
    <phoneticPr fontId="32"/>
  </si>
  <si>
    <t>事業区分</t>
    <rPh sb="0" eb="2">
      <t>ジギョウ</t>
    </rPh>
    <rPh sb="2" eb="4">
      <t>クブン</t>
    </rPh>
    <phoneticPr fontId="1"/>
  </si>
  <si>
    <t>新興感染症対応力強化事業（協定締結医療機関設備整備事業）</t>
    <rPh sb="21" eb="23">
      <t>セツビ</t>
    </rPh>
    <rPh sb="23" eb="25">
      <t>セイビ</t>
    </rPh>
    <phoneticPr fontId="32"/>
  </si>
  <si>
    <t>円</t>
    <phoneticPr fontId="2"/>
  </si>
  <si>
    <t>　　年　月　日付け　　　第　　　号により交付決定があった　　　年度島根県新興感染症対応力強化設備整備費補助金について、島根県新興感染症対応力強化設備整備費補助金交付要綱５(８)の規定に基づき、下記のとおり報告する。</t>
    <rPh sb="7" eb="8">
      <t>ヅ</t>
    </rPh>
    <rPh sb="96" eb="98">
      <t>カキ</t>
    </rPh>
    <phoneticPr fontId="2"/>
  </si>
  <si>
    <t>別紙１</t>
    <rPh sb="0" eb="2">
      <t>ベッシ</t>
    </rPh>
    <phoneticPr fontId="1"/>
  </si>
  <si>
    <t>別紙２</t>
    <rPh sb="0" eb="2">
      <t>ベッシ</t>
    </rPh>
    <phoneticPr fontId="1"/>
  </si>
  <si>
    <t>（J）－（H）</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</si>
</sst>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金 &quot;#,###"/>
  </numFmts>
  <fonts count="4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6"/>
      <name val="ＭＳ Ｐゴシック"/>
      <family val="3"/>
      <charset val="128"/>
    </font>
    <font>
      <sz val="12"/>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
      <sz val="11"/>
      <color rgb="FF000000"/>
      <name val="ＭＳ Ｐゴシック"/>
      <family val="3"/>
      <charset val="128"/>
    </font>
    <font>
      <sz val="11"/>
      <color rgb="FF000000"/>
      <name val="ＭＳ Ｐゴシック"/>
      <family val="3"/>
      <charset val="128"/>
      <scheme val="minor"/>
    </font>
    <font>
      <sz val="12"/>
      <color rgb="FF000000"/>
      <name val="ＭＳ Ｐゴシック"/>
      <family val="3"/>
      <charset val="128"/>
    </font>
    <font>
      <sz val="12"/>
      <color theme="1"/>
      <name val="ＭＳ Ｐゴシック"/>
      <family val="3"/>
      <charset val="128"/>
    </font>
    <font>
      <b/>
      <sz val="11"/>
      <color rgb="FFFF0000"/>
      <name val="ＭＳ Ｐゴシック"/>
      <family val="3"/>
      <charset val="128"/>
      <scheme val="minor"/>
    </font>
    <font>
      <sz val="8"/>
      <color theme="1"/>
      <name val="ＭＳ Ｐゴシック"/>
      <family val="3"/>
      <charset val="128"/>
      <scheme val="minor"/>
    </font>
    <font>
      <sz val="11"/>
      <name val="ＭＳ Ｐゴシック"/>
      <family val="3"/>
      <charset val="128"/>
    </font>
    <font>
      <sz val="11"/>
      <name val="ＭＳ ゴシック"/>
      <family val="3"/>
      <charset val="128"/>
    </font>
    <font>
      <sz val="6"/>
      <name val="ＭＳ Ｐゴシック"/>
      <family val="3"/>
      <charset val="128"/>
      <scheme val="minor"/>
    </font>
    <font>
      <b/>
      <sz val="11"/>
      <name val="ＭＳ ゴシック"/>
      <family val="3"/>
      <charset val="128"/>
    </font>
    <font>
      <sz val="11"/>
      <name val="ＭＳ 明朝"/>
      <family val="1"/>
      <charset val="128"/>
    </font>
    <font>
      <sz val="12"/>
      <name val="ＭＳ ゴシック"/>
      <family val="3"/>
      <charset val="128"/>
    </font>
    <font>
      <sz val="12"/>
      <color theme="1"/>
      <name val="ＭＳ ゴシック"/>
      <family val="3"/>
      <charset val="128"/>
    </font>
    <font>
      <sz val="12"/>
      <color rgb="FF000000"/>
      <name val="ＭＳ ゴシック"/>
      <family val="3"/>
      <charset val="128"/>
    </font>
    <font>
      <sz val="12"/>
      <color indexed="8"/>
      <name val="ＭＳ ゴシック"/>
      <family val="3"/>
      <charset val="128"/>
    </font>
    <font>
      <sz val="10"/>
      <name val="ＭＳ ゴシック"/>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9" tint="0.79998168889431442"/>
        <bgColor indexed="64"/>
      </patternFill>
    </fill>
    <fill>
      <patternFill patternType="solid">
        <fgColor theme="0"/>
        <bgColor indexed="64"/>
      </patternFill>
    </fill>
  </fills>
  <borders count="43">
    <border>
      <left/>
      <right/>
      <top/>
      <bottom/>
      <diagonal/>
    </border>
    <border>
      <left/>
      <right style="medium">
        <color indexed="64"/>
      </right>
      <top/>
      <bottom/>
      <diagonal/>
    </border>
    <border>
      <left/>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s>
  <cellStyleXfs count="44">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19" applyNumberFormat="0" applyAlignment="0" applyProtection="0">
      <alignment vertical="center"/>
    </xf>
    <xf numFmtId="0" fontId="10" fillId="27" borderId="0" applyNumberFormat="0" applyBorder="0" applyAlignment="0" applyProtection="0">
      <alignment vertical="center"/>
    </xf>
    <xf numFmtId="0" fontId="6" fillId="28" borderId="20" applyNumberFormat="0" applyFont="0" applyAlignment="0" applyProtection="0">
      <alignment vertical="center"/>
    </xf>
    <xf numFmtId="0" fontId="11" fillId="0" borderId="21" applyNumberFormat="0" applyFill="0" applyAlignment="0" applyProtection="0">
      <alignment vertical="center"/>
    </xf>
    <xf numFmtId="0" fontId="12" fillId="29" borderId="0" applyNumberFormat="0" applyBorder="0" applyAlignment="0" applyProtection="0">
      <alignment vertical="center"/>
    </xf>
    <xf numFmtId="0" fontId="13" fillId="30" borderId="22" applyNumberFormat="0" applyAlignment="0" applyProtection="0">
      <alignment vertical="center"/>
    </xf>
    <xf numFmtId="0" fontId="14" fillId="0" borderId="0" applyNumberFormat="0" applyFill="0" applyBorder="0" applyAlignment="0" applyProtection="0">
      <alignment vertical="center"/>
    </xf>
    <xf numFmtId="0" fontId="15" fillId="0" borderId="23" applyNumberFormat="0" applyFill="0" applyAlignment="0" applyProtection="0">
      <alignment vertical="center"/>
    </xf>
    <xf numFmtId="0" fontId="16" fillId="0" borderId="24" applyNumberFormat="0" applyFill="0" applyAlignment="0" applyProtection="0">
      <alignment vertical="center"/>
    </xf>
    <xf numFmtId="0" fontId="17" fillId="0" borderId="25" applyNumberFormat="0" applyFill="0" applyAlignment="0" applyProtection="0">
      <alignment vertical="center"/>
    </xf>
    <xf numFmtId="0" fontId="17" fillId="0" borderId="0" applyNumberFormat="0" applyFill="0" applyBorder="0" applyAlignment="0" applyProtection="0">
      <alignment vertical="center"/>
    </xf>
    <xf numFmtId="0" fontId="18" fillId="0" borderId="26" applyNumberFormat="0" applyFill="0" applyAlignment="0" applyProtection="0">
      <alignment vertical="center"/>
    </xf>
    <xf numFmtId="0" fontId="19" fillId="30" borderId="27" applyNumberFormat="0" applyAlignment="0" applyProtection="0">
      <alignment vertical="center"/>
    </xf>
    <xf numFmtId="0" fontId="20" fillId="0" borderId="0" applyNumberFormat="0" applyFill="0" applyBorder="0" applyAlignment="0" applyProtection="0">
      <alignment vertical="center"/>
    </xf>
    <xf numFmtId="0" fontId="21" fillId="31" borderId="22" applyNumberFormat="0" applyAlignment="0" applyProtection="0">
      <alignment vertical="center"/>
    </xf>
    <xf numFmtId="0" fontId="22" fillId="32" borderId="0" applyNumberFormat="0" applyBorder="0" applyAlignment="0" applyProtection="0">
      <alignment vertical="center"/>
    </xf>
    <xf numFmtId="0" fontId="30" fillId="0" borderId="0"/>
    <xf numFmtId="38" fontId="30" fillId="0" borderId="0" applyFont="0" applyFill="0" applyBorder="0" applyAlignment="0" applyProtection="0"/>
  </cellStyleXfs>
  <cellXfs count="167">
    <xf numFmtId="0" fontId="0" fillId="0" borderId="0" xfId="0">
      <alignment vertical="center"/>
    </xf>
    <xf numFmtId="0" fontId="0" fillId="0" borderId="0" xfId="0" applyFont="1">
      <alignment vertical="center"/>
    </xf>
    <xf numFmtId="0" fontId="23" fillId="0" borderId="0" xfId="0" applyFont="1">
      <alignment vertical="center"/>
    </xf>
    <xf numFmtId="0" fontId="25" fillId="0" borderId="0" xfId="0" applyFont="1">
      <alignment vertical="center"/>
    </xf>
    <xf numFmtId="0" fontId="27" fillId="0" borderId="0" xfId="0" applyFont="1">
      <alignment vertical="center"/>
    </xf>
    <xf numFmtId="0" fontId="28" fillId="0" borderId="0" xfId="0" applyFont="1">
      <alignment vertical="center"/>
    </xf>
    <xf numFmtId="0" fontId="23" fillId="0" borderId="0" xfId="0" applyFont="1" applyAlignment="1">
      <alignment vertical="center"/>
    </xf>
    <xf numFmtId="0" fontId="0" fillId="0" borderId="0" xfId="0" applyAlignment="1">
      <alignment horizontal="center" vertical="center"/>
    </xf>
    <xf numFmtId="0" fontId="29" fillId="0" borderId="0" xfId="0" applyFont="1" applyAlignment="1">
      <alignment horizontal="center" vertical="center"/>
    </xf>
    <xf numFmtId="0" fontId="29" fillId="0" borderId="0" xfId="0" applyFont="1" applyAlignment="1">
      <alignment horizontal="center" vertical="center" wrapText="1"/>
    </xf>
    <xf numFmtId="12" fontId="0" fillId="0" borderId="0" xfId="0" applyNumberFormat="1" applyAlignment="1">
      <alignment horizontal="center" vertical="center"/>
    </xf>
    <xf numFmtId="0" fontId="0" fillId="0" borderId="0" xfId="0" applyFill="1">
      <alignment vertical="center"/>
    </xf>
    <xf numFmtId="12" fontId="0" fillId="0" borderId="0" xfId="0" applyNumberFormat="1" applyFill="1" applyAlignment="1">
      <alignment horizontal="center" vertical="center"/>
    </xf>
    <xf numFmtId="0" fontId="31" fillId="0" borderId="0" xfId="42" applyFont="1" applyAlignment="1">
      <alignment vertical="center"/>
    </xf>
    <xf numFmtId="0" fontId="31" fillId="0" borderId="29" xfId="42" applyFont="1" applyBorder="1" applyAlignment="1">
      <alignment horizontal="right" vertical="center"/>
    </xf>
    <xf numFmtId="0" fontId="31" fillId="0" borderId="30" xfId="42" applyFont="1" applyBorder="1" applyAlignment="1">
      <alignment horizontal="right" vertical="center"/>
    </xf>
    <xf numFmtId="0" fontId="31" fillId="0" borderId="3" xfId="42" applyFont="1" applyBorder="1" applyAlignment="1">
      <alignment horizontal="distributed" vertical="center" indent="1"/>
    </xf>
    <xf numFmtId="0" fontId="31" fillId="0" borderId="5" xfId="42" applyFont="1" applyBorder="1" applyAlignment="1">
      <alignment horizontal="distributed" vertical="center" justifyLastLine="1"/>
    </xf>
    <xf numFmtId="0" fontId="31" fillId="0" borderId="12" xfId="42" applyFont="1" applyBorder="1" applyAlignment="1">
      <alignment horizontal="distributed" vertical="center" justifyLastLine="1"/>
    </xf>
    <xf numFmtId="0" fontId="31" fillId="0" borderId="9" xfId="42" applyFont="1" applyBorder="1" applyAlignment="1">
      <alignment horizontal="center" vertical="center"/>
    </xf>
    <xf numFmtId="0" fontId="31" fillId="0" borderId="0" xfId="42" applyFont="1" applyAlignment="1">
      <alignment horizontal="center" vertical="center"/>
    </xf>
    <xf numFmtId="0" fontId="31" fillId="0" borderId="5" xfId="42" applyFont="1" applyBorder="1" applyAlignment="1">
      <alignment horizontal="center" vertical="center"/>
    </xf>
    <xf numFmtId="0" fontId="31" fillId="0" borderId="9" xfId="42" applyFont="1" applyBorder="1" applyAlignment="1">
      <alignment vertical="center"/>
    </xf>
    <xf numFmtId="38" fontId="31" fillId="0" borderId="0" xfId="43" applyFont="1" applyAlignment="1">
      <alignment horizontal="right" vertical="center"/>
    </xf>
    <xf numFmtId="38" fontId="31" fillId="0" borderId="5" xfId="43" applyFont="1" applyBorder="1" applyAlignment="1">
      <alignment horizontal="right" vertical="center"/>
    </xf>
    <xf numFmtId="38" fontId="31" fillId="0" borderId="5" xfId="43" applyFont="1" applyBorder="1" applyAlignment="1">
      <alignment vertical="center"/>
    </xf>
    <xf numFmtId="0" fontId="31" fillId="0" borderId="33" xfId="42" applyFont="1" applyBorder="1" applyAlignment="1">
      <alignment horizontal="distributed" vertical="center" indent="2"/>
    </xf>
    <xf numFmtId="38" fontId="31" fillId="0" borderId="34" xfId="43" applyFont="1" applyBorder="1" applyAlignment="1">
      <alignment vertical="center"/>
    </xf>
    <xf numFmtId="38" fontId="31" fillId="0" borderId="35" xfId="43" applyFont="1" applyBorder="1" applyAlignment="1">
      <alignment vertical="center"/>
    </xf>
    <xf numFmtId="38" fontId="31" fillId="0" borderId="36" xfId="43" applyFont="1" applyBorder="1" applyAlignment="1">
      <alignment vertical="center"/>
    </xf>
    <xf numFmtId="0" fontId="31" fillId="0" borderId="0" xfId="42" applyFont="1" applyAlignment="1">
      <alignment horizontal="left" vertical="center"/>
    </xf>
    <xf numFmtId="0" fontId="31" fillId="0" borderId="37" xfId="42" applyFont="1" applyBorder="1" applyAlignment="1">
      <alignment horizontal="distributed" vertical="center" justifyLastLine="1"/>
    </xf>
    <xf numFmtId="0" fontId="31" fillId="0" borderId="38" xfId="42" applyFont="1" applyBorder="1" applyAlignment="1">
      <alignment horizontal="distributed" vertical="center" justifyLastLine="1"/>
    </xf>
    <xf numFmtId="0" fontId="31" fillId="0" borderId="39" xfId="42" applyFont="1" applyBorder="1" applyAlignment="1">
      <alignment horizontal="distributed" vertical="center" justifyLastLine="1"/>
    </xf>
    <xf numFmtId="0" fontId="31" fillId="0" borderId="18" xfId="42" applyFont="1" applyBorder="1" applyAlignment="1">
      <alignment horizontal="distributed" vertical="center" justifyLastLine="1"/>
    </xf>
    <xf numFmtId="38" fontId="31" fillId="0" borderId="13" xfId="43" applyFont="1" applyBorder="1" applyAlignment="1">
      <alignment horizontal="right" vertical="center"/>
    </xf>
    <xf numFmtId="38" fontId="31" fillId="0" borderId="1" xfId="43" applyFont="1" applyBorder="1" applyAlignment="1">
      <alignment vertical="center"/>
    </xf>
    <xf numFmtId="38" fontId="31" fillId="0" borderId="3" xfId="43" applyFont="1" applyBorder="1" applyAlignment="1">
      <alignment vertical="center"/>
    </xf>
    <xf numFmtId="0" fontId="31" fillId="0" borderId="1" xfId="42" applyFont="1" applyBorder="1" applyAlignment="1">
      <alignment vertical="center"/>
    </xf>
    <xf numFmtId="0" fontId="31" fillId="33" borderId="9" xfId="42" applyFont="1" applyFill="1" applyBorder="1" applyAlignment="1">
      <alignment vertical="center"/>
    </xf>
    <xf numFmtId="38" fontId="31" fillId="33" borderId="0" xfId="43" applyFont="1" applyFill="1" applyAlignment="1">
      <alignment vertical="center"/>
    </xf>
    <xf numFmtId="38" fontId="31" fillId="33" borderId="5" xfId="43" applyFont="1" applyFill="1" applyBorder="1" applyAlignment="1">
      <alignment vertical="center"/>
    </xf>
    <xf numFmtId="0" fontId="31" fillId="33" borderId="9" xfId="42" applyFont="1" applyFill="1" applyBorder="1" applyAlignment="1">
      <alignment horizontal="left" vertical="center"/>
    </xf>
    <xf numFmtId="0" fontId="33" fillId="33" borderId="9" xfId="42" applyFont="1" applyFill="1" applyBorder="1" applyAlignment="1">
      <alignment horizontal="left" vertical="center"/>
    </xf>
    <xf numFmtId="0" fontId="31" fillId="33" borderId="9" xfId="42" applyFont="1" applyFill="1" applyBorder="1" applyAlignment="1">
      <alignment horizontal="center" vertical="center"/>
    </xf>
    <xf numFmtId="0" fontId="31" fillId="33" borderId="9" xfId="42" applyFont="1" applyFill="1" applyBorder="1" applyAlignment="1">
      <alignment horizontal="distributed" vertical="center" indent="2"/>
    </xf>
    <xf numFmtId="0" fontId="33" fillId="33" borderId="9" xfId="42" applyFont="1" applyFill="1" applyBorder="1" applyAlignment="1">
      <alignment horizontal="center" vertical="center"/>
    </xf>
    <xf numFmtId="38" fontId="34" fillId="33" borderId="5" xfId="43" applyFont="1" applyFill="1" applyBorder="1" applyAlignment="1">
      <alignment vertical="center"/>
    </xf>
    <xf numFmtId="38" fontId="31" fillId="33" borderId="1" xfId="43" applyFont="1" applyFill="1" applyBorder="1" applyAlignment="1">
      <alignment vertical="center"/>
    </xf>
    <xf numFmtId="38" fontId="31" fillId="33" borderId="3" xfId="43" applyFont="1" applyFill="1" applyBorder="1" applyAlignment="1">
      <alignment vertical="center"/>
    </xf>
    <xf numFmtId="0" fontId="31" fillId="0" borderId="2" xfId="42" applyFont="1" applyBorder="1" applyAlignment="1">
      <alignment vertical="center"/>
    </xf>
    <xf numFmtId="0" fontId="31" fillId="0" borderId="5" xfId="42" applyFont="1" applyBorder="1" applyAlignment="1">
      <alignment horizontal="distributed" vertical="center" indent="1"/>
    </xf>
    <xf numFmtId="0" fontId="31" fillId="0" borderId="7" xfId="42" applyFont="1" applyBorder="1" applyAlignment="1">
      <alignment horizontal="distributed" vertical="center" justifyLastLine="1"/>
    </xf>
    <xf numFmtId="0" fontId="31" fillId="0" borderId="12" xfId="42" applyFont="1" applyBorder="1" applyAlignment="1">
      <alignment horizontal="center" vertical="center"/>
    </xf>
    <xf numFmtId="0" fontId="31" fillId="0" borderId="41" xfId="42" applyFont="1" applyBorder="1" applyAlignment="1">
      <alignment horizontal="distributed" vertical="center" justifyLastLine="1"/>
    </xf>
    <xf numFmtId="0" fontId="31" fillId="0" borderId="7" xfId="42" applyFont="1" applyBorder="1" applyAlignment="1">
      <alignment horizontal="center" vertical="center"/>
    </xf>
    <xf numFmtId="0" fontId="31" fillId="0" borderId="5" xfId="42" applyFont="1" applyBorder="1" applyAlignment="1">
      <alignment horizontal="right" vertical="center"/>
    </xf>
    <xf numFmtId="0" fontId="31" fillId="0" borderId="7" xfId="42" applyFont="1" applyBorder="1" applyAlignment="1">
      <alignment horizontal="right" vertical="center"/>
    </xf>
    <xf numFmtId="38" fontId="31" fillId="0" borderId="7" xfId="43" applyFont="1" applyBorder="1" applyAlignment="1">
      <alignment vertical="center"/>
    </xf>
    <xf numFmtId="38" fontId="31" fillId="0" borderId="42" xfId="43" applyFont="1" applyBorder="1" applyAlignment="1">
      <alignment vertical="center"/>
    </xf>
    <xf numFmtId="0" fontId="31" fillId="0" borderId="16" xfId="42" applyFont="1" applyBorder="1" applyAlignment="1">
      <alignment vertical="center"/>
    </xf>
    <xf numFmtId="0" fontId="31" fillId="0" borderId="5" xfId="42" applyFont="1" applyBorder="1" applyAlignment="1">
      <alignment vertical="center"/>
    </xf>
    <xf numFmtId="0" fontId="31" fillId="0" borderId="13" xfId="42" applyFont="1" applyBorder="1" applyAlignment="1">
      <alignment horizontal="right" vertical="center"/>
    </xf>
    <xf numFmtId="0" fontId="31" fillId="0" borderId="11" xfId="42" applyFont="1" applyBorder="1" applyAlignment="1">
      <alignment horizontal="center" vertical="center"/>
    </xf>
    <xf numFmtId="0" fontId="31" fillId="33" borderId="5" xfId="42" applyFont="1" applyFill="1" applyBorder="1" applyAlignment="1">
      <alignment vertical="center"/>
    </xf>
    <xf numFmtId="0" fontId="31" fillId="33" borderId="1" xfId="42" applyFont="1" applyFill="1" applyBorder="1" applyAlignment="1">
      <alignment vertical="center"/>
    </xf>
    <xf numFmtId="0" fontId="36" fillId="0" borderId="0" xfId="0" applyFont="1">
      <alignment vertical="center"/>
    </xf>
    <xf numFmtId="0" fontId="37" fillId="34" borderId="0" xfId="0" applyFont="1" applyFill="1">
      <alignment vertical="center"/>
    </xf>
    <xf numFmtId="0" fontId="36" fillId="34" borderId="0" xfId="0" applyFont="1" applyFill="1">
      <alignment vertical="center"/>
    </xf>
    <xf numFmtId="0" fontId="36" fillId="34" borderId="0" xfId="0" applyFont="1" applyFill="1" applyAlignment="1">
      <alignment horizontal="right" vertical="center"/>
    </xf>
    <xf numFmtId="176" fontId="36" fillId="34" borderId="0" xfId="0" applyNumberFormat="1" applyFont="1" applyFill="1" applyAlignment="1">
      <alignment horizontal="right" vertical="center" shrinkToFit="1"/>
    </xf>
    <xf numFmtId="0" fontId="36" fillId="34" borderId="0" xfId="0" applyFont="1" applyFill="1" applyBorder="1">
      <alignment vertical="center"/>
    </xf>
    <xf numFmtId="0" fontId="36" fillId="34" borderId="0" xfId="0" applyFont="1" applyFill="1" applyAlignment="1">
      <alignment vertical="center" wrapText="1"/>
    </xf>
    <xf numFmtId="0" fontId="25" fillId="34" borderId="0" xfId="0" applyFont="1" applyFill="1">
      <alignment vertical="center"/>
    </xf>
    <xf numFmtId="0" fontId="0" fillId="34" borderId="0" xfId="0" applyFont="1" applyFill="1">
      <alignment vertical="center"/>
    </xf>
    <xf numFmtId="0" fontId="26" fillId="34" borderId="0" xfId="0" applyFont="1" applyFill="1">
      <alignment vertical="center"/>
    </xf>
    <xf numFmtId="0" fontId="27" fillId="34" borderId="0" xfId="0" applyFont="1" applyFill="1">
      <alignment vertical="center"/>
    </xf>
    <xf numFmtId="0" fontId="24" fillId="34" borderId="0" xfId="0" applyFont="1" applyFill="1">
      <alignment vertical="center"/>
    </xf>
    <xf numFmtId="0" fontId="23" fillId="34" borderId="0" xfId="0" applyFont="1" applyFill="1">
      <alignment vertical="center"/>
    </xf>
    <xf numFmtId="0" fontId="27" fillId="34" borderId="0" xfId="0" applyFont="1" applyFill="1" applyAlignment="1">
      <alignment horizontal="right" vertical="center"/>
    </xf>
    <xf numFmtId="0" fontId="0" fillId="34" borderId="0" xfId="0" applyFont="1" applyFill="1" applyAlignment="1">
      <alignment vertical="center" wrapText="1"/>
    </xf>
    <xf numFmtId="0" fontId="26" fillId="34" borderId="0" xfId="0" applyFont="1" applyFill="1" applyAlignment="1">
      <alignment vertical="center" wrapText="1"/>
    </xf>
    <xf numFmtId="0" fontId="26" fillId="34" borderId="0" xfId="0" applyFont="1" applyFill="1" applyAlignment="1">
      <alignment vertical="top"/>
    </xf>
    <xf numFmtId="0" fontId="26" fillId="34" borderId="0" xfId="0" applyFont="1" applyFill="1" applyAlignment="1">
      <alignment vertical="top" wrapText="1"/>
    </xf>
    <xf numFmtId="0" fontId="26" fillId="34" borderId="0" xfId="0" applyFont="1" applyFill="1" applyAlignment="1">
      <alignment horizontal="left" vertical="center" indent="1"/>
    </xf>
    <xf numFmtId="0" fontId="27" fillId="34" borderId="0" xfId="0" applyFont="1" applyFill="1" applyAlignment="1">
      <alignment vertical="top"/>
    </xf>
    <xf numFmtId="0" fontId="26" fillId="34" borderId="0" xfId="0" applyFont="1" applyFill="1" applyAlignment="1">
      <alignment horizontal="left" vertical="center" indent="3"/>
    </xf>
    <xf numFmtId="0" fontId="27" fillId="34" borderId="0" xfId="0" applyFont="1" applyFill="1" applyAlignment="1">
      <alignment vertical="center" wrapText="1"/>
    </xf>
    <xf numFmtId="0" fontId="36" fillId="34" borderId="0" xfId="0" applyFont="1" applyFill="1" applyAlignment="1">
      <alignment horizontal="right" vertical="center"/>
    </xf>
    <xf numFmtId="0" fontId="31" fillId="0" borderId="14" xfId="42" applyFont="1" applyBorder="1" applyAlignment="1">
      <alignment horizontal="center" vertical="center"/>
    </xf>
    <xf numFmtId="0" fontId="36" fillId="0" borderId="0" xfId="0" applyFont="1" applyFill="1">
      <alignment vertical="center"/>
    </xf>
    <xf numFmtId="0" fontId="36" fillId="0" borderId="0" xfId="0" applyFont="1" applyAlignment="1">
      <alignment horizontal="left" vertical="center"/>
    </xf>
    <xf numFmtId="0" fontId="31" fillId="0" borderId="16" xfId="42" applyFont="1" applyBorder="1" applyAlignment="1">
      <alignment horizontal="right" vertical="center"/>
    </xf>
    <xf numFmtId="0" fontId="31" fillId="0" borderId="0" xfId="42" applyFont="1" applyBorder="1" applyAlignment="1">
      <alignment horizontal="distributed" vertical="center" justifyLastLine="1"/>
    </xf>
    <xf numFmtId="0" fontId="31" fillId="0" borderId="15" xfId="42" applyFont="1" applyBorder="1" applyAlignment="1">
      <alignment horizontal="distributed" vertical="center" justifyLastLine="1"/>
    </xf>
    <xf numFmtId="38" fontId="31" fillId="33" borderId="0" xfId="43" applyFont="1" applyFill="1" applyBorder="1" applyAlignment="1">
      <alignment vertical="center"/>
    </xf>
    <xf numFmtId="0" fontId="35" fillId="0" borderId="0" xfId="0" applyFont="1" applyFill="1">
      <alignment vertical="center"/>
    </xf>
    <xf numFmtId="0" fontId="35" fillId="0" borderId="0" xfId="0" applyFont="1" applyFill="1" applyAlignment="1">
      <alignment horizontal="right" vertical="center"/>
    </xf>
    <xf numFmtId="0" fontId="35" fillId="0" borderId="0" xfId="0" applyFont="1" applyFill="1" applyAlignment="1">
      <alignment horizontal="left" vertical="center"/>
    </xf>
    <xf numFmtId="0" fontId="31" fillId="0" borderId="30" xfId="42" applyFont="1" applyFill="1" applyBorder="1" applyAlignment="1">
      <alignment horizontal="right" vertical="center"/>
    </xf>
    <xf numFmtId="0" fontId="31" fillId="0" borderId="17" xfId="42" applyFont="1" applyFill="1" applyBorder="1" applyAlignment="1">
      <alignment horizontal="right" vertical="center"/>
    </xf>
    <xf numFmtId="0" fontId="31" fillId="0" borderId="5" xfId="42" applyFont="1" applyFill="1" applyBorder="1" applyAlignment="1">
      <alignment horizontal="distributed" vertical="center" justifyLastLine="1"/>
    </xf>
    <xf numFmtId="0" fontId="31" fillId="0" borderId="1" xfId="42" applyFont="1" applyFill="1" applyBorder="1" applyAlignment="1">
      <alignment horizontal="distributed" vertical="center" justifyLastLine="1"/>
    </xf>
    <xf numFmtId="0" fontId="31" fillId="0" borderId="12" xfId="42" applyFont="1" applyFill="1" applyBorder="1" applyAlignment="1">
      <alignment horizontal="distributed" vertical="center" justifyLastLine="1"/>
    </xf>
    <xf numFmtId="0" fontId="31" fillId="0" borderId="32" xfId="42" applyFont="1" applyFill="1" applyBorder="1" applyAlignment="1">
      <alignment horizontal="distributed" vertical="center" justifyLastLine="1"/>
    </xf>
    <xf numFmtId="0" fontId="31" fillId="0" borderId="14" xfId="42" applyFont="1" applyFill="1" applyBorder="1" applyAlignment="1">
      <alignment horizontal="center" vertical="center"/>
    </xf>
    <xf numFmtId="0" fontId="31" fillId="0" borderId="40" xfId="42" applyFont="1" applyFill="1" applyBorder="1" applyAlignment="1">
      <alignment horizontal="center" vertical="center"/>
    </xf>
    <xf numFmtId="38" fontId="31" fillId="0" borderId="5" xfId="43" applyFont="1" applyFill="1" applyBorder="1" applyAlignment="1">
      <alignment horizontal="right" vertical="center"/>
    </xf>
    <xf numFmtId="38" fontId="31" fillId="0" borderId="7" xfId="43" applyFont="1" applyFill="1" applyBorder="1" applyAlignment="1">
      <alignment horizontal="right" vertical="center"/>
    </xf>
    <xf numFmtId="0" fontId="31" fillId="0" borderId="0" xfId="42" applyFont="1" applyFill="1" applyAlignment="1">
      <alignment vertical="center"/>
    </xf>
    <xf numFmtId="49" fontId="39" fillId="0" borderId="0" xfId="0" applyNumberFormat="1" applyFont="1" applyAlignment="1"/>
    <xf numFmtId="49" fontId="39" fillId="0" borderId="0" xfId="0" applyNumberFormat="1" applyFont="1" applyFill="1" applyAlignment="1"/>
    <xf numFmtId="0" fontId="31" fillId="33" borderId="9" xfId="42" applyFont="1" applyFill="1" applyBorder="1" applyAlignment="1">
      <alignment vertical="center" wrapText="1"/>
    </xf>
    <xf numFmtId="0" fontId="31" fillId="33" borderId="31" xfId="42" applyFont="1" applyFill="1" applyBorder="1" applyAlignment="1">
      <alignment vertical="center"/>
    </xf>
    <xf numFmtId="0" fontId="27" fillId="0" borderId="0" xfId="0" applyFont="1" applyFill="1">
      <alignment vertical="center"/>
    </xf>
    <xf numFmtId="176" fontId="35" fillId="0" borderId="0" xfId="0" applyNumberFormat="1" applyFont="1" applyFill="1" applyAlignment="1">
      <alignment horizontal="left" vertical="center" shrinkToFit="1"/>
    </xf>
    <xf numFmtId="0" fontId="35" fillId="0" borderId="0" xfId="0" applyFont="1" applyFill="1" applyAlignment="1">
      <alignment vertical="center"/>
    </xf>
    <xf numFmtId="0" fontId="36" fillId="34" borderId="0" xfId="0" applyFont="1" applyFill="1" applyAlignment="1">
      <alignment vertical="center" wrapText="1"/>
    </xf>
    <xf numFmtId="176" fontId="36" fillId="34" borderId="0" xfId="0" applyNumberFormat="1" applyFont="1" applyFill="1" applyAlignment="1">
      <alignment horizontal="left" vertical="center" shrinkToFit="1"/>
    </xf>
    <xf numFmtId="0" fontId="36" fillId="34" borderId="0" xfId="0" applyFont="1" applyFill="1">
      <alignment vertical="center"/>
    </xf>
    <xf numFmtId="0" fontId="36" fillId="34" borderId="0" xfId="0" applyFont="1" applyFill="1" applyAlignment="1">
      <alignment horizontal="distributed" vertical="center"/>
    </xf>
    <xf numFmtId="58" fontId="36" fillId="34" borderId="0" xfId="0" applyNumberFormat="1" applyFont="1" applyFill="1" applyAlignment="1">
      <alignment horizontal="distributed" vertical="center"/>
    </xf>
    <xf numFmtId="0" fontId="36" fillId="34" borderId="0" xfId="0" applyNumberFormat="1" applyFont="1" applyFill="1" applyAlignment="1">
      <alignment horizontal="distributed" vertical="center"/>
    </xf>
    <xf numFmtId="0" fontId="36" fillId="34" borderId="0" xfId="0" applyFont="1" applyFill="1" applyAlignment="1">
      <alignment horizontal="center" vertical="center"/>
    </xf>
    <xf numFmtId="0" fontId="38" fillId="0" borderId="0" xfId="0" applyFont="1" applyFill="1" applyAlignment="1">
      <alignment horizontal="center" vertical="center"/>
    </xf>
    <xf numFmtId="0" fontId="37" fillId="0" borderId="0" xfId="0" applyFont="1" applyFill="1" applyAlignment="1">
      <alignment horizontal="center" vertical="center"/>
    </xf>
    <xf numFmtId="0" fontId="36" fillId="34" borderId="0" xfId="0" applyFont="1" applyFill="1" applyAlignment="1">
      <alignment horizontal="right" vertical="center"/>
    </xf>
    <xf numFmtId="0" fontId="31" fillId="0" borderId="0" xfId="42" applyFont="1" applyAlignment="1">
      <alignment horizontal="distributed" vertical="center" indent="2"/>
    </xf>
    <xf numFmtId="0" fontId="31" fillId="0" borderId="28" xfId="42" applyFont="1" applyBorder="1" applyAlignment="1">
      <alignment horizontal="center" vertical="center"/>
    </xf>
    <xf numFmtId="0" fontId="31" fillId="0" borderId="9" xfId="42" applyFont="1" applyBorder="1" applyAlignment="1">
      <alignment horizontal="center" vertical="center"/>
    </xf>
    <xf numFmtId="0" fontId="31" fillId="0" borderId="31" xfId="42" applyFont="1" applyBorder="1" applyAlignment="1">
      <alignment horizontal="center" vertical="center"/>
    </xf>
    <xf numFmtId="0" fontId="31" fillId="33" borderId="2" xfId="42" applyFont="1" applyFill="1" applyBorder="1" applyAlignment="1">
      <alignment horizontal="center" vertical="center"/>
    </xf>
    <xf numFmtId="38" fontId="31" fillId="0" borderId="14" xfId="43" applyFont="1" applyBorder="1" applyAlignment="1">
      <alignment horizontal="center" vertical="center"/>
    </xf>
    <xf numFmtId="38" fontId="31" fillId="0" borderId="4" xfId="43" applyFont="1" applyBorder="1" applyAlignment="1">
      <alignment horizontal="center" vertical="center"/>
    </xf>
    <xf numFmtId="38" fontId="31" fillId="0" borderId="40" xfId="43" applyFont="1" applyBorder="1" applyAlignment="1">
      <alignment horizontal="center" vertical="center"/>
    </xf>
    <xf numFmtId="38" fontId="31" fillId="0" borderId="8" xfId="43" applyFont="1" applyBorder="1" applyAlignment="1">
      <alignment horizontal="center" vertical="center"/>
    </xf>
    <xf numFmtId="38" fontId="31" fillId="0" borderId="13" xfId="43" applyFont="1" applyBorder="1" applyAlignment="1">
      <alignment vertical="center"/>
    </xf>
    <xf numFmtId="38" fontId="31" fillId="0" borderId="6" xfId="43" applyFont="1" applyBorder="1" applyAlignment="1">
      <alignment vertical="center"/>
    </xf>
    <xf numFmtId="0" fontId="31" fillId="0" borderId="0" xfId="42" applyFont="1" applyAlignment="1">
      <alignment horizontal="distributed" vertical="center" justifyLastLine="1"/>
    </xf>
    <xf numFmtId="0" fontId="31" fillId="33" borderId="0" xfId="42" applyFont="1" applyFill="1" applyAlignment="1">
      <alignment horizontal="left" vertical="center"/>
    </xf>
    <xf numFmtId="0" fontId="31" fillId="0" borderId="0" xfId="42" applyFont="1" applyFill="1" applyAlignment="1">
      <alignment horizontal="left" vertical="center"/>
    </xf>
    <xf numFmtId="0" fontId="31" fillId="0" borderId="10" xfId="42" applyFont="1" applyBorder="1" applyAlignment="1">
      <alignment horizontal="center" vertical="center"/>
    </xf>
    <xf numFmtId="38" fontId="31" fillId="0" borderId="13" xfId="43" applyFont="1" applyBorder="1" applyAlignment="1">
      <alignment horizontal="center" vertical="center"/>
    </xf>
    <xf numFmtId="38" fontId="31" fillId="0" borderId="6" xfId="43" applyFont="1" applyBorder="1" applyAlignment="1">
      <alignment horizontal="center" vertical="center"/>
    </xf>
    <xf numFmtId="0" fontId="0" fillId="34" borderId="0" xfId="0" applyFont="1" applyFill="1" applyAlignment="1">
      <alignment horizontal="left" vertical="center"/>
    </xf>
    <xf numFmtId="176" fontId="27" fillId="34" borderId="0" xfId="0" applyNumberFormat="1" applyFont="1" applyFill="1" applyAlignment="1">
      <alignment horizontal="right" vertical="center" shrinkToFit="1"/>
    </xf>
    <xf numFmtId="0" fontId="27" fillId="34" borderId="0" xfId="0" applyFont="1" applyFill="1" applyAlignment="1">
      <alignment horizontal="distributed" vertical="center"/>
    </xf>
    <xf numFmtId="58" fontId="27" fillId="34" borderId="0" xfId="0" applyNumberFormat="1" applyFont="1" applyFill="1" applyAlignment="1">
      <alignment horizontal="distributed" vertical="center"/>
    </xf>
    <xf numFmtId="0" fontId="27" fillId="34" borderId="0" xfId="0" applyNumberFormat="1" applyFont="1" applyFill="1" applyAlignment="1">
      <alignment horizontal="distributed" vertical="center"/>
    </xf>
    <xf numFmtId="0" fontId="27" fillId="34" borderId="0" xfId="0" applyFont="1" applyFill="1" applyAlignment="1">
      <alignment horizontal="center" vertical="center"/>
    </xf>
    <xf numFmtId="0" fontId="5" fillId="34" borderId="0" xfId="0" applyFont="1" applyFill="1" applyAlignment="1">
      <alignment horizontal="center" vertical="center"/>
    </xf>
    <xf numFmtId="0" fontId="26" fillId="34" borderId="0" xfId="0" applyFont="1" applyFill="1" applyAlignment="1">
      <alignment horizontal="center" vertical="center"/>
    </xf>
    <xf numFmtId="0" fontId="0" fillId="34" borderId="0" xfId="0" applyFont="1" applyFill="1" applyAlignment="1">
      <alignment vertical="center" wrapText="1"/>
    </xf>
    <xf numFmtId="0" fontId="27" fillId="34" borderId="0" xfId="0" applyFont="1" applyFill="1" applyAlignment="1">
      <alignment horizontal="right" vertical="center"/>
    </xf>
    <xf numFmtId="0" fontId="0" fillId="34" borderId="0" xfId="0" applyFont="1" applyFill="1" applyAlignment="1">
      <alignment horizontal="center" vertical="center"/>
    </xf>
    <xf numFmtId="0" fontId="27" fillId="0" borderId="0" xfId="0" applyFont="1" applyFill="1">
      <alignment vertical="center"/>
    </xf>
    <xf numFmtId="0" fontId="35" fillId="0" borderId="0" xfId="42" applyFont="1" applyAlignment="1">
      <alignment horizontal="distributed" vertical="center" indent="10"/>
    </xf>
    <xf numFmtId="0" fontId="31" fillId="0" borderId="14" xfId="42" applyFont="1" applyBorder="1" applyAlignment="1">
      <alignment horizontal="center" vertical="center"/>
    </xf>
    <xf numFmtId="0" fontId="31" fillId="0" borderId="4" xfId="42" applyFont="1" applyBorder="1" applyAlignment="1">
      <alignment horizontal="center" vertical="center"/>
    </xf>
    <xf numFmtId="0" fontId="31" fillId="0" borderId="40" xfId="42" applyFont="1" applyBorder="1" applyAlignment="1">
      <alignment horizontal="center" vertical="center"/>
    </xf>
    <xf numFmtId="0" fontId="31" fillId="0" borderId="8" xfId="42" applyFont="1" applyBorder="1" applyAlignment="1">
      <alignment horizontal="center" vertical="center"/>
    </xf>
    <xf numFmtId="0" fontId="31" fillId="0" borderId="0" xfId="42" applyFont="1" applyAlignment="1">
      <alignment horizontal="left" vertical="center"/>
    </xf>
    <xf numFmtId="0" fontId="31" fillId="0" borderId="13" xfId="42" applyFont="1" applyBorder="1" applyAlignment="1">
      <alignment horizontal="center" vertical="center"/>
    </xf>
    <xf numFmtId="0" fontId="31" fillId="0" borderId="6" xfId="42" applyFont="1" applyBorder="1" applyAlignment="1">
      <alignment horizontal="center" vertical="center"/>
    </xf>
    <xf numFmtId="0" fontId="26" fillId="34" borderId="0" xfId="0" applyFont="1" applyFill="1" applyAlignment="1">
      <alignment vertical="center" wrapText="1"/>
    </xf>
    <xf numFmtId="0" fontId="27" fillId="34" borderId="0" xfId="0" applyFont="1" applyFill="1" applyAlignment="1">
      <alignment vertical="center"/>
    </xf>
    <xf numFmtId="0" fontId="27" fillId="34" borderId="0" xfId="0" applyFont="1" applyFill="1" applyAlignment="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3"/>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736601</xdr:colOff>
          <xdr:row>38</xdr:row>
          <xdr:rowOff>8466</xdr:rowOff>
        </xdr:from>
        <xdr:to>
          <xdr:col>9</xdr:col>
          <xdr:colOff>411802</xdr:colOff>
          <xdr:row>56</xdr:row>
          <xdr:rowOff>38099</xdr:rowOff>
        </xdr:to>
        <xdr:pic>
          <xdr:nvPicPr>
            <xdr:cNvPr id="4" name="図 3"/>
            <xdr:cNvPicPr>
              <a:picLocks noChangeAspect="1" noChangeArrowheads="1"/>
              <a:extLst>
                <a:ext uri="{84589F7E-364E-4C9E-8A38-B11213B215E9}">
                  <a14:cameraTool cellRange="$B$3:$L$27" spid="_x0000_s5189"/>
                </a:ext>
              </a:extLst>
            </xdr:cNvPicPr>
          </xdr:nvPicPr>
          <xdr:blipFill>
            <a:blip xmlns:r="http://schemas.openxmlformats.org/officeDocument/2006/relationships" r:embed="rId1"/>
            <a:srcRect/>
            <a:stretch>
              <a:fillRect/>
            </a:stretch>
          </xdr:blipFill>
          <xdr:spPr bwMode="auto">
            <a:xfrm>
              <a:off x="829734" y="5460999"/>
              <a:ext cx="8108001" cy="460163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119944</xdr:colOff>
      <xdr:row>3</xdr:row>
      <xdr:rowOff>98778</xdr:rowOff>
    </xdr:from>
    <xdr:to>
      <xdr:col>13</xdr:col>
      <xdr:colOff>592666</xdr:colOff>
      <xdr:row>15</xdr:row>
      <xdr:rowOff>28222</xdr:rowOff>
    </xdr:to>
    <xdr:sp macro="" textlink="">
      <xdr:nvSpPr>
        <xdr:cNvPr id="5" name="左矢印 4">
          <a:extLst>
            <a:ext uri="{FF2B5EF4-FFF2-40B4-BE49-F238E27FC236}">
              <a16:creationId xmlns:a16="http://schemas.microsoft.com/office/drawing/2014/main" id="{00000000-0008-0000-0100-000002000000}"/>
            </a:ext>
          </a:extLst>
        </xdr:cNvPr>
        <xdr:cNvSpPr/>
      </xdr:nvSpPr>
      <xdr:spPr bwMode="auto">
        <a:xfrm>
          <a:off x="6237111" y="599722"/>
          <a:ext cx="2356555" cy="2003778"/>
        </a:xfrm>
        <a:prstGeom prst="leftArrow">
          <a:avLst/>
        </a:prstGeom>
        <a:solidFill>
          <a:srgbClr val="4F81BD">
            <a:lumMod val="40000"/>
            <a:lumOff val="60000"/>
          </a:srgb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rPr>
            <a:t>補助事業者名欄記載事項</a:t>
          </a:r>
          <a:endParaRPr kumimoji="1" lang="en-US" altLang="ja-JP" sz="1100" b="0" i="0" u="none" strike="noStrike" kern="0" cap="none" spc="0" normalizeH="0" baseline="0" noProof="0">
            <a:ln>
              <a:noFill/>
            </a:ln>
            <a:solidFill>
              <a:srgbClr val="FF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・所在地</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・団体名</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・役職・代表者氏名</a:t>
          </a:r>
          <a:endParaRPr kumimoji="1" lang="en-US" altLang="ja-JP"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571500</xdr:colOff>
      <xdr:row>33</xdr:row>
      <xdr:rowOff>47625</xdr:rowOff>
    </xdr:from>
    <xdr:to>
      <xdr:col>7</xdr:col>
      <xdr:colOff>590550</xdr:colOff>
      <xdr:row>33</xdr:row>
      <xdr:rowOff>66675</xdr:rowOff>
    </xdr:to>
    <xdr:sp macro="" textlink="">
      <xdr:nvSpPr>
        <xdr:cNvPr id="3291" name="Oval 2">
          <a:extLst>
            <a:ext uri="{FF2B5EF4-FFF2-40B4-BE49-F238E27FC236}">
              <a16:creationId xmlns:a16="http://schemas.microsoft.com/office/drawing/2014/main" id="{00000000-0008-0000-0B00-0000DB0C0000}"/>
            </a:ext>
          </a:extLst>
        </xdr:cNvPr>
        <xdr:cNvSpPr>
          <a:spLocks noChangeArrowheads="1"/>
        </xdr:cNvSpPr>
      </xdr:nvSpPr>
      <xdr:spPr bwMode="auto">
        <a:xfrm>
          <a:off x="5029200" y="7258050"/>
          <a:ext cx="19050" cy="19050"/>
        </a:xfrm>
        <a:prstGeom prst="ellipse">
          <a:avLst/>
        </a:prstGeom>
        <a:noFill/>
        <a:ln w="36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3171825</xdr:colOff>
      <xdr:row>7</xdr:row>
      <xdr:rowOff>152400</xdr:rowOff>
    </xdr:from>
    <xdr:to>
      <xdr:col>4</xdr:col>
      <xdr:colOff>583407</xdr:colOff>
      <xdr:row>16</xdr:row>
      <xdr:rowOff>2381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3857625" y="1352550"/>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L46"/>
  <sheetViews>
    <sheetView view="pageBreakPreview" zoomScale="90" zoomScaleNormal="100" zoomScaleSheetLayoutView="90" zoomScalePageLayoutView="85" workbookViewId="0">
      <selection activeCell="Q17" sqref="Q17"/>
    </sheetView>
  </sheetViews>
  <sheetFormatPr defaultColWidth="9" defaultRowHeight="14" x14ac:dyDescent="0.2"/>
  <cols>
    <col min="1" max="1" width="5" style="66" customWidth="1"/>
    <col min="2" max="4" width="10.7265625" style="66" customWidth="1"/>
    <col min="5" max="5" width="8.36328125" style="66" customWidth="1"/>
    <col min="6" max="9" width="10.7265625" style="66" customWidth="1"/>
    <col min="10" max="10" width="5" style="66" customWidth="1"/>
    <col min="11" max="16384" width="9" style="66"/>
  </cols>
  <sheetData>
    <row r="1" spans="1:10" x14ac:dyDescent="0.2">
      <c r="A1" s="67" t="s">
        <v>183</v>
      </c>
      <c r="B1" s="68"/>
      <c r="C1" s="68"/>
      <c r="D1" s="68"/>
      <c r="E1" s="68"/>
      <c r="F1" s="68"/>
      <c r="G1" s="68"/>
      <c r="H1" s="68"/>
      <c r="I1" s="68"/>
      <c r="J1" s="68"/>
    </row>
    <row r="2" spans="1:10" x14ac:dyDescent="0.2">
      <c r="A2" s="67"/>
      <c r="B2" s="68"/>
      <c r="C2" s="68"/>
      <c r="D2" s="68"/>
      <c r="E2" s="68"/>
      <c r="F2" s="68"/>
      <c r="G2" s="68"/>
      <c r="H2" s="68"/>
      <c r="I2" s="68"/>
      <c r="J2" s="68"/>
    </row>
    <row r="3" spans="1:10" x14ac:dyDescent="0.2">
      <c r="A3" s="67"/>
      <c r="B3" s="68"/>
      <c r="C3" s="68"/>
      <c r="D3" s="68"/>
      <c r="E3" s="68"/>
      <c r="F3" s="68"/>
      <c r="G3" s="68"/>
      <c r="H3" s="120" t="s">
        <v>1</v>
      </c>
      <c r="I3" s="120"/>
      <c r="J3" s="120"/>
    </row>
    <row r="4" spans="1:10" x14ac:dyDescent="0.2">
      <c r="A4" s="67"/>
      <c r="B4" s="68"/>
      <c r="C4" s="68"/>
      <c r="D4" s="68"/>
      <c r="E4" s="68"/>
      <c r="F4" s="68"/>
      <c r="G4" s="68"/>
      <c r="H4" s="121" t="s">
        <v>86</v>
      </c>
      <c r="I4" s="121"/>
      <c r="J4" s="121"/>
    </row>
    <row r="5" spans="1:10" x14ac:dyDescent="0.2">
      <c r="A5" s="67"/>
      <c r="B5" s="68"/>
      <c r="C5" s="68"/>
      <c r="D5" s="68"/>
      <c r="E5" s="68"/>
      <c r="F5" s="68"/>
      <c r="G5" s="121"/>
      <c r="H5" s="122"/>
      <c r="I5" s="122"/>
      <c r="J5" s="68"/>
    </row>
    <row r="6" spans="1:10" x14ac:dyDescent="0.2">
      <c r="A6" s="67" t="s">
        <v>89</v>
      </c>
      <c r="B6" s="68"/>
      <c r="C6" s="68"/>
      <c r="D6" s="68"/>
      <c r="E6" s="68"/>
      <c r="F6" s="68"/>
      <c r="G6" s="68"/>
      <c r="H6" s="68"/>
      <c r="I6" s="68"/>
      <c r="J6" s="68"/>
    </row>
    <row r="7" spans="1:10" x14ac:dyDescent="0.2">
      <c r="A7" s="67"/>
      <c r="B7" s="68"/>
      <c r="C7" s="68"/>
      <c r="D7" s="68"/>
      <c r="E7" s="68"/>
      <c r="F7" s="68"/>
      <c r="G7" s="68"/>
      <c r="H7" s="68"/>
      <c r="I7" s="68"/>
      <c r="J7" s="68"/>
    </row>
    <row r="8" spans="1:10" x14ac:dyDescent="0.2">
      <c r="A8" s="67"/>
      <c r="B8" s="68"/>
      <c r="C8" s="68"/>
      <c r="D8" s="68"/>
      <c r="E8" s="68"/>
      <c r="F8" s="68"/>
      <c r="G8" s="68"/>
      <c r="H8" s="68"/>
      <c r="I8" s="68"/>
      <c r="J8" s="68"/>
    </row>
    <row r="9" spans="1:10" x14ac:dyDescent="0.2">
      <c r="A9" s="67"/>
      <c r="B9" s="68"/>
      <c r="C9" s="68"/>
      <c r="D9" s="68"/>
      <c r="E9" s="126"/>
      <c r="F9" s="126"/>
      <c r="G9" s="126"/>
      <c r="H9" s="126"/>
      <c r="I9" s="68"/>
      <c r="J9" s="68"/>
    </row>
    <row r="10" spans="1:10" x14ac:dyDescent="0.2">
      <c r="A10" s="67"/>
      <c r="B10" s="68"/>
      <c r="C10" s="68"/>
      <c r="D10" s="68"/>
      <c r="E10" s="123" t="s">
        <v>18</v>
      </c>
      <c r="F10" s="123"/>
      <c r="G10" s="123"/>
      <c r="H10" s="123"/>
      <c r="I10" s="90"/>
      <c r="J10" s="68"/>
    </row>
    <row r="11" spans="1:10" x14ac:dyDescent="0.2">
      <c r="A11" s="67"/>
      <c r="B11" s="68"/>
      <c r="C11" s="68"/>
      <c r="D11" s="68"/>
      <c r="E11" s="69"/>
      <c r="F11" s="69"/>
      <c r="G11" s="69"/>
      <c r="H11" s="69"/>
      <c r="I11" s="68"/>
      <c r="J11" s="68"/>
    </row>
    <row r="12" spans="1:10" x14ac:dyDescent="0.2">
      <c r="A12" s="67"/>
      <c r="B12" s="68"/>
      <c r="C12" s="68"/>
      <c r="D12" s="68"/>
      <c r="E12" s="69"/>
      <c r="F12" s="69"/>
      <c r="G12" s="69"/>
      <c r="H12" s="69"/>
      <c r="I12" s="68"/>
      <c r="J12" s="68"/>
    </row>
    <row r="13" spans="1:10" x14ac:dyDescent="0.2">
      <c r="A13" s="67"/>
      <c r="B13" s="68"/>
      <c r="C13" s="68"/>
      <c r="D13" s="68"/>
      <c r="E13" s="68"/>
      <c r="F13" s="68"/>
      <c r="G13" s="68"/>
      <c r="H13" s="68"/>
      <c r="I13" s="68"/>
      <c r="J13" s="68"/>
    </row>
    <row r="14" spans="1:10" x14ac:dyDescent="0.2">
      <c r="A14" s="124" t="s">
        <v>180</v>
      </c>
      <c r="B14" s="125"/>
      <c r="C14" s="125"/>
      <c r="D14" s="125"/>
      <c r="E14" s="125"/>
      <c r="F14" s="125"/>
      <c r="G14" s="125"/>
      <c r="H14" s="125"/>
      <c r="I14" s="125"/>
      <c r="J14" s="125"/>
    </row>
    <row r="15" spans="1:10" x14ac:dyDescent="0.2">
      <c r="A15" s="116" t="s">
        <v>181</v>
      </c>
      <c r="B15" s="116"/>
      <c r="C15" s="116"/>
      <c r="D15" s="116"/>
      <c r="E15" s="116"/>
      <c r="F15" s="116"/>
      <c r="G15" s="116"/>
      <c r="H15" s="116"/>
      <c r="I15" s="116"/>
      <c r="J15" s="116"/>
    </row>
    <row r="16" spans="1:10" x14ac:dyDescent="0.2">
      <c r="A16" s="67"/>
      <c r="B16" s="68"/>
      <c r="C16" s="68"/>
      <c r="D16" s="68"/>
      <c r="E16" s="68"/>
      <c r="F16" s="68"/>
      <c r="G16" s="68"/>
      <c r="H16" s="68"/>
      <c r="I16" s="68"/>
      <c r="J16" s="68"/>
    </row>
    <row r="17" spans="1:12" x14ac:dyDescent="0.2">
      <c r="A17" s="67"/>
      <c r="B17" s="68"/>
      <c r="C17" s="68"/>
      <c r="D17" s="68"/>
      <c r="E17" s="68"/>
      <c r="F17" s="68"/>
      <c r="G17" s="68"/>
      <c r="H17" s="68"/>
      <c r="I17" s="68"/>
      <c r="J17" s="68"/>
    </row>
    <row r="18" spans="1:12" x14ac:dyDescent="0.2">
      <c r="A18" s="67"/>
      <c r="B18" s="68"/>
      <c r="C18" s="68"/>
      <c r="D18" s="68"/>
      <c r="E18" s="68"/>
      <c r="F18" s="68"/>
      <c r="G18" s="68"/>
      <c r="H18" s="68"/>
      <c r="I18" s="68"/>
      <c r="J18" s="68"/>
    </row>
    <row r="19" spans="1:12" ht="30" customHeight="1" x14ac:dyDescent="0.2">
      <c r="A19" s="67"/>
      <c r="B19" s="117" t="s">
        <v>91</v>
      </c>
      <c r="C19" s="117"/>
      <c r="D19" s="117"/>
      <c r="E19" s="117"/>
      <c r="F19" s="117"/>
      <c r="G19" s="117"/>
      <c r="H19" s="117"/>
      <c r="I19" s="117"/>
      <c r="J19" s="68"/>
    </row>
    <row r="20" spans="1:12" x14ac:dyDescent="0.2">
      <c r="A20" s="67"/>
      <c r="B20" s="68"/>
      <c r="C20" s="68"/>
      <c r="D20" s="68"/>
      <c r="E20" s="68"/>
      <c r="F20" s="68"/>
      <c r="G20" s="68"/>
      <c r="H20" s="68"/>
      <c r="I20" s="68"/>
      <c r="J20" s="68"/>
    </row>
    <row r="21" spans="1:12" x14ac:dyDescent="0.2">
      <c r="A21" s="67"/>
      <c r="B21" s="68"/>
      <c r="C21" s="68"/>
      <c r="D21" s="68"/>
      <c r="E21" s="68"/>
      <c r="F21" s="68"/>
      <c r="G21" s="68"/>
      <c r="H21" s="68"/>
      <c r="I21" s="68"/>
      <c r="J21" s="68"/>
    </row>
    <row r="22" spans="1:12" x14ac:dyDescent="0.2">
      <c r="A22" s="67"/>
      <c r="B22" s="68" t="s">
        <v>147</v>
      </c>
      <c r="C22" s="68"/>
      <c r="D22" s="88" t="str">
        <f>IF(E22="","金","")</f>
        <v>金</v>
      </c>
      <c r="E22" s="118"/>
      <c r="F22" s="118"/>
      <c r="G22" s="68" t="s">
        <v>19</v>
      </c>
      <c r="H22" s="68"/>
      <c r="I22" s="68"/>
      <c r="J22" s="68"/>
    </row>
    <row r="23" spans="1:12" x14ac:dyDescent="0.2">
      <c r="A23" s="67"/>
      <c r="B23" s="68"/>
      <c r="C23" s="68"/>
      <c r="D23" s="68"/>
      <c r="E23" s="69"/>
      <c r="F23" s="70"/>
      <c r="G23" s="70"/>
      <c r="H23" s="68"/>
      <c r="I23" s="68"/>
      <c r="J23" s="68"/>
    </row>
    <row r="24" spans="1:12" x14ac:dyDescent="0.2">
      <c r="A24" s="67"/>
      <c r="B24" s="68" t="s">
        <v>191</v>
      </c>
      <c r="C24" s="71"/>
      <c r="D24" s="119" t="s">
        <v>188</v>
      </c>
      <c r="E24" s="119"/>
      <c r="F24" s="119"/>
      <c r="G24" s="119"/>
      <c r="H24" s="119"/>
      <c r="I24" s="119"/>
      <c r="J24" s="119"/>
    </row>
    <row r="25" spans="1:12" x14ac:dyDescent="0.2">
      <c r="A25" s="67"/>
      <c r="B25" s="68"/>
      <c r="C25" s="68"/>
      <c r="D25" s="72"/>
      <c r="E25" s="69"/>
      <c r="F25" s="70"/>
      <c r="G25" s="70"/>
      <c r="H25" s="68"/>
      <c r="I25" s="68"/>
      <c r="J25" s="68"/>
    </row>
    <row r="26" spans="1:12" x14ac:dyDescent="0.2">
      <c r="A26" s="67"/>
      <c r="B26" s="68" t="s">
        <v>148</v>
      </c>
      <c r="C26" s="68"/>
      <c r="D26" s="68"/>
      <c r="E26" s="68"/>
      <c r="F26" s="68"/>
      <c r="G26" s="68"/>
      <c r="H26" s="68"/>
      <c r="I26" s="68"/>
      <c r="J26" s="68"/>
      <c r="L26" s="110" t="s">
        <v>160</v>
      </c>
    </row>
    <row r="27" spans="1:12" x14ac:dyDescent="0.2">
      <c r="A27" s="67"/>
      <c r="B27" s="68"/>
      <c r="C27" s="68"/>
      <c r="D27" s="68"/>
      <c r="E27" s="68"/>
      <c r="F27" s="68"/>
      <c r="G27" s="68"/>
      <c r="H27" s="68"/>
      <c r="I27" s="68"/>
      <c r="J27" s="68"/>
      <c r="L27" s="110" t="s">
        <v>161</v>
      </c>
    </row>
    <row r="28" spans="1:12" x14ac:dyDescent="0.2">
      <c r="A28" s="67"/>
      <c r="B28" s="68" t="s">
        <v>149</v>
      </c>
      <c r="C28" s="68"/>
      <c r="D28" s="68"/>
      <c r="E28" s="68"/>
      <c r="F28" s="68"/>
      <c r="G28" s="68"/>
      <c r="H28" s="68"/>
      <c r="I28" s="68"/>
      <c r="J28" s="68"/>
      <c r="L28" s="110" t="s">
        <v>162</v>
      </c>
    </row>
    <row r="29" spans="1:12" x14ac:dyDescent="0.2">
      <c r="A29" s="67"/>
      <c r="B29" s="68"/>
      <c r="C29" s="68"/>
      <c r="D29" s="68"/>
      <c r="E29" s="68"/>
      <c r="F29" s="68"/>
      <c r="G29" s="68"/>
      <c r="H29" s="68"/>
      <c r="I29" s="68"/>
      <c r="J29" s="68"/>
      <c r="L29" s="110" t="s">
        <v>163</v>
      </c>
    </row>
    <row r="30" spans="1:12" x14ac:dyDescent="0.2">
      <c r="A30" s="67"/>
      <c r="B30" s="68" t="s">
        <v>150</v>
      </c>
      <c r="C30" s="68"/>
      <c r="D30" s="68"/>
      <c r="E30" s="68"/>
      <c r="F30" s="68"/>
      <c r="G30" s="68"/>
      <c r="H30" s="68"/>
      <c r="I30" s="68"/>
      <c r="J30" s="68"/>
      <c r="L30" s="110" t="s">
        <v>164</v>
      </c>
    </row>
    <row r="31" spans="1:12" x14ac:dyDescent="0.2">
      <c r="A31" s="67"/>
      <c r="B31" s="68" t="s">
        <v>151</v>
      </c>
      <c r="C31" s="71"/>
      <c r="D31" s="68"/>
      <c r="E31" s="68"/>
      <c r="F31" s="68"/>
      <c r="G31" s="68"/>
      <c r="H31" s="68"/>
      <c r="I31" s="68"/>
      <c r="J31" s="68"/>
      <c r="L31" s="110" t="s">
        <v>165</v>
      </c>
    </row>
    <row r="32" spans="1:12" x14ac:dyDescent="0.2">
      <c r="A32" s="67"/>
      <c r="B32" s="68" t="s">
        <v>152</v>
      </c>
      <c r="C32" s="71"/>
      <c r="D32" s="68"/>
      <c r="E32" s="68"/>
      <c r="F32" s="68"/>
      <c r="G32" s="68"/>
      <c r="H32" s="68"/>
      <c r="I32" s="68"/>
      <c r="J32" s="68"/>
      <c r="L32" s="110" t="s">
        <v>166</v>
      </c>
    </row>
    <row r="33" spans="1:12" x14ac:dyDescent="0.2">
      <c r="A33" s="67"/>
      <c r="B33" s="68"/>
      <c r="C33" s="68"/>
      <c r="D33" s="68"/>
      <c r="E33" s="68"/>
      <c r="F33" s="68"/>
      <c r="G33" s="68"/>
      <c r="H33" s="68"/>
      <c r="I33" s="68"/>
      <c r="J33" s="68"/>
      <c r="L33" s="110" t="s">
        <v>167</v>
      </c>
    </row>
    <row r="34" spans="1:12" x14ac:dyDescent="0.2">
      <c r="A34" s="67"/>
      <c r="B34" s="96" t="s">
        <v>156</v>
      </c>
      <c r="C34" s="96"/>
      <c r="D34" s="96"/>
      <c r="E34" s="96"/>
      <c r="F34" s="96"/>
      <c r="G34" s="96"/>
      <c r="H34" s="96"/>
      <c r="I34" s="96"/>
      <c r="J34" s="68"/>
      <c r="L34" s="111" t="s">
        <v>168</v>
      </c>
    </row>
    <row r="35" spans="1:12" x14ac:dyDescent="0.2">
      <c r="A35" s="68"/>
      <c r="B35" s="96" t="s">
        <v>157</v>
      </c>
      <c r="C35" s="96"/>
      <c r="D35" s="96"/>
      <c r="E35" s="97" t="str">
        <f>IF(F35="","金","")</f>
        <v>金</v>
      </c>
      <c r="F35" s="115"/>
      <c r="G35" s="115"/>
      <c r="H35" s="96" t="s">
        <v>205</v>
      </c>
      <c r="I35" s="96"/>
      <c r="J35" s="68"/>
      <c r="L35" s="111" t="s">
        <v>169</v>
      </c>
    </row>
    <row r="36" spans="1:12" x14ac:dyDescent="0.2">
      <c r="A36" s="68"/>
      <c r="B36" s="96"/>
      <c r="C36" s="96"/>
      <c r="D36" s="96"/>
      <c r="E36" s="96"/>
      <c r="F36" s="98"/>
      <c r="G36" s="98"/>
      <c r="H36" s="96"/>
      <c r="I36" s="96"/>
      <c r="J36" s="68"/>
      <c r="L36" s="111" t="s">
        <v>170</v>
      </c>
    </row>
    <row r="37" spans="1:12" x14ac:dyDescent="0.2">
      <c r="A37" s="68"/>
      <c r="B37" s="96" t="s">
        <v>158</v>
      </c>
      <c r="C37" s="96"/>
      <c r="D37" s="96"/>
      <c r="E37" s="97" t="str">
        <f>IF(F37="","金","")</f>
        <v>金</v>
      </c>
      <c r="F37" s="115"/>
      <c r="G37" s="115"/>
      <c r="H37" s="96" t="s">
        <v>205</v>
      </c>
      <c r="I37" s="96"/>
      <c r="J37" s="68"/>
      <c r="L37" s="111" t="s">
        <v>171</v>
      </c>
    </row>
    <row r="38" spans="1:12" x14ac:dyDescent="0.2">
      <c r="B38" s="96"/>
      <c r="C38" s="96"/>
      <c r="D38" s="96"/>
      <c r="E38" s="96"/>
      <c r="F38" s="98"/>
      <c r="G38" s="98"/>
      <c r="H38" s="96"/>
      <c r="I38" s="96"/>
      <c r="L38" s="111" t="s">
        <v>172</v>
      </c>
    </row>
    <row r="39" spans="1:12" x14ac:dyDescent="0.2">
      <c r="B39" s="96" t="s">
        <v>159</v>
      </c>
      <c r="C39" s="96"/>
      <c r="D39" s="96"/>
      <c r="E39" s="97" t="str">
        <f>IF(F39="","金","")</f>
        <v>金</v>
      </c>
      <c r="F39" s="115"/>
      <c r="G39" s="115"/>
      <c r="H39" s="96" t="s">
        <v>205</v>
      </c>
      <c r="I39" s="96"/>
      <c r="L39" s="111" t="s">
        <v>173</v>
      </c>
    </row>
    <row r="40" spans="1:12" x14ac:dyDescent="0.2">
      <c r="F40" s="91"/>
      <c r="G40" s="91"/>
      <c r="L40" s="111" t="s">
        <v>174</v>
      </c>
    </row>
    <row r="41" spans="1:12" x14ac:dyDescent="0.2">
      <c r="L41" s="111" t="s">
        <v>175</v>
      </c>
    </row>
    <row r="42" spans="1:12" x14ac:dyDescent="0.2">
      <c r="L42" s="111" t="s">
        <v>176</v>
      </c>
    </row>
    <row r="43" spans="1:12" x14ac:dyDescent="0.2">
      <c r="L43" s="111" t="s">
        <v>177</v>
      </c>
    </row>
    <row r="44" spans="1:12" x14ac:dyDescent="0.2">
      <c r="L44" s="111" t="s">
        <v>178</v>
      </c>
    </row>
    <row r="45" spans="1:12" x14ac:dyDescent="0.2">
      <c r="L45" s="111" t="s">
        <v>179</v>
      </c>
    </row>
    <row r="46" spans="1:12" x14ac:dyDescent="0.2">
      <c r="L46" s="111" t="s">
        <v>189</v>
      </c>
    </row>
  </sheetData>
  <mergeCells count="13">
    <mergeCell ref="H3:J3"/>
    <mergeCell ref="H4:J4"/>
    <mergeCell ref="G5:I5"/>
    <mergeCell ref="E10:H10"/>
    <mergeCell ref="A14:J14"/>
    <mergeCell ref="E9:H9"/>
    <mergeCell ref="F35:G35"/>
    <mergeCell ref="F37:G37"/>
    <mergeCell ref="F39:G39"/>
    <mergeCell ref="A15:J15"/>
    <mergeCell ref="B19:I19"/>
    <mergeCell ref="E22:F22"/>
    <mergeCell ref="D24:J24"/>
  </mergeCells>
  <phoneticPr fontId="2"/>
  <pageMargins left="0.51181102362204722" right="0.51181102362204722" top="0.55118110236220474" bottom="0.55118110236220474" header="0.31496062992125984" footer="0.31496062992125984"/>
  <pageSetup paperSize="9"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B1:L29"/>
  <sheetViews>
    <sheetView showGridLines="0" view="pageBreakPreview" zoomScale="75" zoomScaleNormal="100" zoomScaleSheetLayoutView="75" workbookViewId="0">
      <pane xSplit="2" ySplit="9" topLeftCell="C10" activePane="bottomRight" state="frozen"/>
      <selection activeCell="A2" sqref="A2:M14"/>
      <selection pane="topRight" activeCell="A2" sqref="A2:M14"/>
      <selection pane="bottomLeft" activeCell="A2" sqref="A2:M14"/>
      <selection pane="bottomRight" activeCell="C2" sqref="C2"/>
    </sheetView>
  </sheetViews>
  <sheetFormatPr defaultColWidth="9" defaultRowHeight="20.149999999999999" customHeight="1" x14ac:dyDescent="0.2"/>
  <cols>
    <col min="1" max="1" width="1.36328125" style="13" customWidth="1"/>
    <col min="2" max="2" width="23.08984375" style="13" customWidth="1"/>
    <col min="3" max="12" width="13.90625" style="13" customWidth="1"/>
    <col min="13" max="13" width="1.90625" style="13" customWidth="1"/>
    <col min="14" max="16384" width="9" style="13"/>
  </cols>
  <sheetData>
    <row r="1" spans="2:12" ht="6.75" customHeight="1" x14ac:dyDescent="0.2"/>
    <row r="2" spans="2:12" ht="13" x14ac:dyDescent="0.2">
      <c r="B2" s="13" t="s">
        <v>207</v>
      </c>
    </row>
    <row r="3" spans="2:12" ht="22.5" customHeight="1" x14ac:dyDescent="0.2">
      <c r="E3" s="127" t="s">
        <v>100</v>
      </c>
      <c r="F3" s="127"/>
      <c r="G3" s="127"/>
      <c r="H3" s="127"/>
    </row>
    <row r="4" spans="2:12" ht="19.5" customHeight="1" thickBot="1" x14ac:dyDescent="0.25">
      <c r="I4" s="131" t="s">
        <v>101</v>
      </c>
      <c r="J4" s="131"/>
      <c r="K4" s="131"/>
      <c r="L4" s="131"/>
    </row>
    <row r="5" spans="2:12" ht="13" x14ac:dyDescent="0.2">
      <c r="B5" s="128" t="s">
        <v>203</v>
      </c>
      <c r="C5" s="14" t="s">
        <v>102</v>
      </c>
      <c r="D5" s="15" t="s">
        <v>103</v>
      </c>
      <c r="E5" s="15" t="s">
        <v>104</v>
      </c>
      <c r="F5" s="15" t="s">
        <v>105</v>
      </c>
      <c r="G5" s="15" t="s">
        <v>106</v>
      </c>
      <c r="H5" s="15" t="s">
        <v>107</v>
      </c>
      <c r="I5" s="15" t="s">
        <v>108</v>
      </c>
      <c r="J5" s="92" t="s">
        <v>186</v>
      </c>
      <c r="K5" s="99" t="s">
        <v>187</v>
      </c>
      <c r="L5" s="100" t="s">
        <v>134</v>
      </c>
    </row>
    <row r="6" spans="2:12" ht="17.25" customHeight="1" x14ac:dyDescent="0.2">
      <c r="B6" s="129"/>
      <c r="C6" s="16" t="s">
        <v>111</v>
      </c>
      <c r="D6" s="17" t="s">
        <v>112</v>
      </c>
      <c r="E6" s="17" t="s">
        <v>113</v>
      </c>
      <c r="F6" s="17" t="s">
        <v>114</v>
      </c>
      <c r="G6" s="17" t="s">
        <v>115</v>
      </c>
      <c r="H6" s="17" t="s">
        <v>116</v>
      </c>
      <c r="I6" s="17" t="s">
        <v>185</v>
      </c>
      <c r="J6" s="93" t="s">
        <v>185</v>
      </c>
      <c r="K6" s="101" t="s">
        <v>153</v>
      </c>
      <c r="L6" s="102" t="s">
        <v>154</v>
      </c>
    </row>
    <row r="7" spans="2:12" ht="26" x14ac:dyDescent="0.2">
      <c r="B7" s="130"/>
      <c r="C7" s="63"/>
      <c r="D7" s="18" t="s">
        <v>117</v>
      </c>
      <c r="E7" s="18" t="s">
        <v>118</v>
      </c>
      <c r="F7" s="18" t="s">
        <v>119</v>
      </c>
      <c r="G7" s="18"/>
      <c r="H7" s="18"/>
      <c r="I7" s="18" t="s">
        <v>120</v>
      </c>
      <c r="J7" s="94" t="s">
        <v>121</v>
      </c>
      <c r="K7" s="103"/>
      <c r="L7" s="104" t="s">
        <v>155</v>
      </c>
    </row>
    <row r="8" spans="2:12" ht="6" customHeight="1" x14ac:dyDescent="0.2">
      <c r="B8" s="19"/>
      <c r="C8" s="20"/>
      <c r="D8" s="21"/>
      <c r="E8" s="21"/>
      <c r="F8" s="21"/>
      <c r="G8" s="21"/>
      <c r="H8" s="21"/>
      <c r="I8" s="21"/>
      <c r="J8" s="89"/>
      <c r="K8" s="105"/>
      <c r="L8" s="106"/>
    </row>
    <row r="9" spans="2:12" ht="13" x14ac:dyDescent="0.2">
      <c r="B9" s="22"/>
      <c r="C9" s="23" t="s">
        <v>122</v>
      </c>
      <c r="D9" s="24" t="s">
        <v>122</v>
      </c>
      <c r="E9" s="24" t="s">
        <v>122</v>
      </c>
      <c r="F9" s="24" t="s">
        <v>122</v>
      </c>
      <c r="G9" s="24" t="s">
        <v>122</v>
      </c>
      <c r="H9" s="24" t="s">
        <v>122</v>
      </c>
      <c r="I9" s="24" t="s">
        <v>122</v>
      </c>
      <c r="J9" s="24" t="s">
        <v>0</v>
      </c>
      <c r="K9" s="107" t="s">
        <v>0</v>
      </c>
      <c r="L9" s="108" t="s">
        <v>122</v>
      </c>
    </row>
    <row r="10" spans="2:12" ht="48" customHeight="1" thickBot="1" x14ac:dyDescent="0.25">
      <c r="B10" s="112" t="s">
        <v>193</v>
      </c>
      <c r="C10" s="40"/>
      <c r="D10" s="41"/>
      <c r="E10" s="25">
        <f>C10-D10</f>
        <v>0</v>
      </c>
      <c r="F10" s="41"/>
      <c r="G10" s="41"/>
      <c r="H10" s="25">
        <f>MIN(F10,G10)</f>
        <v>0</v>
      </c>
      <c r="I10" s="41"/>
      <c r="J10" s="95"/>
      <c r="K10" s="41"/>
      <c r="L10" s="48"/>
    </row>
    <row r="11" spans="2:12" ht="23.25" hidden="1" customHeight="1" x14ac:dyDescent="0.2">
      <c r="B11" s="42"/>
      <c r="C11" s="40"/>
      <c r="D11" s="41"/>
      <c r="E11" s="25">
        <f t="shared" ref="E11:E26" si="0">C11-D11</f>
        <v>0</v>
      </c>
      <c r="F11" s="41"/>
      <c r="G11" s="41"/>
      <c r="H11" s="25">
        <f t="shared" ref="H11:H26" si="1">MIN(F11,G11)</f>
        <v>0</v>
      </c>
      <c r="I11" s="41"/>
      <c r="J11" s="95"/>
      <c r="K11" s="41"/>
      <c r="L11" s="48"/>
    </row>
    <row r="12" spans="2:12" ht="23.25" hidden="1" customHeight="1" x14ac:dyDescent="0.2">
      <c r="B12" s="43"/>
      <c r="C12" s="40"/>
      <c r="D12" s="41"/>
      <c r="E12" s="25">
        <f t="shared" si="0"/>
        <v>0</v>
      </c>
      <c r="F12" s="41"/>
      <c r="G12" s="41"/>
      <c r="H12" s="25">
        <f t="shared" si="1"/>
        <v>0</v>
      </c>
      <c r="I12" s="41"/>
      <c r="J12" s="95"/>
      <c r="K12" s="41"/>
      <c r="L12" s="48"/>
    </row>
    <row r="13" spans="2:12" ht="23.25" hidden="1" customHeight="1" x14ac:dyDescent="0.2">
      <c r="B13" s="44"/>
      <c r="C13" s="40"/>
      <c r="D13" s="41"/>
      <c r="E13" s="25">
        <f t="shared" si="0"/>
        <v>0</v>
      </c>
      <c r="F13" s="41"/>
      <c r="G13" s="41"/>
      <c r="H13" s="25">
        <f t="shared" si="1"/>
        <v>0</v>
      </c>
      <c r="I13" s="41"/>
      <c r="J13" s="95"/>
      <c r="K13" s="41"/>
      <c r="L13" s="48"/>
    </row>
    <row r="14" spans="2:12" ht="23.25" hidden="1" customHeight="1" x14ac:dyDescent="0.2">
      <c r="B14" s="43"/>
      <c r="C14" s="40"/>
      <c r="D14" s="41"/>
      <c r="E14" s="25">
        <f t="shared" si="0"/>
        <v>0</v>
      </c>
      <c r="F14" s="41"/>
      <c r="G14" s="41"/>
      <c r="H14" s="25">
        <f t="shared" si="1"/>
        <v>0</v>
      </c>
      <c r="I14" s="41"/>
      <c r="J14" s="95"/>
      <c r="K14" s="41"/>
      <c r="L14" s="48"/>
    </row>
    <row r="15" spans="2:12" ht="23.25" hidden="1" customHeight="1" x14ac:dyDescent="0.2">
      <c r="B15" s="44"/>
      <c r="C15" s="40"/>
      <c r="D15" s="41"/>
      <c r="E15" s="25">
        <f t="shared" si="0"/>
        <v>0</v>
      </c>
      <c r="F15" s="41"/>
      <c r="G15" s="41"/>
      <c r="H15" s="25">
        <f t="shared" si="1"/>
        <v>0</v>
      </c>
      <c r="I15" s="41"/>
      <c r="J15" s="95"/>
      <c r="K15" s="41"/>
      <c r="L15" s="48"/>
    </row>
    <row r="16" spans="2:12" ht="23.25" hidden="1" customHeight="1" x14ac:dyDescent="0.2">
      <c r="B16" s="42"/>
      <c r="C16" s="40"/>
      <c r="D16" s="41"/>
      <c r="E16" s="25">
        <f t="shared" si="0"/>
        <v>0</v>
      </c>
      <c r="F16" s="41"/>
      <c r="G16" s="41"/>
      <c r="H16" s="25">
        <f t="shared" si="1"/>
        <v>0</v>
      </c>
      <c r="I16" s="41"/>
      <c r="J16" s="95"/>
      <c r="K16" s="41"/>
      <c r="L16" s="48"/>
    </row>
    <row r="17" spans="2:12" ht="23.25" hidden="1" customHeight="1" x14ac:dyDescent="0.2">
      <c r="B17" s="43"/>
      <c r="C17" s="40"/>
      <c r="D17" s="41"/>
      <c r="E17" s="25">
        <f t="shared" si="0"/>
        <v>0</v>
      </c>
      <c r="F17" s="41"/>
      <c r="G17" s="41"/>
      <c r="H17" s="25">
        <f t="shared" si="1"/>
        <v>0</v>
      </c>
      <c r="I17" s="41"/>
      <c r="J17" s="95"/>
      <c r="K17" s="41"/>
      <c r="L17" s="48"/>
    </row>
    <row r="18" spans="2:12" ht="23.25" hidden="1" customHeight="1" x14ac:dyDescent="0.2">
      <c r="B18" s="44"/>
      <c r="C18" s="40"/>
      <c r="D18" s="41"/>
      <c r="E18" s="25">
        <f t="shared" si="0"/>
        <v>0</v>
      </c>
      <c r="F18" s="41"/>
      <c r="G18" s="41"/>
      <c r="H18" s="25">
        <f t="shared" si="1"/>
        <v>0</v>
      </c>
      <c r="I18" s="41"/>
      <c r="J18" s="95"/>
      <c r="K18" s="41"/>
      <c r="L18" s="48"/>
    </row>
    <row r="19" spans="2:12" ht="23.25" hidden="1" customHeight="1" x14ac:dyDescent="0.2">
      <c r="B19" s="44"/>
      <c r="C19" s="40"/>
      <c r="D19" s="41"/>
      <c r="E19" s="25">
        <f t="shared" si="0"/>
        <v>0</v>
      </c>
      <c r="F19" s="41"/>
      <c r="G19" s="41"/>
      <c r="H19" s="25">
        <f t="shared" si="1"/>
        <v>0</v>
      </c>
      <c r="I19" s="41"/>
      <c r="J19" s="95"/>
      <c r="K19" s="41"/>
      <c r="L19" s="48"/>
    </row>
    <row r="20" spans="2:12" ht="23.25" hidden="1" customHeight="1" x14ac:dyDescent="0.2">
      <c r="B20" s="45"/>
      <c r="C20" s="40"/>
      <c r="D20" s="41"/>
      <c r="E20" s="25">
        <f t="shared" si="0"/>
        <v>0</v>
      </c>
      <c r="F20" s="41"/>
      <c r="G20" s="41"/>
      <c r="H20" s="25">
        <f t="shared" si="1"/>
        <v>0</v>
      </c>
      <c r="I20" s="41"/>
      <c r="J20" s="95"/>
      <c r="K20" s="41"/>
      <c r="L20" s="48"/>
    </row>
    <row r="21" spans="2:12" ht="23.25" hidden="1" customHeight="1" x14ac:dyDescent="0.2">
      <c r="B21" s="43"/>
      <c r="C21" s="40"/>
      <c r="D21" s="41"/>
      <c r="E21" s="25">
        <f t="shared" si="0"/>
        <v>0</v>
      </c>
      <c r="F21" s="41"/>
      <c r="G21" s="41"/>
      <c r="H21" s="25">
        <f t="shared" si="1"/>
        <v>0</v>
      </c>
      <c r="I21" s="41"/>
      <c r="J21" s="95"/>
      <c r="K21" s="41"/>
      <c r="L21" s="48"/>
    </row>
    <row r="22" spans="2:12" ht="23.25" hidden="1" customHeight="1" x14ac:dyDescent="0.2">
      <c r="B22" s="44"/>
      <c r="C22" s="40"/>
      <c r="D22" s="41"/>
      <c r="E22" s="25">
        <f t="shared" si="0"/>
        <v>0</v>
      </c>
      <c r="F22" s="41"/>
      <c r="G22" s="41"/>
      <c r="H22" s="25">
        <f t="shared" si="1"/>
        <v>0</v>
      </c>
      <c r="I22" s="41"/>
      <c r="J22" s="95"/>
      <c r="K22" s="41"/>
      <c r="L22" s="48"/>
    </row>
    <row r="23" spans="2:12" ht="23.25" hidden="1" customHeight="1" x14ac:dyDescent="0.2">
      <c r="B23" s="44"/>
      <c r="C23" s="40"/>
      <c r="D23" s="41"/>
      <c r="E23" s="25">
        <f t="shared" si="0"/>
        <v>0</v>
      </c>
      <c r="F23" s="41"/>
      <c r="G23" s="41"/>
      <c r="H23" s="25">
        <f t="shared" si="1"/>
        <v>0</v>
      </c>
      <c r="I23" s="41"/>
      <c r="J23" s="95"/>
      <c r="K23" s="41"/>
      <c r="L23" s="48"/>
    </row>
    <row r="24" spans="2:12" ht="23.25" hidden="1" customHeight="1" x14ac:dyDescent="0.2">
      <c r="B24" s="45"/>
      <c r="C24" s="40"/>
      <c r="D24" s="41"/>
      <c r="E24" s="25">
        <f t="shared" si="0"/>
        <v>0</v>
      </c>
      <c r="F24" s="41"/>
      <c r="G24" s="41"/>
      <c r="H24" s="25">
        <f t="shared" si="1"/>
        <v>0</v>
      </c>
      <c r="I24" s="41"/>
      <c r="J24" s="95"/>
      <c r="K24" s="41"/>
      <c r="L24" s="48"/>
    </row>
    <row r="25" spans="2:12" ht="23.25" hidden="1" customHeight="1" x14ac:dyDescent="0.2">
      <c r="B25" s="46"/>
      <c r="C25" s="40"/>
      <c r="D25" s="41"/>
      <c r="E25" s="25">
        <f t="shared" si="0"/>
        <v>0</v>
      </c>
      <c r="F25" s="41"/>
      <c r="G25" s="41"/>
      <c r="H25" s="25">
        <f t="shared" si="1"/>
        <v>0</v>
      </c>
      <c r="I25" s="41"/>
      <c r="J25" s="95"/>
      <c r="K25" s="41"/>
      <c r="L25" s="48"/>
    </row>
    <row r="26" spans="2:12" ht="13.5" hidden="1" customHeight="1" thickBot="1" x14ac:dyDescent="0.25">
      <c r="B26" s="39"/>
      <c r="C26" s="40"/>
      <c r="D26" s="41"/>
      <c r="E26" s="25">
        <f t="shared" si="0"/>
        <v>0</v>
      </c>
      <c r="F26" s="41"/>
      <c r="G26" s="41"/>
      <c r="H26" s="25">
        <f t="shared" si="1"/>
        <v>0</v>
      </c>
      <c r="I26" s="41"/>
      <c r="J26" s="95"/>
      <c r="K26" s="41"/>
      <c r="L26" s="48"/>
    </row>
    <row r="27" spans="2:12" ht="23.25" customHeight="1" thickTop="1" thickBot="1" x14ac:dyDescent="0.25">
      <c r="B27" s="26" t="s">
        <v>123</v>
      </c>
      <c r="C27" s="27">
        <f t="shared" ref="C27:L27" si="2">SUBTOTAL(109,C10:C26)</f>
        <v>0</v>
      </c>
      <c r="D27" s="28">
        <f t="shared" si="2"/>
        <v>0</v>
      </c>
      <c r="E27" s="28">
        <f t="shared" si="2"/>
        <v>0</v>
      </c>
      <c r="F27" s="28">
        <f t="shared" si="2"/>
        <v>0</v>
      </c>
      <c r="G27" s="28">
        <f t="shared" si="2"/>
        <v>0</v>
      </c>
      <c r="H27" s="28">
        <f t="shared" si="2"/>
        <v>0</v>
      </c>
      <c r="I27" s="28">
        <f t="shared" si="2"/>
        <v>0</v>
      </c>
      <c r="J27" s="27"/>
      <c r="K27" s="28"/>
      <c r="L27" s="29">
        <f t="shared" si="2"/>
        <v>0</v>
      </c>
    </row>
    <row r="29" spans="2:12" ht="20.149999999999999" customHeight="1" x14ac:dyDescent="0.2">
      <c r="B29" s="109" t="s">
        <v>190</v>
      </c>
      <c r="C29" s="109"/>
      <c r="D29" s="109"/>
      <c r="E29" s="109"/>
      <c r="F29" s="109"/>
      <c r="G29" s="109"/>
    </row>
  </sheetData>
  <mergeCells count="3">
    <mergeCell ref="E3:H3"/>
    <mergeCell ref="B5:B7"/>
    <mergeCell ref="I4:L4"/>
  </mergeCells>
  <phoneticPr fontId="32"/>
  <pageMargins left="0.51181102362204722" right="0.51181102362204722" top="0.55118110236220474" bottom="0.55118110236220474" header="0.31496062992125984" footer="0.31496062992125984"/>
  <pageSetup paperSize="9" scale="83"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I48"/>
  <sheetViews>
    <sheetView view="pageBreakPreview" zoomScale="75" zoomScaleNormal="100" zoomScaleSheetLayoutView="75" workbookViewId="0">
      <selection activeCell="H35" sqref="H35:H36"/>
    </sheetView>
  </sheetViews>
  <sheetFormatPr defaultColWidth="9" defaultRowHeight="20.149999999999999" customHeight="1" x14ac:dyDescent="0.2"/>
  <cols>
    <col min="1" max="1" width="0.90625" style="13" customWidth="1"/>
    <col min="2" max="2" width="29.453125" style="13" customWidth="1"/>
    <col min="3" max="9" width="18.6328125" style="13" customWidth="1"/>
    <col min="10" max="10" width="1.36328125" style="13" customWidth="1"/>
    <col min="11" max="16384" width="9" style="13"/>
  </cols>
  <sheetData>
    <row r="1" spans="2:9" ht="13" x14ac:dyDescent="0.2"/>
    <row r="2" spans="2:9" ht="13" x14ac:dyDescent="0.2"/>
    <row r="3" spans="2:9" ht="13" x14ac:dyDescent="0.2">
      <c r="B3" s="13" t="s">
        <v>208</v>
      </c>
      <c r="C3" s="138" t="s">
        <v>124</v>
      </c>
      <c r="D3" s="138"/>
      <c r="E3" s="138"/>
      <c r="F3" s="138"/>
      <c r="G3" s="138"/>
    </row>
    <row r="4" spans="2:9" ht="13" x14ac:dyDescent="0.2"/>
    <row r="5" spans="2:9" ht="17.25" customHeight="1" x14ac:dyDescent="0.2">
      <c r="B5" s="30" t="s">
        <v>125</v>
      </c>
      <c r="C5" s="139"/>
      <c r="D5" s="139"/>
      <c r="E5" s="139"/>
      <c r="F5" s="139"/>
      <c r="G5" s="139"/>
      <c r="H5" s="139"/>
      <c r="I5" s="139"/>
    </row>
    <row r="6" spans="2:9" ht="17.25" customHeight="1" x14ac:dyDescent="0.2">
      <c r="B6" s="30" t="s">
        <v>126</v>
      </c>
      <c r="C6" s="139"/>
      <c r="D6" s="139"/>
      <c r="E6" s="139"/>
      <c r="F6" s="139"/>
      <c r="G6" s="139"/>
      <c r="H6" s="139"/>
      <c r="I6" s="139"/>
    </row>
    <row r="7" spans="2:9" ht="17.25" customHeight="1" x14ac:dyDescent="0.2">
      <c r="B7" s="30" t="s">
        <v>192</v>
      </c>
      <c r="C7" s="140" t="s">
        <v>202</v>
      </c>
      <c r="D7" s="140"/>
      <c r="E7" s="140"/>
      <c r="F7" s="140"/>
      <c r="G7" s="140"/>
      <c r="H7" s="140"/>
      <c r="I7" s="140"/>
    </row>
    <row r="8" spans="2:9" ht="17.25" customHeight="1" x14ac:dyDescent="0.2">
      <c r="B8" s="30" t="s">
        <v>127</v>
      </c>
      <c r="C8" s="30"/>
      <c r="D8" s="30"/>
      <c r="E8" s="30"/>
      <c r="F8" s="30"/>
      <c r="G8" s="30"/>
      <c r="H8" s="30"/>
      <c r="I8" s="30"/>
    </row>
    <row r="9" spans="2:9" ht="7.5" customHeight="1" thickBot="1" x14ac:dyDescent="0.25"/>
    <row r="10" spans="2:9" ht="13" x14ac:dyDescent="0.2">
      <c r="B10" s="31" t="s">
        <v>194</v>
      </c>
      <c r="C10" s="32" t="s">
        <v>195</v>
      </c>
      <c r="D10" s="32" t="s">
        <v>128</v>
      </c>
      <c r="E10" s="32" t="s">
        <v>196</v>
      </c>
      <c r="F10" s="33" t="s">
        <v>197</v>
      </c>
      <c r="G10" s="33" t="s">
        <v>198</v>
      </c>
      <c r="H10" s="32" t="s">
        <v>129</v>
      </c>
      <c r="I10" s="34" t="s">
        <v>130</v>
      </c>
    </row>
    <row r="11" spans="2:9" ht="13" x14ac:dyDescent="0.2">
      <c r="B11" s="22"/>
      <c r="C11" s="25"/>
      <c r="D11" s="25"/>
      <c r="E11" s="25"/>
      <c r="F11" s="35" t="s">
        <v>122</v>
      </c>
      <c r="G11" s="35" t="s">
        <v>122</v>
      </c>
      <c r="H11" s="25"/>
      <c r="I11" s="36"/>
    </row>
    <row r="12" spans="2:9" ht="13" x14ac:dyDescent="0.2">
      <c r="B12" s="39"/>
      <c r="C12" s="41"/>
      <c r="D12" s="41"/>
      <c r="E12" s="41"/>
      <c r="F12" s="49"/>
      <c r="G12" s="37">
        <f>F12*E12</f>
        <v>0</v>
      </c>
      <c r="H12" s="41"/>
      <c r="I12" s="48"/>
    </row>
    <row r="13" spans="2:9" ht="13" x14ac:dyDescent="0.2">
      <c r="B13" s="39"/>
      <c r="C13" s="41"/>
      <c r="D13" s="41"/>
      <c r="E13" s="41"/>
      <c r="F13" s="49"/>
      <c r="G13" s="37">
        <f t="shared" ref="G13:G18" si="0">F13*E13</f>
        <v>0</v>
      </c>
      <c r="H13" s="41"/>
      <c r="I13" s="48"/>
    </row>
    <row r="14" spans="2:9" ht="13" x14ac:dyDescent="0.2">
      <c r="B14" s="39"/>
      <c r="C14" s="41"/>
      <c r="D14" s="41"/>
      <c r="E14" s="41"/>
      <c r="F14" s="49"/>
      <c r="G14" s="37">
        <f t="shared" si="0"/>
        <v>0</v>
      </c>
      <c r="H14" s="41"/>
      <c r="I14" s="48"/>
    </row>
    <row r="15" spans="2:9" ht="13" x14ac:dyDescent="0.2">
      <c r="B15" s="39"/>
      <c r="C15" s="41"/>
      <c r="D15" s="41"/>
      <c r="E15" s="41"/>
      <c r="F15" s="49"/>
      <c r="G15" s="37">
        <f t="shared" si="0"/>
        <v>0</v>
      </c>
      <c r="H15" s="41"/>
      <c r="I15" s="48"/>
    </row>
    <row r="16" spans="2:9" ht="13" x14ac:dyDescent="0.2">
      <c r="B16" s="39"/>
      <c r="C16" s="41"/>
      <c r="D16" s="41"/>
      <c r="E16" s="41"/>
      <c r="F16" s="49"/>
      <c r="G16" s="37">
        <f t="shared" si="0"/>
        <v>0</v>
      </c>
      <c r="H16" s="41"/>
      <c r="I16" s="48"/>
    </row>
    <row r="17" spans="2:9" ht="13" x14ac:dyDescent="0.2">
      <c r="B17" s="39"/>
      <c r="C17" s="41"/>
      <c r="D17" s="41"/>
      <c r="E17" s="41"/>
      <c r="F17" s="49"/>
      <c r="G17" s="37">
        <f t="shared" si="0"/>
        <v>0</v>
      </c>
      <c r="H17" s="41"/>
      <c r="I17" s="48"/>
    </row>
    <row r="18" spans="2:9" ht="13" x14ac:dyDescent="0.2">
      <c r="B18" s="113"/>
      <c r="C18" s="41"/>
      <c r="D18" s="41"/>
      <c r="E18" s="41"/>
      <c r="F18" s="49"/>
      <c r="G18" s="37">
        <f t="shared" si="0"/>
        <v>0</v>
      </c>
      <c r="H18" s="41"/>
      <c r="I18" s="48"/>
    </row>
    <row r="19" spans="2:9" ht="13" x14ac:dyDescent="0.2">
      <c r="B19" s="129" t="s">
        <v>123</v>
      </c>
      <c r="C19" s="132" t="s">
        <v>131</v>
      </c>
      <c r="D19" s="132" t="s">
        <v>131</v>
      </c>
      <c r="E19" s="132" t="s">
        <v>131</v>
      </c>
      <c r="F19" s="142" t="s">
        <v>131</v>
      </c>
      <c r="G19" s="136">
        <f>SUM(G12:G18)</f>
        <v>0</v>
      </c>
      <c r="H19" s="132" t="s">
        <v>131</v>
      </c>
      <c r="I19" s="134" t="s">
        <v>131</v>
      </c>
    </row>
    <row r="20" spans="2:9" ht="13.5" thickBot="1" x14ac:dyDescent="0.25">
      <c r="B20" s="141"/>
      <c r="C20" s="133"/>
      <c r="D20" s="133"/>
      <c r="E20" s="133"/>
      <c r="F20" s="143"/>
      <c r="G20" s="137"/>
      <c r="H20" s="133"/>
      <c r="I20" s="135"/>
    </row>
    <row r="21" spans="2:9" ht="7.5" customHeight="1" x14ac:dyDescent="0.2"/>
    <row r="22" spans="2:9" ht="13" x14ac:dyDescent="0.2"/>
    <row r="23" spans="2:9" ht="13" x14ac:dyDescent="0.2"/>
    <row r="24" spans="2:9" ht="13" x14ac:dyDescent="0.2"/>
    <row r="25" spans="2:9" ht="13" x14ac:dyDescent="0.2"/>
    <row r="26" spans="2:9" ht="13" x14ac:dyDescent="0.2"/>
    <row r="27" spans="2:9" ht="13" x14ac:dyDescent="0.2"/>
    <row r="28" spans="2:9" ht="13" x14ac:dyDescent="0.2"/>
    <row r="29" spans="2:9" ht="13" x14ac:dyDescent="0.2"/>
    <row r="30" spans="2:9" ht="13" x14ac:dyDescent="0.2"/>
    <row r="31" spans="2:9" ht="13" x14ac:dyDescent="0.2"/>
    <row r="32" spans="2:9" ht="13" x14ac:dyDescent="0.2"/>
    <row r="33" ht="13" x14ac:dyDescent="0.2"/>
    <row r="34" ht="13" x14ac:dyDescent="0.2"/>
    <row r="35" ht="13" x14ac:dyDescent="0.2"/>
    <row r="36" ht="13" x14ac:dyDescent="0.2"/>
    <row r="37" ht="13" x14ac:dyDescent="0.2"/>
    <row r="38" ht="13" x14ac:dyDescent="0.2"/>
    <row r="39" ht="13" x14ac:dyDescent="0.2"/>
    <row r="40" ht="13" x14ac:dyDescent="0.2"/>
    <row r="41" ht="13" x14ac:dyDescent="0.2"/>
    <row r="42" ht="13" x14ac:dyDescent="0.2"/>
    <row r="43" ht="13" x14ac:dyDescent="0.2"/>
    <row r="44" ht="13" x14ac:dyDescent="0.2"/>
    <row r="45" ht="13" x14ac:dyDescent="0.2"/>
    <row r="46" ht="13" x14ac:dyDescent="0.2"/>
    <row r="47" ht="13" x14ac:dyDescent="0.2"/>
    <row r="48" ht="13" x14ac:dyDescent="0.2"/>
  </sheetData>
  <mergeCells count="12">
    <mergeCell ref="B19:B20"/>
    <mergeCell ref="C19:C20"/>
    <mergeCell ref="D19:D20"/>
    <mergeCell ref="E19:E20"/>
    <mergeCell ref="F19:F20"/>
    <mergeCell ref="H19:H20"/>
    <mergeCell ref="I19:I20"/>
    <mergeCell ref="G19:G20"/>
    <mergeCell ref="C3:G3"/>
    <mergeCell ref="C5:I5"/>
    <mergeCell ref="C6:I6"/>
    <mergeCell ref="C7:I7"/>
  </mergeCells>
  <phoneticPr fontId="32"/>
  <pageMargins left="0.51181102362204722" right="0.51181102362204722" top="0.55118110236220474" bottom="0.55118110236220474" header="0.31496062992125984" footer="0.31496062992125984"/>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K39"/>
  <sheetViews>
    <sheetView tabSelected="1" view="pageBreakPreview" zoomScale="90" zoomScaleNormal="100" zoomScaleSheetLayoutView="90" zoomScalePageLayoutView="85" workbookViewId="0">
      <selection activeCell="N22" sqref="N22"/>
    </sheetView>
  </sheetViews>
  <sheetFormatPr defaultColWidth="9" defaultRowHeight="13" x14ac:dyDescent="0.2"/>
  <cols>
    <col min="1" max="1" width="5" style="1" customWidth="1"/>
    <col min="2" max="2" width="5.36328125" style="1" customWidth="1"/>
    <col min="3" max="9" width="10.26953125" style="1" customWidth="1"/>
    <col min="10" max="10" width="5" style="1" customWidth="1"/>
    <col min="11" max="16384" width="9" style="1"/>
  </cols>
  <sheetData>
    <row r="1" spans="1:11" x14ac:dyDescent="0.2">
      <c r="A1" s="73" t="s">
        <v>184</v>
      </c>
      <c r="B1" s="74"/>
      <c r="C1" s="74"/>
      <c r="D1" s="74"/>
      <c r="E1" s="74"/>
      <c r="F1" s="74"/>
      <c r="G1" s="74"/>
      <c r="H1" s="74"/>
      <c r="I1" s="74"/>
      <c r="J1" s="74"/>
    </row>
    <row r="2" spans="1:11" x14ac:dyDescent="0.2">
      <c r="A2" s="73"/>
      <c r="B2" s="74"/>
      <c r="C2" s="74"/>
      <c r="D2" s="74"/>
      <c r="E2" s="74"/>
      <c r="F2" s="74"/>
      <c r="G2" s="74"/>
      <c r="H2" s="74"/>
      <c r="I2" s="74"/>
      <c r="J2" s="74"/>
    </row>
    <row r="3" spans="1:11" s="4" customFormat="1" ht="14" x14ac:dyDescent="0.2">
      <c r="A3" s="75"/>
      <c r="B3" s="76"/>
      <c r="C3" s="76"/>
      <c r="D3" s="76"/>
      <c r="E3" s="76"/>
      <c r="F3" s="76"/>
      <c r="G3" s="76"/>
      <c r="H3" s="146" t="s">
        <v>1</v>
      </c>
      <c r="I3" s="146"/>
      <c r="J3" s="146"/>
    </row>
    <row r="4" spans="1:11" s="4" customFormat="1" ht="14" x14ac:dyDescent="0.2">
      <c r="A4" s="75"/>
      <c r="B4" s="76"/>
      <c r="C4" s="76"/>
      <c r="D4" s="76"/>
      <c r="E4" s="76"/>
      <c r="F4" s="76"/>
      <c r="G4" s="76"/>
      <c r="H4" s="147" t="s">
        <v>88</v>
      </c>
      <c r="I4" s="147"/>
      <c r="J4" s="147"/>
    </row>
    <row r="5" spans="1:11" s="4" customFormat="1" ht="14" x14ac:dyDescent="0.2">
      <c r="A5" s="75"/>
      <c r="B5" s="76"/>
      <c r="C5" s="76"/>
      <c r="D5" s="76"/>
      <c r="E5" s="76"/>
      <c r="F5" s="76"/>
      <c r="G5" s="147"/>
      <c r="H5" s="148"/>
      <c r="I5" s="148"/>
      <c r="J5" s="76"/>
    </row>
    <row r="6" spans="1:11" s="4" customFormat="1" ht="14" x14ac:dyDescent="0.2">
      <c r="A6" s="75" t="s">
        <v>90</v>
      </c>
      <c r="B6" s="76"/>
      <c r="C6" s="76"/>
      <c r="D6" s="76"/>
      <c r="E6" s="76"/>
      <c r="F6" s="76"/>
      <c r="G6" s="76"/>
      <c r="H6" s="76"/>
      <c r="I6" s="76"/>
      <c r="J6" s="76"/>
    </row>
    <row r="7" spans="1:11" s="4" customFormat="1" ht="14" x14ac:dyDescent="0.2">
      <c r="A7" s="75"/>
      <c r="B7" s="76"/>
      <c r="C7" s="76"/>
      <c r="D7" s="76"/>
      <c r="E7" s="76"/>
      <c r="F7" s="76"/>
      <c r="G7" s="76"/>
      <c r="H7" s="76"/>
      <c r="I7" s="76"/>
      <c r="J7" s="76"/>
    </row>
    <row r="8" spans="1:11" s="4" customFormat="1" ht="14" x14ac:dyDescent="0.2">
      <c r="A8" s="75"/>
      <c r="B8" s="76"/>
      <c r="C8" s="76"/>
      <c r="D8" s="76"/>
      <c r="E8" s="76"/>
      <c r="F8" s="76"/>
      <c r="G8" s="76"/>
      <c r="H8" s="76"/>
      <c r="I8" s="76"/>
      <c r="J8" s="76"/>
    </row>
    <row r="9" spans="1:11" s="4" customFormat="1" ht="14" x14ac:dyDescent="0.2">
      <c r="A9" s="75"/>
      <c r="B9" s="76"/>
      <c r="C9" s="76"/>
      <c r="D9" s="76"/>
      <c r="E9" s="153"/>
      <c r="F9" s="153"/>
      <c r="G9" s="153"/>
      <c r="H9" s="153"/>
      <c r="I9" s="76"/>
      <c r="J9" s="76"/>
    </row>
    <row r="10" spans="1:11" s="4" customFormat="1" ht="14" x14ac:dyDescent="0.2">
      <c r="A10" s="75"/>
      <c r="B10" s="76"/>
      <c r="C10" s="76"/>
      <c r="D10" s="76"/>
      <c r="E10" s="149" t="s">
        <v>18</v>
      </c>
      <c r="F10" s="149"/>
      <c r="G10" s="149"/>
      <c r="H10" s="149"/>
      <c r="I10" s="155"/>
      <c r="J10" s="155"/>
      <c r="K10" s="6"/>
    </row>
    <row r="11" spans="1:11" s="2" customFormat="1" x14ac:dyDescent="0.2">
      <c r="A11" s="77"/>
      <c r="B11" s="78"/>
      <c r="C11" s="78"/>
      <c r="D11" s="78"/>
      <c r="E11" s="78"/>
      <c r="F11" s="78"/>
      <c r="G11" s="78"/>
      <c r="H11" s="78"/>
      <c r="I11" s="78"/>
      <c r="J11" s="78"/>
    </row>
    <row r="12" spans="1:11" s="2" customFormat="1" x14ac:dyDescent="0.2">
      <c r="A12" s="77"/>
      <c r="B12" s="78"/>
      <c r="C12" s="78"/>
      <c r="D12" s="78"/>
      <c r="E12" s="78"/>
      <c r="F12" s="78"/>
      <c r="G12" s="78"/>
      <c r="H12" s="78"/>
      <c r="I12" s="78"/>
      <c r="J12" s="78"/>
    </row>
    <row r="13" spans="1:11" s="2" customFormat="1" x14ac:dyDescent="0.2">
      <c r="A13" s="77"/>
      <c r="B13" s="78"/>
      <c r="C13" s="78"/>
      <c r="D13" s="78"/>
      <c r="E13" s="78"/>
      <c r="F13" s="78"/>
      <c r="G13" s="78"/>
      <c r="H13" s="78"/>
      <c r="I13" s="78"/>
      <c r="J13" s="78"/>
    </row>
    <row r="14" spans="1:11" s="2" customFormat="1" ht="14" x14ac:dyDescent="0.2">
      <c r="A14" s="150" t="s">
        <v>180</v>
      </c>
      <c r="B14" s="151"/>
      <c r="C14" s="151"/>
      <c r="D14" s="151"/>
      <c r="E14" s="151"/>
      <c r="F14" s="151"/>
      <c r="G14" s="151"/>
      <c r="H14" s="151"/>
      <c r="I14" s="151"/>
      <c r="J14" s="151"/>
    </row>
    <row r="15" spans="1:11" s="2" customFormat="1" ht="14" x14ac:dyDescent="0.2">
      <c r="A15" s="75" t="s">
        <v>182</v>
      </c>
      <c r="B15" s="76"/>
      <c r="C15" s="76"/>
      <c r="D15" s="76"/>
      <c r="E15" s="76"/>
      <c r="F15" s="76"/>
      <c r="G15" s="76"/>
      <c r="H15" s="76"/>
      <c r="I15" s="76"/>
      <c r="J15" s="78"/>
    </row>
    <row r="16" spans="1:11" x14ac:dyDescent="0.2">
      <c r="A16" s="73"/>
      <c r="B16" s="74"/>
      <c r="C16" s="74"/>
      <c r="D16" s="74"/>
      <c r="E16" s="74"/>
      <c r="F16" s="74"/>
      <c r="G16" s="74"/>
      <c r="H16" s="74"/>
      <c r="I16" s="74"/>
      <c r="J16" s="74"/>
    </row>
    <row r="17" spans="1:11" x14ac:dyDescent="0.2">
      <c r="A17" s="73"/>
      <c r="B17" s="74"/>
      <c r="C17" s="74"/>
      <c r="D17" s="74"/>
      <c r="E17" s="74"/>
      <c r="F17" s="74"/>
      <c r="G17" s="74"/>
      <c r="H17" s="74"/>
      <c r="I17" s="74"/>
      <c r="J17" s="74"/>
    </row>
    <row r="18" spans="1:11" x14ac:dyDescent="0.2">
      <c r="A18" s="73"/>
      <c r="B18" s="74"/>
      <c r="C18" s="74"/>
      <c r="D18" s="74"/>
      <c r="E18" s="74"/>
      <c r="F18" s="74"/>
      <c r="G18" s="74"/>
      <c r="H18" s="74"/>
      <c r="I18" s="74"/>
      <c r="J18" s="74"/>
    </row>
    <row r="19" spans="1:11" ht="30" customHeight="1" x14ac:dyDescent="0.2">
      <c r="A19" s="73"/>
      <c r="B19" s="152" t="s">
        <v>92</v>
      </c>
      <c r="C19" s="152"/>
      <c r="D19" s="152"/>
      <c r="E19" s="152"/>
      <c r="F19" s="152"/>
      <c r="G19" s="152"/>
      <c r="H19" s="152"/>
      <c r="I19" s="152"/>
      <c r="J19" s="74"/>
    </row>
    <row r="20" spans="1:11" x14ac:dyDescent="0.2">
      <c r="A20" s="73"/>
      <c r="B20" s="74"/>
      <c r="C20" s="74"/>
      <c r="D20" s="74"/>
      <c r="E20" s="74"/>
      <c r="F20" s="74"/>
      <c r="G20" s="74"/>
      <c r="H20" s="74"/>
      <c r="I20" s="74"/>
      <c r="J20" s="74"/>
    </row>
    <row r="21" spans="1:11" x14ac:dyDescent="0.2">
      <c r="A21" s="73"/>
      <c r="B21" s="74"/>
      <c r="C21" s="74"/>
      <c r="D21" s="74"/>
      <c r="E21" s="74"/>
      <c r="F21" s="74"/>
      <c r="G21" s="74"/>
      <c r="H21" s="74"/>
      <c r="I21" s="74"/>
      <c r="J21" s="74"/>
    </row>
    <row r="22" spans="1:11" ht="14" x14ac:dyDescent="0.2">
      <c r="A22" s="73"/>
      <c r="B22" s="74">
        <v>1</v>
      </c>
      <c r="C22" s="74" t="s">
        <v>93</v>
      </c>
      <c r="D22" s="74"/>
      <c r="E22" s="79" t="str">
        <f>IF(F22="","金","")</f>
        <v>金</v>
      </c>
      <c r="F22" s="145"/>
      <c r="G22" s="145"/>
      <c r="H22" s="76" t="s">
        <v>19</v>
      </c>
      <c r="I22" s="74"/>
      <c r="J22" s="74"/>
    </row>
    <row r="23" spans="1:11" x14ac:dyDescent="0.2">
      <c r="A23" s="73"/>
      <c r="B23" s="74"/>
      <c r="C23" s="74"/>
      <c r="D23" s="74"/>
      <c r="E23" s="74"/>
      <c r="F23" s="74"/>
      <c r="G23" s="74"/>
      <c r="H23" s="74"/>
      <c r="I23" s="74"/>
      <c r="J23" s="74"/>
    </row>
    <row r="24" spans="1:11" x14ac:dyDescent="0.2">
      <c r="A24" s="73"/>
      <c r="B24" s="74">
        <v>2</v>
      </c>
      <c r="C24" s="74" t="s">
        <v>87</v>
      </c>
      <c r="D24" s="74"/>
      <c r="E24" s="154" t="s">
        <v>199</v>
      </c>
      <c r="F24" s="154"/>
      <c r="G24" s="154"/>
      <c r="H24" s="154"/>
      <c r="I24" s="154"/>
      <c r="J24" s="154"/>
    </row>
    <row r="25" spans="1:11" x14ac:dyDescent="0.2">
      <c r="A25" s="73"/>
      <c r="B25" s="74"/>
      <c r="C25" s="74"/>
      <c r="D25" s="80"/>
      <c r="E25" s="144"/>
      <c r="F25" s="144"/>
      <c r="G25" s="144"/>
      <c r="H25" s="144"/>
      <c r="I25" s="144"/>
      <c r="J25" s="74"/>
    </row>
    <row r="26" spans="1:11" x14ac:dyDescent="0.2">
      <c r="A26" s="73"/>
      <c r="B26" s="74">
        <v>3</v>
      </c>
      <c r="C26" s="74" t="s">
        <v>24</v>
      </c>
      <c r="D26" s="74"/>
      <c r="E26" s="74"/>
      <c r="F26" s="74"/>
      <c r="G26" s="74"/>
      <c r="H26" s="74"/>
      <c r="I26" s="74"/>
      <c r="J26" s="74"/>
    </row>
    <row r="27" spans="1:11" x14ac:dyDescent="0.2">
      <c r="A27" s="73"/>
      <c r="B27" s="74"/>
      <c r="C27" s="74"/>
      <c r="D27" s="74"/>
      <c r="E27" s="74"/>
      <c r="F27" s="74"/>
      <c r="G27" s="74"/>
      <c r="H27" s="74"/>
      <c r="I27" s="74"/>
      <c r="J27" s="74"/>
    </row>
    <row r="28" spans="1:11" x14ac:dyDescent="0.2">
      <c r="A28" s="73"/>
      <c r="B28" s="74">
        <v>4</v>
      </c>
      <c r="C28" s="74" t="s">
        <v>25</v>
      </c>
      <c r="D28" s="74"/>
      <c r="E28" s="74"/>
      <c r="F28" s="74"/>
      <c r="G28" s="74"/>
      <c r="H28" s="74"/>
      <c r="I28" s="74"/>
      <c r="J28" s="74"/>
    </row>
    <row r="29" spans="1:11" x14ac:dyDescent="0.2">
      <c r="A29" s="73"/>
      <c r="B29" s="74"/>
      <c r="C29" s="74"/>
      <c r="D29" s="74"/>
      <c r="E29" s="74"/>
      <c r="F29" s="74"/>
      <c r="G29" s="74"/>
      <c r="H29" s="74"/>
      <c r="I29" s="74"/>
      <c r="J29" s="74"/>
    </row>
    <row r="30" spans="1:11" x14ac:dyDescent="0.2">
      <c r="A30" s="73"/>
      <c r="B30" s="74">
        <v>5</v>
      </c>
      <c r="C30" s="74" t="s">
        <v>20</v>
      </c>
      <c r="D30" s="74"/>
      <c r="E30" s="74"/>
      <c r="F30" s="74"/>
      <c r="G30" s="74"/>
      <c r="H30" s="74"/>
      <c r="I30" s="74"/>
      <c r="J30" s="74"/>
    </row>
    <row r="31" spans="1:11" x14ac:dyDescent="0.2">
      <c r="A31" s="73"/>
      <c r="B31" s="74"/>
      <c r="C31" s="74" t="s">
        <v>94</v>
      </c>
      <c r="D31" s="74"/>
      <c r="E31" s="74"/>
      <c r="F31" s="74"/>
      <c r="G31" s="74"/>
      <c r="H31" s="74"/>
      <c r="I31" s="74"/>
      <c r="J31" s="74"/>
    </row>
    <row r="32" spans="1:11" x14ac:dyDescent="0.2">
      <c r="A32" s="73"/>
      <c r="B32" s="74"/>
      <c r="C32" s="74" t="s">
        <v>95</v>
      </c>
      <c r="D32" s="74"/>
      <c r="E32" s="74"/>
      <c r="F32" s="74"/>
      <c r="G32" s="74"/>
      <c r="H32" s="74"/>
      <c r="I32" s="74"/>
      <c r="J32" s="74"/>
      <c r="K32" s="5" t="s">
        <v>21</v>
      </c>
    </row>
    <row r="33" spans="1:10" x14ac:dyDescent="0.2">
      <c r="A33" s="73"/>
      <c r="B33" s="74"/>
      <c r="C33" s="74" t="s">
        <v>200</v>
      </c>
      <c r="D33" s="74"/>
      <c r="E33" s="74"/>
      <c r="F33" s="74"/>
      <c r="G33" s="74"/>
      <c r="H33" s="74"/>
      <c r="I33" s="74"/>
      <c r="J33" s="74"/>
    </row>
    <row r="34" spans="1:10" x14ac:dyDescent="0.2">
      <c r="A34" s="73"/>
      <c r="B34" s="74"/>
      <c r="C34" s="74"/>
      <c r="D34" s="74"/>
      <c r="E34" s="74"/>
      <c r="F34" s="74"/>
      <c r="G34" s="74"/>
      <c r="H34" s="74"/>
      <c r="I34" s="74"/>
      <c r="J34" s="74"/>
    </row>
    <row r="35" spans="1:10" x14ac:dyDescent="0.2">
      <c r="A35" s="3"/>
      <c r="C35" s="2"/>
    </row>
    <row r="36" spans="1:10" x14ac:dyDescent="0.2">
      <c r="A36" s="3"/>
      <c r="C36" s="2"/>
    </row>
    <row r="37" spans="1:10" x14ac:dyDescent="0.2">
      <c r="A37" s="3"/>
    </row>
    <row r="38" spans="1:10" x14ac:dyDescent="0.2">
      <c r="A38" s="3"/>
    </row>
    <row r="39" spans="1:10" x14ac:dyDescent="0.2">
      <c r="A39" s="3"/>
    </row>
  </sheetData>
  <mergeCells count="11">
    <mergeCell ref="E25:I25"/>
    <mergeCell ref="F22:G22"/>
    <mergeCell ref="H3:J3"/>
    <mergeCell ref="H4:J4"/>
    <mergeCell ref="G5:I5"/>
    <mergeCell ref="E10:H10"/>
    <mergeCell ref="A14:J14"/>
    <mergeCell ref="B19:I19"/>
    <mergeCell ref="E9:H9"/>
    <mergeCell ref="E24:J24"/>
    <mergeCell ref="I10:J10"/>
  </mergeCells>
  <phoneticPr fontId="2"/>
  <pageMargins left="0.70866141732283472" right="0" top="0.55118110236220474" bottom="0.55118110236220474" header="0.31496062992125984" footer="0.31496062992125984"/>
  <pageSetup paperSize="9" orientation="portrait" r:id="rId1"/>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M63"/>
  <sheetViews>
    <sheetView view="pageBreakPreview" zoomScale="75" zoomScaleNormal="100" zoomScaleSheetLayoutView="75" workbookViewId="0">
      <pane xSplit="2" ySplit="9" topLeftCell="C10" activePane="bottomRight" state="frozen"/>
      <selection activeCell="A2" sqref="A2:M14"/>
      <selection pane="topRight" activeCell="A2" sqref="A2:M14"/>
      <selection pane="bottomLeft" activeCell="A2" sqref="A2:M14"/>
      <selection pane="bottomRight" activeCell="O7" sqref="O7"/>
    </sheetView>
  </sheetViews>
  <sheetFormatPr defaultColWidth="9" defaultRowHeight="20.149999999999999" customHeight="1" x14ac:dyDescent="0.2"/>
  <cols>
    <col min="1" max="1" width="1.36328125" style="13" customWidth="1"/>
    <col min="2" max="2" width="23.08984375" style="13" customWidth="1"/>
    <col min="3" max="13" width="13.90625" style="13" customWidth="1"/>
    <col min="14" max="16384" width="9" style="13"/>
  </cols>
  <sheetData>
    <row r="1" spans="2:13" ht="13" x14ac:dyDescent="0.2">
      <c r="B1" s="13" t="s">
        <v>207</v>
      </c>
    </row>
    <row r="2" spans="2:13" ht="22.5" customHeight="1" x14ac:dyDescent="0.2">
      <c r="D2" s="156" t="s">
        <v>133</v>
      </c>
      <c r="E2" s="156"/>
      <c r="F2" s="156"/>
      <c r="G2" s="156"/>
      <c r="H2" s="156"/>
      <c r="I2" s="156"/>
      <c r="J2" s="156"/>
    </row>
    <row r="3" spans="2:13" ht="19.5" customHeight="1" thickBot="1" x14ac:dyDescent="0.25">
      <c r="I3" s="50"/>
      <c r="J3" s="131" t="s">
        <v>101</v>
      </c>
      <c r="K3" s="131"/>
      <c r="L3" s="131"/>
      <c r="M3" s="131"/>
    </row>
    <row r="4" spans="2:13" ht="13" x14ac:dyDescent="0.2">
      <c r="B4" s="128" t="s">
        <v>203</v>
      </c>
      <c r="C4" s="15" t="s">
        <v>102</v>
      </c>
      <c r="D4" s="15" t="s">
        <v>103</v>
      </c>
      <c r="E4" s="15" t="s">
        <v>104</v>
      </c>
      <c r="F4" s="15" t="s">
        <v>105</v>
      </c>
      <c r="G4" s="15" t="s">
        <v>106</v>
      </c>
      <c r="H4" s="15" t="s">
        <v>107</v>
      </c>
      <c r="I4" s="15" t="s">
        <v>108</v>
      </c>
      <c r="J4" s="15" t="s">
        <v>109</v>
      </c>
      <c r="K4" s="15" t="s">
        <v>110</v>
      </c>
      <c r="L4" s="15" t="s">
        <v>134</v>
      </c>
      <c r="M4" s="15" t="s">
        <v>135</v>
      </c>
    </row>
    <row r="5" spans="2:13" ht="13.5" customHeight="1" x14ac:dyDescent="0.2">
      <c r="B5" s="129"/>
      <c r="C5" s="51" t="s">
        <v>111</v>
      </c>
      <c r="D5" s="17" t="s">
        <v>112</v>
      </c>
      <c r="E5" s="17" t="s">
        <v>113</v>
      </c>
      <c r="F5" s="17" t="s">
        <v>114</v>
      </c>
      <c r="G5" s="17" t="s">
        <v>115</v>
      </c>
      <c r="H5" s="17" t="s">
        <v>116</v>
      </c>
      <c r="I5" s="17" t="s">
        <v>185</v>
      </c>
      <c r="J5" s="17" t="s">
        <v>185</v>
      </c>
      <c r="K5" s="17" t="s">
        <v>201</v>
      </c>
      <c r="L5" s="17" t="s">
        <v>185</v>
      </c>
      <c r="M5" s="52" t="s">
        <v>136</v>
      </c>
    </row>
    <row r="6" spans="2:13" ht="13.5" customHeight="1" x14ac:dyDescent="0.2">
      <c r="B6" s="129"/>
      <c r="C6" s="51"/>
      <c r="D6" s="17" t="s">
        <v>137</v>
      </c>
      <c r="E6" s="17"/>
      <c r="F6" s="17" t="s">
        <v>138</v>
      </c>
      <c r="G6" s="17"/>
      <c r="H6" s="17"/>
      <c r="I6" s="17" t="s">
        <v>139</v>
      </c>
      <c r="J6" s="17" t="s">
        <v>140</v>
      </c>
      <c r="K6" s="17" t="s">
        <v>141</v>
      </c>
      <c r="L6" s="17" t="s">
        <v>142</v>
      </c>
      <c r="M6" s="52" t="s">
        <v>143</v>
      </c>
    </row>
    <row r="7" spans="2:13" ht="13" x14ac:dyDescent="0.2">
      <c r="B7" s="130"/>
      <c r="C7" s="53"/>
      <c r="D7" s="18"/>
      <c r="E7" s="18" t="s">
        <v>118</v>
      </c>
      <c r="F7" s="18"/>
      <c r="G7" s="18"/>
      <c r="H7" s="18"/>
      <c r="I7" s="18"/>
      <c r="J7" s="18"/>
      <c r="K7" s="18" t="s">
        <v>144</v>
      </c>
      <c r="L7" s="18" t="s">
        <v>145</v>
      </c>
      <c r="M7" s="54" t="s">
        <v>209</v>
      </c>
    </row>
    <row r="8" spans="2:13" ht="6" customHeight="1" x14ac:dyDescent="0.2">
      <c r="B8" s="19"/>
      <c r="C8" s="21"/>
      <c r="D8" s="21"/>
      <c r="E8" s="21"/>
      <c r="F8" s="21"/>
      <c r="G8" s="21"/>
      <c r="H8" s="21"/>
      <c r="I8" s="21"/>
      <c r="J8" s="21"/>
      <c r="K8" s="21"/>
      <c r="L8" s="21"/>
      <c r="M8" s="55"/>
    </row>
    <row r="9" spans="2:13" ht="13" x14ac:dyDescent="0.2">
      <c r="B9" s="22"/>
      <c r="C9" s="56" t="s">
        <v>122</v>
      </c>
      <c r="D9" s="56" t="s">
        <v>122</v>
      </c>
      <c r="E9" s="56" t="s">
        <v>122</v>
      </c>
      <c r="F9" s="56" t="s">
        <v>122</v>
      </c>
      <c r="G9" s="56" t="s">
        <v>122</v>
      </c>
      <c r="H9" s="56" t="s">
        <v>0</v>
      </c>
      <c r="I9" s="56" t="s">
        <v>122</v>
      </c>
      <c r="J9" s="56" t="s">
        <v>122</v>
      </c>
      <c r="K9" s="56" t="s">
        <v>122</v>
      </c>
      <c r="L9" s="56" t="s">
        <v>122</v>
      </c>
      <c r="M9" s="57" t="s">
        <v>122</v>
      </c>
    </row>
    <row r="10" spans="2:13" ht="47.5" customHeight="1" thickBot="1" x14ac:dyDescent="0.25">
      <c r="B10" s="112" t="s">
        <v>204</v>
      </c>
      <c r="C10" s="41"/>
      <c r="D10" s="41"/>
      <c r="E10" s="25">
        <f>C10-D10</f>
        <v>0</v>
      </c>
      <c r="F10" s="41"/>
      <c r="G10" s="41"/>
      <c r="H10" s="25">
        <f>MIN(F10,G10)</f>
        <v>0</v>
      </c>
      <c r="I10" s="41"/>
      <c r="J10" s="41"/>
      <c r="K10" s="41"/>
      <c r="L10" s="41"/>
      <c r="M10" s="58">
        <f>L10-J10</f>
        <v>0</v>
      </c>
    </row>
    <row r="11" spans="2:13" ht="28.5" hidden="1" customHeight="1" x14ac:dyDescent="0.2">
      <c r="B11" s="42"/>
      <c r="C11" s="41"/>
      <c r="D11" s="41"/>
      <c r="E11" s="25">
        <f t="shared" ref="E11:E26" si="0">C11-D11</f>
        <v>0</v>
      </c>
      <c r="F11" s="41"/>
      <c r="G11" s="41"/>
      <c r="H11" s="25">
        <f t="shared" ref="H11:H26" si="1">MIN(F11,G11)</f>
        <v>0</v>
      </c>
      <c r="I11" s="41"/>
      <c r="J11" s="41"/>
      <c r="K11" s="41"/>
      <c r="L11" s="41"/>
      <c r="M11" s="58">
        <f t="shared" ref="M11:M26" si="2">L11-J11</f>
        <v>0</v>
      </c>
    </row>
    <row r="12" spans="2:13" ht="28.5" hidden="1" customHeight="1" x14ac:dyDescent="0.2">
      <c r="B12" s="43"/>
      <c r="C12" s="41"/>
      <c r="D12" s="41"/>
      <c r="E12" s="25">
        <f t="shared" si="0"/>
        <v>0</v>
      </c>
      <c r="F12" s="41"/>
      <c r="G12" s="41"/>
      <c r="H12" s="25">
        <f t="shared" si="1"/>
        <v>0</v>
      </c>
      <c r="I12" s="41"/>
      <c r="J12" s="41"/>
      <c r="K12" s="41"/>
      <c r="L12" s="41"/>
      <c r="M12" s="58">
        <f t="shared" si="2"/>
        <v>0</v>
      </c>
    </row>
    <row r="13" spans="2:13" ht="28.5" hidden="1" customHeight="1" x14ac:dyDescent="0.2">
      <c r="B13" s="44"/>
      <c r="C13" s="41"/>
      <c r="D13" s="41"/>
      <c r="E13" s="25">
        <f t="shared" si="0"/>
        <v>0</v>
      </c>
      <c r="F13" s="41"/>
      <c r="G13" s="41"/>
      <c r="H13" s="25">
        <f t="shared" si="1"/>
        <v>0</v>
      </c>
      <c r="I13" s="41"/>
      <c r="J13" s="41"/>
      <c r="K13" s="41"/>
      <c r="L13" s="41"/>
      <c r="M13" s="58">
        <f t="shared" si="2"/>
        <v>0</v>
      </c>
    </row>
    <row r="14" spans="2:13" ht="28.5" hidden="1" customHeight="1" x14ac:dyDescent="0.2">
      <c r="B14" s="43"/>
      <c r="C14" s="41"/>
      <c r="D14" s="41"/>
      <c r="E14" s="25">
        <f t="shared" si="0"/>
        <v>0</v>
      </c>
      <c r="F14" s="41"/>
      <c r="G14" s="41"/>
      <c r="H14" s="25">
        <f t="shared" si="1"/>
        <v>0</v>
      </c>
      <c r="I14" s="41"/>
      <c r="J14" s="41"/>
      <c r="K14" s="41"/>
      <c r="L14" s="41"/>
      <c r="M14" s="58">
        <f t="shared" si="2"/>
        <v>0</v>
      </c>
    </row>
    <row r="15" spans="2:13" ht="28.5" hidden="1" customHeight="1" x14ac:dyDescent="0.2">
      <c r="B15" s="44"/>
      <c r="C15" s="41"/>
      <c r="D15" s="41"/>
      <c r="E15" s="25">
        <f t="shared" si="0"/>
        <v>0</v>
      </c>
      <c r="F15" s="41"/>
      <c r="G15" s="41"/>
      <c r="H15" s="25">
        <f t="shared" si="1"/>
        <v>0</v>
      </c>
      <c r="I15" s="41"/>
      <c r="J15" s="41"/>
      <c r="K15" s="41"/>
      <c r="L15" s="41"/>
      <c r="M15" s="58">
        <f t="shared" si="2"/>
        <v>0</v>
      </c>
    </row>
    <row r="16" spans="2:13" ht="28.5" hidden="1" customHeight="1" x14ac:dyDescent="0.2">
      <c r="B16" s="42"/>
      <c r="C16" s="41"/>
      <c r="D16" s="41"/>
      <c r="E16" s="25">
        <f t="shared" si="0"/>
        <v>0</v>
      </c>
      <c r="F16" s="41"/>
      <c r="G16" s="41"/>
      <c r="H16" s="25">
        <f t="shared" si="1"/>
        <v>0</v>
      </c>
      <c r="I16" s="41"/>
      <c r="J16" s="41"/>
      <c r="K16" s="41"/>
      <c r="L16" s="41"/>
      <c r="M16" s="58">
        <f t="shared" si="2"/>
        <v>0</v>
      </c>
    </row>
    <row r="17" spans="2:13" ht="28.5" hidden="1" customHeight="1" x14ac:dyDescent="0.2">
      <c r="B17" s="43"/>
      <c r="C17" s="41"/>
      <c r="D17" s="41"/>
      <c r="E17" s="25">
        <f t="shared" si="0"/>
        <v>0</v>
      </c>
      <c r="F17" s="41"/>
      <c r="G17" s="41"/>
      <c r="H17" s="25">
        <f t="shared" si="1"/>
        <v>0</v>
      </c>
      <c r="I17" s="41"/>
      <c r="J17" s="41"/>
      <c r="K17" s="41"/>
      <c r="L17" s="41"/>
      <c r="M17" s="58">
        <f t="shared" si="2"/>
        <v>0</v>
      </c>
    </row>
    <row r="18" spans="2:13" ht="28.5" hidden="1" customHeight="1" x14ac:dyDescent="0.2">
      <c r="B18" s="44"/>
      <c r="C18" s="41"/>
      <c r="D18" s="41"/>
      <c r="E18" s="25">
        <f t="shared" si="0"/>
        <v>0</v>
      </c>
      <c r="F18" s="41"/>
      <c r="G18" s="41"/>
      <c r="H18" s="25">
        <f t="shared" si="1"/>
        <v>0</v>
      </c>
      <c r="I18" s="41"/>
      <c r="J18" s="41"/>
      <c r="K18" s="41"/>
      <c r="L18" s="41"/>
      <c r="M18" s="58">
        <f t="shared" si="2"/>
        <v>0</v>
      </c>
    </row>
    <row r="19" spans="2:13" ht="28.5" hidden="1" customHeight="1" x14ac:dyDescent="0.2">
      <c r="B19" s="44"/>
      <c r="C19" s="41"/>
      <c r="D19" s="41"/>
      <c r="E19" s="25">
        <f t="shared" si="0"/>
        <v>0</v>
      </c>
      <c r="F19" s="41"/>
      <c r="G19" s="41"/>
      <c r="H19" s="25">
        <f t="shared" si="1"/>
        <v>0</v>
      </c>
      <c r="I19" s="41"/>
      <c r="J19" s="41"/>
      <c r="K19" s="41"/>
      <c r="L19" s="41"/>
      <c r="M19" s="58">
        <f t="shared" si="2"/>
        <v>0</v>
      </c>
    </row>
    <row r="20" spans="2:13" ht="28.5" hidden="1" customHeight="1" x14ac:dyDescent="0.2">
      <c r="B20" s="45"/>
      <c r="C20" s="41"/>
      <c r="D20" s="41"/>
      <c r="E20" s="25">
        <f t="shared" si="0"/>
        <v>0</v>
      </c>
      <c r="F20" s="41"/>
      <c r="G20" s="41"/>
      <c r="H20" s="25">
        <f t="shared" si="1"/>
        <v>0</v>
      </c>
      <c r="I20" s="41"/>
      <c r="J20" s="41"/>
      <c r="K20" s="41"/>
      <c r="L20" s="41"/>
      <c r="M20" s="58">
        <f t="shared" si="2"/>
        <v>0</v>
      </c>
    </row>
    <row r="21" spans="2:13" ht="28.5" hidden="1" customHeight="1" x14ac:dyDescent="0.2">
      <c r="B21" s="43"/>
      <c r="C21" s="41"/>
      <c r="D21" s="41"/>
      <c r="E21" s="25">
        <f t="shared" si="0"/>
        <v>0</v>
      </c>
      <c r="F21" s="41"/>
      <c r="G21" s="41"/>
      <c r="H21" s="25">
        <f t="shared" si="1"/>
        <v>0</v>
      </c>
      <c r="I21" s="41"/>
      <c r="J21" s="41"/>
      <c r="K21" s="41"/>
      <c r="L21" s="41"/>
      <c r="M21" s="58">
        <f t="shared" si="2"/>
        <v>0</v>
      </c>
    </row>
    <row r="22" spans="2:13" ht="28.5" hidden="1" customHeight="1" x14ac:dyDescent="0.2">
      <c r="B22" s="44"/>
      <c r="C22" s="41"/>
      <c r="D22" s="41"/>
      <c r="E22" s="25">
        <f t="shared" si="0"/>
        <v>0</v>
      </c>
      <c r="F22" s="41"/>
      <c r="G22" s="41"/>
      <c r="H22" s="25">
        <f t="shared" si="1"/>
        <v>0</v>
      </c>
      <c r="I22" s="41"/>
      <c r="J22" s="41"/>
      <c r="K22" s="41"/>
      <c r="L22" s="41"/>
      <c r="M22" s="58">
        <f t="shared" si="2"/>
        <v>0</v>
      </c>
    </row>
    <row r="23" spans="2:13" ht="28.5" hidden="1" customHeight="1" x14ac:dyDescent="0.2">
      <c r="B23" s="44"/>
      <c r="C23" s="41"/>
      <c r="D23" s="41"/>
      <c r="E23" s="25">
        <f t="shared" si="0"/>
        <v>0</v>
      </c>
      <c r="F23" s="41"/>
      <c r="G23" s="41"/>
      <c r="H23" s="25">
        <f t="shared" si="1"/>
        <v>0</v>
      </c>
      <c r="I23" s="41"/>
      <c r="J23" s="41"/>
      <c r="K23" s="41"/>
      <c r="L23" s="41"/>
      <c r="M23" s="58">
        <f t="shared" si="2"/>
        <v>0</v>
      </c>
    </row>
    <row r="24" spans="2:13" ht="28.5" hidden="1" customHeight="1" x14ac:dyDescent="0.2">
      <c r="B24" s="45"/>
      <c r="C24" s="41"/>
      <c r="D24" s="41"/>
      <c r="E24" s="25">
        <f t="shared" si="0"/>
        <v>0</v>
      </c>
      <c r="F24" s="41"/>
      <c r="G24" s="41"/>
      <c r="H24" s="25">
        <f t="shared" si="1"/>
        <v>0</v>
      </c>
      <c r="I24" s="41"/>
      <c r="J24" s="41"/>
      <c r="K24" s="41"/>
      <c r="L24" s="41"/>
      <c r="M24" s="58">
        <f t="shared" si="2"/>
        <v>0</v>
      </c>
    </row>
    <row r="25" spans="2:13" ht="28.5" hidden="1" customHeight="1" x14ac:dyDescent="0.2">
      <c r="B25" s="46"/>
      <c r="C25" s="41"/>
      <c r="D25" s="41"/>
      <c r="E25" s="25">
        <f t="shared" si="0"/>
        <v>0</v>
      </c>
      <c r="F25" s="47"/>
      <c r="G25" s="41"/>
      <c r="H25" s="25">
        <f t="shared" si="1"/>
        <v>0</v>
      </c>
      <c r="I25" s="41"/>
      <c r="J25" s="41"/>
      <c r="K25" s="41"/>
      <c r="L25" s="41"/>
      <c r="M25" s="58">
        <f t="shared" si="2"/>
        <v>0</v>
      </c>
    </row>
    <row r="26" spans="2:13" ht="28.5" hidden="1" customHeight="1" thickBot="1" x14ac:dyDescent="0.25">
      <c r="B26" s="39"/>
      <c r="C26" s="41"/>
      <c r="D26" s="41"/>
      <c r="E26" s="25">
        <f t="shared" si="0"/>
        <v>0</v>
      </c>
      <c r="F26" s="41"/>
      <c r="G26" s="41"/>
      <c r="H26" s="25">
        <f t="shared" si="1"/>
        <v>0</v>
      </c>
      <c r="I26" s="41"/>
      <c r="J26" s="41"/>
      <c r="K26" s="41"/>
      <c r="L26" s="41"/>
      <c r="M26" s="58">
        <f t="shared" si="2"/>
        <v>0</v>
      </c>
    </row>
    <row r="27" spans="2:13" ht="28.5" customHeight="1" thickTop="1" thickBot="1" x14ac:dyDescent="0.25">
      <c r="B27" s="26" t="s">
        <v>123</v>
      </c>
      <c r="C27" s="28">
        <f>SUBTOTAL(109,C10:C26)</f>
        <v>0</v>
      </c>
      <c r="D27" s="28">
        <f t="shared" ref="D27:M27" si="3">SUBTOTAL(109,D10:D26)</f>
        <v>0</v>
      </c>
      <c r="E27" s="28">
        <f>SUBTOTAL(109,E10:E26)</f>
        <v>0</v>
      </c>
      <c r="F27" s="28">
        <f t="shared" si="3"/>
        <v>0</v>
      </c>
      <c r="G27" s="28">
        <f t="shared" si="3"/>
        <v>0</v>
      </c>
      <c r="H27" s="28">
        <f>SUBTOTAL(109,H10:H26)</f>
        <v>0</v>
      </c>
      <c r="I27" s="28">
        <f t="shared" si="3"/>
        <v>0</v>
      </c>
      <c r="J27" s="28">
        <f>SUBTOTAL(109,J10:J26)</f>
        <v>0</v>
      </c>
      <c r="K27" s="28">
        <f t="shared" si="3"/>
        <v>0</v>
      </c>
      <c r="L27" s="28">
        <f t="shared" si="3"/>
        <v>0</v>
      </c>
      <c r="M27" s="59">
        <f t="shared" si="3"/>
        <v>0</v>
      </c>
    </row>
    <row r="28" spans="2:13" ht="13" x14ac:dyDescent="0.2">
      <c r="M28" s="60"/>
    </row>
    <row r="29" spans="2:13" ht="13" x14ac:dyDescent="0.2"/>
    <row r="30" spans="2:13" ht="13" x14ac:dyDescent="0.2"/>
    <row r="31" spans="2:13" ht="13" x14ac:dyDescent="0.2"/>
    <row r="32" spans="2:13" ht="13" x14ac:dyDescent="0.2"/>
    <row r="33" ht="13" x14ac:dyDescent="0.2"/>
    <row r="34" ht="13" x14ac:dyDescent="0.2"/>
    <row r="35" ht="13" x14ac:dyDescent="0.2"/>
    <row r="36" ht="13" x14ac:dyDescent="0.2"/>
    <row r="37" ht="13" x14ac:dyDescent="0.2"/>
    <row r="38" ht="13" x14ac:dyDescent="0.2"/>
    <row r="39" ht="13" x14ac:dyDescent="0.2"/>
    <row r="40" ht="13" x14ac:dyDescent="0.2"/>
    <row r="41" ht="13" x14ac:dyDescent="0.2"/>
    <row r="42" ht="13" x14ac:dyDescent="0.2"/>
    <row r="43" ht="13" x14ac:dyDescent="0.2"/>
    <row r="44" ht="13" x14ac:dyDescent="0.2"/>
    <row r="45" ht="13" x14ac:dyDescent="0.2"/>
    <row r="46" ht="13" x14ac:dyDescent="0.2"/>
    <row r="47" ht="13" x14ac:dyDescent="0.2"/>
    <row r="48" ht="13" x14ac:dyDescent="0.2"/>
    <row r="49" ht="13" x14ac:dyDescent="0.2"/>
    <row r="50" ht="13" x14ac:dyDescent="0.2"/>
    <row r="51" ht="13" x14ac:dyDescent="0.2"/>
    <row r="52" ht="13" x14ac:dyDescent="0.2"/>
    <row r="53" ht="13" x14ac:dyDescent="0.2"/>
    <row r="54" ht="13" x14ac:dyDescent="0.2"/>
    <row r="55" ht="13" x14ac:dyDescent="0.2"/>
    <row r="56" ht="13" x14ac:dyDescent="0.2"/>
    <row r="57" ht="13" x14ac:dyDescent="0.2"/>
    <row r="58" ht="13" x14ac:dyDescent="0.2"/>
    <row r="59" ht="13" x14ac:dyDescent="0.2"/>
    <row r="60" ht="13" x14ac:dyDescent="0.2"/>
    <row r="61" ht="13" x14ac:dyDescent="0.2"/>
    <row r="62" ht="13" x14ac:dyDescent="0.2"/>
    <row r="63" ht="13" x14ac:dyDescent="0.2"/>
  </sheetData>
  <mergeCells count="3">
    <mergeCell ref="D2:J2"/>
    <mergeCell ref="J3:M3"/>
    <mergeCell ref="B4:B7"/>
  </mergeCells>
  <phoneticPr fontId="32"/>
  <pageMargins left="0.51181102362204722" right="0.51181102362204722" top="0.55118110236220474" bottom="0.55118110236220474" header="0.31496062992125984" footer="0.31496062992125984"/>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3:I21"/>
  <sheetViews>
    <sheetView view="pageBreakPreview" zoomScale="75" zoomScaleNormal="70" zoomScaleSheetLayoutView="75" zoomScalePageLayoutView="70" workbookViewId="0">
      <pane xSplit="2" ySplit="11" topLeftCell="C12" activePane="bottomRight" state="frozen"/>
      <selection activeCell="A2" sqref="A2:M14"/>
      <selection pane="topRight" activeCell="A2" sqref="A2:M14"/>
      <selection pane="bottomLeft" activeCell="A2" sqref="A2:M14"/>
      <selection pane="bottomRight" activeCell="P15" sqref="P15"/>
    </sheetView>
  </sheetViews>
  <sheetFormatPr defaultColWidth="9" defaultRowHeight="13" x14ac:dyDescent="0.2"/>
  <cols>
    <col min="1" max="1" width="1.36328125" style="13" customWidth="1"/>
    <col min="2" max="2" width="29.453125" style="13" customWidth="1"/>
    <col min="3" max="9" width="18.6328125" style="13" customWidth="1"/>
    <col min="10" max="10" width="1.36328125" style="13" customWidth="1"/>
    <col min="11" max="16384" width="9" style="13"/>
  </cols>
  <sheetData>
    <row r="3" spans="2:9" x14ac:dyDescent="0.2">
      <c r="B3" s="13" t="s">
        <v>208</v>
      </c>
      <c r="C3" s="138" t="s">
        <v>146</v>
      </c>
      <c r="D3" s="138"/>
      <c r="E3" s="138"/>
      <c r="F3" s="138"/>
      <c r="G3" s="138"/>
    </row>
    <row r="5" spans="2:9" ht="17.25" customHeight="1" x14ac:dyDescent="0.2">
      <c r="B5" s="30" t="s">
        <v>125</v>
      </c>
      <c r="C5" s="139"/>
      <c r="D5" s="139"/>
      <c r="E5" s="139"/>
      <c r="F5" s="139"/>
      <c r="G5" s="139"/>
      <c r="H5" s="139"/>
      <c r="I5" s="139"/>
    </row>
    <row r="6" spans="2:9" ht="17.25" customHeight="1" x14ac:dyDescent="0.2">
      <c r="B6" s="30" t="s">
        <v>126</v>
      </c>
      <c r="C6" s="139"/>
      <c r="D6" s="139"/>
      <c r="E6" s="139"/>
      <c r="F6" s="139"/>
      <c r="G6" s="139"/>
      <c r="H6" s="139"/>
      <c r="I6" s="139"/>
    </row>
    <row r="7" spans="2:9" ht="17.25" customHeight="1" x14ac:dyDescent="0.2">
      <c r="B7" s="30" t="s">
        <v>192</v>
      </c>
      <c r="C7" s="161" t="s">
        <v>202</v>
      </c>
      <c r="D7" s="161"/>
      <c r="E7" s="161"/>
      <c r="F7" s="161"/>
      <c r="G7" s="161"/>
      <c r="H7" s="161"/>
      <c r="I7" s="161"/>
    </row>
    <row r="8" spans="2:9" ht="17.25" customHeight="1" x14ac:dyDescent="0.2">
      <c r="B8" s="30" t="s">
        <v>127</v>
      </c>
      <c r="C8" s="30"/>
      <c r="D8" s="30"/>
      <c r="E8" s="30"/>
      <c r="F8" s="30"/>
      <c r="G8" s="30"/>
      <c r="H8" s="30"/>
      <c r="I8" s="30"/>
    </row>
    <row r="9" spans="2:9" ht="7.5" customHeight="1" thickBot="1" x14ac:dyDescent="0.25"/>
    <row r="10" spans="2:9" x14ac:dyDescent="0.2">
      <c r="B10" s="31" t="s">
        <v>194</v>
      </c>
      <c r="C10" s="32" t="s">
        <v>195</v>
      </c>
      <c r="D10" s="32" t="s">
        <v>128</v>
      </c>
      <c r="E10" s="32" t="s">
        <v>196</v>
      </c>
      <c r="F10" s="33" t="s">
        <v>197</v>
      </c>
      <c r="G10" s="33" t="s">
        <v>198</v>
      </c>
      <c r="H10" s="32" t="s">
        <v>129</v>
      </c>
      <c r="I10" s="34" t="s">
        <v>130</v>
      </c>
    </row>
    <row r="11" spans="2:9" x14ac:dyDescent="0.2">
      <c r="B11" s="22"/>
      <c r="C11" s="61"/>
      <c r="D11" s="61"/>
      <c r="E11" s="61"/>
      <c r="F11" s="62" t="s">
        <v>0</v>
      </c>
      <c r="G11" s="35" t="s">
        <v>0</v>
      </c>
      <c r="H11" s="61"/>
      <c r="I11" s="38"/>
    </row>
    <row r="12" spans="2:9" x14ac:dyDescent="0.2">
      <c r="B12" s="39"/>
      <c r="C12" s="64"/>
      <c r="D12" s="64"/>
      <c r="E12" s="41"/>
      <c r="F12" s="49"/>
      <c r="G12" s="37">
        <f>F12*E12</f>
        <v>0</v>
      </c>
      <c r="H12" s="64"/>
      <c r="I12" s="65"/>
    </row>
    <row r="13" spans="2:9" x14ac:dyDescent="0.2">
      <c r="B13" s="39"/>
      <c r="C13" s="64"/>
      <c r="D13" s="64"/>
      <c r="E13" s="41"/>
      <c r="F13" s="49"/>
      <c r="G13" s="37">
        <f t="shared" ref="G13:G18" si="0">F13*E13</f>
        <v>0</v>
      </c>
      <c r="H13" s="64"/>
      <c r="I13" s="65"/>
    </row>
    <row r="14" spans="2:9" x14ac:dyDescent="0.2">
      <c r="B14" s="39"/>
      <c r="C14" s="64"/>
      <c r="D14" s="64"/>
      <c r="E14" s="41"/>
      <c r="F14" s="49"/>
      <c r="G14" s="37">
        <f t="shared" si="0"/>
        <v>0</v>
      </c>
      <c r="H14" s="64"/>
      <c r="I14" s="65"/>
    </row>
    <row r="15" spans="2:9" x14ac:dyDescent="0.2">
      <c r="B15" s="39"/>
      <c r="C15" s="64"/>
      <c r="D15" s="64"/>
      <c r="E15" s="41"/>
      <c r="F15" s="49"/>
      <c r="G15" s="37">
        <f t="shared" si="0"/>
        <v>0</v>
      </c>
      <c r="H15" s="64"/>
      <c r="I15" s="65"/>
    </row>
    <row r="16" spans="2:9" x14ac:dyDescent="0.2">
      <c r="B16" s="39"/>
      <c r="C16" s="64"/>
      <c r="D16" s="64"/>
      <c r="E16" s="41"/>
      <c r="F16" s="49"/>
      <c r="G16" s="37">
        <f t="shared" si="0"/>
        <v>0</v>
      </c>
      <c r="H16" s="64"/>
      <c r="I16" s="65"/>
    </row>
    <row r="17" spans="2:9" x14ac:dyDescent="0.2">
      <c r="B17" s="39"/>
      <c r="C17" s="64"/>
      <c r="D17" s="64"/>
      <c r="E17" s="41"/>
      <c r="F17" s="49"/>
      <c r="G17" s="37">
        <f t="shared" si="0"/>
        <v>0</v>
      </c>
      <c r="H17" s="64"/>
      <c r="I17" s="65"/>
    </row>
    <row r="18" spans="2:9" x14ac:dyDescent="0.2">
      <c r="B18" s="113"/>
      <c r="C18" s="64"/>
      <c r="D18" s="64"/>
      <c r="E18" s="41"/>
      <c r="F18" s="49"/>
      <c r="G18" s="37">
        <f t="shared" si="0"/>
        <v>0</v>
      </c>
      <c r="H18" s="64"/>
      <c r="I18" s="65"/>
    </row>
    <row r="19" spans="2:9" x14ac:dyDescent="0.2">
      <c r="B19" s="129" t="s">
        <v>123</v>
      </c>
      <c r="C19" s="157" t="s">
        <v>131</v>
      </c>
      <c r="D19" s="157" t="s">
        <v>131</v>
      </c>
      <c r="E19" s="157" t="s">
        <v>131</v>
      </c>
      <c r="F19" s="162" t="s">
        <v>131</v>
      </c>
      <c r="G19" s="136">
        <f>SUM(G12:G18)</f>
        <v>0</v>
      </c>
      <c r="H19" s="157" t="s">
        <v>131</v>
      </c>
      <c r="I19" s="159" t="s">
        <v>131</v>
      </c>
    </row>
    <row r="20" spans="2:9" ht="13.5" thickBot="1" x14ac:dyDescent="0.25">
      <c r="B20" s="141"/>
      <c r="C20" s="158"/>
      <c r="D20" s="158"/>
      <c r="E20" s="158"/>
      <c r="F20" s="163"/>
      <c r="G20" s="137"/>
      <c r="H20" s="158"/>
      <c r="I20" s="160"/>
    </row>
    <row r="21" spans="2:9" ht="7.5" customHeight="1" x14ac:dyDescent="0.2"/>
  </sheetData>
  <mergeCells count="12">
    <mergeCell ref="B19:B20"/>
    <mergeCell ref="C19:C20"/>
    <mergeCell ref="D19:D20"/>
    <mergeCell ref="E19:E20"/>
    <mergeCell ref="F19:F20"/>
    <mergeCell ref="H19:H20"/>
    <mergeCell ref="I19:I20"/>
    <mergeCell ref="G19:G20"/>
    <mergeCell ref="C3:G3"/>
    <mergeCell ref="C5:I5"/>
    <mergeCell ref="C6:I6"/>
    <mergeCell ref="C7:I7"/>
  </mergeCells>
  <phoneticPr fontId="32"/>
  <pageMargins left="0.51181102362204722" right="0.51181102362204722" top="0.55118110236220474" bottom="0.55118110236220474" header="0.31496062992125984" footer="0.31496062992125984"/>
  <pageSetup paperSize="9" scale="8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K34"/>
  <sheetViews>
    <sheetView view="pageBreakPreview" zoomScale="90" zoomScaleNormal="100" zoomScaleSheetLayoutView="90" zoomScalePageLayoutView="85" workbookViewId="0">
      <selection activeCell="N9" sqref="N9"/>
    </sheetView>
  </sheetViews>
  <sheetFormatPr defaultColWidth="9" defaultRowHeight="14" x14ac:dyDescent="0.2"/>
  <cols>
    <col min="1" max="1" width="5" style="4" customWidth="1"/>
    <col min="2" max="2" width="3.453125" style="4" customWidth="1"/>
    <col min="3" max="9" width="10.7265625" style="4" customWidth="1"/>
    <col min="10" max="10" width="2.7265625" style="4" customWidth="1"/>
    <col min="11" max="16384" width="9" style="4"/>
  </cols>
  <sheetData>
    <row r="1" spans="1:11" x14ac:dyDescent="0.2">
      <c r="A1" s="75" t="s">
        <v>132</v>
      </c>
      <c r="B1" s="76"/>
      <c r="C1" s="76"/>
      <c r="D1" s="76"/>
      <c r="E1" s="76"/>
      <c r="F1" s="76"/>
      <c r="G1" s="76"/>
      <c r="H1" s="76"/>
      <c r="I1" s="76"/>
      <c r="J1" s="76"/>
    </row>
    <row r="2" spans="1:11" x14ac:dyDescent="0.2">
      <c r="A2" s="75"/>
      <c r="B2" s="76"/>
      <c r="C2" s="76"/>
      <c r="D2" s="76"/>
      <c r="E2" s="76"/>
      <c r="F2" s="76"/>
      <c r="G2" s="76"/>
      <c r="H2" s="76"/>
      <c r="I2" s="76"/>
      <c r="J2" s="76"/>
    </row>
    <row r="3" spans="1:11" x14ac:dyDescent="0.2">
      <c r="A3" s="75"/>
      <c r="B3" s="76"/>
      <c r="C3" s="76"/>
      <c r="D3" s="76"/>
      <c r="E3" s="76"/>
      <c r="F3" s="76"/>
      <c r="G3" s="76"/>
      <c r="H3" s="146" t="s">
        <v>1</v>
      </c>
      <c r="I3" s="146"/>
      <c r="J3" s="146"/>
    </row>
    <row r="4" spans="1:11" x14ac:dyDescent="0.2">
      <c r="A4" s="75"/>
      <c r="B4" s="76"/>
      <c r="C4" s="76"/>
      <c r="D4" s="76"/>
      <c r="E4" s="76"/>
      <c r="F4" s="76"/>
      <c r="G4" s="76"/>
      <c r="H4" s="147" t="s">
        <v>86</v>
      </c>
      <c r="I4" s="147"/>
      <c r="J4" s="147"/>
    </row>
    <row r="5" spans="1:11" x14ac:dyDescent="0.2">
      <c r="A5" s="75"/>
      <c r="B5" s="76"/>
      <c r="C5" s="76"/>
      <c r="D5" s="76"/>
      <c r="E5" s="76"/>
      <c r="F5" s="76"/>
      <c r="G5" s="147"/>
      <c r="H5" s="148"/>
      <c r="I5" s="148"/>
      <c r="J5" s="76"/>
    </row>
    <row r="6" spans="1:11" x14ac:dyDescent="0.2">
      <c r="A6" s="75" t="s">
        <v>96</v>
      </c>
      <c r="B6" s="76"/>
      <c r="C6" s="76"/>
      <c r="D6" s="76"/>
      <c r="E6" s="76"/>
      <c r="F6" s="76"/>
      <c r="G6" s="76"/>
      <c r="H6" s="76"/>
      <c r="I6" s="76"/>
      <c r="J6" s="76"/>
    </row>
    <row r="7" spans="1:11" x14ac:dyDescent="0.2">
      <c r="A7" s="75"/>
      <c r="B7" s="76"/>
      <c r="C7" s="76"/>
      <c r="D7" s="76"/>
      <c r="E7" s="76"/>
      <c r="F7" s="76"/>
      <c r="G7" s="76"/>
      <c r="H7" s="76"/>
      <c r="I7" s="76"/>
      <c r="J7" s="76"/>
    </row>
    <row r="8" spans="1:11" x14ac:dyDescent="0.2">
      <c r="A8" s="75"/>
      <c r="B8" s="76"/>
      <c r="C8" s="76"/>
      <c r="D8" s="76"/>
      <c r="E8" s="76"/>
      <c r="F8" s="76"/>
      <c r="G8" s="76"/>
      <c r="H8" s="76"/>
      <c r="I8" s="76"/>
      <c r="J8" s="76"/>
    </row>
    <row r="9" spans="1:11" x14ac:dyDescent="0.2">
      <c r="A9" s="75"/>
      <c r="B9" s="76"/>
      <c r="C9" s="76"/>
      <c r="D9" s="76"/>
      <c r="E9" s="153"/>
      <c r="F9" s="153"/>
      <c r="G9" s="153"/>
      <c r="H9" s="153"/>
      <c r="I9" s="76"/>
      <c r="J9" s="76"/>
    </row>
    <row r="10" spans="1:11" x14ac:dyDescent="0.2">
      <c r="A10" s="75"/>
      <c r="B10" s="76"/>
      <c r="C10" s="76"/>
      <c r="D10" s="76"/>
      <c r="E10" s="149" t="s">
        <v>18</v>
      </c>
      <c r="F10" s="149"/>
      <c r="G10" s="149"/>
      <c r="H10" s="149"/>
      <c r="I10" s="114"/>
      <c r="J10" s="76"/>
      <c r="K10" s="6"/>
    </row>
    <row r="11" spans="1:11" x14ac:dyDescent="0.2">
      <c r="A11" s="75"/>
      <c r="B11" s="76"/>
      <c r="C11" s="76"/>
      <c r="D11" s="76"/>
      <c r="E11" s="76"/>
      <c r="F11" s="76"/>
      <c r="G11" s="76"/>
      <c r="H11" s="76"/>
      <c r="I11" s="76"/>
      <c r="J11" s="76"/>
    </row>
    <row r="12" spans="1:11" x14ac:dyDescent="0.2">
      <c r="A12" s="75"/>
      <c r="B12" s="76"/>
      <c r="C12" s="76"/>
      <c r="D12" s="76"/>
      <c r="E12" s="76"/>
      <c r="F12" s="76"/>
      <c r="G12" s="76"/>
      <c r="H12" s="76"/>
      <c r="I12" s="76"/>
      <c r="J12" s="76"/>
    </row>
    <row r="13" spans="1:11" x14ac:dyDescent="0.2">
      <c r="A13" s="75"/>
      <c r="B13" s="76"/>
      <c r="C13" s="76"/>
      <c r="D13" s="76"/>
      <c r="E13" s="76"/>
      <c r="F13" s="76"/>
      <c r="G13" s="76"/>
      <c r="H13" s="76"/>
      <c r="I13" s="76"/>
      <c r="J13" s="76"/>
    </row>
    <row r="14" spans="1:11" ht="18.75" customHeight="1" x14ac:dyDescent="0.2">
      <c r="A14" s="150" t="s">
        <v>22</v>
      </c>
      <c r="B14" s="151"/>
      <c r="C14" s="151"/>
      <c r="D14" s="151"/>
      <c r="E14" s="151"/>
      <c r="F14" s="151"/>
      <c r="G14" s="151"/>
      <c r="H14" s="151"/>
      <c r="I14" s="151"/>
      <c r="J14" s="151"/>
    </row>
    <row r="15" spans="1:11" x14ac:dyDescent="0.2">
      <c r="A15" s="75"/>
      <c r="B15" s="76"/>
      <c r="C15" s="76"/>
      <c r="D15" s="76"/>
      <c r="E15" s="76"/>
      <c r="F15" s="76"/>
      <c r="G15" s="76"/>
      <c r="H15" s="76"/>
      <c r="I15" s="76"/>
      <c r="J15" s="76"/>
    </row>
    <row r="16" spans="1:11" x14ac:dyDescent="0.2">
      <c r="A16" s="75"/>
      <c r="B16" s="76"/>
      <c r="C16" s="76"/>
      <c r="D16" s="76"/>
      <c r="E16" s="76"/>
      <c r="F16" s="76"/>
      <c r="G16" s="76"/>
      <c r="H16" s="76"/>
      <c r="I16" s="76"/>
      <c r="J16" s="76"/>
    </row>
    <row r="17" spans="1:10" x14ac:dyDescent="0.2">
      <c r="A17" s="75"/>
      <c r="B17" s="76"/>
      <c r="C17" s="76"/>
      <c r="D17" s="76"/>
      <c r="E17" s="76"/>
      <c r="F17" s="76"/>
      <c r="G17" s="76"/>
      <c r="H17" s="76"/>
      <c r="I17" s="76"/>
      <c r="J17" s="76"/>
    </row>
    <row r="18" spans="1:10" ht="60" customHeight="1" x14ac:dyDescent="0.2">
      <c r="A18" s="81"/>
      <c r="B18" s="164" t="s">
        <v>206</v>
      </c>
      <c r="C18" s="164"/>
      <c r="D18" s="164"/>
      <c r="E18" s="164"/>
      <c r="F18" s="164"/>
      <c r="G18" s="164"/>
      <c r="H18" s="164"/>
      <c r="I18" s="164"/>
      <c r="J18" s="76"/>
    </row>
    <row r="19" spans="1:10" x14ac:dyDescent="0.2">
      <c r="A19" s="75"/>
      <c r="B19" s="76"/>
      <c r="C19" s="76"/>
      <c r="D19" s="76"/>
      <c r="E19" s="76"/>
      <c r="F19" s="76"/>
      <c r="G19" s="76"/>
      <c r="H19" s="76"/>
      <c r="I19" s="76"/>
      <c r="J19" s="76"/>
    </row>
    <row r="20" spans="1:10" x14ac:dyDescent="0.2">
      <c r="A20" s="75"/>
      <c r="B20" s="76"/>
      <c r="C20" s="76"/>
      <c r="D20" s="76"/>
      <c r="E20" s="76"/>
      <c r="F20" s="76"/>
      <c r="G20" s="76"/>
      <c r="H20" s="76"/>
      <c r="I20" s="76"/>
      <c r="J20" s="76"/>
    </row>
    <row r="21" spans="1:10" x14ac:dyDescent="0.2">
      <c r="A21" s="75"/>
      <c r="B21" s="76"/>
      <c r="C21" s="76"/>
      <c r="D21" s="76"/>
      <c r="E21" s="76"/>
      <c r="F21" s="76"/>
      <c r="G21" s="76"/>
      <c r="H21" s="76"/>
      <c r="I21" s="76"/>
      <c r="J21" s="76"/>
    </row>
    <row r="22" spans="1:10" ht="30" customHeight="1" x14ac:dyDescent="0.2">
      <c r="A22" s="82"/>
      <c r="B22" s="83">
        <v>1</v>
      </c>
      <c r="C22" s="164" t="s">
        <v>97</v>
      </c>
      <c r="D22" s="164"/>
      <c r="E22" s="164"/>
      <c r="F22" s="164"/>
      <c r="G22" s="164"/>
      <c r="H22" s="164"/>
      <c r="I22" s="164"/>
      <c r="J22" s="81"/>
    </row>
    <row r="23" spans="1:10" x14ac:dyDescent="0.2">
      <c r="A23" s="84"/>
      <c r="B23" s="76"/>
      <c r="C23" s="76"/>
      <c r="D23" s="76"/>
      <c r="E23" s="76"/>
      <c r="F23" s="76"/>
      <c r="G23" s="76"/>
      <c r="H23" s="76"/>
      <c r="I23" s="76"/>
      <c r="J23" s="76"/>
    </row>
    <row r="24" spans="1:10" x14ac:dyDescent="0.2">
      <c r="A24" s="84"/>
      <c r="B24" s="76"/>
      <c r="C24" s="76"/>
      <c r="D24" s="76"/>
      <c r="E24" s="76"/>
      <c r="F24" s="79" t="str">
        <f>IF(G24="","金","")</f>
        <v>金</v>
      </c>
      <c r="G24" s="145"/>
      <c r="H24" s="145"/>
      <c r="I24" s="76" t="s">
        <v>19</v>
      </c>
      <c r="J24" s="76"/>
    </row>
    <row r="25" spans="1:10" x14ac:dyDescent="0.2">
      <c r="A25" s="75"/>
      <c r="B25" s="76"/>
      <c r="C25" s="76"/>
      <c r="D25" s="76"/>
      <c r="E25" s="76"/>
      <c r="F25" s="76"/>
      <c r="G25" s="76"/>
      <c r="H25" s="76"/>
      <c r="I25" s="76"/>
      <c r="J25" s="76"/>
    </row>
    <row r="26" spans="1:10" x14ac:dyDescent="0.2">
      <c r="A26" s="75"/>
      <c r="B26" s="76"/>
      <c r="C26" s="76"/>
      <c r="D26" s="76"/>
      <c r="E26" s="76"/>
      <c r="F26" s="76"/>
      <c r="G26" s="76"/>
      <c r="H26" s="76"/>
      <c r="I26" s="76"/>
      <c r="J26" s="76"/>
    </row>
    <row r="27" spans="1:10" ht="30" customHeight="1" x14ac:dyDescent="0.2">
      <c r="A27" s="82"/>
      <c r="B27" s="83">
        <v>2</v>
      </c>
      <c r="C27" s="164" t="s">
        <v>98</v>
      </c>
      <c r="D27" s="164"/>
      <c r="E27" s="164"/>
      <c r="F27" s="164"/>
      <c r="G27" s="164"/>
      <c r="H27" s="164"/>
      <c r="I27" s="164"/>
      <c r="J27" s="81"/>
    </row>
    <row r="28" spans="1:10" x14ac:dyDescent="0.2">
      <c r="A28" s="84"/>
      <c r="B28" s="76"/>
      <c r="C28" s="76"/>
      <c r="D28" s="76"/>
      <c r="E28" s="76"/>
      <c r="F28" s="76"/>
      <c r="G28" s="76"/>
      <c r="H28" s="76"/>
      <c r="I28" s="76"/>
      <c r="J28" s="76"/>
    </row>
    <row r="29" spans="1:10" x14ac:dyDescent="0.2">
      <c r="A29" s="84"/>
      <c r="B29" s="76"/>
      <c r="C29" s="76"/>
      <c r="D29" s="76"/>
      <c r="E29" s="76"/>
      <c r="F29" s="79" t="str">
        <f>IF(G29="","金","")</f>
        <v>金</v>
      </c>
      <c r="G29" s="145"/>
      <c r="H29" s="145"/>
      <c r="I29" s="76" t="s">
        <v>19</v>
      </c>
      <c r="J29" s="76"/>
    </row>
    <row r="30" spans="1:10" x14ac:dyDescent="0.2">
      <c r="A30" s="75"/>
      <c r="B30" s="76"/>
      <c r="C30" s="76"/>
      <c r="D30" s="76"/>
      <c r="E30" s="76"/>
      <c r="F30" s="76"/>
      <c r="G30" s="76"/>
      <c r="H30" s="76"/>
      <c r="I30" s="76"/>
      <c r="J30" s="76"/>
    </row>
    <row r="31" spans="1:10" x14ac:dyDescent="0.2">
      <c r="A31" s="75"/>
      <c r="B31" s="76"/>
      <c r="C31" s="76"/>
      <c r="D31" s="76"/>
      <c r="E31" s="76"/>
      <c r="F31" s="76"/>
      <c r="G31" s="76"/>
      <c r="H31" s="76"/>
      <c r="I31" s="76"/>
      <c r="J31" s="76"/>
    </row>
    <row r="32" spans="1:10" x14ac:dyDescent="0.2">
      <c r="A32" s="82"/>
      <c r="B32" s="85" t="s">
        <v>99</v>
      </c>
      <c r="C32" s="165" t="s">
        <v>16</v>
      </c>
      <c r="D32" s="165"/>
      <c r="E32" s="165"/>
      <c r="F32" s="165"/>
      <c r="G32" s="165"/>
      <c r="H32" s="165"/>
      <c r="I32" s="165"/>
      <c r="J32" s="76"/>
    </row>
    <row r="33" spans="1:10" ht="30" customHeight="1" x14ac:dyDescent="0.2">
      <c r="A33" s="86"/>
      <c r="B33" s="87"/>
      <c r="C33" s="166" t="s">
        <v>17</v>
      </c>
      <c r="D33" s="166"/>
      <c r="E33" s="166"/>
      <c r="F33" s="166"/>
      <c r="G33" s="166"/>
      <c r="H33" s="166"/>
      <c r="I33" s="166"/>
      <c r="J33" s="76"/>
    </row>
    <row r="34" spans="1:10" x14ac:dyDescent="0.2">
      <c r="A34" s="76"/>
      <c r="B34" s="76"/>
      <c r="C34" s="76"/>
      <c r="D34" s="76"/>
      <c r="E34" s="76"/>
      <c r="F34" s="76"/>
      <c r="G34" s="76"/>
      <c r="H34" s="76"/>
      <c r="I34" s="76"/>
      <c r="J34" s="76"/>
    </row>
  </sheetData>
  <mergeCells count="13">
    <mergeCell ref="B18:I18"/>
    <mergeCell ref="E10:H10"/>
    <mergeCell ref="G5:I5"/>
    <mergeCell ref="A14:J14"/>
    <mergeCell ref="H3:J3"/>
    <mergeCell ref="H4:J4"/>
    <mergeCell ref="E9:H9"/>
    <mergeCell ref="C22:I22"/>
    <mergeCell ref="C27:I27"/>
    <mergeCell ref="C32:I32"/>
    <mergeCell ref="C33:I33"/>
    <mergeCell ref="G24:H24"/>
    <mergeCell ref="G29:H29"/>
  </mergeCells>
  <phoneticPr fontId="2"/>
  <pageMargins left="0.9055118110236221" right="0" top="0.55118110236220474" bottom="0.55118110236220474"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4"/>
  <sheetViews>
    <sheetView workbookViewId="0">
      <selection activeCell="D26" sqref="D26"/>
    </sheetView>
  </sheetViews>
  <sheetFormatPr defaultRowHeight="13" x14ac:dyDescent="0.2"/>
  <cols>
    <col min="2" max="2" width="53.7265625" customWidth="1"/>
    <col min="4" max="4" width="35.08984375" customWidth="1"/>
    <col min="11" max="11" width="37.453125" customWidth="1"/>
  </cols>
  <sheetData>
    <row r="1" spans="2:16" x14ac:dyDescent="0.2">
      <c r="B1" t="s">
        <v>23</v>
      </c>
      <c r="D1" t="s">
        <v>26</v>
      </c>
      <c r="F1" t="s">
        <v>27</v>
      </c>
      <c r="K1" t="s">
        <v>70</v>
      </c>
    </row>
    <row r="2" spans="2:16" ht="38" x14ac:dyDescent="0.2">
      <c r="L2" s="8" t="s">
        <v>78</v>
      </c>
      <c r="M2" s="9" t="s">
        <v>71</v>
      </c>
      <c r="N2" s="9" t="s">
        <v>81</v>
      </c>
      <c r="O2" s="9" t="s">
        <v>79</v>
      </c>
      <c r="P2" s="9" t="s">
        <v>80</v>
      </c>
    </row>
    <row r="3" spans="2:16" x14ac:dyDescent="0.2">
      <c r="B3" t="s">
        <v>2</v>
      </c>
      <c r="D3" t="s">
        <v>28</v>
      </c>
      <c r="F3" t="s">
        <v>33</v>
      </c>
      <c r="K3" s="11" t="s">
        <v>41</v>
      </c>
      <c r="L3" s="7" t="s">
        <v>75</v>
      </c>
      <c r="M3" s="10">
        <v>0.5</v>
      </c>
      <c r="N3" s="10" t="s">
        <v>83</v>
      </c>
      <c r="O3" s="10">
        <v>0.5</v>
      </c>
      <c r="P3" s="10">
        <v>1</v>
      </c>
    </row>
    <row r="4" spans="2:16" x14ac:dyDescent="0.2">
      <c r="B4" t="s">
        <v>3</v>
      </c>
      <c r="D4" t="s">
        <v>29</v>
      </c>
      <c r="F4" t="s">
        <v>34</v>
      </c>
      <c r="K4" s="11" t="s">
        <v>43</v>
      </c>
      <c r="L4" s="7" t="s">
        <v>75</v>
      </c>
      <c r="M4" s="10">
        <v>0.75</v>
      </c>
      <c r="N4" s="10" t="s">
        <v>82</v>
      </c>
      <c r="O4" s="10">
        <v>0.5</v>
      </c>
      <c r="P4" s="10">
        <v>0.66666666666666663</v>
      </c>
    </row>
    <row r="5" spans="2:16" x14ac:dyDescent="0.2">
      <c r="B5" t="s">
        <v>4</v>
      </c>
      <c r="D5" t="s">
        <v>30</v>
      </c>
      <c r="F5" t="s">
        <v>35</v>
      </c>
      <c r="K5" s="11" t="s">
        <v>45</v>
      </c>
      <c r="L5" s="7" t="s">
        <v>75</v>
      </c>
      <c r="M5" s="10">
        <v>0.33333333333333331</v>
      </c>
      <c r="N5" s="10" t="s">
        <v>82</v>
      </c>
      <c r="O5" s="10">
        <v>0.33333333333333331</v>
      </c>
      <c r="P5" s="10">
        <v>1</v>
      </c>
    </row>
    <row r="6" spans="2:16" x14ac:dyDescent="0.2">
      <c r="B6" t="s">
        <v>5</v>
      </c>
      <c r="D6" t="s">
        <v>31</v>
      </c>
      <c r="F6" t="s">
        <v>36</v>
      </c>
      <c r="K6" s="11" t="s">
        <v>47</v>
      </c>
      <c r="L6" s="7" t="s">
        <v>77</v>
      </c>
      <c r="M6" s="10" t="s">
        <v>72</v>
      </c>
      <c r="N6" s="10" t="s">
        <v>82</v>
      </c>
      <c r="O6" s="10">
        <v>0.5</v>
      </c>
      <c r="P6" s="12">
        <v>0.5</v>
      </c>
    </row>
    <row r="7" spans="2:16" x14ac:dyDescent="0.2">
      <c r="B7" t="s">
        <v>6</v>
      </c>
      <c r="D7" t="s">
        <v>32</v>
      </c>
      <c r="F7" t="s">
        <v>37</v>
      </c>
      <c r="K7" s="11" t="s">
        <v>49</v>
      </c>
      <c r="L7" s="7" t="s">
        <v>77</v>
      </c>
      <c r="M7" s="10" t="s">
        <v>72</v>
      </c>
      <c r="N7" s="10" t="s">
        <v>82</v>
      </c>
      <c r="O7" s="10">
        <v>0.5</v>
      </c>
      <c r="P7" s="12">
        <v>0.5</v>
      </c>
    </row>
    <row r="8" spans="2:16" x14ac:dyDescent="0.2">
      <c r="B8" t="s">
        <v>7</v>
      </c>
      <c r="F8" t="s">
        <v>38</v>
      </c>
      <c r="K8" s="11" t="s">
        <v>51</v>
      </c>
      <c r="L8" s="7" t="s">
        <v>74</v>
      </c>
      <c r="M8" s="10" t="s">
        <v>73</v>
      </c>
      <c r="N8" s="10" t="s">
        <v>82</v>
      </c>
      <c r="O8" s="10">
        <v>0.5</v>
      </c>
      <c r="P8" s="12">
        <v>0.5</v>
      </c>
    </row>
    <row r="9" spans="2:16" x14ac:dyDescent="0.2">
      <c r="B9" t="s">
        <v>8</v>
      </c>
      <c r="F9" t="s">
        <v>39</v>
      </c>
      <c r="K9" s="11" t="s">
        <v>53</v>
      </c>
      <c r="L9" s="7" t="s">
        <v>76</v>
      </c>
      <c r="M9" s="10">
        <v>0.66666666666666663</v>
      </c>
      <c r="N9" s="10" t="s">
        <v>82</v>
      </c>
      <c r="O9" s="10">
        <v>0.33333333333333331</v>
      </c>
      <c r="P9" s="12">
        <v>0.5</v>
      </c>
    </row>
    <row r="10" spans="2:16" x14ac:dyDescent="0.2">
      <c r="B10" t="s">
        <v>9</v>
      </c>
      <c r="F10" t="s">
        <v>40</v>
      </c>
      <c r="K10" s="11" t="s">
        <v>55</v>
      </c>
      <c r="L10" s="7" t="s">
        <v>76</v>
      </c>
      <c r="M10" s="10">
        <v>0.66666666666666663</v>
      </c>
      <c r="N10" s="10" t="s">
        <v>82</v>
      </c>
      <c r="O10" s="10">
        <v>0.33333333333333331</v>
      </c>
      <c r="P10" s="12">
        <v>0.5</v>
      </c>
    </row>
    <row r="11" spans="2:16" x14ac:dyDescent="0.2">
      <c r="B11" t="s">
        <v>10</v>
      </c>
      <c r="K11" s="11" t="s">
        <v>57</v>
      </c>
      <c r="L11" s="7" t="s">
        <v>75</v>
      </c>
      <c r="M11" s="10">
        <v>0.5</v>
      </c>
      <c r="N11" s="10" t="s">
        <v>82</v>
      </c>
      <c r="O11" s="10">
        <v>0.5</v>
      </c>
      <c r="P11" s="12">
        <v>1</v>
      </c>
    </row>
    <row r="12" spans="2:16" x14ac:dyDescent="0.2">
      <c r="B12" t="s">
        <v>11</v>
      </c>
      <c r="K12" s="11" t="s">
        <v>59</v>
      </c>
      <c r="L12" s="7" t="s">
        <v>75</v>
      </c>
      <c r="M12" s="10">
        <v>0.5</v>
      </c>
      <c r="N12" s="10" t="s">
        <v>82</v>
      </c>
      <c r="O12" s="10">
        <v>0.5</v>
      </c>
      <c r="P12" s="10">
        <v>1</v>
      </c>
    </row>
    <row r="13" spans="2:16" x14ac:dyDescent="0.2">
      <c r="B13" t="s">
        <v>12</v>
      </c>
      <c r="K13" s="11" t="s">
        <v>61</v>
      </c>
      <c r="L13" s="7" t="s">
        <v>75</v>
      </c>
      <c r="M13" s="10">
        <v>0.5</v>
      </c>
      <c r="N13" s="10" t="s">
        <v>82</v>
      </c>
      <c r="O13" s="10">
        <v>0.5</v>
      </c>
      <c r="P13" s="10">
        <v>1</v>
      </c>
    </row>
    <row r="14" spans="2:16" x14ac:dyDescent="0.2">
      <c r="B14" t="s">
        <v>13</v>
      </c>
      <c r="K14" s="11" t="s">
        <v>63</v>
      </c>
      <c r="L14" s="7" t="s">
        <v>74</v>
      </c>
      <c r="M14" s="10" t="s">
        <v>73</v>
      </c>
      <c r="N14" s="10" t="s">
        <v>84</v>
      </c>
      <c r="O14" s="12" t="s">
        <v>85</v>
      </c>
      <c r="P14" s="10">
        <v>1</v>
      </c>
    </row>
    <row r="15" spans="2:16" x14ac:dyDescent="0.2">
      <c r="B15" t="s">
        <v>14</v>
      </c>
      <c r="K15" s="11" t="s">
        <v>65</v>
      </c>
      <c r="L15" s="7" t="s">
        <v>75</v>
      </c>
      <c r="M15" s="10">
        <v>0.5</v>
      </c>
      <c r="N15" s="10" t="s">
        <v>82</v>
      </c>
      <c r="O15" s="10">
        <v>0.5</v>
      </c>
      <c r="P15" s="10">
        <v>1</v>
      </c>
    </row>
    <row r="16" spans="2:16" x14ac:dyDescent="0.2">
      <c r="B16" t="s">
        <v>15</v>
      </c>
      <c r="K16" s="11" t="s">
        <v>67</v>
      </c>
      <c r="L16" s="7" t="s">
        <v>75</v>
      </c>
      <c r="M16" s="10">
        <v>0.33333333333333331</v>
      </c>
      <c r="N16" s="10" t="s">
        <v>82</v>
      </c>
      <c r="O16" s="10">
        <v>0.33333333333333331</v>
      </c>
      <c r="P16" s="10">
        <v>1</v>
      </c>
    </row>
    <row r="19" spans="2:2" x14ac:dyDescent="0.2">
      <c r="B19" t="s">
        <v>69</v>
      </c>
    </row>
    <row r="21" spans="2:2" x14ac:dyDescent="0.2">
      <c r="B21" t="s">
        <v>42</v>
      </c>
    </row>
    <row r="22" spans="2:2" x14ac:dyDescent="0.2">
      <c r="B22" t="s">
        <v>44</v>
      </c>
    </row>
    <row r="23" spans="2:2" x14ac:dyDescent="0.2">
      <c r="B23" t="s">
        <v>46</v>
      </c>
    </row>
    <row r="24" spans="2:2" x14ac:dyDescent="0.2">
      <c r="B24" t="s">
        <v>48</v>
      </c>
    </row>
    <row r="25" spans="2:2" x14ac:dyDescent="0.2">
      <c r="B25" t="s">
        <v>50</v>
      </c>
    </row>
    <row r="26" spans="2:2" x14ac:dyDescent="0.2">
      <c r="B26" t="s">
        <v>52</v>
      </c>
    </row>
    <row r="27" spans="2:2" x14ac:dyDescent="0.2">
      <c r="B27" t="s">
        <v>54</v>
      </c>
    </row>
    <row r="28" spans="2:2" x14ac:dyDescent="0.2">
      <c r="B28" t="s">
        <v>56</v>
      </c>
    </row>
    <row r="29" spans="2:2" x14ac:dyDescent="0.2">
      <c r="B29" t="s">
        <v>58</v>
      </c>
    </row>
    <row r="30" spans="2:2" x14ac:dyDescent="0.2">
      <c r="B30" t="s">
        <v>60</v>
      </c>
    </row>
    <row r="31" spans="2:2" x14ac:dyDescent="0.2">
      <c r="B31" t="s">
        <v>62</v>
      </c>
    </row>
    <row r="32" spans="2:2" x14ac:dyDescent="0.2">
      <c r="B32" t="s">
        <v>64</v>
      </c>
    </row>
    <row r="33" spans="2:2" x14ac:dyDescent="0.2">
      <c r="B33" t="s">
        <v>66</v>
      </c>
    </row>
    <row r="34" spans="2:2" x14ac:dyDescent="0.2">
      <c r="B34" t="s">
        <v>68</v>
      </c>
    </row>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第1号様式_交付申請書</vt:lpstr>
      <vt:lpstr>（別紙1）</vt:lpstr>
      <vt:lpstr>（別紙2）</vt:lpstr>
      <vt:lpstr>第2号様式_事業実績報告書</vt:lpstr>
      <vt:lpstr>〔別紙1〕</vt:lpstr>
      <vt:lpstr>〔別紙2〕</vt:lpstr>
      <vt:lpstr>第3号様式_消費税仕入控除（直接補助）</vt:lpstr>
      <vt:lpstr>管理用（このシートは削除しないでください）</vt:lpstr>
      <vt:lpstr>'（別紙1）'!Print_Area</vt:lpstr>
      <vt:lpstr>'（別紙2）'!Print_Area</vt:lpstr>
      <vt:lpstr>〔別紙1〕!Print_Area</vt:lpstr>
      <vt:lpstr>〔別紙2〕!Print_Area</vt:lpstr>
      <vt:lpstr>第1号様式_交付申請書!Print_Area</vt:lpstr>
      <vt:lpstr>第2号様式_事業実績報告書!Print_Area</vt:lpstr>
      <vt:lpstr>'第3号様式_消費税仕入控除（直接補助）'!Print_Area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田辺　理奈</cp:lastModifiedBy>
  <cp:lastPrinted>2024-06-06T02:37:13Z</cp:lastPrinted>
  <dcterms:created xsi:type="dcterms:W3CDTF">2021-08-16T02:03:58Z</dcterms:created>
  <dcterms:modified xsi:type="dcterms:W3CDTF">2025-01-10T08:21:51Z</dcterms:modified>
</cp:coreProperties>
</file>