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ad.pref.shimane.jp\健康福祉部\健康推進課\■がん対策室\R3がん対策推進室\002_2次予防\06_がん検診一般\19_【県独自調査】がん検診受診者数調査\医療機関調査\照会\"/>
    </mc:Choice>
  </mc:AlternateContent>
  <bookViews>
    <workbookView xWindow="600" yWindow="105" windowWidth="16155" windowHeight="6480"/>
  </bookViews>
  <sheets>
    <sheet name="Sheet1 (2)" sheetId="4" r:id="rId1"/>
  </sheets>
  <definedNames>
    <definedName name="_xlnm.Print_Area" localSheetId="0">'Sheet1 (2)'!$B$2:$Q$63</definedName>
  </definedNames>
  <calcPr calcId="162913"/>
</workbook>
</file>

<file path=xl/calcChain.xml><?xml version="1.0" encoding="utf-8"?>
<calcChain xmlns="http://schemas.openxmlformats.org/spreadsheetml/2006/main">
  <c r="I48" i="4" l="1"/>
  <c r="I49" i="4"/>
  <c r="I50" i="4" l="1"/>
  <c r="K59" i="4" l="1"/>
  <c r="I59" i="4"/>
  <c r="G59" i="4"/>
  <c r="E59" i="4"/>
  <c r="C59" i="4"/>
  <c r="H50" i="4"/>
  <c r="G50" i="4"/>
  <c r="F50" i="4"/>
  <c r="E50" i="4"/>
  <c r="O46" i="4"/>
  <c r="N46" i="4"/>
  <c r="M46" i="4"/>
  <c r="L46" i="4"/>
  <c r="K46" i="4"/>
  <c r="J46" i="4"/>
  <c r="I46" i="4"/>
  <c r="H46" i="4"/>
  <c r="G46" i="4"/>
  <c r="F46" i="4"/>
  <c r="E46" i="4"/>
  <c r="J50" i="4" s="1"/>
  <c r="F41" i="4"/>
  <c r="G41" i="4"/>
  <c r="H41" i="4"/>
  <c r="I41" i="4"/>
  <c r="J41" i="4"/>
  <c r="K41" i="4"/>
  <c r="L41" i="4"/>
  <c r="M41" i="4"/>
  <c r="N41" i="4"/>
  <c r="O41" i="4"/>
  <c r="E41" i="4"/>
  <c r="Q41" i="4"/>
  <c r="O38" i="4"/>
  <c r="N38" i="4"/>
  <c r="M38" i="4"/>
  <c r="L38" i="4"/>
  <c r="K38" i="4"/>
  <c r="J38" i="4"/>
  <c r="I38" i="4"/>
  <c r="H38" i="4"/>
  <c r="G38" i="4"/>
  <c r="F38" i="4"/>
  <c r="E38" i="4"/>
  <c r="Q38" i="4" s="1"/>
  <c r="O33" i="4"/>
  <c r="N33" i="4"/>
  <c r="M33" i="4"/>
  <c r="L33" i="4"/>
  <c r="K33" i="4"/>
  <c r="J33" i="4"/>
  <c r="I33" i="4"/>
  <c r="H33" i="4"/>
  <c r="G33" i="4"/>
  <c r="F33" i="4"/>
  <c r="E33" i="4"/>
  <c r="Q33" i="4" s="1"/>
  <c r="F28" i="4"/>
  <c r="G28" i="4"/>
  <c r="H28" i="4"/>
  <c r="I28" i="4"/>
  <c r="J28" i="4"/>
  <c r="K28" i="4"/>
  <c r="L28" i="4"/>
  <c r="M28" i="4"/>
  <c r="N28" i="4"/>
  <c r="O28" i="4"/>
  <c r="E28" i="4"/>
  <c r="Q28" i="4"/>
  <c r="Q25" i="4"/>
  <c r="Q26" i="4"/>
  <c r="Q27" i="4"/>
  <c r="Q29" i="4"/>
  <c r="Q30" i="4"/>
  <c r="Q31" i="4"/>
  <c r="Q32" i="4"/>
  <c r="Q34" i="4"/>
  <c r="Q35" i="4"/>
  <c r="Q36" i="4"/>
  <c r="Q37" i="4"/>
  <c r="Q39" i="4"/>
  <c r="Q40" i="4"/>
  <c r="Q24" i="4"/>
  <c r="J49" i="4"/>
  <c r="J48" i="4"/>
  <c r="P40" i="4"/>
  <c r="P39" i="4"/>
  <c r="P37" i="4"/>
  <c r="P36" i="4"/>
  <c r="P35" i="4"/>
  <c r="P34" i="4"/>
  <c r="P32" i="4"/>
  <c r="P31" i="4"/>
  <c r="P30" i="4"/>
  <c r="P29" i="4"/>
  <c r="P27" i="4"/>
  <c r="P26" i="4"/>
  <c r="P25" i="4"/>
  <c r="P24" i="4"/>
  <c r="P38" i="4" l="1"/>
  <c r="P41" i="4" s="1"/>
  <c r="P33" i="4"/>
  <c r="P28" i="4"/>
</calcChain>
</file>

<file path=xl/sharedStrings.xml><?xml version="1.0" encoding="utf-8"?>
<sst xmlns="http://schemas.openxmlformats.org/spreadsheetml/2006/main" count="126" uniqueCount="72">
  <si>
    <t>FAX送信票（添書不要）</t>
    <rPh sb="3" eb="5">
      <t>ソウシン</t>
    </rPh>
    <rPh sb="5" eb="6">
      <t>ヒョウ</t>
    </rPh>
    <rPh sb="7" eb="9">
      <t>テンショ</t>
    </rPh>
    <rPh sb="9" eb="11">
      <t>フヨウ</t>
    </rPh>
    <phoneticPr fontId="1"/>
  </si>
  <si>
    <t>病院名・機関名</t>
    <rPh sb="0" eb="2">
      <t>ビョウイン</t>
    </rPh>
    <rPh sb="2" eb="3">
      <t>メイ</t>
    </rPh>
    <rPh sb="4" eb="7">
      <t>キカンメイ</t>
    </rPh>
    <phoneticPr fontId="1"/>
  </si>
  <si>
    <t>１．検診種別の受診者数</t>
    <rPh sb="2" eb="4">
      <t>ケンシン</t>
    </rPh>
    <rPh sb="4" eb="6">
      <t>シュベツ</t>
    </rPh>
    <rPh sb="7" eb="10">
      <t>ジュシンシャ</t>
    </rPh>
    <rPh sb="10" eb="11">
      <t>スウ</t>
    </rPh>
    <phoneticPr fontId="1"/>
  </si>
  <si>
    <t>検診種別</t>
    <rPh sb="0" eb="2">
      <t>ケンシン</t>
    </rPh>
    <rPh sb="2" eb="4">
      <t>シュベツ</t>
    </rPh>
    <phoneticPr fontId="1"/>
  </si>
  <si>
    <t>実施主体</t>
    <rPh sb="0" eb="2">
      <t>ジッシ</t>
    </rPh>
    <rPh sb="2" eb="4">
      <t>シュタイ</t>
    </rPh>
    <phoneticPr fontId="1"/>
  </si>
  <si>
    <t>任意（個人）検診</t>
    <rPh sb="0" eb="2">
      <t>ニンイ</t>
    </rPh>
    <rPh sb="3" eb="5">
      <t>コジン</t>
    </rPh>
    <rPh sb="6" eb="8">
      <t>ケンシン</t>
    </rPh>
    <phoneticPr fontId="1"/>
  </si>
  <si>
    <t>計</t>
    <rPh sb="0" eb="1">
      <t>ケイ</t>
    </rPh>
    <phoneticPr fontId="1"/>
  </si>
  <si>
    <t>総数</t>
    <rPh sb="0" eb="2">
      <t>ソウスウ</t>
    </rPh>
    <phoneticPr fontId="1"/>
  </si>
  <si>
    <t>40歳未満</t>
    <rPh sb="2" eb="3">
      <t>サイ</t>
    </rPh>
    <rPh sb="3" eb="5">
      <t>ミマン</t>
    </rPh>
    <phoneticPr fontId="1"/>
  </si>
  <si>
    <t>80歳以上</t>
    <rPh sb="2" eb="3">
      <t>サイ</t>
    </rPh>
    <rPh sb="3" eb="5">
      <t>イジョウ</t>
    </rPh>
    <phoneticPr fontId="1"/>
  </si>
  <si>
    <t>乳がん</t>
    <rPh sb="0" eb="1">
      <t>ニュウ</t>
    </rPh>
    <phoneticPr fontId="1"/>
  </si>
  <si>
    <t>２．検診内容</t>
    <rPh sb="2" eb="4">
      <t>ケンシン</t>
    </rPh>
    <rPh sb="4" eb="6">
      <t>ナイヨウ</t>
    </rPh>
    <phoneticPr fontId="1"/>
  </si>
  <si>
    <t>②ただし、市町村から委託（依頼）を受けて実施したがん検診は除いてください。</t>
    <rPh sb="5" eb="8">
      <t>シチョウソン</t>
    </rPh>
    <rPh sb="10" eb="12">
      <t>イタク</t>
    </rPh>
    <rPh sb="13" eb="15">
      <t>イライ</t>
    </rPh>
    <rPh sb="17" eb="18">
      <t>ウ</t>
    </rPh>
    <rPh sb="20" eb="22">
      <t>ジッシ</t>
    </rPh>
    <rPh sb="26" eb="28">
      <t>ケンシン</t>
    </rPh>
    <rPh sb="29" eb="30">
      <t>ノゾ</t>
    </rPh>
    <phoneticPr fontId="1"/>
  </si>
  <si>
    <t>　★がん検診として実施した人数を記入してください。</t>
    <rPh sb="4" eb="6">
      <t>ケンシン</t>
    </rPh>
    <rPh sb="9" eb="11">
      <t>ジッシ</t>
    </rPh>
    <rPh sb="13" eb="15">
      <t>ニンズウ</t>
    </rPh>
    <rPh sb="16" eb="18">
      <t>キニュウ</t>
    </rPh>
    <phoneticPr fontId="1"/>
  </si>
  <si>
    <t>内視鏡検査</t>
    <rPh sb="0" eb="3">
      <t>ナイシキョウ</t>
    </rPh>
    <rPh sb="3" eb="5">
      <t>ケンサ</t>
    </rPh>
    <phoneticPr fontId="1"/>
  </si>
  <si>
    <t>その他</t>
    <rPh sb="2" eb="3">
      <t>タ</t>
    </rPh>
    <phoneticPr fontId="1"/>
  </si>
  <si>
    <t>ヘリカルCT</t>
    <phoneticPr fontId="1"/>
  </si>
  <si>
    <t>X線検査</t>
    <rPh sb="1" eb="2">
      <t>セン</t>
    </rPh>
    <rPh sb="2" eb="4">
      <t>ケンサ</t>
    </rPh>
    <phoneticPr fontId="1"/>
  </si>
  <si>
    <t>細胞診検査</t>
    <rPh sb="0" eb="3">
      <t>サイボウシン</t>
    </rPh>
    <rPh sb="3" eb="5">
      <t>ケンサ</t>
    </rPh>
    <phoneticPr fontId="1"/>
  </si>
  <si>
    <t>HPV検査</t>
    <rPh sb="3" eb="5">
      <t>ケンサ</t>
    </rPh>
    <phoneticPr fontId="1"/>
  </si>
  <si>
    <t>マンモグラフィ検査</t>
    <rPh sb="7" eb="9">
      <t>ケンサ</t>
    </rPh>
    <phoneticPr fontId="1"/>
  </si>
  <si>
    <t>超音波検査</t>
    <rPh sb="0" eb="3">
      <t>チョウオンパ</t>
    </rPh>
    <rPh sb="3" eb="5">
      <t>ケンサ</t>
    </rPh>
    <phoneticPr fontId="1"/>
  </si>
  <si>
    <t>　★ただし、ペプシノゲン検査、ヘリコバクターピロリ菌検査、視触診のみの乳がん検診は除いてください。</t>
    <rPh sb="12" eb="14">
      <t>ケンサ</t>
    </rPh>
    <rPh sb="25" eb="26">
      <t>キン</t>
    </rPh>
    <rPh sb="26" eb="28">
      <t>ケンサ</t>
    </rPh>
    <rPh sb="29" eb="32">
      <t>シショクシン</t>
    </rPh>
    <rPh sb="35" eb="36">
      <t>ニュウ</t>
    </rPh>
    <rPh sb="38" eb="40">
      <t>ケンシン</t>
    </rPh>
    <rPh sb="41" eb="42">
      <t>ノゾ</t>
    </rPh>
    <phoneticPr fontId="1"/>
  </si>
  <si>
    <t>胃がん検診</t>
    <rPh sb="0" eb="1">
      <t>イ</t>
    </rPh>
    <rPh sb="3" eb="5">
      <t>ケンシン</t>
    </rPh>
    <phoneticPr fontId="1"/>
  </si>
  <si>
    <t>肺がん検診</t>
    <rPh sb="0" eb="1">
      <t>ハイ</t>
    </rPh>
    <rPh sb="3" eb="5">
      <t>ケンシン</t>
    </rPh>
    <phoneticPr fontId="1"/>
  </si>
  <si>
    <t>大腸がん検診</t>
    <rPh sb="0" eb="2">
      <t>ダイチョウ</t>
    </rPh>
    <rPh sb="4" eb="6">
      <t>ケンシン</t>
    </rPh>
    <phoneticPr fontId="1"/>
  </si>
  <si>
    <t>子宮がん検診</t>
    <rPh sb="0" eb="2">
      <t>シキュウ</t>
    </rPh>
    <rPh sb="4" eb="6">
      <t>ケンシン</t>
    </rPh>
    <phoneticPr fontId="1"/>
  </si>
  <si>
    <t>乳がん検診</t>
    <rPh sb="0" eb="1">
      <t>ニュウ</t>
    </rPh>
    <rPh sb="3" eb="5">
      <t>ケンシン</t>
    </rPh>
    <phoneticPr fontId="1"/>
  </si>
  <si>
    <t>FAX送信先：０８５２－２２－６３２８　　　　　　　　　　　</t>
    <rPh sb="3" eb="6">
      <t>ソウシンサキ</t>
    </rPh>
    <phoneticPr fontId="1"/>
  </si>
  <si>
    <t>« 調査票の記入上の注意点 »　</t>
    <rPh sb="2" eb="5">
      <t>チョウサヒョウ</t>
    </rPh>
    <phoneticPr fontId="1"/>
  </si>
  <si>
    <t>　★市町村からの受託分（依頼分）は除いてください。</t>
    <rPh sb="2" eb="5">
      <t>シチョウソン</t>
    </rPh>
    <phoneticPr fontId="1"/>
  </si>
  <si>
    <t>事業所（職場）検診</t>
    <rPh sb="0" eb="3">
      <t>ジギョウショ</t>
    </rPh>
    <rPh sb="4" eb="6">
      <t>ショクバ</t>
    </rPh>
    <rPh sb="7" eb="9">
      <t>ケンシン</t>
    </rPh>
    <phoneticPr fontId="1"/>
  </si>
  <si>
    <t>便潜血反応
検査</t>
    <rPh sb="0" eb="1">
      <t>ベン</t>
    </rPh>
    <rPh sb="1" eb="3">
      <t>センケツ</t>
    </rPh>
    <rPh sb="3" eb="5">
      <t>ハンノウ</t>
    </rPh>
    <rPh sb="6" eb="8">
      <t>ケンサ</t>
    </rPh>
    <phoneticPr fontId="1"/>
  </si>
  <si>
    <t>20歳未満</t>
    <rPh sb="2" eb="3">
      <t>サイ</t>
    </rPh>
    <rPh sb="3" eb="5">
      <t>ミマン</t>
    </rPh>
    <phoneticPr fontId="1"/>
  </si>
  <si>
    <t>　　　（市町村から委託（依頼）を受けた検診とは、健康増進法に基づき、市町村と貴施設が委託契約を締結して実施するがん検診のこと）</t>
    <rPh sb="4" eb="7">
      <t>シチョウソン</t>
    </rPh>
    <rPh sb="9" eb="11">
      <t>イタク</t>
    </rPh>
    <rPh sb="12" eb="14">
      <t>イライ</t>
    </rPh>
    <rPh sb="16" eb="17">
      <t>ウ</t>
    </rPh>
    <rPh sb="19" eb="21">
      <t>ケンシン</t>
    </rPh>
    <rPh sb="24" eb="26">
      <t>ケンコウ</t>
    </rPh>
    <rPh sb="26" eb="29">
      <t>ゾウシンホウ</t>
    </rPh>
    <rPh sb="30" eb="32">
      <t>モトズ</t>
    </rPh>
    <rPh sb="34" eb="37">
      <t>シチョウソン</t>
    </rPh>
    <rPh sb="38" eb="39">
      <t>キ</t>
    </rPh>
    <rPh sb="39" eb="41">
      <t>シセツ</t>
    </rPh>
    <rPh sb="42" eb="44">
      <t>イタク</t>
    </rPh>
    <rPh sb="44" eb="46">
      <t>ケイヤク</t>
    </rPh>
    <rPh sb="47" eb="49">
      <t>テイケツ</t>
    </rPh>
    <rPh sb="51" eb="53">
      <t>ジッシ</t>
    </rPh>
    <rPh sb="57" eb="59">
      <t>ケンシン</t>
    </rPh>
    <phoneticPr fontId="1"/>
  </si>
  <si>
    <t>担当者氏名</t>
    <rPh sb="0" eb="3">
      <t>タントウシャ</t>
    </rPh>
    <rPh sb="3" eb="5">
      <t>シメイ</t>
    </rPh>
    <phoneticPr fontId="1"/>
  </si>
  <si>
    <r>
      <t xml:space="preserve">電話番号
</t>
    </r>
    <r>
      <rPr>
        <sz val="9"/>
        <color theme="1"/>
        <rFont val="ＭＳ Ｐゴシック"/>
        <family val="3"/>
        <charset val="128"/>
        <scheme val="minor"/>
      </rPr>
      <t>（代表又は直通）</t>
    </r>
    <rPh sb="0" eb="2">
      <t>デンワ</t>
    </rPh>
    <rPh sb="2" eb="4">
      <t>バンゴウ</t>
    </rPh>
    <rPh sb="6" eb="8">
      <t>ダイヒョウ</t>
    </rPh>
    <rPh sb="8" eb="9">
      <t>マタ</t>
    </rPh>
    <rPh sb="10" eb="12">
      <t>チョクツウ</t>
    </rPh>
    <phoneticPr fontId="1"/>
  </si>
  <si>
    <t>40～44歳</t>
    <rPh sb="5" eb="6">
      <t>サイ</t>
    </rPh>
    <phoneticPr fontId="1"/>
  </si>
  <si>
    <t>50～5４歳</t>
    <rPh sb="5" eb="6">
      <t>サイ</t>
    </rPh>
    <phoneticPr fontId="1"/>
  </si>
  <si>
    <t>55～59歳</t>
    <rPh sb="5" eb="6">
      <t>サイ</t>
    </rPh>
    <phoneticPr fontId="1"/>
  </si>
  <si>
    <t>60～64歳</t>
    <rPh sb="5" eb="6">
      <t>サイ</t>
    </rPh>
    <phoneticPr fontId="1"/>
  </si>
  <si>
    <t>65～69歳</t>
    <rPh sb="5" eb="6">
      <t>サイ</t>
    </rPh>
    <phoneticPr fontId="1"/>
  </si>
  <si>
    <t>70～74歳</t>
    <rPh sb="5" eb="6">
      <t>サイ</t>
    </rPh>
    <phoneticPr fontId="1"/>
  </si>
  <si>
    <t>75～79歳</t>
    <rPh sb="5" eb="6">
      <t>サイ</t>
    </rPh>
    <phoneticPr fontId="1"/>
  </si>
  <si>
    <t>性別</t>
    <rPh sb="0" eb="2">
      <t>セイベツ</t>
    </rPh>
    <phoneticPr fontId="1"/>
  </si>
  <si>
    <t>男</t>
    <rPh sb="0" eb="1">
      <t>ダン</t>
    </rPh>
    <phoneticPr fontId="1"/>
  </si>
  <si>
    <t>女</t>
    <rPh sb="0" eb="1">
      <t>ジョ</t>
    </rPh>
    <phoneticPr fontId="1"/>
  </si>
  <si>
    <t>胃がん</t>
    <rPh sb="0" eb="1">
      <t>イ</t>
    </rPh>
    <phoneticPr fontId="1"/>
  </si>
  <si>
    <t>肺がん</t>
    <rPh sb="0" eb="1">
      <t>ハイ</t>
    </rPh>
    <phoneticPr fontId="1"/>
  </si>
  <si>
    <t>大腸がん</t>
    <rPh sb="0" eb="2">
      <t>ダイチョウ</t>
    </rPh>
    <phoneticPr fontId="1"/>
  </si>
  <si>
    <t>20～24歳</t>
    <rPh sb="5" eb="6">
      <t>サイ</t>
    </rPh>
    <phoneticPr fontId="1"/>
  </si>
  <si>
    <t>25～29歳</t>
    <rPh sb="5" eb="6">
      <t>サイ</t>
    </rPh>
    <phoneticPr fontId="1"/>
  </si>
  <si>
    <t>30～34歳</t>
    <rPh sb="5" eb="6">
      <t>サイ</t>
    </rPh>
    <phoneticPr fontId="1"/>
  </si>
  <si>
    <t>35～39歳</t>
    <rPh sb="5" eb="6">
      <t>サイ</t>
    </rPh>
    <phoneticPr fontId="1"/>
  </si>
  <si>
    <t>45～49歳</t>
    <rPh sb="5" eb="6">
      <t>サイ</t>
    </rPh>
    <phoneticPr fontId="1"/>
  </si>
  <si>
    <t>50～54歳</t>
    <rPh sb="5" eb="6">
      <t>サイ</t>
    </rPh>
    <phoneticPr fontId="1"/>
  </si>
  <si>
    <t>55～59歳</t>
    <rPh sb="5" eb="6">
      <t>サイ</t>
    </rPh>
    <phoneticPr fontId="1"/>
  </si>
  <si>
    <t>65～69歳</t>
    <rPh sb="5" eb="6">
      <t>サイ</t>
    </rPh>
    <phoneticPr fontId="1"/>
  </si>
  <si>
    <t>80歳以上</t>
    <rPh sb="2" eb="5">
      <t>サイイジョウ</t>
    </rPh>
    <phoneticPr fontId="1"/>
  </si>
  <si>
    <t>子宮頸がん</t>
    <rPh sb="0" eb="2">
      <t>シキュウ</t>
    </rPh>
    <rPh sb="2" eb="3">
      <t>ケイ</t>
    </rPh>
    <phoneticPr fontId="1"/>
  </si>
  <si>
    <t>e-mail：gantaisaku@pref.shimane.lg.jp</t>
    <phoneticPr fontId="1"/>
  </si>
  <si>
    <t>調査の問合せ先：　島根県健康福祉部健康推進課がん対策室　　宇都宮</t>
    <rPh sb="0" eb="2">
      <t>チョウサ</t>
    </rPh>
    <rPh sb="3" eb="4">
      <t>ト</t>
    </rPh>
    <rPh sb="4" eb="5">
      <t>ア</t>
    </rPh>
    <rPh sb="6" eb="7">
      <t>サキ</t>
    </rPh>
    <rPh sb="9" eb="12">
      <t>シマネケン</t>
    </rPh>
    <rPh sb="12" eb="14">
      <t>ケンコウ</t>
    </rPh>
    <rPh sb="14" eb="17">
      <t>フクシブ</t>
    </rPh>
    <rPh sb="17" eb="19">
      <t>ケンコウ</t>
    </rPh>
    <rPh sb="19" eb="22">
      <t>スイシンカ</t>
    </rPh>
    <rPh sb="24" eb="27">
      <t>タイサクシツ</t>
    </rPh>
    <rPh sb="29" eb="32">
      <t>ウツノミヤ</t>
    </rPh>
    <phoneticPr fontId="1"/>
  </si>
  <si>
    <t>メールアドレス</t>
    <phoneticPr fontId="1"/>
  </si>
  <si>
    <t>　　　　　電話：０８５２－２２－５０６０　　メール：gantaisaku@pref.shimane.lg.jp</t>
    <rPh sb="5" eb="7">
      <t>デンワ</t>
    </rPh>
    <phoneticPr fontId="1"/>
  </si>
  <si>
    <t>島根県健康福祉部健康推進課がん対策推進室　あて</t>
    <rPh sb="0" eb="3">
      <t>シマネケン</t>
    </rPh>
    <rPh sb="3" eb="5">
      <t>ケンコウ</t>
    </rPh>
    <rPh sb="5" eb="8">
      <t>フクシブ</t>
    </rPh>
    <rPh sb="8" eb="10">
      <t>ケンコウ</t>
    </rPh>
    <rPh sb="10" eb="13">
      <t>スイシンカ</t>
    </rPh>
    <rPh sb="15" eb="17">
      <t>タイサク</t>
    </rPh>
    <rPh sb="17" eb="19">
      <t>スイシン</t>
    </rPh>
    <rPh sb="19" eb="20">
      <t>シツ</t>
    </rPh>
    <phoneticPr fontId="1"/>
  </si>
  <si>
    <t>計</t>
    <rPh sb="0" eb="1">
      <t>ケイ</t>
    </rPh>
    <phoneticPr fontId="1"/>
  </si>
  <si>
    <t>エラーチェック</t>
    <phoneticPr fontId="1"/>
  </si>
  <si>
    <t>④色つき部分は自動計算となっております。白抜き部分にご記入ください。</t>
    <rPh sb="1" eb="2">
      <t>イロ</t>
    </rPh>
    <rPh sb="4" eb="6">
      <t>ブブン</t>
    </rPh>
    <rPh sb="7" eb="9">
      <t>ジドウ</t>
    </rPh>
    <rPh sb="9" eb="11">
      <t>ケイサン</t>
    </rPh>
    <rPh sb="20" eb="22">
      <t>シロヌ</t>
    </rPh>
    <rPh sb="23" eb="25">
      <t>ブブン</t>
    </rPh>
    <rPh sb="27" eb="29">
      <t>キニュウ</t>
    </rPh>
    <phoneticPr fontId="1"/>
  </si>
  <si>
    <t>③事業所（職場）からの委託（依頼）によるがん検診や人間ドック、任意（個人）の依頼によるがん検診や人間ドックの受診者数を記入してください。</t>
    <rPh sb="1" eb="4">
      <t>ジギョウショ</t>
    </rPh>
    <rPh sb="5" eb="7">
      <t>ショクバ</t>
    </rPh>
    <rPh sb="11" eb="13">
      <t>イタク</t>
    </rPh>
    <rPh sb="14" eb="16">
      <t>イライ</t>
    </rPh>
    <rPh sb="22" eb="24">
      <t>ケンシン</t>
    </rPh>
    <rPh sb="25" eb="27">
      <t>ニンゲン</t>
    </rPh>
    <rPh sb="31" eb="33">
      <t>ニンイ</t>
    </rPh>
    <rPh sb="34" eb="36">
      <t>コジン</t>
    </rPh>
    <rPh sb="38" eb="40">
      <t>イライ</t>
    </rPh>
    <rPh sb="45" eb="47">
      <t>ケンシン</t>
    </rPh>
    <rPh sb="48" eb="50">
      <t>ニンゲン</t>
    </rPh>
    <rPh sb="54" eb="57">
      <t>ジュシンシャ</t>
    </rPh>
    <rPh sb="57" eb="58">
      <t>スウ</t>
    </rPh>
    <rPh sb="59" eb="61">
      <t>キニュウ</t>
    </rPh>
    <phoneticPr fontId="1"/>
  </si>
  <si>
    <t>提出期限：令和３年１１月３０日（火）</t>
    <rPh sb="0" eb="2">
      <t>テイシュツ</t>
    </rPh>
    <rPh sb="2" eb="4">
      <t>キゲン</t>
    </rPh>
    <rPh sb="5" eb="7">
      <t>レイワ</t>
    </rPh>
    <rPh sb="8" eb="9">
      <t>ネン</t>
    </rPh>
    <rPh sb="11" eb="12">
      <t>ガツ</t>
    </rPh>
    <rPh sb="14" eb="15">
      <t>ニチ</t>
    </rPh>
    <rPh sb="16" eb="17">
      <t>カ</t>
    </rPh>
    <phoneticPr fontId="1"/>
  </si>
  <si>
    <t>①令和２年４月～令和３年３月に実施したがん検診の受診者数を記入してください。</t>
    <rPh sb="1" eb="3">
      <t>レイワ</t>
    </rPh>
    <rPh sb="4" eb="5">
      <t>ネン</t>
    </rPh>
    <rPh sb="5" eb="6">
      <t>ヘイネン</t>
    </rPh>
    <rPh sb="6" eb="7">
      <t>ガツ</t>
    </rPh>
    <rPh sb="8" eb="10">
      <t>レイワ</t>
    </rPh>
    <rPh sb="11" eb="12">
      <t>ネン</t>
    </rPh>
    <rPh sb="13" eb="14">
      <t>ガツ</t>
    </rPh>
    <rPh sb="15" eb="17">
      <t>ジッシ</t>
    </rPh>
    <rPh sb="21" eb="23">
      <t>ケンシン</t>
    </rPh>
    <rPh sb="24" eb="27">
      <t>ジュシンシャ</t>
    </rPh>
    <rPh sb="27" eb="28">
      <t>スウ</t>
    </rPh>
    <rPh sb="29" eb="31">
      <t>キニュウ</t>
    </rPh>
    <phoneticPr fontId="1"/>
  </si>
  <si>
    <t>がん検診受診者数調査（令和２年度（４月～３月）の受診者数）</t>
    <rPh sb="2" eb="4">
      <t>ケンシン</t>
    </rPh>
    <rPh sb="4" eb="7">
      <t>ジュシンシャ</t>
    </rPh>
    <rPh sb="7" eb="8">
      <t>スウ</t>
    </rPh>
    <rPh sb="8" eb="10">
      <t>チョウサ</t>
    </rPh>
    <rPh sb="11" eb="13">
      <t>レイワ</t>
    </rPh>
    <rPh sb="14" eb="15">
      <t>ネン</t>
    </rPh>
    <rPh sb="15" eb="16">
      <t>ド</t>
    </rPh>
    <rPh sb="18" eb="19">
      <t>ガツ</t>
    </rPh>
    <rPh sb="21" eb="22">
      <t>ガツ</t>
    </rPh>
    <rPh sb="24" eb="27">
      <t>ジュシンシャ</t>
    </rPh>
    <rPh sb="27" eb="28">
      <t>スウ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</si>
</sst>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20"/>
      <color theme="1"/>
      <name val="ＭＳ Ｐゴシック"/>
      <family val="2"/>
      <charset val="128"/>
      <scheme val="minor"/>
    </font>
    <font>
      <sz val="24"/>
      <color theme="1"/>
      <name val="ＭＳ Ｐゴシック"/>
      <family val="2"/>
      <charset val="128"/>
      <scheme val="minor"/>
    </font>
    <font>
      <sz val="16"/>
      <color theme="1"/>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sz val="12"/>
      <color theme="1"/>
      <name val="ＭＳ Ｐゴシック"/>
      <family val="3"/>
      <charset val="128"/>
      <scheme val="minor"/>
    </font>
    <font>
      <sz val="16"/>
      <color theme="1"/>
      <name val="ＭＳ Ｐゴシック"/>
      <family val="2"/>
      <charset val="128"/>
      <scheme val="minor"/>
    </font>
    <font>
      <sz val="10"/>
      <color rgb="FFFF0000"/>
      <name val="ＭＳ Ｐゴシック"/>
      <family val="3"/>
      <charset val="128"/>
      <scheme val="minor"/>
    </font>
    <font>
      <sz val="10"/>
      <color rgb="FFFF0000"/>
      <name val="ＭＳ Ｐゴシック"/>
      <family val="2"/>
      <charset val="128"/>
      <scheme val="minor"/>
    </font>
    <font>
      <sz val="8"/>
      <color rgb="FFFF0000"/>
      <name val="ＭＳ Ｐゴシック"/>
      <family val="3"/>
      <charset val="128"/>
      <scheme val="minor"/>
    </font>
  </fonts>
  <fills count="6">
    <fill>
      <patternFill patternType="none"/>
    </fill>
    <fill>
      <patternFill patternType="gray125"/>
    </fill>
    <fill>
      <patternFill patternType="solid">
        <fgColor theme="5" tint="0.79998168889431442"/>
        <bgColor indexed="64"/>
      </patternFill>
    </fill>
    <fill>
      <patternFill patternType="solid">
        <fgColor rgb="FFFFC000"/>
        <bgColor indexed="64"/>
      </patternFill>
    </fill>
    <fill>
      <patternFill patternType="solid">
        <fgColor theme="4" tint="0.79998168889431442"/>
        <bgColor indexed="64"/>
      </patternFill>
    </fill>
    <fill>
      <patternFill patternType="solid">
        <fgColor rgb="FFFFFF99"/>
        <bgColor indexed="64"/>
      </patternFill>
    </fill>
  </fills>
  <borders count="5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double">
        <color indexed="64"/>
      </bottom>
      <diagonal/>
    </border>
    <border>
      <left/>
      <right style="thin">
        <color indexed="64"/>
      </right>
      <top/>
      <bottom style="medium">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double">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double">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double">
        <color indexed="64"/>
      </bottom>
      <diagonal/>
    </border>
    <border>
      <left style="thin">
        <color indexed="64"/>
      </left>
      <right/>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double">
        <color indexed="64"/>
      </bottom>
      <diagonal/>
    </border>
    <border>
      <left style="medium">
        <color indexed="64"/>
      </left>
      <right style="thin">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double">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double">
        <color indexed="64"/>
      </top>
      <bottom style="medium">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double">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double">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double">
        <color indexed="64"/>
      </top>
      <bottom style="medium">
        <color indexed="64"/>
      </bottom>
      <diagonal/>
    </border>
  </borders>
  <cellStyleXfs count="1">
    <xf numFmtId="0" fontId="0" fillId="0" borderId="0">
      <alignment vertical="center"/>
    </xf>
  </cellStyleXfs>
  <cellXfs count="114">
    <xf numFmtId="0" fontId="0" fillId="0" borderId="0" xfId="0">
      <alignment vertical="center"/>
    </xf>
    <xf numFmtId="0" fontId="5" fillId="0" borderId="3" xfId="0" applyFont="1" applyBorder="1">
      <alignment vertical="center"/>
    </xf>
    <xf numFmtId="0" fontId="5" fillId="0" borderId="6" xfId="0" applyFont="1" applyBorder="1">
      <alignment vertical="center"/>
    </xf>
    <xf numFmtId="0" fontId="5" fillId="0" borderId="7" xfId="0" applyFont="1" applyBorder="1">
      <alignment vertical="center"/>
    </xf>
    <xf numFmtId="0" fontId="5" fillId="0" borderId="8" xfId="0" applyFont="1" applyBorder="1" applyAlignment="1">
      <alignment horizontal="center" vertical="center"/>
    </xf>
    <xf numFmtId="0" fontId="5" fillId="0" borderId="9" xfId="0" applyFont="1" applyBorder="1">
      <alignment vertical="center"/>
    </xf>
    <xf numFmtId="0" fontId="5" fillId="0" borderId="11" xfId="0" applyFont="1" applyBorder="1">
      <alignment vertical="center"/>
    </xf>
    <xf numFmtId="0" fontId="5" fillId="0" borderId="2" xfId="0" applyFont="1" applyBorder="1">
      <alignmen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5" fillId="0" borderId="18" xfId="0" applyFont="1" applyBorder="1">
      <alignment vertical="center"/>
    </xf>
    <xf numFmtId="0" fontId="5" fillId="0" borderId="19" xfId="0" applyFont="1" applyBorder="1">
      <alignment vertical="center"/>
    </xf>
    <xf numFmtId="0" fontId="5" fillId="0" borderId="16" xfId="0" applyFont="1" applyBorder="1">
      <alignment vertical="center"/>
    </xf>
    <xf numFmtId="0" fontId="2" fillId="0" borderId="7" xfId="0" applyFont="1" applyBorder="1" applyAlignment="1">
      <alignment horizontal="center" vertical="center"/>
    </xf>
    <xf numFmtId="0" fontId="3" fillId="0" borderId="16" xfId="0" applyFont="1" applyBorder="1" applyAlignment="1">
      <alignment horizontal="center" vertical="center"/>
    </xf>
    <xf numFmtId="0" fontId="6" fillId="0" borderId="5" xfId="0" applyFont="1" applyBorder="1">
      <alignment vertical="center"/>
    </xf>
    <xf numFmtId="0" fontId="6" fillId="0" borderId="8" xfId="0" applyFont="1" applyBorder="1" applyAlignment="1">
      <alignment horizontal="center" vertical="center"/>
    </xf>
    <xf numFmtId="0" fontId="6" fillId="0" borderId="10" xfId="0" applyFont="1" applyBorder="1" applyAlignment="1">
      <alignment horizontal="center" vertical="center"/>
    </xf>
    <xf numFmtId="0" fontId="6" fillId="0" borderId="5" xfId="0" applyFont="1" applyBorder="1" applyAlignment="1">
      <alignment horizontal="center" vertical="center"/>
    </xf>
    <xf numFmtId="0" fontId="9" fillId="0" borderId="0" xfId="0" applyFont="1">
      <alignment vertical="center"/>
    </xf>
    <xf numFmtId="0" fontId="10" fillId="0" borderId="0" xfId="0" applyFont="1">
      <alignment vertical="center"/>
    </xf>
    <xf numFmtId="0" fontId="9" fillId="0" borderId="0" xfId="0" applyFont="1" applyAlignment="1"/>
    <xf numFmtId="0" fontId="5" fillId="0" borderId="20" xfId="0" applyFont="1" applyBorder="1">
      <alignment vertical="center"/>
    </xf>
    <xf numFmtId="0" fontId="5" fillId="0" borderId="21" xfId="0" applyFont="1" applyBorder="1">
      <alignment vertical="center"/>
    </xf>
    <xf numFmtId="0" fontId="4" fillId="0" borderId="22" xfId="0" applyFont="1" applyBorder="1">
      <alignment vertical="center"/>
    </xf>
    <xf numFmtId="0" fontId="4" fillId="0" borderId="23" xfId="0" applyFont="1" applyBorder="1">
      <alignment vertical="center"/>
    </xf>
    <xf numFmtId="0" fontId="5" fillId="0" borderId="24" xfId="0" applyFont="1" applyBorder="1">
      <alignment vertical="center"/>
    </xf>
    <xf numFmtId="0" fontId="11" fillId="0" borderId="0" xfId="0" applyFont="1">
      <alignment vertical="center"/>
    </xf>
    <xf numFmtId="0" fontId="11" fillId="2" borderId="0" xfId="0" applyFont="1" applyFill="1">
      <alignment vertical="center"/>
    </xf>
    <xf numFmtId="0" fontId="0" fillId="2" borderId="0" xfId="0" applyFill="1">
      <alignment vertical="center"/>
    </xf>
    <xf numFmtId="0" fontId="0" fillId="2" borderId="0" xfId="0" applyFont="1" applyFill="1">
      <alignment vertical="center"/>
    </xf>
    <xf numFmtId="0" fontId="0" fillId="2" borderId="0" xfId="0" applyFill="1" applyAlignment="1"/>
    <xf numFmtId="0" fontId="0" fillId="0" borderId="0" xfId="0" applyFill="1">
      <alignment vertical="center"/>
    </xf>
    <xf numFmtId="0" fontId="12" fillId="0" borderId="0" xfId="0" applyFont="1" applyFill="1" applyBorder="1">
      <alignment vertical="center"/>
    </xf>
    <xf numFmtId="0" fontId="12" fillId="0" borderId="0" xfId="0" applyFont="1">
      <alignment vertical="center"/>
    </xf>
    <xf numFmtId="0" fontId="3" fillId="0" borderId="27" xfId="0" applyFont="1" applyBorder="1" applyAlignment="1">
      <alignment horizontal="center" vertical="center"/>
    </xf>
    <xf numFmtId="0" fontId="6" fillId="0" borderId="0" xfId="0" applyFont="1" applyBorder="1" applyAlignment="1">
      <alignment horizontal="center" vertical="center"/>
    </xf>
    <xf numFmtId="0" fontId="0" fillId="0" borderId="0" xfId="0"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5" fillId="0" borderId="28" xfId="0" applyFont="1" applyBorder="1">
      <alignment vertical="center"/>
    </xf>
    <xf numFmtId="0" fontId="5" fillId="0" borderId="15" xfId="0" applyFont="1" applyBorder="1" applyAlignment="1">
      <alignment horizontal="center" vertical="center"/>
    </xf>
    <xf numFmtId="0" fontId="4" fillId="0" borderId="26" xfId="0" applyFont="1" applyBorder="1" applyAlignment="1">
      <alignment horizontal="center" vertical="center"/>
    </xf>
    <xf numFmtId="0" fontId="5" fillId="0" borderId="23" xfId="0" applyFont="1" applyBorder="1" applyAlignment="1">
      <alignment vertical="center" wrapText="1"/>
    </xf>
    <xf numFmtId="0" fontId="0" fillId="0" borderId="0" xfId="0" applyAlignment="1"/>
    <xf numFmtId="0" fontId="6" fillId="2" borderId="0" xfId="0" applyFont="1" applyFill="1" applyAlignment="1">
      <alignment vertical="top"/>
    </xf>
    <xf numFmtId="0" fontId="6" fillId="0" borderId="0" xfId="0" applyFont="1" applyAlignment="1">
      <alignment vertical="top"/>
    </xf>
    <xf numFmtId="0" fontId="13" fillId="0" borderId="0" xfId="0" applyFont="1" applyBorder="1">
      <alignment vertical="center"/>
    </xf>
    <xf numFmtId="0" fontId="6" fillId="0" borderId="0" xfId="0" applyFont="1" applyBorder="1">
      <alignment vertical="center"/>
    </xf>
    <xf numFmtId="0" fontId="5" fillId="0" borderId="31" xfId="0" applyFont="1" applyBorder="1">
      <alignment vertical="center"/>
    </xf>
    <xf numFmtId="0" fontId="5" fillId="0" borderId="32" xfId="0" applyFont="1" applyBorder="1">
      <alignment vertical="center"/>
    </xf>
    <xf numFmtId="0" fontId="5" fillId="0" borderId="33" xfId="0" applyFont="1" applyBorder="1">
      <alignment vertical="center"/>
    </xf>
    <xf numFmtId="0" fontId="6" fillId="0" borderId="8" xfId="0" applyFont="1" applyBorder="1">
      <alignment vertical="center"/>
    </xf>
    <xf numFmtId="0" fontId="5" fillId="0" borderId="35" xfId="0" applyFont="1" applyBorder="1">
      <alignment vertical="center"/>
    </xf>
    <xf numFmtId="0" fontId="5" fillId="0" borderId="1" xfId="0" applyFont="1" applyBorder="1">
      <alignment vertical="center"/>
    </xf>
    <xf numFmtId="0" fontId="2" fillId="0" borderId="38" xfId="0" applyFont="1" applyBorder="1" applyAlignment="1">
      <alignment horizontal="center" vertical="center"/>
    </xf>
    <xf numFmtId="0" fontId="2" fillId="0" borderId="22" xfId="0" applyFont="1" applyBorder="1" applyAlignment="1">
      <alignment horizontal="center" vertical="center"/>
    </xf>
    <xf numFmtId="0" fontId="2" fillId="0" borderId="8" xfId="0" applyFont="1" applyBorder="1" applyAlignment="1">
      <alignment horizontal="center" vertical="center"/>
    </xf>
    <xf numFmtId="0" fontId="3" fillId="0" borderId="29" xfId="0" applyFont="1" applyBorder="1" applyAlignment="1">
      <alignment horizontal="center" vertical="center"/>
    </xf>
    <xf numFmtId="0" fontId="5" fillId="0" borderId="4" xfId="0" applyFont="1" applyBorder="1">
      <alignment vertical="center"/>
    </xf>
    <xf numFmtId="0" fontId="2" fillId="0" borderId="23" xfId="0" applyFont="1" applyBorder="1" applyAlignment="1">
      <alignment horizontal="center" vertical="center"/>
    </xf>
    <xf numFmtId="0" fontId="4" fillId="0" borderId="39" xfId="0" applyFont="1" applyBorder="1">
      <alignment vertical="center"/>
    </xf>
    <xf numFmtId="0" fontId="4" fillId="0" borderId="40" xfId="0" applyFont="1" applyBorder="1">
      <alignment vertical="center"/>
    </xf>
    <xf numFmtId="0" fontId="2" fillId="0" borderId="41" xfId="0" applyFont="1" applyBorder="1" applyAlignment="1">
      <alignment horizontal="center" vertical="center"/>
    </xf>
    <xf numFmtId="0" fontId="0" fillId="2" borderId="0" xfId="0" applyFill="1" applyAlignment="1">
      <alignment vertical="center" wrapText="1"/>
    </xf>
    <xf numFmtId="0" fontId="4" fillId="0" borderId="43" xfId="0" applyFont="1" applyBorder="1" applyAlignment="1">
      <alignment horizontal="center" vertical="center"/>
    </xf>
    <xf numFmtId="0" fontId="4" fillId="0" borderId="0" xfId="0" applyFont="1" applyFill="1" applyBorder="1" applyAlignment="1">
      <alignment horizontal="center" vertical="center"/>
    </xf>
    <xf numFmtId="0" fontId="4" fillId="4" borderId="42" xfId="0" applyFont="1" applyFill="1" applyBorder="1" applyAlignment="1">
      <alignment horizontal="center" vertical="center"/>
    </xf>
    <xf numFmtId="0" fontId="0" fillId="4" borderId="45" xfId="0" applyFill="1" applyBorder="1">
      <alignment vertical="center"/>
    </xf>
    <xf numFmtId="0" fontId="0" fillId="4" borderId="46" xfId="0" applyFill="1" applyBorder="1">
      <alignment vertical="center"/>
    </xf>
    <xf numFmtId="0" fontId="5" fillId="4" borderId="17" xfId="0" applyFont="1" applyFill="1" applyBorder="1">
      <alignment vertical="center"/>
    </xf>
    <xf numFmtId="0" fontId="14" fillId="5" borderId="52" xfId="0" applyFont="1" applyFill="1" applyBorder="1" applyAlignment="1">
      <alignment horizontal="center" vertical="center"/>
    </xf>
    <xf numFmtId="0" fontId="14" fillId="5" borderId="54" xfId="0" applyFont="1" applyFill="1" applyBorder="1" applyAlignment="1">
      <alignment horizontal="center" vertical="center"/>
    </xf>
    <xf numFmtId="0" fontId="0" fillId="0" borderId="0" xfId="0" applyAlignment="1">
      <alignment vertical="center" shrinkToFit="1"/>
    </xf>
    <xf numFmtId="0" fontId="15" fillId="5" borderId="50" xfId="0" applyFont="1" applyFill="1" applyBorder="1" applyAlignment="1">
      <alignment horizontal="center" vertical="center" shrinkToFit="1"/>
    </xf>
    <xf numFmtId="0" fontId="16" fillId="5" borderId="49" xfId="0" applyFont="1" applyFill="1" applyBorder="1" applyAlignment="1">
      <alignment horizontal="center" vertical="center"/>
    </xf>
    <xf numFmtId="0" fontId="0" fillId="4" borderId="48" xfId="0" applyFill="1" applyBorder="1">
      <alignment vertical="center"/>
    </xf>
    <xf numFmtId="0" fontId="5" fillId="0" borderId="55" xfId="0" applyFont="1" applyBorder="1">
      <alignment vertical="center"/>
    </xf>
    <xf numFmtId="0" fontId="5" fillId="0" borderId="36" xfId="0" applyFont="1" applyBorder="1">
      <alignment vertical="center"/>
    </xf>
    <xf numFmtId="0" fontId="5" fillId="0" borderId="56" xfId="0" applyFont="1" applyBorder="1">
      <alignment vertical="center"/>
    </xf>
    <xf numFmtId="0" fontId="5" fillId="0" borderId="39" xfId="0" applyFont="1" applyBorder="1" applyAlignment="1">
      <alignment vertical="center" wrapText="1"/>
    </xf>
    <xf numFmtId="0" fontId="5" fillId="0" borderId="22" xfId="0" applyFont="1" applyBorder="1">
      <alignment vertical="center"/>
    </xf>
    <xf numFmtId="0" fontId="5" fillId="4" borderId="57" xfId="0" applyFont="1" applyFill="1" applyBorder="1" applyAlignment="1">
      <alignment horizontal="center" vertical="center"/>
    </xf>
    <xf numFmtId="0" fontId="5" fillId="4" borderId="30" xfId="0" applyFont="1" applyFill="1" applyBorder="1">
      <alignment vertical="center"/>
    </xf>
    <xf numFmtId="0" fontId="0" fillId="2" borderId="0" xfId="0" applyFill="1" applyAlignment="1">
      <alignment vertical="center"/>
    </xf>
    <xf numFmtId="0" fontId="0" fillId="2" borderId="0" xfId="0" applyFill="1" applyAlignment="1">
      <alignment vertical="center" shrinkToFit="1"/>
    </xf>
    <xf numFmtId="0" fontId="0" fillId="2" borderId="0" xfId="0" applyFill="1" applyAlignment="1">
      <alignment shrinkToFit="1"/>
    </xf>
    <xf numFmtId="0" fontId="6" fillId="2" borderId="0" xfId="0" applyFont="1" applyFill="1" applyAlignment="1">
      <alignment vertical="top" shrinkToFit="1"/>
    </xf>
    <xf numFmtId="0" fontId="4" fillId="0" borderId="28" xfId="0" applyFont="1" applyBorder="1">
      <alignment vertical="center"/>
    </xf>
    <xf numFmtId="0" fontId="4" fillId="0" borderId="19" xfId="0" applyFont="1" applyBorder="1">
      <alignment vertical="center"/>
    </xf>
    <xf numFmtId="0" fontId="14" fillId="5" borderId="53" xfId="0" applyFont="1" applyFill="1" applyBorder="1" applyAlignment="1">
      <alignment horizontal="center" vertical="center"/>
    </xf>
    <xf numFmtId="0" fontId="14" fillId="5" borderId="51" xfId="0" applyFont="1" applyFill="1" applyBorder="1" applyAlignment="1">
      <alignment vertical="center" shrinkToFit="1"/>
    </xf>
    <xf numFmtId="0" fontId="14" fillId="5" borderId="54" xfId="0" applyFont="1" applyFill="1" applyBorder="1" applyAlignment="1">
      <alignment vertical="center" shrinkToFit="1"/>
    </xf>
    <xf numFmtId="0" fontId="14" fillId="5" borderId="53" xfId="0" applyFont="1" applyFill="1" applyBorder="1" applyAlignment="1">
      <alignment vertical="center" shrinkToFit="1"/>
    </xf>
    <xf numFmtId="0" fontId="14" fillId="5" borderId="52" xfId="0" applyFont="1" applyFill="1" applyBorder="1" applyAlignment="1">
      <alignment vertical="center" shrinkToFit="1"/>
    </xf>
    <xf numFmtId="0" fontId="0" fillId="2" borderId="0" xfId="0" applyFill="1" applyAlignment="1">
      <alignment vertical="center" wrapText="1"/>
    </xf>
    <xf numFmtId="0" fontId="2" fillId="0" borderId="34" xfId="0" applyFont="1" applyBorder="1" applyAlignment="1">
      <alignment horizontal="center" vertical="center"/>
    </xf>
    <xf numFmtId="0" fontId="2" fillId="0" borderId="21" xfId="0" applyFont="1" applyBorder="1" applyAlignment="1">
      <alignment horizontal="center" vertical="center"/>
    </xf>
    <xf numFmtId="0" fontId="0" fillId="0" borderId="35" xfId="0" applyBorder="1" applyAlignment="1">
      <alignment horizontal="center" vertical="center"/>
    </xf>
    <xf numFmtId="0" fontId="7" fillId="3" borderId="0" xfId="0" applyFont="1" applyFill="1" applyAlignment="1">
      <alignment horizontal="center" vertical="center"/>
    </xf>
    <xf numFmtId="0" fontId="8" fillId="0" borderId="0" xfId="0" applyFont="1" applyAlignment="1">
      <alignment horizontal="center"/>
    </xf>
    <xf numFmtId="0" fontId="0" fillId="0" borderId="35" xfId="0" applyBorder="1" applyAlignment="1">
      <alignment horizontal="center" vertical="center" wrapText="1"/>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4" borderId="44" xfId="0" applyFont="1" applyFill="1" applyBorder="1" applyAlignment="1">
      <alignment horizontal="center" vertical="center"/>
    </xf>
    <xf numFmtId="0" fontId="3" fillId="4" borderId="47" xfId="0" applyFont="1" applyFill="1"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6" fillId="0" borderId="5" xfId="0" applyFont="1" applyBorder="1" applyAlignment="1">
      <alignment horizontal="center" vertical="center"/>
    </xf>
    <xf numFmtId="0" fontId="6" fillId="0" borderId="8" xfId="0" applyFont="1" applyBorder="1" applyAlignment="1">
      <alignment horizontal="center" vertical="center"/>
    </xf>
    <xf numFmtId="0" fontId="6" fillId="0" borderId="10" xfId="0" applyFont="1" applyBorder="1" applyAlignment="1">
      <alignment horizontal="center" vertical="center"/>
    </xf>
    <xf numFmtId="0" fontId="13" fillId="0" borderId="0"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2"/>
  <sheetViews>
    <sheetView tabSelected="1" zoomScale="90" zoomScaleNormal="90" zoomScaleSheetLayoutView="80" workbookViewId="0">
      <selection activeCell="L2" sqref="L2:P2"/>
    </sheetView>
  </sheetViews>
  <sheetFormatPr defaultRowHeight="13.5" x14ac:dyDescent="0.15"/>
  <cols>
    <col min="2" max="2" width="9.625" customWidth="1"/>
    <col min="3" max="3" width="14.125" customWidth="1"/>
    <col min="4" max="4" width="9.25" customWidth="1"/>
    <col min="5" max="15" width="10.5" customWidth="1"/>
    <col min="17" max="17" width="9" style="75"/>
  </cols>
  <sheetData>
    <row r="1" spans="2:17" x14ac:dyDescent="0.15">
      <c r="N1" s="39"/>
      <c r="O1" s="39"/>
    </row>
    <row r="2" spans="2:17" ht="18.75" x14ac:dyDescent="0.15">
      <c r="B2" s="21" t="s">
        <v>60</v>
      </c>
      <c r="C2" s="22"/>
      <c r="D2" s="22"/>
      <c r="E2" s="22"/>
      <c r="F2" s="22"/>
      <c r="G2" s="22"/>
      <c r="H2" s="22"/>
      <c r="L2" s="113" t="s">
        <v>69</v>
      </c>
      <c r="M2" s="113"/>
      <c r="N2" s="113"/>
      <c r="O2" s="113"/>
      <c r="P2" s="113"/>
    </row>
    <row r="3" spans="2:17" ht="22.5" customHeight="1" x14ac:dyDescent="0.15">
      <c r="B3" s="21" t="s">
        <v>28</v>
      </c>
      <c r="C3" s="22"/>
      <c r="D3" s="22"/>
      <c r="E3" s="22"/>
      <c r="F3" s="22"/>
      <c r="G3" s="22"/>
      <c r="H3" s="22"/>
      <c r="K3" s="49"/>
      <c r="L3" s="49"/>
      <c r="M3" s="50"/>
      <c r="N3" s="50"/>
      <c r="O3" s="50"/>
    </row>
    <row r="4" spans="2:17" ht="22.5" customHeight="1" x14ac:dyDescent="0.2">
      <c r="B4" s="23" t="s">
        <v>64</v>
      </c>
      <c r="C4" s="22"/>
      <c r="D4" s="22"/>
      <c r="E4" s="22"/>
      <c r="F4" s="22"/>
      <c r="G4" s="22"/>
      <c r="H4" s="22"/>
    </row>
    <row r="5" spans="2:17" ht="12" customHeight="1" x14ac:dyDescent="0.15">
      <c r="B5" s="22"/>
      <c r="C5" s="22"/>
      <c r="D5" s="22"/>
      <c r="E5" s="22"/>
      <c r="F5" s="22"/>
      <c r="G5" s="22"/>
      <c r="H5" s="22"/>
    </row>
    <row r="6" spans="2:17" ht="31.5" customHeight="1" x14ac:dyDescent="0.3">
      <c r="B6" s="102" t="s">
        <v>0</v>
      </c>
      <c r="C6" s="102"/>
      <c r="D6" s="102"/>
      <c r="E6" s="102"/>
      <c r="F6" s="102"/>
      <c r="G6" s="102"/>
      <c r="H6" s="102"/>
      <c r="I6" s="102"/>
      <c r="J6" s="102"/>
      <c r="K6" s="102"/>
      <c r="L6" s="102"/>
      <c r="M6" s="102"/>
      <c r="N6" s="102"/>
      <c r="O6" s="102"/>
      <c r="P6" s="102"/>
      <c r="Q6" s="102"/>
    </row>
    <row r="8" spans="2:17" ht="24" x14ac:dyDescent="0.15">
      <c r="C8" s="101" t="s">
        <v>71</v>
      </c>
      <c r="D8" s="101"/>
      <c r="E8" s="101"/>
      <c r="F8" s="101"/>
      <c r="G8" s="101"/>
      <c r="H8" s="101"/>
      <c r="I8" s="101"/>
      <c r="J8" s="101"/>
      <c r="K8" s="101"/>
      <c r="L8" s="101"/>
      <c r="M8" s="101"/>
      <c r="N8" s="101"/>
      <c r="O8" s="101"/>
      <c r="P8" s="101"/>
    </row>
    <row r="9" spans="2:17" ht="9" customHeight="1" x14ac:dyDescent="0.15"/>
    <row r="10" spans="2:17" ht="30" customHeight="1" x14ac:dyDescent="0.15">
      <c r="B10" s="100" t="s">
        <v>1</v>
      </c>
      <c r="C10" s="100"/>
      <c r="D10" s="100"/>
      <c r="E10" s="100"/>
      <c r="F10" s="100"/>
      <c r="G10" s="100"/>
      <c r="H10" s="100"/>
      <c r="I10" s="100"/>
      <c r="J10" s="100"/>
      <c r="K10" s="100"/>
      <c r="L10" s="100"/>
      <c r="M10" s="100"/>
      <c r="N10" s="100"/>
      <c r="O10" s="100"/>
      <c r="P10" s="100"/>
      <c r="Q10" s="100"/>
    </row>
    <row r="11" spans="2:17" ht="30" customHeight="1" x14ac:dyDescent="0.15">
      <c r="B11" s="100" t="s">
        <v>35</v>
      </c>
      <c r="C11" s="100"/>
      <c r="D11" s="100"/>
      <c r="E11" s="100"/>
      <c r="F11" s="100"/>
      <c r="G11" s="103" t="s">
        <v>36</v>
      </c>
      <c r="H11" s="103"/>
      <c r="I11" s="103"/>
      <c r="J11" s="103"/>
      <c r="K11" s="100" t="s">
        <v>62</v>
      </c>
      <c r="L11" s="100"/>
      <c r="M11" s="100"/>
      <c r="N11" s="100"/>
      <c r="O11" s="100"/>
      <c r="P11" s="100"/>
      <c r="Q11" s="100"/>
    </row>
    <row r="13" spans="2:17" ht="15.75" customHeight="1" x14ac:dyDescent="0.15">
      <c r="B13" s="30" t="s">
        <v>29</v>
      </c>
      <c r="C13" s="31"/>
      <c r="D13" s="31"/>
      <c r="E13" s="31"/>
      <c r="F13" s="31"/>
      <c r="G13" s="31"/>
      <c r="H13" s="31"/>
      <c r="I13" s="31"/>
      <c r="J13" s="31"/>
      <c r="K13" s="31"/>
      <c r="L13" s="31"/>
      <c r="M13" s="31"/>
      <c r="N13" s="31"/>
      <c r="O13" s="31"/>
      <c r="P13" s="31"/>
      <c r="Q13" s="87"/>
    </row>
    <row r="14" spans="2:17" ht="16.5" customHeight="1" x14ac:dyDescent="0.15">
      <c r="B14" s="32" t="s">
        <v>70</v>
      </c>
      <c r="C14" s="31"/>
      <c r="D14" s="31"/>
      <c r="E14" s="31"/>
      <c r="F14" s="31"/>
      <c r="G14" s="31"/>
      <c r="H14" s="31"/>
      <c r="I14" s="31"/>
      <c r="J14" s="31"/>
      <c r="K14" s="31"/>
      <c r="L14" s="31"/>
      <c r="M14" s="31"/>
      <c r="N14" s="31"/>
      <c r="O14" s="31"/>
      <c r="P14" s="31"/>
      <c r="Q14" s="87"/>
    </row>
    <row r="15" spans="2:17" s="46" customFormat="1" ht="16.5" customHeight="1" x14ac:dyDescent="0.15">
      <c r="B15" s="33" t="s">
        <v>12</v>
      </c>
      <c r="C15" s="33"/>
      <c r="D15" s="33"/>
      <c r="E15" s="33"/>
      <c r="F15" s="33"/>
      <c r="G15" s="33"/>
      <c r="H15" s="33"/>
      <c r="I15" s="33"/>
      <c r="J15" s="33"/>
      <c r="K15" s="33"/>
      <c r="L15" s="33"/>
      <c r="M15" s="33"/>
      <c r="N15" s="33"/>
      <c r="O15" s="33"/>
      <c r="P15" s="33"/>
      <c r="Q15" s="88"/>
    </row>
    <row r="16" spans="2:17" s="48" customFormat="1" ht="16.5" customHeight="1" x14ac:dyDescent="0.15">
      <c r="B16" s="47" t="s">
        <v>34</v>
      </c>
      <c r="C16" s="47"/>
      <c r="D16" s="47"/>
      <c r="E16" s="47"/>
      <c r="F16" s="47"/>
      <c r="G16" s="47"/>
      <c r="H16" s="47"/>
      <c r="I16" s="47"/>
      <c r="J16" s="47"/>
      <c r="K16" s="47"/>
      <c r="L16" s="47"/>
      <c r="M16" s="47"/>
      <c r="N16" s="47"/>
      <c r="O16" s="47"/>
      <c r="P16" s="47"/>
      <c r="Q16" s="89"/>
    </row>
    <row r="17" spans="2:17" ht="16.5" customHeight="1" x14ac:dyDescent="0.15">
      <c r="B17" s="97" t="s">
        <v>68</v>
      </c>
      <c r="C17" s="97"/>
      <c r="D17" s="97"/>
      <c r="E17" s="97"/>
      <c r="F17" s="97"/>
      <c r="G17" s="97"/>
      <c r="H17" s="97"/>
      <c r="I17" s="97"/>
      <c r="J17" s="97"/>
      <c r="K17" s="97"/>
      <c r="L17" s="97"/>
      <c r="M17" s="97"/>
      <c r="N17" s="97"/>
      <c r="O17" s="97"/>
      <c r="P17" s="31"/>
      <c r="Q17" s="87"/>
    </row>
    <row r="18" spans="2:17" ht="16.5" customHeight="1" x14ac:dyDescent="0.15">
      <c r="B18" s="86" t="s">
        <v>67</v>
      </c>
      <c r="C18" s="66"/>
      <c r="D18" s="66"/>
      <c r="E18" s="66"/>
      <c r="F18" s="66"/>
      <c r="G18" s="66"/>
      <c r="H18" s="66"/>
      <c r="I18" s="66"/>
      <c r="J18" s="66"/>
      <c r="K18" s="66"/>
      <c r="L18" s="66"/>
      <c r="M18" s="66"/>
      <c r="N18" s="66"/>
      <c r="O18" s="66"/>
      <c r="P18" s="31"/>
      <c r="Q18" s="87"/>
    </row>
    <row r="19" spans="2:17" ht="9" customHeight="1" x14ac:dyDescent="0.15">
      <c r="B19" s="34"/>
      <c r="C19" s="34"/>
      <c r="D19" s="34"/>
      <c r="E19" s="34"/>
      <c r="F19" s="34"/>
      <c r="G19" s="34"/>
      <c r="H19" s="34"/>
      <c r="I19" s="34"/>
      <c r="J19" s="34"/>
      <c r="K19" s="34"/>
      <c r="L19" s="34"/>
      <c r="M19" s="34"/>
      <c r="N19" s="34"/>
      <c r="O19" s="34"/>
    </row>
    <row r="20" spans="2:17" ht="14.25" x14ac:dyDescent="0.15">
      <c r="B20" s="29" t="s">
        <v>2</v>
      </c>
      <c r="P20" s="46"/>
    </row>
    <row r="21" spans="2:17" ht="15" customHeight="1" x14ac:dyDescent="0.15">
      <c r="B21" s="31" t="s">
        <v>30</v>
      </c>
      <c r="C21" s="31"/>
      <c r="D21" s="31"/>
      <c r="E21" s="31"/>
      <c r="F21" s="31"/>
    </row>
    <row r="22" spans="2:17" ht="3.75" customHeight="1" thickBot="1" x14ac:dyDescent="0.2">
      <c r="B22" s="34"/>
      <c r="C22" s="34"/>
      <c r="D22" s="34"/>
      <c r="E22" s="34"/>
      <c r="F22" s="34"/>
    </row>
    <row r="23" spans="2:17" ht="25.5" customHeight="1" thickBot="1" x14ac:dyDescent="0.2">
      <c r="B23" s="8" t="s">
        <v>3</v>
      </c>
      <c r="C23" s="9" t="s">
        <v>4</v>
      </c>
      <c r="D23" s="8" t="s">
        <v>44</v>
      </c>
      <c r="E23" s="10" t="s">
        <v>7</v>
      </c>
      <c r="F23" s="11" t="s">
        <v>8</v>
      </c>
      <c r="G23" s="11" t="s">
        <v>37</v>
      </c>
      <c r="H23" s="11" t="s">
        <v>54</v>
      </c>
      <c r="I23" s="11" t="s">
        <v>38</v>
      </c>
      <c r="J23" s="11" t="s">
        <v>39</v>
      </c>
      <c r="K23" s="11" t="s">
        <v>40</v>
      </c>
      <c r="L23" s="11" t="s">
        <v>41</v>
      </c>
      <c r="M23" s="11" t="s">
        <v>42</v>
      </c>
      <c r="N23" s="11" t="s">
        <v>43</v>
      </c>
      <c r="O23" s="67" t="s">
        <v>9</v>
      </c>
      <c r="P23" s="69" t="s">
        <v>65</v>
      </c>
      <c r="Q23" s="76" t="s">
        <v>66</v>
      </c>
    </row>
    <row r="24" spans="2:17" ht="25.5" customHeight="1" x14ac:dyDescent="0.15">
      <c r="B24" s="17"/>
      <c r="C24" s="98" t="s">
        <v>31</v>
      </c>
      <c r="D24" s="57" t="s">
        <v>45</v>
      </c>
      <c r="E24" s="6"/>
      <c r="F24" s="2"/>
      <c r="G24" s="2"/>
      <c r="H24" s="2"/>
      <c r="I24" s="2"/>
      <c r="J24" s="2"/>
      <c r="K24" s="2"/>
      <c r="L24" s="2"/>
      <c r="M24" s="2"/>
      <c r="N24" s="51"/>
      <c r="O24" s="51"/>
      <c r="P24" s="78">
        <f>SUM(F24:O24)</f>
        <v>0</v>
      </c>
      <c r="Q24" s="93" t="str">
        <f>IF(E24="","",IF(E24=P24,"○","✕"))</f>
        <v/>
      </c>
    </row>
    <row r="25" spans="2:17" ht="25.5" customHeight="1" x14ac:dyDescent="0.15">
      <c r="B25" s="54"/>
      <c r="C25" s="99"/>
      <c r="D25" s="58" t="s">
        <v>46</v>
      </c>
      <c r="E25" s="7"/>
      <c r="F25" s="55"/>
      <c r="G25" s="55"/>
      <c r="H25" s="55"/>
      <c r="I25" s="55"/>
      <c r="J25" s="55"/>
      <c r="K25" s="55"/>
      <c r="L25" s="55"/>
      <c r="M25" s="55"/>
      <c r="N25" s="56"/>
      <c r="O25" s="56"/>
      <c r="P25" s="78">
        <f>SUM(F25:O25)</f>
        <v>0</v>
      </c>
      <c r="Q25" s="93" t="str">
        <f t="shared" ref="Q25:Q40" si="0">IF(E25="","",IF(E25=P25,"○","✕"))</f>
        <v/>
      </c>
    </row>
    <row r="26" spans="2:17" ht="25.5" customHeight="1" x14ac:dyDescent="0.15">
      <c r="B26" s="18" t="s">
        <v>47</v>
      </c>
      <c r="C26" s="104" t="s">
        <v>5</v>
      </c>
      <c r="D26" s="59" t="s">
        <v>45</v>
      </c>
      <c r="E26" s="24"/>
      <c r="F26" s="1"/>
      <c r="G26" s="1"/>
      <c r="H26" s="1"/>
      <c r="I26" s="1"/>
      <c r="J26" s="1"/>
      <c r="K26" s="1"/>
      <c r="L26" s="1"/>
      <c r="M26" s="1"/>
      <c r="N26" s="53"/>
      <c r="O26" s="53"/>
      <c r="P26" s="78">
        <f>SUM(F26:O26)</f>
        <v>0</v>
      </c>
      <c r="Q26" s="93" t="str">
        <f t="shared" si="0"/>
        <v/>
      </c>
    </row>
    <row r="27" spans="2:17" ht="25.5" customHeight="1" thickBot="1" x14ac:dyDescent="0.2">
      <c r="B27" s="18"/>
      <c r="C27" s="105"/>
      <c r="D27" s="60" t="s">
        <v>46</v>
      </c>
      <c r="E27" s="12"/>
      <c r="F27" s="13"/>
      <c r="G27" s="13"/>
      <c r="H27" s="13"/>
      <c r="I27" s="13"/>
      <c r="J27" s="13"/>
      <c r="K27" s="13"/>
      <c r="L27" s="13"/>
      <c r="M27" s="13"/>
      <c r="N27" s="52"/>
      <c r="O27" s="52"/>
      <c r="P27" s="78">
        <f>SUM(F27:O27)</f>
        <v>0</v>
      </c>
      <c r="Q27" s="94" t="str">
        <f t="shared" si="0"/>
        <v/>
      </c>
    </row>
    <row r="28" spans="2:17" ht="25.5" customHeight="1" thickTop="1" thickBot="1" x14ac:dyDescent="0.2">
      <c r="B28" s="19"/>
      <c r="C28" s="106" t="s">
        <v>6</v>
      </c>
      <c r="D28" s="107"/>
      <c r="E28" s="72">
        <f>SUM(E24:E27)</f>
        <v>0</v>
      </c>
      <c r="F28" s="72">
        <f t="shared" ref="F28:O28" si="1">SUM(F24:F27)</f>
        <v>0</v>
      </c>
      <c r="G28" s="72">
        <f t="shared" si="1"/>
        <v>0</v>
      </c>
      <c r="H28" s="72">
        <f t="shared" si="1"/>
        <v>0</v>
      </c>
      <c r="I28" s="72">
        <f t="shared" si="1"/>
        <v>0</v>
      </c>
      <c r="J28" s="72">
        <f t="shared" si="1"/>
        <v>0</v>
      </c>
      <c r="K28" s="72">
        <f t="shared" si="1"/>
        <v>0</v>
      </c>
      <c r="L28" s="72">
        <f t="shared" si="1"/>
        <v>0</v>
      </c>
      <c r="M28" s="72">
        <f t="shared" si="1"/>
        <v>0</v>
      </c>
      <c r="N28" s="72">
        <f t="shared" si="1"/>
        <v>0</v>
      </c>
      <c r="O28" s="72">
        <f t="shared" si="1"/>
        <v>0</v>
      </c>
      <c r="P28" s="71">
        <f>SUM(P24:P27)</f>
        <v>0</v>
      </c>
      <c r="Q28" s="95" t="str">
        <f>IF(E28=0,"",IF(E28=P28,"○","✕"))</f>
        <v/>
      </c>
    </row>
    <row r="29" spans="2:17" ht="25.5" customHeight="1" x14ac:dyDescent="0.15">
      <c r="B29" s="17"/>
      <c r="C29" s="98" t="s">
        <v>31</v>
      </c>
      <c r="D29" s="57" t="s">
        <v>45</v>
      </c>
      <c r="E29" s="6"/>
      <c r="F29" s="2"/>
      <c r="G29" s="2"/>
      <c r="H29" s="2"/>
      <c r="I29" s="2"/>
      <c r="J29" s="2"/>
      <c r="K29" s="2"/>
      <c r="L29" s="2"/>
      <c r="M29" s="2"/>
      <c r="N29" s="51"/>
      <c r="O29" s="3"/>
      <c r="P29" s="78">
        <f>SUM(F29:O29)</f>
        <v>0</v>
      </c>
      <c r="Q29" s="96" t="str">
        <f t="shared" si="0"/>
        <v/>
      </c>
    </row>
    <row r="30" spans="2:17" ht="25.5" customHeight="1" x14ac:dyDescent="0.15">
      <c r="B30" s="54"/>
      <c r="C30" s="99"/>
      <c r="D30" s="58" t="s">
        <v>46</v>
      </c>
      <c r="E30" s="7"/>
      <c r="F30" s="55"/>
      <c r="G30" s="55"/>
      <c r="H30" s="55"/>
      <c r="I30" s="55"/>
      <c r="J30" s="55"/>
      <c r="K30" s="55"/>
      <c r="L30" s="55"/>
      <c r="M30" s="55"/>
      <c r="N30" s="56"/>
      <c r="O30" s="5"/>
      <c r="P30" s="78">
        <f>SUM(F30:O30)</f>
        <v>0</v>
      </c>
      <c r="Q30" s="93" t="str">
        <f t="shared" si="0"/>
        <v/>
      </c>
    </row>
    <row r="31" spans="2:17" ht="25.5" customHeight="1" x14ac:dyDescent="0.15">
      <c r="B31" s="18" t="s">
        <v>48</v>
      </c>
      <c r="C31" s="104" t="s">
        <v>5</v>
      </c>
      <c r="D31" s="59" t="s">
        <v>45</v>
      </c>
      <c r="E31" s="24"/>
      <c r="F31" s="1"/>
      <c r="G31" s="1"/>
      <c r="H31" s="1"/>
      <c r="I31" s="1"/>
      <c r="J31" s="1"/>
      <c r="K31" s="1"/>
      <c r="L31" s="1"/>
      <c r="M31" s="1"/>
      <c r="N31" s="53"/>
      <c r="O31" s="25"/>
      <c r="P31" s="78">
        <f>SUM(F31:O31)</f>
        <v>0</v>
      </c>
      <c r="Q31" s="93" t="str">
        <f t="shared" si="0"/>
        <v/>
      </c>
    </row>
    <row r="32" spans="2:17" ht="25.5" customHeight="1" thickBot="1" x14ac:dyDescent="0.2">
      <c r="B32" s="18"/>
      <c r="C32" s="105"/>
      <c r="D32" s="60" t="s">
        <v>46</v>
      </c>
      <c r="E32" s="12"/>
      <c r="F32" s="13"/>
      <c r="G32" s="13"/>
      <c r="H32" s="13"/>
      <c r="I32" s="13"/>
      <c r="J32" s="13"/>
      <c r="K32" s="13"/>
      <c r="L32" s="13"/>
      <c r="M32" s="13"/>
      <c r="N32" s="52"/>
      <c r="O32" s="14"/>
      <c r="P32" s="78">
        <f>SUM(F32:O32)</f>
        <v>0</v>
      </c>
      <c r="Q32" s="94" t="str">
        <f t="shared" si="0"/>
        <v/>
      </c>
    </row>
    <row r="33" spans="1:17" ht="25.5" customHeight="1" thickTop="1" thickBot="1" x14ac:dyDescent="0.2">
      <c r="B33" s="19"/>
      <c r="C33" s="106" t="s">
        <v>6</v>
      </c>
      <c r="D33" s="107"/>
      <c r="E33" s="72">
        <f>SUM(E29:E32)</f>
        <v>0</v>
      </c>
      <c r="F33" s="72">
        <f t="shared" ref="F33" si="2">SUM(F29:F32)</f>
        <v>0</v>
      </c>
      <c r="G33" s="72">
        <f t="shared" ref="G33" si="3">SUM(G29:G32)</f>
        <v>0</v>
      </c>
      <c r="H33" s="72">
        <f t="shared" ref="H33" si="4">SUM(H29:H32)</f>
        <v>0</v>
      </c>
      <c r="I33" s="72">
        <f t="shared" ref="I33" si="5">SUM(I29:I32)</f>
        <v>0</v>
      </c>
      <c r="J33" s="72">
        <f t="shared" ref="J33" si="6">SUM(J29:J32)</f>
        <v>0</v>
      </c>
      <c r="K33" s="72">
        <f t="shared" ref="K33" si="7">SUM(K29:K32)</f>
        <v>0</v>
      </c>
      <c r="L33" s="72">
        <f t="shared" ref="L33" si="8">SUM(L29:L32)</f>
        <v>0</v>
      </c>
      <c r="M33" s="72">
        <f t="shared" ref="M33" si="9">SUM(M29:M32)</f>
        <v>0</v>
      </c>
      <c r="N33" s="72">
        <f t="shared" ref="N33" si="10">SUM(N29:N32)</f>
        <v>0</v>
      </c>
      <c r="O33" s="72">
        <f t="shared" ref="O33" si="11">SUM(O29:O32)</f>
        <v>0</v>
      </c>
      <c r="P33" s="71">
        <f>SUM(P29:P32)</f>
        <v>0</v>
      </c>
      <c r="Q33" s="95" t="str">
        <f>IF(E33=0,"",IF(E33=P33,"○","✕"))</f>
        <v/>
      </c>
    </row>
    <row r="34" spans="1:17" ht="25.5" customHeight="1" x14ac:dyDescent="0.15">
      <c r="B34" s="20"/>
      <c r="C34" s="98" t="s">
        <v>31</v>
      </c>
      <c r="D34" s="57" t="s">
        <v>45</v>
      </c>
      <c r="E34" s="6"/>
      <c r="F34" s="2"/>
      <c r="G34" s="2"/>
      <c r="H34" s="2"/>
      <c r="I34" s="2"/>
      <c r="J34" s="2"/>
      <c r="K34" s="2"/>
      <c r="L34" s="2"/>
      <c r="M34" s="2"/>
      <c r="N34" s="51"/>
      <c r="O34" s="3"/>
      <c r="P34" s="78">
        <f>SUM(F34:O34)</f>
        <v>0</v>
      </c>
      <c r="Q34" s="96" t="str">
        <f t="shared" si="0"/>
        <v/>
      </c>
    </row>
    <row r="35" spans="1:17" ht="25.5" customHeight="1" x14ac:dyDescent="0.15">
      <c r="B35" s="18"/>
      <c r="C35" s="99"/>
      <c r="D35" s="58" t="s">
        <v>46</v>
      </c>
      <c r="E35" s="7"/>
      <c r="F35" s="55"/>
      <c r="G35" s="55"/>
      <c r="H35" s="55"/>
      <c r="I35" s="55"/>
      <c r="J35" s="55"/>
      <c r="K35" s="55"/>
      <c r="L35" s="55"/>
      <c r="M35" s="55"/>
      <c r="N35" s="56"/>
      <c r="O35" s="5"/>
      <c r="P35" s="78">
        <f>SUM(F35:O35)</f>
        <v>0</v>
      </c>
      <c r="Q35" s="93" t="str">
        <f t="shared" si="0"/>
        <v/>
      </c>
    </row>
    <row r="36" spans="1:17" ht="25.5" customHeight="1" x14ac:dyDescent="0.15">
      <c r="B36" s="18" t="s">
        <v>49</v>
      </c>
      <c r="C36" s="104" t="s">
        <v>5</v>
      </c>
      <c r="D36" s="59" t="s">
        <v>45</v>
      </c>
      <c r="E36" s="24"/>
      <c r="F36" s="1"/>
      <c r="G36" s="1"/>
      <c r="H36" s="1"/>
      <c r="I36" s="1"/>
      <c r="J36" s="1"/>
      <c r="K36" s="1"/>
      <c r="L36" s="1"/>
      <c r="M36" s="1"/>
      <c r="N36" s="53"/>
      <c r="O36" s="25"/>
      <c r="P36" s="78">
        <f>SUM(F36:O36)</f>
        <v>0</v>
      </c>
      <c r="Q36" s="93" t="str">
        <f t="shared" si="0"/>
        <v/>
      </c>
    </row>
    <row r="37" spans="1:17" ht="25.5" customHeight="1" thickBot="1" x14ac:dyDescent="0.2">
      <c r="B37" s="18"/>
      <c r="C37" s="105"/>
      <c r="D37" s="60" t="s">
        <v>46</v>
      </c>
      <c r="E37" s="12"/>
      <c r="F37" s="13"/>
      <c r="G37" s="13"/>
      <c r="H37" s="13"/>
      <c r="I37" s="13"/>
      <c r="J37" s="13"/>
      <c r="K37" s="13"/>
      <c r="L37" s="13"/>
      <c r="M37" s="13"/>
      <c r="N37" s="52"/>
      <c r="O37" s="14"/>
      <c r="P37" s="78">
        <f>SUM(F37:O37)</f>
        <v>0</v>
      </c>
      <c r="Q37" s="94" t="str">
        <f t="shared" si="0"/>
        <v/>
      </c>
    </row>
    <row r="38" spans="1:17" ht="25.5" customHeight="1" thickTop="1" thickBot="1" x14ac:dyDescent="0.2">
      <c r="B38" s="19"/>
      <c r="C38" s="106" t="s">
        <v>6</v>
      </c>
      <c r="D38" s="107"/>
      <c r="E38" s="72">
        <f>SUM(E34:E37)</f>
        <v>0</v>
      </c>
      <c r="F38" s="72">
        <f t="shared" ref="F38" si="12">SUM(F34:F37)</f>
        <v>0</v>
      </c>
      <c r="G38" s="72">
        <f t="shared" ref="G38" si="13">SUM(G34:G37)</f>
        <v>0</v>
      </c>
      <c r="H38" s="72">
        <f t="shared" ref="H38" si="14">SUM(H34:H37)</f>
        <v>0</v>
      </c>
      <c r="I38" s="72">
        <f t="shared" ref="I38" si="15">SUM(I34:I37)</f>
        <v>0</v>
      </c>
      <c r="J38" s="72">
        <f t="shared" ref="J38" si="16">SUM(J34:J37)</f>
        <v>0</v>
      </c>
      <c r="K38" s="72">
        <f t="shared" ref="K38" si="17">SUM(K34:K37)</f>
        <v>0</v>
      </c>
      <c r="L38" s="72">
        <f t="shared" ref="L38" si="18">SUM(L34:L37)</f>
        <v>0</v>
      </c>
      <c r="M38" s="72">
        <f t="shared" ref="M38" si="19">SUM(M34:M37)</f>
        <v>0</v>
      </c>
      <c r="N38" s="72">
        <f t="shared" ref="N38" si="20">SUM(N34:N37)</f>
        <v>0</v>
      </c>
      <c r="O38" s="72">
        <f t="shared" ref="O38" si="21">SUM(O34:O37)</f>
        <v>0</v>
      </c>
      <c r="P38" s="71">
        <f>SUM(P34:P37)</f>
        <v>0</v>
      </c>
      <c r="Q38" s="95" t="str">
        <f>IF(E38=0,"",IF(E38=P38,"○","✕"))</f>
        <v/>
      </c>
    </row>
    <row r="39" spans="1:17" ht="25.5" customHeight="1" x14ac:dyDescent="0.15">
      <c r="B39" s="20"/>
      <c r="C39" s="15" t="s">
        <v>31</v>
      </c>
      <c r="D39" s="57" t="s">
        <v>46</v>
      </c>
      <c r="E39" s="6"/>
      <c r="F39" s="2"/>
      <c r="G39" s="2"/>
      <c r="H39" s="2"/>
      <c r="I39" s="2"/>
      <c r="J39" s="2"/>
      <c r="K39" s="2"/>
      <c r="L39" s="2"/>
      <c r="M39" s="2"/>
      <c r="N39" s="51"/>
      <c r="O39" s="3"/>
      <c r="P39" s="70">
        <f>SUM(F39:O39)</f>
        <v>0</v>
      </c>
      <c r="Q39" s="96" t="str">
        <f t="shared" si="0"/>
        <v/>
      </c>
    </row>
    <row r="40" spans="1:17" ht="25.5" customHeight="1" thickBot="1" x14ac:dyDescent="0.2">
      <c r="B40" s="4" t="s">
        <v>10</v>
      </c>
      <c r="C40" s="16" t="s">
        <v>5</v>
      </c>
      <c r="D40" s="60" t="s">
        <v>46</v>
      </c>
      <c r="E40" s="12"/>
      <c r="F40" s="13"/>
      <c r="G40" s="13"/>
      <c r="H40" s="13"/>
      <c r="I40" s="13"/>
      <c r="J40" s="13"/>
      <c r="K40" s="13"/>
      <c r="L40" s="13"/>
      <c r="M40" s="13"/>
      <c r="N40" s="52"/>
      <c r="O40" s="14"/>
      <c r="P40" s="70">
        <f>SUM(F40:O40)</f>
        <v>0</v>
      </c>
      <c r="Q40" s="94" t="str">
        <f t="shared" si="0"/>
        <v/>
      </c>
    </row>
    <row r="41" spans="1:17" ht="25.5" customHeight="1" thickTop="1" thickBot="1" x14ac:dyDescent="0.2">
      <c r="B41" s="19"/>
      <c r="C41" s="106" t="s">
        <v>6</v>
      </c>
      <c r="D41" s="107"/>
      <c r="E41" s="72">
        <f>SUM(E39:E40)</f>
        <v>0</v>
      </c>
      <c r="F41" s="72">
        <f t="shared" ref="F41:O41" si="22">SUM(F39:F40)</f>
        <v>0</v>
      </c>
      <c r="G41" s="72">
        <f t="shared" si="22"/>
        <v>0</v>
      </c>
      <c r="H41" s="72">
        <f t="shared" si="22"/>
        <v>0</v>
      </c>
      <c r="I41" s="72">
        <f t="shared" si="22"/>
        <v>0</v>
      </c>
      <c r="J41" s="72">
        <f t="shared" si="22"/>
        <v>0</v>
      </c>
      <c r="K41" s="72">
        <f t="shared" si="22"/>
        <v>0</v>
      </c>
      <c r="L41" s="72">
        <f t="shared" si="22"/>
        <v>0</v>
      </c>
      <c r="M41" s="72">
        <f t="shared" si="22"/>
        <v>0</v>
      </c>
      <c r="N41" s="72">
        <f t="shared" si="22"/>
        <v>0</v>
      </c>
      <c r="O41" s="72">
        <f t="shared" si="22"/>
        <v>0</v>
      </c>
      <c r="P41" s="71">
        <f>SUM(P38:P40)</f>
        <v>0</v>
      </c>
      <c r="Q41" s="95" t="str">
        <f>IF(E41=0,"",IF(E41=P41,"○","✕"))</f>
        <v/>
      </c>
    </row>
    <row r="42" spans="1:17" ht="8.25" customHeight="1" thickBot="1" x14ac:dyDescent="0.2">
      <c r="A42" s="39"/>
      <c r="B42" s="38"/>
      <c r="C42" s="40"/>
      <c r="D42" s="40"/>
      <c r="E42" s="41"/>
      <c r="F42" s="41"/>
      <c r="G42" s="41"/>
      <c r="H42" s="41"/>
      <c r="I42" s="41"/>
      <c r="J42" s="41"/>
      <c r="K42" s="41"/>
      <c r="L42" s="41"/>
      <c r="M42" s="41"/>
      <c r="N42" s="41"/>
      <c r="O42" s="41"/>
    </row>
    <row r="43" spans="1:17" ht="20.25" customHeight="1" thickBot="1" x14ac:dyDescent="0.2">
      <c r="B43" s="110" t="s">
        <v>59</v>
      </c>
      <c r="C43" s="44" t="s">
        <v>4</v>
      </c>
      <c r="D43" s="8" t="s">
        <v>44</v>
      </c>
      <c r="E43" s="10" t="s">
        <v>7</v>
      </c>
      <c r="F43" s="11" t="s">
        <v>33</v>
      </c>
      <c r="G43" s="43" t="s">
        <v>50</v>
      </c>
      <c r="H43" s="43" t="s">
        <v>51</v>
      </c>
      <c r="I43" s="11" t="s">
        <v>52</v>
      </c>
      <c r="J43" s="11" t="s">
        <v>53</v>
      </c>
      <c r="K43" s="11" t="s">
        <v>37</v>
      </c>
      <c r="L43" s="11" t="s">
        <v>54</v>
      </c>
      <c r="M43" s="11" t="s">
        <v>55</v>
      </c>
      <c r="N43" s="11" t="s">
        <v>56</v>
      </c>
      <c r="O43" s="9" t="s">
        <v>40</v>
      </c>
      <c r="P43" s="68"/>
    </row>
    <row r="44" spans="1:17" ht="25.5" customHeight="1" x14ac:dyDescent="0.15">
      <c r="B44" s="111"/>
      <c r="C44" s="65" t="s">
        <v>31</v>
      </c>
      <c r="D44" s="62" t="s">
        <v>46</v>
      </c>
      <c r="E44" s="61"/>
      <c r="F44" s="90"/>
      <c r="G44" s="42"/>
      <c r="H44" s="42"/>
      <c r="I44" s="42"/>
      <c r="J44" s="42"/>
      <c r="K44" s="42"/>
      <c r="L44" s="42"/>
      <c r="M44" s="42"/>
      <c r="N44" s="42"/>
      <c r="O44" s="28"/>
    </row>
    <row r="45" spans="1:17" ht="25.5" customHeight="1" thickBot="1" x14ac:dyDescent="0.2">
      <c r="B45" s="111"/>
      <c r="C45" s="37" t="s">
        <v>5</v>
      </c>
      <c r="D45" s="60" t="s">
        <v>46</v>
      </c>
      <c r="E45" s="12"/>
      <c r="F45" s="91"/>
      <c r="G45" s="13"/>
      <c r="H45" s="13"/>
      <c r="I45" s="13"/>
      <c r="J45" s="13"/>
      <c r="K45" s="13"/>
      <c r="L45" s="13"/>
      <c r="M45" s="13"/>
      <c r="N45" s="13"/>
      <c r="O45" s="14"/>
    </row>
    <row r="46" spans="1:17" ht="25.5" customHeight="1" thickTop="1" thickBot="1" x14ac:dyDescent="0.2">
      <c r="B46" s="111"/>
      <c r="C46" s="106" t="s">
        <v>6</v>
      </c>
      <c r="D46" s="107"/>
      <c r="E46" s="72">
        <f>SUM(E44:E45)</f>
        <v>0</v>
      </c>
      <c r="F46" s="72">
        <f t="shared" ref="F46" si="23">SUM(F44:F45)</f>
        <v>0</v>
      </c>
      <c r="G46" s="72">
        <f t="shared" ref="G46" si="24">SUM(G44:G45)</f>
        <v>0</v>
      </c>
      <c r="H46" s="72">
        <f t="shared" ref="H46" si="25">SUM(H44:H45)</f>
        <v>0</v>
      </c>
      <c r="I46" s="72">
        <f t="shared" ref="I46" si="26">SUM(I44:I45)</f>
        <v>0</v>
      </c>
      <c r="J46" s="72">
        <f t="shared" ref="J46" si="27">SUM(J44:J45)</f>
        <v>0</v>
      </c>
      <c r="K46" s="72">
        <f t="shared" ref="K46" si="28">SUM(K44:K45)</f>
        <v>0</v>
      </c>
      <c r="L46" s="72">
        <f t="shared" ref="L46" si="29">SUM(L44:L45)</f>
        <v>0</v>
      </c>
      <c r="M46" s="72">
        <f t="shared" ref="M46" si="30">SUM(M44:M45)</f>
        <v>0</v>
      </c>
      <c r="N46" s="72">
        <f t="shared" ref="N46" si="31">SUM(N44:N45)</f>
        <v>0</v>
      </c>
      <c r="O46" s="85">
        <f t="shared" ref="O46" si="32">SUM(O44:O45)</f>
        <v>0</v>
      </c>
      <c r="P46" s="39"/>
    </row>
    <row r="47" spans="1:17" ht="25.5" customHeight="1" thickBot="1" x14ac:dyDescent="0.2">
      <c r="B47" s="111"/>
      <c r="C47" s="44" t="s">
        <v>4</v>
      </c>
      <c r="D47" s="8" t="s">
        <v>44</v>
      </c>
      <c r="E47" s="11" t="s">
        <v>57</v>
      </c>
      <c r="F47" s="43" t="s">
        <v>42</v>
      </c>
      <c r="G47" s="43" t="s">
        <v>43</v>
      </c>
      <c r="H47" s="9" t="s">
        <v>58</v>
      </c>
      <c r="I47" s="69" t="s">
        <v>65</v>
      </c>
      <c r="J47" s="77" t="s">
        <v>66</v>
      </c>
    </row>
    <row r="48" spans="1:17" ht="25.5" customHeight="1" x14ac:dyDescent="0.15">
      <c r="B48" s="111"/>
      <c r="C48" s="65" t="s">
        <v>31</v>
      </c>
      <c r="D48" s="62" t="s">
        <v>46</v>
      </c>
      <c r="E48" s="90"/>
      <c r="F48" s="42"/>
      <c r="G48" s="42"/>
      <c r="H48" s="28"/>
      <c r="I48" s="70">
        <f>SUM(F44:O44)+SUM(E48:H48)</f>
        <v>0</v>
      </c>
      <c r="J48" s="73" t="str">
        <f>IF(E44="","",IF(E44=I48,"○","✕"))</f>
        <v/>
      </c>
    </row>
    <row r="49" spans="2:17" ht="25.5" customHeight="1" thickBot="1" x14ac:dyDescent="0.2">
      <c r="B49" s="111"/>
      <c r="C49" s="37" t="s">
        <v>5</v>
      </c>
      <c r="D49" s="60" t="s">
        <v>46</v>
      </c>
      <c r="E49" s="91"/>
      <c r="F49" s="13"/>
      <c r="G49" s="13"/>
      <c r="H49" s="14"/>
      <c r="I49" s="70">
        <f>SUM(F45:O45)+SUM(E49:H49)</f>
        <v>0</v>
      </c>
      <c r="J49" s="74" t="str">
        <f>IF(E45="","",IF(E45=I49,"○","✕"))</f>
        <v/>
      </c>
    </row>
    <row r="50" spans="2:17" ht="25.5" customHeight="1" thickTop="1" thickBot="1" x14ac:dyDescent="0.2">
      <c r="B50" s="112"/>
      <c r="C50" s="106" t="s">
        <v>6</v>
      </c>
      <c r="D50" s="107"/>
      <c r="E50" s="72">
        <f>SUM(E48:E49)</f>
        <v>0</v>
      </c>
      <c r="F50" s="72">
        <f t="shared" ref="F50" si="33">SUM(F48:F49)</f>
        <v>0</v>
      </c>
      <c r="G50" s="72">
        <f t="shared" ref="G50" si="34">SUM(G48:G49)</f>
        <v>0</v>
      </c>
      <c r="H50" s="72">
        <f t="shared" ref="H50" si="35">SUM(H48:H49)</f>
        <v>0</v>
      </c>
      <c r="I50" s="71">
        <f>I48+I49</f>
        <v>0</v>
      </c>
      <c r="J50" s="92" t="str">
        <f>IF(E46=0,"",IF(E46=I50,"○","✕"))</f>
        <v/>
      </c>
    </row>
    <row r="51" spans="2:17" ht="14.25" x14ac:dyDescent="0.15">
      <c r="B51" s="29" t="s">
        <v>11</v>
      </c>
    </row>
    <row r="52" spans="2:17" ht="19.5" customHeight="1" x14ac:dyDescent="0.15">
      <c r="B52" s="33" t="s">
        <v>13</v>
      </c>
      <c r="C52" s="31"/>
      <c r="D52" s="31"/>
      <c r="E52" s="31"/>
      <c r="F52" s="31"/>
      <c r="G52" s="31"/>
      <c r="H52" s="31"/>
      <c r="I52" s="31"/>
      <c r="J52" s="31"/>
      <c r="K52" s="31"/>
      <c r="L52" s="31"/>
      <c r="M52" s="31"/>
      <c r="N52" s="31"/>
      <c r="O52" s="31"/>
      <c r="P52" s="31"/>
      <c r="Q52" s="87"/>
    </row>
    <row r="53" spans="2:17" ht="17.25" customHeight="1" x14ac:dyDescent="0.15">
      <c r="B53" s="33" t="s">
        <v>22</v>
      </c>
      <c r="C53" s="31"/>
      <c r="D53" s="31"/>
      <c r="E53" s="31"/>
      <c r="F53" s="31"/>
      <c r="G53" s="31"/>
      <c r="H53" s="31"/>
      <c r="I53" s="31"/>
      <c r="J53" s="31"/>
      <c r="K53" s="31"/>
      <c r="L53" s="31"/>
      <c r="M53" s="31"/>
      <c r="N53" s="31"/>
      <c r="O53" s="31"/>
      <c r="P53" s="31"/>
      <c r="Q53" s="87"/>
    </row>
    <row r="54" spans="2:17" ht="6" customHeight="1" thickBot="1" x14ac:dyDescent="0.2"/>
    <row r="55" spans="2:17" ht="23.25" customHeight="1" thickBot="1" x14ac:dyDescent="0.2">
      <c r="B55" s="108" t="s">
        <v>23</v>
      </c>
      <c r="C55" s="109"/>
      <c r="D55" s="108" t="s">
        <v>24</v>
      </c>
      <c r="E55" s="109"/>
      <c r="F55" s="108" t="s">
        <v>25</v>
      </c>
      <c r="G55" s="109"/>
      <c r="H55" s="108" t="s">
        <v>26</v>
      </c>
      <c r="I55" s="109"/>
      <c r="J55" s="108" t="s">
        <v>27</v>
      </c>
      <c r="K55" s="109"/>
    </row>
    <row r="56" spans="2:17" ht="27.75" customHeight="1" x14ac:dyDescent="0.15">
      <c r="B56" s="27" t="s">
        <v>17</v>
      </c>
      <c r="C56" s="28"/>
      <c r="D56" s="27" t="s">
        <v>17</v>
      </c>
      <c r="E56" s="28"/>
      <c r="F56" s="45" t="s">
        <v>32</v>
      </c>
      <c r="G56" s="82"/>
      <c r="H56" s="27" t="s">
        <v>18</v>
      </c>
      <c r="I56" s="63"/>
      <c r="J56" s="45" t="s">
        <v>20</v>
      </c>
      <c r="K56" s="28"/>
    </row>
    <row r="57" spans="2:17" ht="23.25" customHeight="1" x14ac:dyDescent="0.15">
      <c r="B57" s="26" t="s">
        <v>14</v>
      </c>
      <c r="C57" s="5"/>
      <c r="D57" s="26" t="s">
        <v>16</v>
      </c>
      <c r="E57" s="5"/>
      <c r="F57" s="26" t="s">
        <v>14</v>
      </c>
      <c r="G57" s="64"/>
      <c r="H57" s="26" t="s">
        <v>19</v>
      </c>
      <c r="I57" s="64"/>
      <c r="J57" s="83" t="s">
        <v>21</v>
      </c>
      <c r="K57" s="5"/>
    </row>
    <row r="58" spans="2:17" ht="23.25" customHeight="1" thickBot="1" x14ac:dyDescent="0.2">
      <c r="B58" s="79" t="s">
        <v>15</v>
      </c>
      <c r="C58" s="80"/>
      <c r="D58" s="79" t="s">
        <v>15</v>
      </c>
      <c r="E58" s="80"/>
      <c r="F58" s="79" t="s">
        <v>15</v>
      </c>
      <c r="G58" s="81"/>
      <c r="H58" s="79" t="s">
        <v>15</v>
      </c>
      <c r="I58" s="81"/>
      <c r="J58" s="79" t="s">
        <v>15</v>
      </c>
      <c r="K58" s="80"/>
    </row>
    <row r="59" spans="2:17" ht="23.25" customHeight="1" thickTop="1" thickBot="1" x14ac:dyDescent="0.2">
      <c r="B59" s="84" t="s">
        <v>65</v>
      </c>
      <c r="C59" s="85">
        <f>SUM(C56:C58)</f>
        <v>0</v>
      </c>
      <c r="D59" s="84" t="s">
        <v>65</v>
      </c>
      <c r="E59" s="85">
        <f>SUM(E56:E58)</f>
        <v>0</v>
      </c>
      <c r="F59" s="84" t="s">
        <v>65</v>
      </c>
      <c r="G59" s="85">
        <f>SUM(G56:G58)</f>
        <v>0</v>
      </c>
      <c r="H59" s="84" t="s">
        <v>65</v>
      </c>
      <c r="I59" s="85">
        <f>SUM(I56:I58)</f>
        <v>0</v>
      </c>
      <c r="J59" s="84" t="s">
        <v>65</v>
      </c>
      <c r="K59" s="85">
        <f>SUM(K56:K58)</f>
        <v>0</v>
      </c>
    </row>
    <row r="60" spans="2:17" ht="15.75" customHeight="1" x14ac:dyDescent="0.15"/>
    <row r="61" spans="2:17" ht="18.75" customHeight="1" x14ac:dyDescent="0.15">
      <c r="B61" s="35" t="s">
        <v>61</v>
      </c>
      <c r="C61" s="36"/>
      <c r="D61" s="36"/>
      <c r="E61" s="36"/>
      <c r="F61" s="36"/>
      <c r="G61" s="36"/>
      <c r="H61" s="36"/>
      <c r="I61" s="36"/>
      <c r="J61" s="36"/>
      <c r="K61" s="36"/>
      <c r="L61" s="36"/>
    </row>
    <row r="62" spans="2:17" ht="18.75" customHeight="1" x14ac:dyDescent="0.15">
      <c r="B62" s="36"/>
      <c r="C62" s="36" t="s">
        <v>63</v>
      </c>
      <c r="D62" s="36"/>
      <c r="E62" s="36"/>
      <c r="F62" s="36"/>
      <c r="G62" s="36"/>
      <c r="H62" s="36"/>
      <c r="I62" s="36"/>
      <c r="J62" s="36"/>
      <c r="K62" s="36"/>
      <c r="L62" s="36"/>
    </row>
  </sheetData>
  <mergeCells count="30">
    <mergeCell ref="C38:D38"/>
    <mergeCell ref="C41:D41"/>
    <mergeCell ref="C46:D46"/>
    <mergeCell ref="C50:D50"/>
    <mergeCell ref="B43:B50"/>
    <mergeCell ref="B55:C55"/>
    <mergeCell ref="D55:E55"/>
    <mergeCell ref="J55:K55"/>
    <mergeCell ref="H55:I55"/>
    <mergeCell ref="F55:G55"/>
    <mergeCell ref="C26:C27"/>
    <mergeCell ref="C29:C30"/>
    <mergeCell ref="C31:C32"/>
    <mergeCell ref="C34:C35"/>
    <mergeCell ref="C36:C37"/>
    <mergeCell ref="C28:D28"/>
    <mergeCell ref="C33:D33"/>
    <mergeCell ref="B17:O17"/>
    <mergeCell ref="C24:C25"/>
    <mergeCell ref="K11:L11"/>
    <mergeCell ref="C8:P8"/>
    <mergeCell ref="B6:Q6"/>
    <mergeCell ref="B10:C10"/>
    <mergeCell ref="B11:C11"/>
    <mergeCell ref="G11:H11"/>
    <mergeCell ref="I11:J11"/>
    <mergeCell ref="M11:Q11"/>
    <mergeCell ref="D11:F11"/>
    <mergeCell ref="D10:Q10"/>
    <mergeCell ref="L2:P2"/>
  </mergeCells>
  <phoneticPr fontId="1"/>
  <pageMargins left="0.39370078740157483" right="0.31496062992125984" top="0.43307086614173229" bottom="0.43307086614173229" header="0.19685039370078741" footer="0.31496062992125984"/>
  <pageSetup paperSize="9" scale="85" fitToHeight="2" orientation="landscape" r:id="rId1"/>
  <rowBreaks count="1" manualBreakCount="1">
    <brk id="33" min="1"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 (2)</vt:lpstr>
      <vt:lpstr>'Sheet1 (2)'!Print_Area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魚谷　幸枝</dc:creator>
  <cp:lastModifiedBy>Windows ユーザー</cp:lastModifiedBy>
  <cp:lastPrinted>2021-10-28T01:06:12Z</cp:lastPrinted>
  <dcterms:created xsi:type="dcterms:W3CDTF">2012-09-13T06:10:30Z</dcterms:created>
  <dcterms:modified xsi:type="dcterms:W3CDTF">2021-10-28T01:06:14Z</dcterms:modified>
</cp:coreProperties>
</file>