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53.203\disk1\☆作業用フォルダ\03_決算第一係\10   交付要綱・実施要綱（移行済：240123）\令和８年度\01_医療提供体制推進事業費補助金（統合）\99_様式\個別様式\交04_07_医療提供体制設備整備事業_様式\"/>
    </mc:Choice>
  </mc:AlternateContent>
  <xr:revisionPtr revIDLastSave="0" documentId="13_ncr:1_{BC16744A-452D-4BFB-ABD8-763FEB1A52D8}" xr6:coauthVersionLast="47" xr6:coauthVersionMax="47" xr10:uidLastSave="{00000000-0000-0000-0000-000000000000}"/>
  <bookViews>
    <workbookView xWindow="-28920" yWindow="-105" windowWidth="29040" windowHeight="15720" tabRatio="795" xr2:uid="{00000000-000D-0000-FFFF-FFFF00000000}"/>
  </bookViews>
  <sheets>
    <sheet name="事業概要" sheetId="12" r:id="rId1"/>
    <sheet name="所要額明細" sheetId="11" r:id="rId2"/>
  </sheets>
  <definedNames>
    <definedName name="_xlnm.Print_Area" localSheetId="0">事業概要!$A$1:$E$36</definedName>
    <definedName name="_xlnm.Print_Area" localSheetId="1">所要額明細!$A$1:$N$32</definedName>
    <definedName name="位置情報把握システムを利用していない">#REF!</definedName>
    <definedName name="位置情報把握システムを利用している">#REF!</definedName>
    <definedName name="時間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1" l="1"/>
  <c r="K9" i="11"/>
  <c r="K8" i="11"/>
  <c r="K7" i="11"/>
  <c r="K11" i="11" s="1"/>
  <c r="K19" i="11"/>
  <c r="K18" i="11"/>
  <c r="K17" i="11"/>
  <c r="K16" i="11"/>
  <c r="K20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下西ノ園 義昭(shimonishinosono-yoshiaki.k77)</author>
  </authors>
  <commentList>
    <comment ref="B10" authorId="0" shapeId="0" xr:uid="{0E8BD23A-5C1D-4458-8444-E3F13C961874}">
      <text>
        <r>
          <rPr>
            <b/>
            <sz val="9"/>
            <color indexed="81"/>
            <rFont val="MS P ゴシック"/>
            <family val="3"/>
            <charset val="128"/>
          </rPr>
          <t>プルダウンより選択してください。</t>
        </r>
      </text>
    </comment>
    <comment ref="B12" authorId="0" shapeId="0" xr:uid="{AB6C7824-7876-4C09-8539-DFEFD42F2F4C}">
      <text>
        <r>
          <rPr>
            <b/>
            <sz val="9"/>
            <color indexed="81"/>
            <rFont val="MS P ゴシック"/>
            <family val="3"/>
            <charset val="128"/>
          </rPr>
          <t>プルダウンより選択してください。</t>
        </r>
      </text>
    </comment>
  </commentList>
</comments>
</file>

<file path=xl/sharedStrings.xml><?xml version="1.0" encoding="utf-8"?>
<sst xmlns="http://schemas.openxmlformats.org/spreadsheetml/2006/main" count="73" uniqueCount="59">
  <si>
    <t>品名</t>
  </si>
  <si>
    <t>規格</t>
  </si>
  <si>
    <t>申請補助金名</t>
  </si>
  <si>
    <t>メーカー</t>
    <phoneticPr fontId="1"/>
  </si>
  <si>
    <t>数量</t>
    <rPh sb="0" eb="2">
      <t>スウリョウ</t>
    </rPh>
    <phoneticPr fontId="1"/>
  </si>
  <si>
    <t>単価
（税込）</t>
    <rPh sb="4" eb="6">
      <t>ゼイコ</t>
    </rPh>
    <phoneticPr fontId="1"/>
  </si>
  <si>
    <t>金額
（税込）</t>
    <rPh sb="4" eb="6">
      <t>ゼイコ</t>
    </rPh>
    <phoneticPr fontId="1"/>
  </si>
  <si>
    <t>整備の
態様</t>
    <rPh sb="0" eb="2">
      <t>セイビ</t>
    </rPh>
    <rPh sb="4" eb="6">
      <t>タイヨウ</t>
    </rPh>
    <phoneticPr fontId="1"/>
  </si>
  <si>
    <t>合計</t>
    <rPh sb="0" eb="2">
      <t>ゴウケイ</t>
    </rPh>
    <phoneticPr fontId="1"/>
  </si>
  <si>
    <t>更新</t>
  </si>
  <si>
    <t>◯◯◯◯</t>
    <phoneticPr fontId="1"/>
  </si>
  <si>
    <t>△△△</t>
    <phoneticPr fontId="1"/>
  </si>
  <si>
    <t>■■■</t>
    <phoneticPr fontId="1"/>
  </si>
  <si>
    <t>有無</t>
    <rPh sb="1" eb="2">
      <t>ム</t>
    </rPh>
    <phoneticPr fontId="1"/>
  </si>
  <si>
    <t>車種</t>
    <rPh sb="0" eb="2">
      <t>シャシュ</t>
    </rPh>
    <phoneticPr fontId="1"/>
  </si>
  <si>
    <t>他の補助事業への補助申請の有無(本事業以外の補助金)</t>
    <phoneticPr fontId="1"/>
  </si>
  <si>
    <t>（１）実施主体</t>
    <rPh sb="3" eb="5">
      <t>ジッシ</t>
    </rPh>
    <rPh sb="5" eb="7">
      <t>シュタイ</t>
    </rPh>
    <phoneticPr fontId="7"/>
  </si>
  <si>
    <t>実施主体（都道府県、広域連合又は救命救急センター）</t>
    <rPh sb="0" eb="2">
      <t>ジッシ</t>
    </rPh>
    <rPh sb="2" eb="4">
      <t>シュタイ</t>
    </rPh>
    <rPh sb="5" eb="9">
      <t>トドウフケン</t>
    </rPh>
    <rPh sb="10" eb="12">
      <t>コウイキ</t>
    </rPh>
    <rPh sb="12" eb="14">
      <t>レンゴウ</t>
    </rPh>
    <rPh sb="14" eb="15">
      <t>マタ</t>
    </rPh>
    <rPh sb="16" eb="20">
      <t>キュウメイキュウキュウ</t>
    </rPh>
    <phoneticPr fontId="7"/>
  </si>
  <si>
    <t>（２）基地病院現況</t>
    <rPh sb="3" eb="5">
      <t>キチ</t>
    </rPh>
    <rPh sb="5" eb="7">
      <t>ビョウイン</t>
    </rPh>
    <rPh sb="7" eb="9">
      <t>ゲンキョウ</t>
    </rPh>
    <phoneticPr fontId="7"/>
  </si>
  <si>
    <t>基地病院名</t>
    <rPh sb="0" eb="2">
      <t>キチ</t>
    </rPh>
    <rPh sb="2" eb="4">
      <t>ビョウイン</t>
    </rPh>
    <rPh sb="4" eb="5">
      <t>メイ</t>
    </rPh>
    <phoneticPr fontId="7"/>
  </si>
  <si>
    <t>所在地</t>
    <rPh sb="0" eb="3">
      <t>ショザイチ</t>
    </rPh>
    <phoneticPr fontId="7"/>
  </si>
  <si>
    <t>ヘリポートの場所</t>
    <rPh sb="6" eb="8">
      <t>バショ</t>
    </rPh>
    <phoneticPr fontId="7"/>
  </si>
  <si>
    <t>上記ヘリポートから
病院施設までの
距離と時間</t>
    <rPh sb="0" eb="2">
      <t>ジョウキ</t>
    </rPh>
    <rPh sb="10" eb="12">
      <t>ビョウイン</t>
    </rPh>
    <rPh sb="12" eb="14">
      <t>シセツ</t>
    </rPh>
    <rPh sb="18" eb="20">
      <t>キョリ</t>
    </rPh>
    <rPh sb="21" eb="23">
      <t>ジカン</t>
    </rPh>
    <phoneticPr fontId="7"/>
  </si>
  <si>
    <t>距離（ｍ）
※10ｍ単位で記入</t>
    <rPh sb="0" eb="2">
      <t>キョリ</t>
    </rPh>
    <rPh sb="13" eb="15">
      <t>キニュウ</t>
    </rPh>
    <phoneticPr fontId="7"/>
  </si>
  <si>
    <t>時間（秒）
※30秒単位で記入</t>
    <rPh sb="0" eb="2">
      <t>ジカン</t>
    </rPh>
    <rPh sb="3" eb="4">
      <t>ビョウ</t>
    </rPh>
    <phoneticPr fontId="7"/>
  </si>
  <si>
    <t>ヘリポートに離着陸用照明機器の設置の有無</t>
    <rPh sb="6" eb="9">
      <t>リチャクリク</t>
    </rPh>
    <rPh sb="9" eb="10">
      <t>ヨウ</t>
    </rPh>
    <rPh sb="10" eb="12">
      <t>ショウメイ</t>
    </rPh>
    <rPh sb="12" eb="14">
      <t>キキ</t>
    </rPh>
    <rPh sb="15" eb="17">
      <t>セッチ</t>
    </rPh>
    <rPh sb="18" eb="20">
      <t>ウム</t>
    </rPh>
    <phoneticPr fontId="7"/>
  </si>
  <si>
    <t>格納庫の有無</t>
    <rPh sb="0" eb="3">
      <t>カクノウコ</t>
    </rPh>
    <rPh sb="4" eb="6">
      <t>ウム</t>
    </rPh>
    <phoneticPr fontId="7"/>
  </si>
  <si>
    <t>有無</t>
    <rPh sb="0" eb="2">
      <t>ウム</t>
    </rPh>
    <phoneticPr fontId="7"/>
  </si>
  <si>
    <t>場所</t>
    <rPh sb="0" eb="2">
      <t>バショ</t>
    </rPh>
    <phoneticPr fontId="7"/>
  </si>
  <si>
    <t>運航会社名</t>
    <rPh sb="0" eb="2">
      <t>ウンコウ</t>
    </rPh>
    <rPh sb="2" eb="5">
      <t>ガイシャメイ</t>
    </rPh>
    <phoneticPr fontId="7"/>
  </si>
  <si>
    <t>運航時間
※24時間制で記入</t>
    <rPh sb="0" eb="2">
      <t>ウンコウ</t>
    </rPh>
    <rPh sb="2" eb="4">
      <t>ジカン</t>
    </rPh>
    <rPh sb="8" eb="10">
      <t>ジカン</t>
    </rPh>
    <rPh sb="10" eb="11">
      <t>セイ</t>
    </rPh>
    <rPh sb="12" eb="14">
      <t>キニュウ</t>
    </rPh>
    <phoneticPr fontId="7"/>
  </si>
  <si>
    <t>～</t>
    <phoneticPr fontId="7"/>
  </si>
  <si>
    <t>運航範囲</t>
    <rPh sb="0" eb="2">
      <t>ウンコウ</t>
    </rPh>
    <rPh sb="2" eb="4">
      <t>ハンイ</t>
    </rPh>
    <phoneticPr fontId="7"/>
  </si>
  <si>
    <t>出勤体制（人）</t>
    <rPh sb="0" eb="2">
      <t>シュッキン</t>
    </rPh>
    <rPh sb="2" eb="4">
      <t>タイセイ</t>
    </rPh>
    <rPh sb="5" eb="6">
      <t>ニン</t>
    </rPh>
    <phoneticPr fontId="7"/>
  </si>
  <si>
    <t>医　師</t>
    <rPh sb="0" eb="1">
      <t>イ</t>
    </rPh>
    <rPh sb="2" eb="3">
      <t>シ</t>
    </rPh>
    <phoneticPr fontId="7"/>
  </si>
  <si>
    <t>看護師</t>
    <phoneticPr fontId="7"/>
  </si>
  <si>
    <t>操縦士</t>
    <phoneticPr fontId="7"/>
  </si>
  <si>
    <t>整備士</t>
    <phoneticPr fontId="7"/>
  </si>
  <si>
    <t>その他（　　　）</t>
    <rPh sb="2" eb="3">
      <t>タ</t>
    </rPh>
    <phoneticPr fontId="7"/>
  </si>
  <si>
    <t>機体の機種</t>
    <rPh sb="0" eb="2">
      <t>キタイ</t>
    </rPh>
    <rPh sb="3" eb="5">
      <t>キシュ</t>
    </rPh>
    <phoneticPr fontId="7"/>
  </si>
  <si>
    <t>機体の常設機器等</t>
    <rPh sb="0" eb="2">
      <t>キタイ</t>
    </rPh>
    <rPh sb="3" eb="5">
      <t>ジョウセツ</t>
    </rPh>
    <rPh sb="5" eb="7">
      <t>キキ</t>
    </rPh>
    <rPh sb="7" eb="8">
      <t>トウ</t>
    </rPh>
    <phoneticPr fontId="7"/>
  </si>
  <si>
    <t>機体の定員（人）</t>
    <rPh sb="0" eb="2">
      <t>キタイ</t>
    </rPh>
    <rPh sb="3" eb="5">
      <t>テイイン</t>
    </rPh>
    <rPh sb="6" eb="7">
      <t>ニン</t>
    </rPh>
    <phoneticPr fontId="7"/>
  </si>
  <si>
    <t>契約都道府県等との協定</t>
    <rPh sb="0" eb="2">
      <t>ケイヤク</t>
    </rPh>
    <rPh sb="2" eb="6">
      <t>トドウフケン</t>
    </rPh>
    <rPh sb="6" eb="7">
      <t>トウ</t>
    </rPh>
    <rPh sb="9" eb="11">
      <t>キョウテイ</t>
    </rPh>
    <phoneticPr fontId="7"/>
  </si>
  <si>
    <t>協定締結日</t>
    <rPh sb="0" eb="2">
      <t>キョウテイ</t>
    </rPh>
    <rPh sb="2" eb="4">
      <t>テイケツ</t>
    </rPh>
    <rPh sb="4" eb="5">
      <t>ビ</t>
    </rPh>
    <phoneticPr fontId="7"/>
  </si>
  <si>
    <t>（注）協定締結書等を添付すること。</t>
    <rPh sb="1" eb="2">
      <t>チュウ</t>
    </rPh>
    <rPh sb="3" eb="5">
      <t>キョウテイ</t>
    </rPh>
    <rPh sb="5" eb="7">
      <t>テイケツ</t>
    </rPh>
    <rPh sb="7" eb="8">
      <t>ショ</t>
    </rPh>
    <rPh sb="8" eb="9">
      <t>トウ</t>
    </rPh>
    <rPh sb="10" eb="12">
      <t>テンプ</t>
    </rPh>
    <phoneticPr fontId="7"/>
  </si>
  <si>
    <t>ドクターヘリ運航体制緊急支援設備整備事業</t>
    <rPh sb="6" eb="20">
      <t>ウンコウタイセイキンキュウシエンセツビセイビジギョウ</t>
    </rPh>
    <phoneticPr fontId="7"/>
  </si>
  <si>
    <t>様式32-1</t>
    <rPh sb="0" eb="2">
      <t>ヨウシキ</t>
    </rPh>
    <phoneticPr fontId="7"/>
  </si>
  <si>
    <t>様式32-2</t>
    <phoneticPr fontId="1"/>
  </si>
  <si>
    <t>ドクターヘリ運航体制緊急支援設備整備事業</t>
    <rPh sb="6" eb="20">
      <t>ウンコウタイセイキンキュウシエンセツビセイビジギョウ</t>
    </rPh>
    <phoneticPr fontId="1"/>
  </si>
  <si>
    <t>１．医療機器の購入費</t>
    <rPh sb="2" eb="4">
      <t>イリョウ</t>
    </rPh>
    <rPh sb="4" eb="6">
      <t>キキ</t>
    </rPh>
    <rPh sb="7" eb="10">
      <t>コウニュウヒ</t>
    </rPh>
    <phoneticPr fontId="1"/>
  </si>
  <si>
    <t>２．医療資機材の購入費</t>
    <rPh sb="2" eb="4">
      <t>イリョウ</t>
    </rPh>
    <rPh sb="4" eb="7">
      <t>シキザイ</t>
    </rPh>
    <rPh sb="8" eb="11">
      <t>コウニュウヒ</t>
    </rPh>
    <phoneticPr fontId="1"/>
  </si>
  <si>
    <t xml:space="preserve">４．整備事業の必要性（具体的に記入すること。）                </t>
    <phoneticPr fontId="1"/>
  </si>
  <si>
    <t xml:space="preserve">３．国庫補助金について                      　　　  </t>
    <phoneticPr fontId="1"/>
  </si>
  <si>
    <t>（３）ドクターヘリ概況　※救急医療対策事業実施要綱第19 ２．（１）ア、（２）アに該当する場合</t>
    <rPh sb="9" eb="11">
      <t>ガイキョウ</t>
    </rPh>
    <rPh sb="13" eb="15">
      <t>キュウキュウ</t>
    </rPh>
    <rPh sb="15" eb="17">
      <t>イリョウ</t>
    </rPh>
    <rPh sb="17" eb="19">
      <t>タイサク</t>
    </rPh>
    <rPh sb="19" eb="21">
      <t>ジギョウ</t>
    </rPh>
    <rPh sb="21" eb="23">
      <t>ジッシ</t>
    </rPh>
    <rPh sb="23" eb="25">
      <t>ヨウコウ</t>
    </rPh>
    <rPh sb="25" eb="26">
      <t>ダイ</t>
    </rPh>
    <rPh sb="41" eb="43">
      <t>ガイトウ</t>
    </rPh>
    <rPh sb="45" eb="47">
      <t>バアイ</t>
    </rPh>
    <phoneticPr fontId="7"/>
  </si>
  <si>
    <t>委託先との契約期間</t>
    <rPh sb="0" eb="3">
      <t>イタクサキ</t>
    </rPh>
    <rPh sb="5" eb="7">
      <t>ケイヤク</t>
    </rPh>
    <rPh sb="7" eb="9">
      <t>キカン</t>
    </rPh>
    <phoneticPr fontId="7"/>
  </si>
  <si>
    <t>（注）委託先との契約書を添付すること。</t>
    <rPh sb="3" eb="6">
      <t>イタクサキ</t>
    </rPh>
    <rPh sb="8" eb="11">
      <t>ケイヤクショ</t>
    </rPh>
    <phoneticPr fontId="7"/>
  </si>
  <si>
    <t>（４）協定状況　※救急医療対策事業実施要綱第19 ２．（１）イ、（２）イに該当する場合</t>
    <rPh sb="3" eb="5">
      <t>キョウテイ</t>
    </rPh>
    <rPh sb="5" eb="7">
      <t>ジョウキョウ</t>
    </rPh>
    <phoneticPr fontId="7"/>
  </si>
  <si>
    <t>本年度の年間飛行時間（見込み）</t>
    <rPh sb="0" eb="3">
      <t>ホンネンド</t>
    </rPh>
    <rPh sb="4" eb="6">
      <t>ネンカン</t>
    </rPh>
    <rPh sb="6" eb="8">
      <t>ヒコウ</t>
    </rPh>
    <rPh sb="8" eb="10">
      <t>ジカン</t>
    </rPh>
    <rPh sb="11" eb="13">
      <t>ミコ</t>
    </rPh>
    <phoneticPr fontId="7"/>
  </si>
  <si>
    <t>契約都道府県への飛行時間（見込み）</t>
    <rPh sb="0" eb="6">
      <t>ケイヤクトドウフケン</t>
    </rPh>
    <rPh sb="8" eb="10">
      <t>ヒコウ</t>
    </rPh>
    <rPh sb="10" eb="12">
      <t>ジカン</t>
    </rPh>
    <rPh sb="13" eb="15">
      <t>ミコ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</si>
</sst>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_ "/>
    <numFmt numFmtId="178" formatCode="General&quot;人&quot;"/>
    <numFmt numFmtId="179" formatCode="General&quot;名&quot;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trike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Continuous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177" fontId="2" fillId="2" borderId="14" xfId="1" applyNumberFormat="1" applyFont="1" applyFill="1" applyBorder="1" applyAlignment="1">
      <alignment horizontal="center" vertical="center" shrinkToFit="1"/>
    </xf>
    <xf numFmtId="177" fontId="2" fillId="2" borderId="12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177" fontId="2" fillId="2" borderId="15" xfId="1" applyNumberFormat="1" applyFont="1" applyFill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/>
    </xf>
    <xf numFmtId="177" fontId="2" fillId="2" borderId="13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2" borderId="4" xfId="1" applyFont="1" applyFill="1" applyBorder="1">
      <alignment vertical="center"/>
    </xf>
    <xf numFmtId="0" fontId="2" fillId="2" borderId="1" xfId="1" applyFont="1" applyFill="1" applyBorder="1">
      <alignment vertical="center"/>
    </xf>
    <xf numFmtId="0" fontId="2" fillId="2" borderId="3" xfId="1" applyFont="1" applyFill="1" applyBorder="1">
      <alignment vertical="center"/>
    </xf>
    <xf numFmtId="0" fontId="2" fillId="3" borderId="3" xfId="1" applyFont="1" applyFill="1" applyBorder="1">
      <alignment vertical="center"/>
    </xf>
    <xf numFmtId="0" fontId="2" fillId="3" borderId="4" xfId="1" applyFont="1" applyFill="1" applyBorder="1">
      <alignment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2" fillId="0" borderId="0" xfId="1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176" fontId="2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2" borderId="2" xfId="0" applyNumberFormat="1" applyFont="1" applyFill="1" applyBorder="1" applyAlignment="1">
      <alignment vertical="center"/>
    </xf>
    <xf numFmtId="176" fontId="2" fillId="2" borderId="3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20" fontId="2" fillId="2" borderId="3" xfId="0" applyNumberFormat="1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0" borderId="3" xfId="0" applyFont="1" applyBorder="1">
      <alignment vertical="center"/>
    </xf>
    <xf numFmtId="178" fontId="2" fillId="2" borderId="1" xfId="0" applyNumberFormat="1" applyFont="1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5" xfId="0" applyFont="1" applyBorder="1">
      <alignment vertical="center"/>
    </xf>
    <xf numFmtId="0" fontId="2" fillId="2" borderId="3" xfId="0" applyFont="1" applyFill="1" applyBorder="1">
      <alignment vertical="center"/>
    </xf>
    <xf numFmtId="179" fontId="2" fillId="2" borderId="1" xfId="0" applyNumberFormat="1" applyFont="1" applyFill="1" applyBorder="1">
      <alignment vertical="center"/>
    </xf>
    <xf numFmtId="17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</cellXfs>
  <cellStyles count="2">
    <cellStyle name="標準" xfId="0" builtinId="0"/>
    <cellStyle name="標準 2" xfId="1" xr:uid="{197D2A65-1047-4F7B-8629-34E2BA6B2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B5E4-2B29-44C6-8143-59BBEFD21829}">
  <dimension ref="A1:L36"/>
  <sheetViews>
    <sheetView tabSelected="1" view="pageBreakPreview" zoomScaleNormal="100" zoomScaleSheetLayoutView="100" workbookViewId="0">
      <pane ySplit="1" topLeftCell="A2" activePane="bottomLeft" state="frozen"/>
      <selection pane="bottomLeft" activeCell="B5" sqref="B5:E5"/>
    </sheetView>
  </sheetViews>
  <sheetFormatPr defaultRowHeight="23.25" customHeight="1"/>
  <cols>
    <col min="1" max="1" width="38.25" style="17" bestFit="1" customWidth="1"/>
    <col min="2" max="5" width="17.875" style="17" customWidth="1"/>
    <col min="6" max="6" width="3.875" style="17" customWidth="1"/>
    <col min="7" max="7" width="8.5" style="17" bestFit="1" customWidth="1"/>
    <col min="8" max="8" width="19.875" style="17" customWidth="1"/>
    <col min="9" max="9" width="4.5" style="17" customWidth="1"/>
    <col min="10" max="10" width="2.5" style="17" bestFit="1" customWidth="1"/>
    <col min="11" max="11" width="64.875" style="17" bestFit="1" customWidth="1"/>
    <col min="12" max="12" width="9.625" style="17" bestFit="1" customWidth="1"/>
    <col min="13" max="16384" width="9" style="17"/>
  </cols>
  <sheetData>
    <row r="1" spans="1:5" ht="23.25" customHeight="1">
      <c r="A1" s="17" t="s">
        <v>46</v>
      </c>
    </row>
    <row r="2" spans="1:5" ht="23.25" customHeight="1">
      <c r="A2" s="18" t="s">
        <v>45</v>
      </c>
      <c r="B2" s="18"/>
      <c r="C2" s="18"/>
      <c r="D2" s="18"/>
      <c r="E2" s="18"/>
    </row>
    <row r="4" spans="1:5" ht="23.25" customHeight="1">
      <c r="A4" s="17" t="s">
        <v>16</v>
      </c>
    </row>
    <row r="5" spans="1:5" ht="51.75" customHeight="1">
      <c r="A5" s="19" t="s">
        <v>17</v>
      </c>
      <c r="B5" s="38"/>
      <c r="C5" s="39"/>
      <c r="D5" s="39"/>
      <c r="E5" s="40"/>
    </row>
    <row r="7" spans="1:5" ht="23.25" customHeight="1">
      <c r="A7" s="17" t="s">
        <v>18</v>
      </c>
    </row>
    <row r="8" spans="1:5" ht="23.25" customHeight="1">
      <c r="A8" s="20" t="s">
        <v>19</v>
      </c>
      <c r="B8" s="36"/>
      <c r="C8" s="36"/>
      <c r="D8" s="36"/>
      <c r="E8" s="37"/>
    </row>
    <row r="9" spans="1:5" ht="23.25" customHeight="1">
      <c r="A9" s="20" t="s">
        <v>20</v>
      </c>
      <c r="B9" s="35"/>
      <c r="C9" s="35"/>
      <c r="D9" s="35"/>
      <c r="E9" s="33"/>
    </row>
    <row r="10" spans="1:5" ht="23.25" customHeight="1">
      <c r="A10" s="20" t="s">
        <v>21</v>
      </c>
      <c r="B10" s="33"/>
      <c r="C10" s="34"/>
      <c r="D10" s="34"/>
      <c r="E10" s="34"/>
    </row>
    <row r="11" spans="1:5" ht="43.5" customHeight="1">
      <c r="A11" s="21" t="s">
        <v>22</v>
      </c>
      <c r="B11" s="22" t="s">
        <v>23</v>
      </c>
      <c r="C11" s="23"/>
      <c r="D11" s="21" t="s">
        <v>24</v>
      </c>
      <c r="E11" s="24"/>
    </row>
    <row r="12" spans="1:5" ht="28.5">
      <c r="A12" s="25" t="s">
        <v>25</v>
      </c>
      <c r="B12" s="41"/>
      <c r="C12" s="41"/>
      <c r="D12" s="41"/>
      <c r="E12" s="42"/>
    </row>
    <row r="13" spans="1:5" ht="27.75" customHeight="1">
      <c r="A13" s="26" t="s">
        <v>26</v>
      </c>
      <c r="B13" s="27" t="s">
        <v>27</v>
      </c>
      <c r="C13" s="28"/>
      <c r="D13" s="29" t="s">
        <v>28</v>
      </c>
      <c r="E13" s="30"/>
    </row>
    <row r="14" spans="1:5" ht="23.25" customHeight="1">
      <c r="B14" s="43"/>
      <c r="C14" s="44"/>
      <c r="D14" s="44"/>
      <c r="E14" s="44"/>
    </row>
    <row r="15" spans="1:5" ht="23.25" customHeight="1">
      <c r="A15" s="96" t="s">
        <v>53</v>
      </c>
      <c r="B15" s="97"/>
      <c r="C15" s="97"/>
      <c r="D15" s="97"/>
      <c r="E15" s="97"/>
    </row>
    <row r="16" spans="1:5" ht="23.25" customHeight="1">
      <c r="A16" s="16" t="s">
        <v>29</v>
      </c>
      <c r="B16" s="98"/>
      <c r="C16" s="98"/>
      <c r="D16" s="98"/>
      <c r="E16" s="99"/>
    </row>
    <row r="17" spans="1:12" ht="23.25" customHeight="1">
      <c r="A17" s="16" t="s">
        <v>54</v>
      </c>
      <c r="B17" s="100"/>
      <c r="C17" s="100"/>
      <c r="D17" s="100"/>
      <c r="E17" s="101"/>
      <c r="F17" s="31"/>
    </row>
    <row r="18" spans="1:12" ht="40.5" customHeight="1">
      <c r="A18" s="102" t="s">
        <v>30</v>
      </c>
      <c r="B18" s="103"/>
      <c r="C18" s="16" t="s">
        <v>31</v>
      </c>
      <c r="D18" s="104"/>
      <c r="E18" s="105"/>
    </row>
    <row r="19" spans="1:12" ht="23.25" customHeight="1">
      <c r="A19" s="16" t="s">
        <v>32</v>
      </c>
      <c r="B19" s="106"/>
      <c r="C19" s="107"/>
      <c r="D19" s="107"/>
      <c r="E19" s="107"/>
    </row>
    <row r="20" spans="1:12" ht="23.25" customHeight="1">
      <c r="A20" s="90" t="s">
        <v>33</v>
      </c>
      <c r="B20" s="108" t="s">
        <v>34</v>
      </c>
      <c r="C20" s="109"/>
      <c r="D20" s="108" t="s">
        <v>35</v>
      </c>
      <c r="E20" s="109"/>
    </row>
    <row r="21" spans="1:12" ht="23.25" customHeight="1">
      <c r="A21" s="110"/>
      <c r="B21" s="111" t="s">
        <v>36</v>
      </c>
      <c r="C21" s="109"/>
      <c r="D21" s="105" t="s">
        <v>37</v>
      </c>
      <c r="E21" s="109"/>
    </row>
    <row r="22" spans="1:12" ht="23.25" customHeight="1">
      <c r="A22" s="112"/>
      <c r="B22" s="108" t="s">
        <v>38</v>
      </c>
      <c r="C22" s="109"/>
      <c r="D22" s="108"/>
      <c r="E22" s="111"/>
    </row>
    <row r="23" spans="1:12" ht="23.25" customHeight="1">
      <c r="A23" s="16" t="s">
        <v>39</v>
      </c>
      <c r="B23" s="113"/>
      <c r="C23" s="113"/>
      <c r="D23" s="113"/>
      <c r="E23" s="106"/>
    </row>
    <row r="24" spans="1:12" ht="23.25" customHeight="1">
      <c r="A24" s="16" t="s">
        <v>40</v>
      </c>
      <c r="B24" s="113"/>
      <c r="C24" s="113"/>
      <c r="D24" s="113"/>
      <c r="E24" s="106"/>
      <c r="L24" s="32"/>
    </row>
    <row r="25" spans="1:12" ht="23.25" customHeight="1">
      <c r="A25" s="16" t="s">
        <v>41</v>
      </c>
      <c r="B25" s="114"/>
      <c r="C25" s="108"/>
      <c r="D25" s="108"/>
      <c r="E25" s="111"/>
      <c r="L25" s="32"/>
    </row>
    <row r="26" spans="1:12" ht="23.25" customHeight="1">
      <c r="A26" s="96" t="s">
        <v>55</v>
      </c>
      <c r="B26" s="115"/>
      <c r="C26" s="97"/>
      <c r="D26" s="97"/>
      <c r="E26" s="97"/>
    </row>
    <row r="27" spans="1:12" ht="23.25" customHeight="1">
      <c r="A27" s="116"/>
      <c r="B27" s="115"/>
      <c r="C27" s="97"/>
      <c r="D27" s="97"/>
      <c r="E27" s="97"/>
    </row>
    <row r="28" spans="1:12" ht="23.25" customHeight="1">
      <c r="A28" s="96" t="s">
        <v>56</v>
      </c>
      <c r="B28" s="97"/>
      <c r="C28" s="97"/>
      <c r="D28" s="97"/>
      <c r="E28" s="97"/>
    </row>
    <row r="29" spans="1:12" ht="23.25" customHeight="1">
      <c r="A29" s="16" t="s">
        <v>42</v>
      </c>
      <c r="B29" s="98"/>
      <c r="C29" s="98"/>
      <c r="D29" s="98"/>
      <c r="E29" s="99"/>
    </row>
    <row r="30" spans="1:12" ht="23.25" customHeight="1">
      <c r="A30" s="16" t="s">
        <v>43</v>
      </c>
      <c r="B30" s="100"/>
      <c r="C30" s="100"/>
      <c r="D30" s="100"/>
      <c r="E30" s="101"/>
    </row>
    <row r="31" spans="1:12" ht="23.25" customHeight="1">
      <c r="A31" s="16" t="s">
        <v>57</v>
      </c>
      <c r="B31" s="106"/>
      <c r="C31" s="107"/>
      <c r="D31" s="107"/>
      <c r="E31" s="107"/>
    </row>
    <row r="32" spans="1:12" ht="23.25" customHeight="1">
      <c r="A32" s="16" t="s">
        <v>58</v>
      </c>
      <c r="B32" s="117"/>
      <c r="C32" s="117"/>
      <c r="D32" s="117"/>
      <c r="E32" s="118"/>
    </row>
    <row r="33" spans="1:12" ht="23.25" customHeight="1">
      <c r="A33" s="16" t="s">
        <v>39</v>
      </c>
      <c r="B33" s="113"/>
      <c r="C33" s="113"/>
      <c r="D33" s="113"/>
      <c r="E33" s="106"/>
      <c r="L33" s="32"/>
    </row>
    <row r="34" spans="1:12" ht="23.25" customHeight="1">
      <c r="A34" s="16" t="s">
        <v>40</v>
      </c>
      <c r="B34" s="113"/>
      <c r="C34" s="113"/>
      <c r="D34" s="113"/>
      <c r="E34" s="106"/>
      <c r="L34" s="32"/>
    </row>
    <row r="35" spans="1:12" ht="23.25" customHeight="1">
      <c r="A35" s="16" t="s">
        <v>41</v>
      </c>
      <c r="B35" s="114"/>
      <c r="C35" s="108"/>
      <c r="D35" s="108"/>
      <c r="E35" s="111"/>
    </row>
    <row r="36" spans="1:12" ht="23.25" customHeight="1">
      <c r="A36" s="96" t="s">
        <v>44</v>
      </c>
      <c r="B36" s="115"/>
      <c r="C36" s="97"/>
      <c r="D36" s="97"/>
      <c r="E36" s="97"/>
    </row>
  </sheetData>
  <mergeCells count="15">
    <mergeCell ref="B33:E33"/>
    <mergeCell ref="B34:E34"/>
    <mergeCell ref="B23:E23"/>
    <mergeCell ref="B5:E5"/>
    <mergeCell ref="B8:E8"/>
    <mergeCell ref="B9:E9"/>
    <mergeCell ref="B10:E10"/>
    <mergeCell ref="B12:E12"/>
    <mergeCell ref="B14:E14"/>
    <mergeCell ref="B19:E19"/>
    <mergeCell ref="A20:A22"/>
    <mergeCell ref="B24:E24"/>
    <mergeCell ref="B29:E29"/>
    <mergeCell ref="B31:E31"/>
    <mergeCell ref="B16:E16"/>
  </mergeCells>
  <phoneticPr fontId="1"/>
  <dataValidations count="4">
    <dataValidation type="custom" allowBlank="1" showInputMessage="1" showErrorMessage="1" sqref="E11" xr:uid="{D531AB03-652B-49B8-85CD-4E1CA2DC9112}">
      <formula1>MOD(E11,30)=0</formula1>
    </dataValidation>
    <dataValidation type="custom" allowBlank="1" showInputMessage="1" showErrorMessage="1" sqref="C11" xr:uid="{665BA5DC-B2BB-4F71-8AFE-A516B932742C}">
      <formula1>MOD(C11,10)=0</formula1>
    </dataValidation>
    <dataValidation type="list" allowBlank="1" showInputMessage="1" showErrorMessage="1" sqref="C13 B12:E12" xr:uid="{367C1818-ACE9-4555-A0BF-49422FE83CF3}">
      <formula1>"有,無"</formula1>
    </dataValidation>
    <dataValidation type="list" allowBlank="1" showInputMessage="1" showErrorMessage="1" sqref="B10:E10" xr:uid="{22A79792-7329-4276-882D-A87507B3220A}">
      <formula1>"飛行場,病院屋上ヘリポート,病院敷地内地上ヘリポート,病院飛び地内ヘリポート,病院敷地外（飛行場を除く）"</formula1>
    </dataValidation>
  </dataValidations>
  <printOptions horizontalCentered="1"/>
  <pageMargins left="0.59055118110236227" right="0.59055118110236227" top="0.59055118110236227" bottom="0.59055118110236227" header="0.51181102362204722" footer="0.39370078740157483"/>
  <pageSetup paperSize="9" scale="83" fitToWidth="0" fitToHeight="0" orientation="portrait" blackAndWhite="1" r:id="rId1"/>
  <headerFooter alignWithMargins="0">
    <oddFooter>&amp;C&amp;"ＭＳ ゴシック,標準"&amp;10&amp;P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2"/>
  <sheetViews>
    <sheetView view="pageBreakPreview" zoomScaleNormal="100" zoomScaleSheetLayoutView="100" workbookViewId="0">
      <pane ySplit="1" topLeftCell="A2" activePane="bottomLeft" state="frozen"/>
      <selection pane="bottomLeft" activeCell="N19" sqref="N19"/>
    </sheetView>
  </sheetViews>
  <sheetFormatPr defaultRowHeight="13.5"/>
  <cols>
    <col min="1" max="9" width="8.125" style="2" customWidth="1"/>
    <col min="10" max="10" width="11.5" style="2" customWidth="1"/>
    <col min="11" max="14" width="8.125" style="2" customWidth="1"/>
    <col min="15" max="16384" width="9" style="2"/>
  </cols>
  <sheetData>
    <row r="1" spans="1:24" ht="14.2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5"/>
      <c r="B3" s="5"/>
      <c r="C3" s="5"/>
      <c r="D3" s="5"/>
      <c r="E3" s="5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 t="s">
        <v>49</v>
      </c>
      <c r="B4" s="1"/>
      <c r="C4" s="1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5" customHeight="1">
      <c r="A5" s="85" t="s">
        <v>14</v>
      </c>
      <c r="B5" s="85"/>
      <c r="C5" s="85"/>
      <c r="D5" s="45" t="s">
        <v>3</v>
      </c>
      <c r="E5" s="46"/>
      <c r="F5" s="45" t="s">
        <v>1</v>
      </c>
      <c r="G5" s="46"/>
      <c r="H5" s="90" t="s">
        <v>4</v>
      </c>
      <c r="I5" s="86" t="s">
        <v>5</v>
      </c>
      <c r="J5" s="87"/>
      <c r="K5" s="86" t="s">
        <v>6</v>
      </c>
      <c r="L5" s="87"/>
      <c r="M5" s="92" t="s">
        <v>7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4" ht="15" customHeight="1">
      <c r="A6" s="85"/>
      <c r="B6" s="85"/>
      <c r="C6" s="85"/>
      <c r="D6" s="48"/>
      <c r="E6" s="49"/>
      <c r="F6" s="48"/>
      <c r="G6" s="49"/>
      <c r="H6" s="91"/>
      <c r="I6" s="88"/>
      <c r="J6" s="89"/>
      <c r="K6" s="88"/>
      <c r="L6" s="89"/>
      <c r="M6" s="93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4" ht="14.25">
      <c r="A7" s="62" t="s">
        <v>10</v>
      </c>
      <c r="B7" s="62"/>
      <c r="C7" s="62"/>
      <c r="D7" s="83" t="s">
        <v>11</v>
      </c>
      <c r="E7" s="84"/>
      <c r="F7" s="83" t="s">
        <v>12</v>
      </c>
      <c r="G7" s="84"/>
      <c r="H7" s="7">
        <v>1</v>
      </c>
      <c r="I7" s="59">
        <v>1000000</v>
      </c>
      <c r="J7" s="60"/>
      <c r="K7" s="57">
        <f>H7*I7</f>
        <v>1000000</v>
      </c>
      <c r="L7" s="58"/>
      <c r="M7" s="15" t="s">
        <v>9</v>
      </c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14.25">
      <c r="A8" s="62"/>
      <c r="B8" s="62"/>
      <c r="C8" s="62"/>
      <c r="D8" s="83"/>
      <c r="E8" s="84"/>
      <c r="F8" s="83"/>
      <c r="G8" s="84"/>
      <c r="H8" s="7"/>
      <c r="I8" s="59"/>
      <c r="J8" s="60"/>
      <c r="K8" s="57">
        <f>H8*I8</f>
        <v>0</v>
      </c>
      <c r="L8" s="58"/>
      <c r="M8" s="15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 ht="14.25">
      <c r="A9" s="62"/>
      <c r="B9" s="62"/>
      <c r="C9" s="62"/>
      <c r="D9" s="83"/>
      <c r="E9" s="84"/>
      <c r="F9" s="83"/>
      <c r="G9" s="84"/>
      <c r="H9" s="7"/>
      <c r="I9" s="59"/>
      <c r="J9" s="60"/>
      <c r="K9" s="57">
        <f>H9*I9</f>
        <v>0</v>
      </c>
      <c r="L9" s="58"/>
      <c r="M9" s="15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4.25">
      <c r="A10" s="62"/>
      <c r="B10" s="62"/>
      <c r="C10" s="62"/>
      <c r="D10" s="83"/>
      <c r="E10" s="84"/>
      <c r="F10" s="83"/>
      <c r="G10" s="84"/>
      <c r="H10" s="7"/>
      <c r="I10" s="59"/>
      <c r="J10" s="60"/>
      <c r="K10" s="57">
        <f>H10*I10</f>
        <v>0</v>
      </c>
      <c r="L10" s="58"/>
      <c r="M10" s="15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4.25">
      <c r="A11" s="61" t="s">
        <v>8</v>
      </c>
      <c r="B11" s="61"/>
      <c r="C11" s="61"/>
      <c r="D11" s="9"/>
      <c r="E11" s="10"/>
      <c r="F11" s="9"/>
      <c r="G11" s="10"/>
      <c r="H11" s="11"/>
      <c r="I11" s="12"/>
      <c r="J11" s="13"/>
      <c r="K11" s="57">
        <f>SUM(K7:L10)</f>
        <v>1000000</v>
      </c>
      <c r="L11" s="58"/>
      <c r="M11" s="8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ht="14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4.25">
      <c r="A13" s="1" t="s">
        <v>50</v>
      </c>
      <c r="B13" s="1"/>
      <c r="C13" s="1"/>
      <c r="D13" s="1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.5" customHeight="1">
      <c r="A14" s="85" t="s">
        <v>0</v>
      </c>
      <c r="B14" s="85"/>
      <c r="C14" s="85"/>
      <c r="D14" s="45" t="s">
        <v>3</v>
      </c>
      <c r="E14" s="46"/>
      <c r="F14" s="45" t="s">
        <v>1</v>
      </c>
      <c r="G14" s="46"/>
      <c r="H14" s="90" t="s">
        <v>4</v>
      </c>
      <c r="I14" s="86" t="s">
        <v>5</v>
      </c>
      <c r="J14" s="87"/>
      <c r="K14" s="86" t="s">
        <v>6</v>
      </c>
      <c r="L14" s="87"/>
      <c r="M14" s="92" t="s">
        <v>7</v>
      </c>
    </row>
    <row r="15" spans="1:24" ht="13.5" customHeight="1">
      <c r="A15" s="85"/>
      <c r="B15" s="85"/>
      <c r="C15" s="85"/>
      <c r="D15" s="48"/>
      <c r="E15" s="49"/>
      <c r="F15" s="48"/>
      <c r="G15" s="49"/>
      <c r="H15" s="91"/>
      <c r="I15" s="88"/>
      <c r="J15" s="89"/>
      <c r="K15" s="88"/>
      <c r="L15" s="89"/>
      <c r="M15" s="93"/>
    </row>
    <row r="16" spans="1:24" ht="14.25" customHeight="1">
      <c r="A16" s="62" t="s">
        <v>10</v>
      </c>
      <c r="B16" s="62"/>
      <c r="C16" s="62"/>
      <c r="D16" s="83" t="s">
        <v>11</v>
      </c>
      <c r="E16" s="84"/>
      <c r="F16" s="83" t="s">
        <v>12</v>
      </c>
      <c r="G16" s="84"/>
      <c r="H16" s="7">
        <v>1</v>
      </c>
      <c r="I16" s="59">
        <v>1000000</v>
      </c>
      <c r="J16" s="60"/>
      <c r="K16" s="57">
        <f>H16*I16</f>
        <v>1000000</v>
      </c>
      <c r="L16" s="58"/>
      <c r="M16" s="6" t="s">
        <v>9</v>
      </c>
    </row>
    <row r="17" spans="1:24" ht="14.25" customHeight="1">
      <c r="A17" s="62"/>
      <c r="B17" s="62"/>
      <c r="C17" s="62"/>
      <c r="D17" s="83"/>
      <c r="E17" s="84"/>
      <c r="F17" s="83"/>
      <c r="G17" s="84"/>
      <c r="H17" s="7"/>
      <c r="I17" s="59"/>
      <c r="J17" s="60"/>
      <c r="K17" s="57">
        <f>H17*I17</f>
        <v>0</v>
      </c>
      <c r="L17" s="58"/>
      <c r="M17" s="6"/>
    </row>
    <row r="18" spans="1:24" ht="14.25" customHeight="1">
      <c r="A18" s="62"/>
      <c r="B18" s="62"/>
      <c r="C18" s="62"/>
      <c r="D18" s="83"/>
      <c r="E18" s="84"/>
      <c r="F18" s="83"/>
      <c r="G18" s="84"/>
      <c r="H18" s="7"/>
      <c r="I18" s="59"/>
      <c r="J18" s="60"/>
      <c r="K18" s="57">
        <f>H18*I18</f>
        <v>0</v>
      </c>
      <c r="L18" s="58"/>
      <c r="M18" s="6"/>
    </row>
    <row r="19" spans="1:24" ht="14.25" customHeight="1">
      <c r="A19" s="62"/>
      <c r="B19" s="62"/>
      <c r="C19" s="62"/>
      <c r="D19" s="83"/>
      <c r="E19" s="84"/>
      <c r="F19" s="83"/>
      <c r="G19" s="84"/>
      <c r="H19" s="7"/>
      <c r="I19" s="59"/>
      <c r="J19" s="60"/>
      <c r="K19" s="57">
        <f>H19*I19</f>
        <v>0</v>
      </c>
      <c r="L19" s="58"/>
      <c r="M19" s="6"/>
    </row>
    <row r="20" spans="1:24" ht="14.25">
      <c r="A20" s="61" t="s">
        <v>8</v>
      </c>
      <c r="B20" s="61"/>
      <c r="C20" s="61"/>
      <c r="D20" s="9"/>
      <c r="E20" s="10"/>
      <c r="F20" s="9"/>
      <c r="G20" s="10"/>
      <c r="H20" s="11"/>
      <c r="I20" s="12"/>
      <c r="J20" s="13"/>
      <c r="K20" s="57">
        <f>SUM(K16:L19)</f>
        <v>1000000</v>
      </c>
      <c r="L20" s="58"/>
      <c r="M20" s="8"/>
    </row>
    <row r="21" spans="1:24" ht="14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>
      <c r="A22" s="1" t="s">
        <v>52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>
      <c r="A23" s="65" t="s">
        <v>15</v>
      </c>
      <c r="B23" s="66"/>
      <c r="C23" s="71" t="s">
        <v>13</v>
      </c>
      <c r="D23" s="45" t="s">
        <v>2</v>
      </c>
      <c r="E23" s="46"/>
      <c r="F23" s="47"/>
      <c r="G23" s="94"/>
      <c r="H23" s="95"/>
      <c r="I23" s="63"/>
      <c r="J23" s="63"/>
      <c r="K23" s="63"/>
      <c r="L23" s="63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4" ht="23.25" customHeight="1">
      <c r="A24" s="67"/>
      <c r="B24" s="68"/>
      <c r="C24" s="72"/>
      <c r="D24" s="48"/>
      <c r="E24" s="49"/>
      <c r="F24" s="50"/>
      <c r="G24" s="94"/>
      <c r="H24" s="95"/>
      <c r="I24" s="63"/>
      <c r="J24" s="63"/>
      <c r="K24" s="63"/>
      <c r="L24" s="63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4" ht="23.25" customHeight="1">
      <c r="A25" s="67"/>
      <c r="B25" s="68"/>
      <c r="C25" s="72"/>
      <c r="D25" s="51"/>
      <c r="E25" s="52"/>
      <c r="F25" s="53"/>
      <c r="G25" s="94"/>
      <c r="H25" s="95"/>
      <c r="I25" s="63"/>
      <c r="J25" s="64"/>
      <c r="K25" s="64"/>
      <c r="L25" s="64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4" ht="23.25" customHeight="1">
      <c r="A26" s="69"/>
      <c r="B26" s="70"/>
      <c r="C26" s="73"/>
      <c r="D26" s="54"/>
      <c r="E26" s="55"/>
      <c r="F26" s="56"/>
      <c r="G26" s="94"/>
      <c r="H26" s="95"/>
      <c r="I26" s="63"/>
      <c r="J26" s="64"/>
      <c r="K26" s="64"/>
      <c r="L26" s="64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4" ht="14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9.5" customHeight="1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6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9.5" customHeight="1">
      <c r="A30" s="77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9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>
      <c r="A31" s="80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2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  <c r="P32" s="1"/>
      <c r="Q32" s="1"/>
      <c r="R32" s="1"/>
      <c r="S32" s="1"/>
      <c r="T32" s="1"/>
      <c r="U32" s="1"/>
      <c r="V32" s="1"/>
      <c r="W32" s="1"/>
      <c r="X32" s="1"/>
    </row>
  </sheetData>
  <mergeCells count="67">
    <mergeCell ref="M14:M15"/>
    <mergeCell ref="G23:H26"/>
    <mergeCell ref="A10:C10"/>
    <mergeCell ref="D10:E10"/>
    <mergeCell ref="F10:G10"/>
    <mergeCell ref="I10:J10"/>
    <mergeCell ref="K10:L10"/>
    <mergeCell ref="A11:C11"/>
    <mergeCell ref="K11:L11"/>
    <mergeCell ref="A9:C9"/>
    <mergeCell ref="D9:E9"/>
    <mergeCell ref="F9:G9"/>
    <mergeCell ref="I9:J9"/>
    <mergeCell ref="K9:L9"/>
    <mergeCell ref="A8:C8"/>
    <mergeCell ref="D8:E8"/>
    <mergeCell ref="F8:G8"/>
    <mergeCell ref="I8:J8"/>
    <mergeCell ref="K8:L8"/>
    <mergeCell ref="I5:J6"/>
    <mergeCell ref="K5:L6"/>
    <mergeCell ref="M5:M6"/>
    <mergeCell ref="A7:C7"/>
    <mergeCell ref="D7:E7"/>
    <mergeCell ref="A5:C6"/>
    <mergeCell ref="D5:E6"/>
    <mergeCell ref="F5:G6"/>
    <mergeCell ref="H5:H6"/>
    <mergeCell ref="F7:G7"/>
    <mergeCell ref="I7:J7"/>
    <mergeCell ref="K7:L7"/>
    <mergeCell ref="F14:G15"/>
    <mergeCell ref="A14:C15"/>
    <mergeCell ref="D14:E15"/>
    <mergeCell ref="K14:L15"/>
    <mergeCell ref="H14:H15"/>
    <mergeCell ref="I14:J15"/>
    <mergeCell ref="A23:B26"/>
    <mergeCell ref="C23:C26"/>
    <mergeCell ref="A29:N31"/>
    <mergeCell ref="D16:E16"/>
    <mergeCell ref="D19:E19"/>
    <mergeCell ref="F16:G16"/>
    <mergeCell ref="F17:G17"/>
    <mergeCell ref="F18:G18"/>
    <mergeCell ref="F19:G19"/>
    <mergeCell ref="D17:E17"/>
    <mergeCell ref="D18:E18"/>
    <mergeCell ref="A20:C20"/>
    <mergeCell ref="A19:C19"/>
    <mergeCell ref="A18:C18"/>
    <mergeCell ref="A17:C17"/>
    <mergeCell ref="A16:C16"/>
    <mergeCell ref="D23:F24"/>
    <mergeCell ref="D25:F26"/>
    <mergeCell ref="K20:L20"/>
    <mergeCell ref="I16:J16"/>
    <mergeCell ref="I17:J17"/>
    <mergeCell ref="I18:J18"/>
    <mergeCell ref="I19:J19"/>
    <mergeCell ref="K16:L16"/>
    <mergeCell ref="K17:L17"/>
    <mergeCell ref="K18:L18"/>
    <mergeCell ref="K19:L19"/>
    <mergeCell ref="I23:I26"/>
    <mergeCell ref="J23:L24"/>
    <mergeCell ref="J25:L26"/>
  </mergeCells>
  <phoneticPr fontId="1"/>
  <dataValidations count="4">
    <dataValidation type="whole" operator="greaterThanOrEqual" allowBlank="1" showInputMessage="1" showErrorMessage="1" sqref="I16:I19 I7:I10" xr:uid="{00000000-0002-0000-0000-000000000000}">
      <formula1>100000</formula1>
    </dataValidation>
    <dataValidation type="list" allowBlank="1" showInputMessage="1" showErrorMessage="1" sqref="M16:M19" xr:uid="{00000000-0002-0000-0000-000001000000}">
      <formula1>"更新,新規,増設"</formula1>
    </dataValidation>
    <dataValidation type="list" allowBlank="1" showInputMessage="1" showErrorMessage="1" sqref="I23:I26 C23:C26" xr:uid="{00000000-0002-0000-0000-000004000000}">
      <formula1>"有,無"</formula1>
    </dataValidation>
    <dataValidation type="list" allowBlank="1" showInputMessage="1" showErrorMessage="1" sqref="M7:M10" xr:uid="{615C7161-BE28-4C3C-B373-96C9C6FA449D}">
      <formula1>"更新,新規"</formula1>
    </dataValidation>
  </dataValidations>
  <printOptions horizontalCentered="1"/>
  <pageMargins left="0.59055118110236227" right="0.59055118110236227" top="0.59055118110236227" bottom="0.59055118110236227" header="0.31496062992125984" footer="0.39370078740157483"/>
  <pageSetup paperSize="9" scale="79" fitToHeight="0" orientation="portrait" cellComments="asDisplayed" r:id="rId1"/>
  <headerFooter>
    <oddFooter>&amp;C&amp;"ＭＳ ゴシック,標準"&amp;10&amp;P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事業概要</vt:lpstr>
      <vt:lpstr>所要額明細</vt:lpstr>
      <vt:lpstr>事業概要!Print_Area</vt:lpstr>
      <vt:lpstr>所要額明細!Print_Area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関 裕香(seki-hiroka.um3)</cp:lastModifiedBy>
  <cp:lastPrinted>2019-10-13T08:41:48Z</cp:lastPrinted>
  <dcterms:created xsi:type="dcterms:W3CDTF">2018-01-12T04:25:56Z</dcterms:created>
  <dcterms:modified xsi:type="dcterms:W3CDTF">2026-03-31T01:36:49Z</dcterms:modified>
</cp:coreProperties>
</file>