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DD44" lockStructure="1" lockWindows="1"/>
  <bookViews>
    <workbookView xWindow="-360" yWindow="2025" windowWidth="18315" windowHeight="7080"/>
  </bookViews>
  <sheets>
    <sheet name="アンケート様式" sheetId="1" r:id="rId1"/>
    <sheet name="補助金名及び事業名" sheetId="4" state="hidden" r:id="rId2"/>
    <sheet name="都道府県名" sheetId="5" state="hidden" r:id="rId3"/>
  </sheets>
  <definedNames>
    <definedName name="_xlnm.Print_Area" localSheetId="0">アンケート様式!$A$1:$L$22</definedName>
    <definedName name="医療施設等施設整備費補助金">補助金名及び事業名!$C$11:$C$24</definedName>
    <definedName name="医療施設等設備整備費補助金">補助金名及び事業名!$B$11:$B$24</definedName>
    <definedName name="医療提供体制推進事業費補助金">補助金名及び事業名!$D$11:$D$44</definedName>
    <definedName name="運営">補助金名及び事業名!$B$31</definedName>
    <definedName name="運営費">補助金名及び事業名!$D$11:$D$22</definedName>
    <definedName name="設備">補助金名及び事業名!$B$32</definedName>
    <definedName name="設備施設">補助金名及び事業名!$B$29</definedName>
    <definedName name="設備整備費">補助金名及び事業名!$D$23:$D$41</definedName>
    <definedName name="都道府県">都道府県名!$C$2:$C$48</definedName>
    <definedName name="補助金名">補助金名及び事業名!$B$10:$D$10</definedName>
    <definedName name="補助事業名">アンケート様式!$D$8+補助金名及び事業名!$B$11:$D$41</definedName>
  </definedNames>
  <calcPr calcId="145621"/>
</workbook>
</file>

<file path=xl/calcChain.xml><?xml version="1.0" encoding="utf-8"?>
<calcChain xmlns="http://schemas.openxmlformats.org/spreadsheetml/2006/main">
  <c r="A18" i="1" l="1"/>
  <c r="L5" i="1" l="1"/>
  <c r="L7" i="1" l="1"/>
  <c r="B15" i="1" l="1"/>
  <c r="L8" i="1"/>
  <c r="B46" i="4" s="1"/>
</calcChain>
</file>

<file path=xl/sharedStrings.xml><?xml version="1.0" encoding="utf-8"?>
<sst xmlns="http://schemas.openxmlformats.org/spreadsheetml/2006/main" count="178" uniqueCount="143">
  <si>
    <t>医療施設等設備整備費補助金</t>
    <rPh sb="0" eb="2">
      <t>イリョウ</t>
    </rPh>
    <rPh sb="2" eb="5">
      <t>シセツトウ</t>
    </rPh>
    <rPh sb="5" eb="7">
      <t>セツビ</t>
    </rPh>
    <rPh sb="7" eb="10">
      <t>セイビヒ</t>
    </rPh>
    <rPh sb="10" eb="13">
      <t>ホジョキン</t>
    </rPh>
    <phoneticPr fontId="1"/>
  </si>
  <si>
    <t>医療施設等施設整備費補助金</t>
    <rPh sb="0" eb="2">
      <t>イリョウ</t>
    </rPh>
    <rPh sb="2" eb="5">
      <t>シセツトウ</t>
    </rPh>
    <rPh sb="5" eb="7">
      <t>シセツ</t>
    </rPh>
    <rPh sb="7" eb="10">
      <t>セイビヒ</t>
    </rPh>
    <rPh sb="10" eb="13">
      <t>ホジョキン</t>
    </rPh>
    <phoneticPr fontId="1"/>
  </si>
  <si>
    <t>医療提供体制推進事業費補助金</t>
    <rPh sb="0" eb="2">
      <t>イリョウ</t>
    </rPh>
    <rPh sb="2" eb="4">
      <t>テイキョウ</t>
    </rPh>
    <rPh sb="4" eb="6">
      <t>タイセイ</t>
    </rPh>
    <rPh sb="6" eb="8">
      <t>スイシン</t>
    </rPh>
    <rPh sb="8" eb="11">
      <t>ジギョウヒ</t>
    </rPh>
    <rPh sb="11" eb="14">
      <t>ホジョキン</t>
    </rPh>
    <phoneticPr fontId="1"/>
  </si>
  <si>
    <t>（１）へき地診療所施設整備事業</t>
    <phoneticPr fontId="1"/>
  </si>
  <si>
    <t>（５）臨床研修病院施設整備事業</t>
    <phoneticPr fontId="1"/>
  </si>
  <si>
    <t>（４）研修医のための研修施設整備事業</t>
    <phoneticPr fontId="1"/>
  </si>
  <si>
    <t>（６）へき地医療拠点病院施設整備事業</t>
    <phoneticPr fontId="1"/>
  </si>
  <si>
    <t>（７）医師臨床研修病院研修医環境整備事業</t>
    <phoneticPr fontId="1"/>
  </si>
  <si>
    <t>（８）離島等患者宿泊施設施設整備事業</t>
    <phoneticPr fontId="1"/>
  </si>
  <si>
    <t>（９）産科医療機関施設整備事業</t>
    <phoneticPr fontId="1"/>
  </si>
  <si>
    <t>（10）分娩取扱施設施設整備事業</t>
    <phoneticPr fontId="1"/>
  </si>
  <si>
    <t>（11）死亡時画像診断システム等施設整備事業</t>
    <phoneticPr fontId="1"/>
  </si>
  <si>
    <t>（12）有床診療所等スプリンクラー等施設整備事業</t>
    <phoneticPr fontId="1"/>
  </si>
  <si>
    <t>（13）南海トラフ地震に係る津波避難対策緊急事業</t>
    <phoneticPr fontId="1"/>
  </si>
  <si>
    <t>（14）院内感染対策施設整備事業</t>
    <phoneticPr fontId="1"/>
  </si>
  <si>
    <t>（１）へき地診療所設備整備事業</t>
    <phoneticPr fontId="1"/>
  </si>
  <si>
    <t>（２）へき地患者輸送車（艇）整備事業</t>
    <phoneticPr fontId="1"/>
  </si>
  <si>
    <t>（３）へき地巡回診療車（船）整備事業</t>
    <phoneticPr fontId="1"/>
  </si>
  <si>
    <t>（６）沖縄医療施設設備整備事業</t>
    <phoneticPr fontId="1"/>
  </si>
  <si>
    <t>（９）へき地医療拠点病院設備整備事業</t>
    <phoneticPr fontId="1"/>
  </si>
  <si>
    <t>（10）遠隔医療設備整備事業</t>
    <phoneticPr fontId="1"/>
  </si>
  <si>
    <t>（11）臨床研修病院支援システム設備整備事業</t>
    <phoneticPr fontId="1"/>
  </si>
  <si>
    <t>（12）へき地・離島診療支援システム設備整備事業</t>
    <phoneticPr fontId="1"/>
  </si>
  <si>
    <t>（13）離島等患者宿泊施設設備整備事業</t>
    <phoneticPr fontId="1"/>
  </si>
  <si>
    <t>（14）産科医療機関設備整備事業</t>
    <phoneticPr fontId="1"/>
  </si>
  <si>
    <t>（15）分娩取扱施設設備整備事業</t>
    <phoneticPr fontId="1"/>
  </si>
  <si>
    <t>（16）死亡時画像診断システム等設備整備事業</t>
    <phoneticPr fontId="1"/>
  </si>
  <si>
    <t>（１）ア　小児初期救急センター運営事業</t>
    <phoneticPr fontId="1"/>
  </si>
  <si>
    <t>（１）イ　共同利用型病院運営事業</t>
    <phoneticPr fontId="1"/>
  </si>
  <si>
    <t>（１）エ　救命救急センター運営事業</t>
    <phoneticPr fontId="1"/>
  </si>
  <si>
    <t>（１）オ　小児救命救急センター運営事業</t>
    <phoneticPr fontId="1"/>
  </si>
  <si>
    <t>（１）カ　ドクターヘリ導入促進事業</t>
    <phoneticPr fontId="1"/>
  </si>
  <si>
    <t>（１）キ　救急救命士病院実習受入促進事業</t>
    <phoneticPr fontId="1"/>
  </si>
  <si>
    <t>（１）サ　救急患者退院コーディネーター事業</t>
    <phoneticPr fontId="1"/>
  </si>
  <si>
    <t>（２）イ　周産期母子医療センター運営事業</t>
    <phoneticPr fontId="1"/>
  </si>
  <si>
    <t>（２）ウ　ＮＩＣＵ等長期入院児支援事業　(ｱ)　地域療育支援施設運営事業</t>
    <phoneticPr fontId="1"/>
  </si>
  <si>
    <t>（２）ウ　ＮＩＣＵ等長期入院児支援事業  (ｲ)　日中一時支援事業</t>
    <phoneticPr fontId="1"/>
  </si>
  <si>
    <t>（３）ア　外国人看護師候補者就労研修支援事業</t>
    <phoneticPr fontId="1"/>
  </si>
  <si>
    <t>（７）ア（ア）休日夜間急患センター設備整備事業</t>
    <phoneticPr fontId="1"/>
  </si>
  <si>
    <t>（７）ア（イ）小児初期救急センター設備整備事業</t>
    <phoneticPr fontId="1"/>
  </si>
  <si>
    <t>（７）ア（ウ）病院群輪番制病院及び共同利用型病院設備整備事業</t>
    <phoneticPr fontId="1"/>
  </si>
  <si>
    <t>（７）ア（エ）救命救急センター設備整備事業</t>
    <phoneticPr fontId="1"/>
  </si>
  <si>
    <t>（７）ア（オ）高度救命救急センター設備整備事業</t>
    <phoneticPr fontId="1"/>
  </si>
  <si>
    <t>（７）ア（カ）小児救急医療拠点病院設備整備事業</t>
    <phoneticPr fontId="1"/>
  </si>
  <si>
    <t>（７）ア（キ）小児集中治療室設備整備事業</t>
    <phoneticPr fontId="1"/>
  </si>
  <si>
    <t>（７）イ　小児救急遠隔医療設備整備事業</t>
    <phoneticPr fontId="1"/>
  </si>
  <si>
    <t>（７）ウ（ア）小児医療施設設備整備事業</t>
    <phoneticPr fontId="1"/>
  </si>
  <si>
    <t>（７）ウ（イ）周産期医療施設設備整備事業</t>
    <phoneticPr fontId="1"/>
  </si>
  <si>
    <t>（７）ウ（ウ）地域療育支援施設設備整備事業</t>
    <phoneticPr fontId="1"/>
  </si>
  <si>
    <t>（７）エ（ア）公的医療機関等による共同利用施設</t>
    <phoneticPr fontId="1"/>
  </si>
  <si>
    <t>（７）エ（イ）地域医療支援病院の共同利用部門</t>
    <phoneticPr fontId="1"/>
  </si>
  <si>
    <t>（７）オ（ア）基幹災害拠点病院設備整備事業</t>
    <phoneticPr fontId="1"/>
  </si>
  <si>
    <t>（７）オ（イ）地域災害拠点病院設備整備事業</t>
    <phoneticPr fontId="1"/>
  </si>
  <si>
    <t>（７）オ（ウ）ＮＢＣ災害・テロ対策設備整備事業</t>
    <phoneticPr fontId="1"/>
  </si>
  <si>
    <t>（７）カ 人工腎臓装置不足地域設備整備事業</t>
    <phoneticPr fontId="1"/>
  </si>
  <si>
    <t>（７）キ ＨＬＡ検査センター設備整備事業</t>
    <phoneticPr fontId="1"/>
  </si>
  <si>
    <t>（７）ク 院内感染対策設備整備事業</t>
    <phoneticPr fontId="1"/>
  </si>
  <si>
    <t>「行政手続コスト」削減のためのアンケート（平成29年度）</t>
    <rPh sb="1" eb="3">
      <t>ギョウセイ</t>
    </rPh>
    <rPh sb="3" eb="5">
      <t>テツヅ</t>
    </rPh>
    <rPh sb="9" eb="11">
      <t>サクゲン</t>
    </rPh>
    <rPh sb="21" eb="23">
      <t>ヘイセイ</t>
    </rPh>
    <rPh sb="25" eb="27">
      <t>ネンド</t>
    </rPh>
    <phoneticPr fontId="1"/>
  </si>
  <si>
    <t>運営費</t>
    <rPh sb="0" eb="3">
      <t>ウンエイヒ</t>
    </rPh>
    <phoneticPr fontId="1"/>
  </si>
  <si>
    <t>【問い合わせ先】</t>
    <rPh sb="1" eb="2">
      <t>ト</t>
    </rPh>
    <rPh sb="3" eb="4">
      <t>ア</t>
    </rPh>
    <rPh sb="6" eb="7">
      <t>サキ</t>
    </rPh>
    <phoneticPr fontId="1"/>
  </si>
  <si>
    <t>時間</t>
    <rPh sb="0" eb="2">
      <t>ジカン</t>
    </rPh>
    <phoneticPr fontId="1"/>
  </si>
  <si>
    <t>分</t>
    <rPh sb="0" eb="1">
      <t>フン</t>
    </rPh>
    <phoneticPr fontId="1"/>
  </si>
  <si>
    <t>交付申請書類とともに都道府県担当者に提出をお願いいたします。
アンケートにご協力いただきましてありがとうございました。</t>
    <phoneticPr fontId="1"/>
  </si>
  <si>
    <t>医療施設等施設整備費補助金の交付申請書（第2号様式）
経費所要額調書（別紙（１））
事業計画書（別紙（２））
歳入歳出予算書の抄本</t>
    <phoneticPr fontId="1"/>
  </si>
  <si>
    <t>統合補助金</t>
    <rPh sb="0" eb="2">
      <t>トウゴウ</t>
    </rPh>
    <rPh sb="2" eb="5">
      <t>ホジョキン</t>
    </rPh>
    <phoneticPr fontId="1"/>
  </si>
  <si>
    <t>事業計画書
所要額明細書（個別表）</t>
    <phoneticPr fontId="1"/>
  </si>
  <si>
    <t>事業計画書
所要額明細書（個別表）
在日外国人にかかる前年度の未収金所要額明細書</t>
    <phoneticPr fontId="1"/>
  </si>
  <si>
    <t>救命C</t>
    <rPh sb="0" eb="2">
      <t>キュウメイ</t>
    </rPh>
    <phoneticPr fontId="1"/>
  </si>
  <si>
    <t>看護</t>
    <rPh sb="0" eb="2">
      <t>カンゴ</t>
    </rPh>
    <phoneticPr fontId="1"/>
  </si>
  <si>
    <t>事業計画書</t>
    <phoneticPr fontId="1"/>
  </si>
  <si>
    <t>運営費</t>
    <rPh sb="0" eb="3">
      <t>ウンエイヒ</t>
    </rPh>
    <phoneticPr fontId="1"/>
  </si>
  <si>
    <t>救命C</t>
    <rPh sb="0" eb="2">
      <t>キュウメイ</t>
    </rPh>
    <phoneticPr fontId="1"/>
  </si>
  <si>
    <t>看護</t>
    <rPh sb="0" eb="2">
      <t>カンゴ</t>
    </rPh>
    <phoneticPr fontId="1"/>
  </si>
  <si>
    <t>機器</t>
    <rPh sb="0" eb="2">
      <t>キキ</t>
    </rPh>
    <phoneticPr fontId="1"/>
  </si>
  <si>
    <t>機器</t>
    <rPh sb="0" eb="2">
      <t>キキ</t>
    </rPh>
    <phoneticPr fontId="1"/>
  </si>
  <si>
    <t>（３）イ　看護職員就労相談員派遣面接相談モデル事業</t>
    <rPh sb="5" eb="7">
      <t>カンゴ</t>
    </rPh>
    <rPh sb="7" eb="9">
      <t>ショクイン</t>
    </rPh>
    <rPh sb="9" eb="11">
      <t>シュウロウ</t>
    </rPh>
    <rPh sb="11" eb="14">
      <t>ソウダンイン</t>
    </rPh>
    <rPh sb="14" eb="16">
      <t>ハケン</t>
    </rPh>
    <rPh sb="16" eb="18">
      <t>メンセツ</t>
    </rPh>
    <rPh sb="18" eb="20">
      <t>ソウダン</t>
    </rPh>
    <rPh sb="23" eb="25">
      <t>ジギョウ</t>
    </rPh>
    <phoneticPr fontId="1"/>
  </si>
  <si>
    <t>看護モデル</t>
    <rPh sb="0" eb="2">
      <t>カンゴ</t>
    </rPh>
    <phoneticPr fontId="1"/>
  </si>
  <si>
    <t>看護モデル</t>
    <rPh sb="0" eb="2">
      <t>カンゴ</t>
    </rPh>
    <phoneticPr fontId="1"/>
  </si>
  <si>
    <t>（７）ケ 内視鏡訓練施設設備整備事業</t>
    <rPh sb="5" eb="8">
      <t>ナイシキョウ</t>
    </rPh>
    <rPh sb="8" eb="10">
      <t>クンレン</t>
    </rPh>
    <rPh sb="10" eb="12">
      <t>シセツ</t>
    </rPh>
    <rPh sb="12" eb="14">
      <t>セツビ</t>
    </rPh>
    <rPh sb="14" eb="16">
      <t>セイビ</t>
    </rPh>
    <rPh sb="16" eb="18">
      <t>ジギョウ</t>
    </rPh>
    <phoneticPr fontId="1"/>
  </si>
  <si>
    <t>別紙２ 　　　 看護職員就業相談員派遣面接相談事業計画書
別紙２-（１） 対象経費の支出予定額算出内訳
別紙２-（２） 看護職員就業相談員派遣面接相談事業計画書</t>
    <rPh sb="0" eb="2">
      <t>ベッシ</t>
    </rPh>
    <rPh sb="29" eb="31">
      <t>ベッシ</t>
    </rPh>
    <rPh sb="52" eb="54">
      <t>ベッシ</t>
    </rPh>
    <phoneticPr fontId="1"/>
  </si>
  <si>
    <t>別紙１ 　　　 外国人看護師候補者就労研修支援事業
別紙１-（１）
別紙１-（２） 対象経費の支出予定額算出内訳</t>
    <rPh sb="0" eb="2">
      <t>ベッシ</t>
    </rPh>
    <rPh sb="8" eb="11">
      <t>ガイコクジン</t>
    </rPh>
    <rPh sb="11" eb="14">
      <t>カンゴシ</t>
    </rPh>
    <rPh sb="14" eb="17">
      <t>コウホシャ</t>
    </rPh>
    <rPh sb="17" eb="19">
      <t>シュウロウ</t>
    </rPh>
    <rPh sb="19" eb="21">
      <t>ケンシュウ</t>
    </rPh>
    <rPh sb="21" eb="23">
      <t>シエン</t>
    </rPh>
    <rPh sb="23" eb="25">
      <t>ジギョウ</t>
    </rPh>
    <rPh sb="26" eb="28">
      <t>ベッシ</t>
    </rPh>
    <rPh sb="34" eb="36">
      <t>ベッシ</t>
    </rPh>
    <rPh sb="42" eb="44">
      <t>タイショウ</t>
    </rPh>
    <rPh sb="44" eb="46">
      <t>ケイヒ</t>
    </rPh>
    <rPh sb="47" eb="49">
      <t>シシュツ</t>
    </rPh>
    <rPh sb="49" eb="52">
      <t>ヨテイガク</t>
    </rPh>
    <rPh sb="52" eb="54">
      <t>サンシュツ</t>
    </rPh>
    <rPh sb="54" eb="56">
      <t>ウチワケ</t>
    </rPh>
    <phoneticPr fontId="1"/>
  </si>
  <si>
    <t>厚生労働省医政局医療経理室 決算第一係　石原　</t>
    <rPh sb="0" eb="2">
      <t>コウセイ</t>
    </rPh>
    <rPh sb="2" eb="5">
      <t>ロウドウショウ</t>
    </rPh>
    <rPh sb="5" eb="7">
      <t>イセイ</t>
    </rPh>
    <rPh sb="7" eb="8">
      <t>キョク</t>
    </rPh>
    <rPh sb="8" eb="10">
      <t>イリョウ</t>
    </rPh>
    <rPh sb="10" eb="13">
      <t>ケイリシツ</t>
    </rPh>
    <rPh sb="14" eb="16">
      <t>ケッサン</t>
    </rPh>
    <rPh sb="16" eb="18">
      <t>ダイイチ</t>
    </rPh>
    <rPh sb="18" eb="19">
      <t>カカリ</t>
    </rPh>
    <rPh sb="20" eb="22">
      <t>イシハラ</t>
    </rPh>
    <phoneticPr fontId="1"/>
  </si>
  <si>
    <t>℡ 03-5253-1111（内線4189）</t>
    <rPh sb="15" eb="17">
      <t>ナイセン</t>
    </rPh>
    <phoneticPr fontId="1"/>
  </si>
  <si>
    <t>設備施設</t>
    <rPh sb="0" eb="2">
      <t>セツビ</t>
    </rPh>
    <rPh sb="2" eb="4">
      <t>シセツ</t>
    </rPh>
    <phoneticPr fontId="1"/>
  </si>
  <si>
    <t>01 北 海 道</t>
    <phoneticPr fontId="1"/>
  </si>
  <si>
    <t>02 青 森 県</t>
    <phoneticPr fontId="1"/>
  </si>
  <si>
    <t>03 岩 手 県</t>
    <phoneticPr fontId="1"/>
  </si>
  <si>
    <t>04 宮 城 県</t>
    <phoneticPr fontId="1"/>
  </si>
  <si>
    <t>05 秋 田 県</t>
    <phoneticPr fontId="1"/>
  </si>
  <si>
    <t>06 山 形 県</t>
    <phoneticPr fontId="1"/>
  </si>
  <si>
    <t>07 福 島 県</t>
    <phoneticPr fontId="1"/>
  </si>
  <si>
    <t>08 茨 城 県</t>
    <phoneticPr fontId="1"/>
  </si>
  <si>
    <t>09 栃 木 県</t>
    <phoneticPr fontId="1"/>
  </si>
  <si>
    <t>10 群 馬 県</t>
    <phoneticPr fontId="1"/>
  </si>
  <si>
    <t>11 埼 玉 県</t>
    <phoneticPr fontId="1"/>
  </si>
  <si>
    <t>12 千 葉 県</t>
    <phoneticPr fontId="1"/>
  </si>
  <si>
    <t>13 東 京 都</t>
    <phoneticPr fontId="1"/>
  </si>
  <si>
    <t>14 神奈川県</t>
    <phoneticPr fontId="1"/>
  </si>
  <si>
    <t>15 新 潟 県</t>
    <phoneticPr fontId="1"/>
  </si>
  <si>
    <t>16 富 山 県</t>
    <phoneticPr fontId="1"/>
  </si>
  <si>
    <t>17 石 川 県</t>
    <phoneticPr fontId="1"/>
  </si>
  <si>
    <t>18 福 井 県</t>
    <phoneticPr fontId="1"/>
  </si>
  <si>
    <t>19 山 梨 県</t>
    <phoneticPr fontId="1"/>
  </si>
  <si>
    <t>20 長 野 県</t>
    <phoneticPr fontId="1"/>
  </si>
  <si>
    <t>21 岐 阜 県</t>
    <phoneticPr fontId="1"/>
  </si>
  <si>
    <t>22 静 岡 県</t>
    <phoneticPr fontId="1"/>
  </si>
  <si>
    <t>23 愛 知 県</t>
    <phoneticPr fontId="1"/>
  </si>
  <si>
    <t>24 三 重 県</t>
    <phoneticPr fontId="1"/>
  </si>
  <si>
    <t>25 滋 賀 県</t>
    <phoneticPr fontId="1"/>
  </si>
  <si>
    <t>26 京 都 府</t>
    <phoneticPr fontId="1"/>
  </si>
  <si>
    <t>27 大 阪 府</t>
    <phoneticPr fontId="1"/>
  </si>
  <si>
    <t>28 兵 庫 県</t>
    <phoneticPr fontId="1"/>
  </si>
  <si>
    <t>29 奈 良 県</t>
    <phoneticPr fontId="1"/>
  </si>
  <si>
    <t>30 和歌山県</t>
    <phoneticPr fontId="1"/>
  </si>
  <si>
    <t>31 鳥 取 県</t>
    <phoneticPr fontId="1"/>
  </si>
  <si>
    <t>32 島 根 県</t>
    <phoneticPr fontId="1"/>
  </si>
  <si>
    <t>33 岡 山 県</t>
    <phoneticPr fontId="1"/>
  </si>
  <si>
    <t>34 広 島 県</t>
    <phoneticPr fontId="1"/>
  </si>
  <si>
    <t>35 山 口 県</t>
    <phoneticPr fontId="1"/>
  </si>
  <si>
    <t>36 徳 島 県</t>
    <phoneticPr fontId="1"/>
  </si>
  <si>
    <t>37 香 川 県</t>
    <phoneticPr fontId="1"/>
  </si>
  <si>
    <t>38 愛 媛 県</t>
    <phoneticPr fontId="1"/>
  </si>
  <si>
    <t>39 高 知 県</t>
    <phoneticPr fontId="1"/>
  </si>
  <si>
    <t>40 福 岡 県</t>
    <phoneticPr fontId="1"/>
  </si>
  <si>
    <t>41 佐 賀 県</t>
    <phoneticPr fontId="1"/>
  </si>
  <si>
    <t>42 長 崎 県</t>
    <phoneticPr fontId="1"/>
  </si>
  <si>
    <t>43 熊 本 県</t>
    <phoneticPr fontId="1"/>
  </si>
  <si>
    <t>44 大 分 県</t>
    <phoneticPr fontId="1"/>
  </si>
  <si>
    <t>45 宮 崎 県</t>
    <phoneticPr fontId="1"/>
  </si>
  <si>
    <t>46 鹿児島県</t>
    <phoneticPr fontId="1"/>
  </si>
  <si>
    <t>47 沖 縄 県</t>
    <phoneticPr fontId="1"/>
  </si>
  <si>
    <t>Ⅰ．貴施設が所在する都道府県名をお答え下さい。</t>
    <rPh sb="2" eb="3">
      <t>キ</t>
    </rPh>
    <rPh sb="3" eb="5">
      <t>シセツ</t>
    </rPh>
    <rPh sb="6" eb="8">
      <t>ショザイ</t>
    </rPh>
    <rPh sb="10" eb="14">
      <t>トドウフケン</t>
    </rPh>
    <rPh sb="14" eb="15">
      <t>メイ</t>
    </rPh>
    <rPh sb="17" eb="18">
      <t>コタ</t>
    </rPh>
    <rPh sb="19" eb="20">
      <t>クダ</t>
    </rPh>
    <phoneticPr fontId="1"/>
  </si>
  <si>
    <r>
      <t xml:space="preserve">都道府県名
</t>
    </r>
    <r>
      <rPr>
        <sz val="10"/>
        <rFont val="ＭＳ Ｐゴシック"/>
        <family val="3"/>
        <charset val="128"/>
        <scheme val="minor"/>
      </rPr>
      <t>（プルダウンリストから選択して下さい）</t>
    </r>
    <rPh sb="0" eb="4">
      <t>トドウフケン</t>
    </rPh>
    <rPh sb="4" eb="5">
      <t>メイ</t>
    </rPh>
    <phoneticPr fontId="1"/>
  </si>
  <si>
    <t>Ⅱ．申請する補助金についてお答え下さい。</t>
    <rPh sb="2" eb="4">
      <t>シンセイ</t>
    </rPh>
    <rPh sb="6" eb="9">
      <t>ホジョキン</t>
    </rPh>
    <rPh sb="14" eb="15">
      <t>コタ</t>
    </rPh>
    <rPh sb="16" eb="17">
      <t>クダ</t>
    </rPh>
    <phoneticPr fontId="1"/>
  </si>
  <si>
    <r>
      <t xml:space="preserve">補助金名
</t>
    </r>
    <r>
      <rPr>
        <sz val="10"/>
        <rFont val="ＭＳ Ｐゴシック"/>
        <family val="3"/>
        <charset val="128"/>
        <scheme val="minor"/>
      </rPr>
      <t>（プルダウンリストから選択して下さい）</t>
    </r>
    <rPh sb="0" eb="3">
      <t>ホジョキン</t>
    </rPh>
    <rPh sb="3" eb="4">
      <t>メイ</t>
    </rPh>
    <phoneticPr fontId="1"/>
  </si>
  <si>
    <r>
      <t xml:space="preserve">補助事業名
</t>
    </r>
    <r>
      <rPr>
        <sz val="10"/>
        <rFont val="ＭＳ Ｐゴシック"/>
        <family val="3"/>
        <charset val="128"/>
        <scheme val="minor"/>
      </rPr>
      <t>（プルダウンリストから選択して下さい）</t>
    </r>
    <rPh sb="0" eb="2">
      <t>ホジョ</t>
    </rPh>
    <rPh sb="2" eb="4">
      <t>ジギョウ</t>
    </rPh>
    <rPh sb="4" eb="5">
      <t>メイ</t>
    </rPh>
    <phoneticPr fontId="1"/>
  </si>
  <si>
    <t>Ⅲ．申請書類作成についてお答え下さい。</t>
    <rPh sb="2" eb="4">
      <t>シンセイ</t>
    </rPh>
    <rPh sb="4" eb="6">
      <t>ショルイ</t>
    </rPh>
    <rPh sb="6" eb="8">
      <t>サクセイ</t>
    </rPh>
    <rPh sb="13" eb="14">
      <t>コタ</t>
    </rPh>
    <rPh sb="15" eb="16">
      <t>クダ</t>
    </rPh>
    <phoneticPr fontId="1"/>
  </si>
  <si>
    <t>　厚生労働省では、平成29年度規制改革実施計画（平成29年６月９日 閣議決定）及び「行政手続部会取りまとめ～行政手続コストの削減に向けて～」（平成29年３月29日規制改革推進会議行政手続部会決定）を踏まえ、事業者の皆様が行う行政手続コストを2020年までに20％削減するため、行政手続コスト削減のための基本計画を策定しました。
　今般、医政局が所管する補助金の手続について、具体的な行政手続コストの削減方策を策定するため、事業者の皆様にアンケートへのご協力をお願いするものです。
　ご理解の上、申請書類作成に関する質問内容へご回答いただきますようお願いいたします。
※複数の補助金を申請している場合は、お手数ですが別葉でお答え下さい。</t>
    <rPh sb="191" eb="193">
      <t>ギョウセイ</t>
    </rPh>
    <rPh sb="193" eb="195">
      <t>テツヅキ</t>
    </rPh>
    <rPh sb="211" eb="214">
      <t>ジギョウシャ</t>
    </rPh>
    <rPh sb="242" eb="244">
      <t>リカイ</t>
    </rPh>
    <rPh sb="245" eb="246">
      <t>ウエ</t>
    </rPh>
    <rPh sb="247" eb="249">
      <t>シンセイ</t>
    </rPh>
    <rPh sb="249" eb="251">
      <t>ショルイ</t>
    </rPh>
    <rPh sb="251" eb="253">
      <t>サクセイ</t>
    </rPh>
    <rPh sb="254" eb="255">
      <t>カン</t>
    </rPh>
    <rPh sb="257" eb="259">
      <t>シツモン</t>
    </rPh>
    <rPh sb="259" eb="261">
      <t>ナイヨウ</t>
    </rPh>
    <rPh sb="263" eb="265">
      <t>カイトウ</t>
    </rPh>
    <rPh sb="274" eb="275">
      <t>ネガ</t>
    </rPh>
    <phoneticPr fontId="1"/>
  </si>
  <si>
    <t>①書類（電子ファイル）への入力作業</t>
    <rPh sb="1" eb="3">
      <t>ショルイ</t>
    </rPh>
    <rPh sb="4" eb="6">
      <t>デンシ</t>
    </rPh>
    <rPh sb="13" eb="15">
      <t>ニュウリョク</t>
    </rPh>
    <rPh sb="15" eb="17">
      <t>サギョウ</t>
    </rPh>
    <phoneticPr fontId="1"/>
  </si>
  <si>
    <t>②作成方法など都道府県への相談及び内容確認</t>
    <rPh sb="1" eb="3">
      <t>サクセイ</t>
    </rPh>
    <rPh sb="3" eb="5">
      <t>ホウホウ</t>
    </rPh>
    <rPh sb="7" eb="11">
      <t>トドウフケン</t>
    </rPh>
    <rPh sb="13" eb="15">
      <t>ソウダン</t>
    </rPh>
    <rPh sb="15" eb="16">
      <t>オヨ</t>
    </rPh>
    <rPh sb="17" eb="19">
      <t>ナイヨウ</t>
    </rPh>
    <rPh sb="19" eb="21">
      <t>カクニン</t>
    </rPh>
    <phoneticPr fontId="1"/>
  </si>
  <si>
    <r>
      <t>１） 下記書類を作成するためにどのくらいの時間を要しましたか。
　　かかった時間をそれぞれお答え下さい。
　　</t>
    </r>
    <r>
      <rPr>
        <sz val="11"/>
        <rFont val="ＭＳ Ｐゴシック"/>
        <family val="3"/>
        <charset val="128"/>
        <scheme val="minor"/>
      </rPr>
      <t>（右のマス目のプルダウンリストから選択して下さい）</t>
    </r>
    <rPh sb="3" eb="5">
      <t>カキ</t>
    </rPh>
    <rPh sb="5" eb="7">
      <t>ショルイ</t>
    </rPh>
    <rPh sb="8" eb="10">
      <t>サクセイ</t>
    </rPh>
    <rPh sb="21" eb="23">
      <t>ジカン</t>
    </rPh>
    <rPh sb="24" eb="25">
      <t>ヨウ</t>
    </rPh>
    <rPh sb="38" eb="40">
      <t>ジカン</t>
    </rPh>
    <rPh sb="46" eb="47">
      <t>コタ</t>
    </rPh>
    <rPh sb="48" eb="49">
      <t>クダ</t>
    </rPh>
    <rPh sb="56" eb="57">
      <t>ミギ</t>
    </rPh>
    <rPh sb="60" eb="61">
      <t>メ</t>
    </rPh>
    <rPh sb="72" eb="74">
      <t>センタク</t>
    </rPh>
    <rPh sb="76" eb="77">
      <t>クダ</t>
    </rPh>
    <phoneticPr fontId="1"/>
  </si>
  <si>
    <t>２）上記１）の申請書類作成で分かりにくかった点など、申請手続についてご意見があれば記載してください。</t>
    <rPh sb="2" eb="4">
      <t>ジョウキ</t>
    </rPh>
    <rPh sb="7" eb="9">
      <t>シンセイ</t>
    </rPh>
    <rPh sb="9" eb="11">
      <t>ショルイ</t>
    </rPh>
    <rPh sb="11" eb="13">
      <t>サクセイ</t>
    </rPh>
    <rPh sb="14" eb="15">
      <t>ワ</t>
    </rPh>
    <rPh sb="22" eb="23">
      <t>テン</t>
    </rPh>
    <rPh sb="26" eb="28">
      <t>シンセイ</t>
    </rPh>
    <rPh sb="28" eb="30">
      <t>テツヅキ</t>
    </rPh>
    <rPh sb="35" eb="37">
      <t>イケン</t>
    </rPh>
    <rPh sb="41" eb="43">
      <t>キサイ</t>
    </rPh>
    <phoneticPr fontId="1"/>
  </si>
  <si>
    <t>32 島 根 県</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</si>
</sst>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分&quot;"/>
    <numFmt numFmtId="177" formatCode="#,##0_ "/>
  </numFmts>
  <fonts count="11">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s>
  <fills count="6">
    <fill>
      <patternFill patternType="none"/>
    </fill>
    <fill>
      <patternFill patternType="gray125"/>
    </fill>
    <fill>
      <patternFill patternType="solid">
        <fgColor theme="2" tint="-9.9978637043366805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3"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1" xfId="0" applyFill="1" applyBorder="1">
      <alignment vertical="center"/>
    </xf>
    <xf numFmtId="0" fontId="0" fillId="0" borderId="0" xfId="0" applyBorder="1">
      <alignment vertical="center"/>
    </xf>
    <xf numFmtId="0" fontId="0" fillId="0" borderId="0" xfId="0" applyAlignment="1">
      <alignment horizontal="center" vertical="center" wrapText="1"/>
    </xf>
    <xf numFmtId="0" fontId="0" fillId="0" borderId="0" xfId="0" applyAlignment="1">
      <alignment vertical="center" textRotation="255"/>
    </xf>
    <xf numFmtId="0" fontId="0" fillId="2" borderId="0" xfId="0" applyFill="1" applyAlignment="1">
      <alignment vertical="center" wrapText="1"/>
    </xf>
    <xf numFmtId="0" fontId="0" fillId="0" borderId="2" xfId="0" applyFill="1" applyBorder="1">
      <alignment vertical="center"/>
    </xf>
    <xf numFmtId="0" fontId="3" fillId="2" borderId="0" xfId="0" applyFont="1" applyFill="1" applyAlignment="1">
      <alignment vertical="center" textRotation="255"/>
    </xf>
    <xf numFmtId="0" fontId="4" fillId="2" borderId="0" xfId="0" applyFont="1" applyFill="1" applyAlignment="1">
      <alignment vertical="center" textRotation="255"/>
    </xf>
    <xf numFmtId="0" fontId="0" fillId="5" borderId="2" xfId="0" applyFill="1" applyBorder="1">
      <alignment vertical="center"/>
    </xf>
    <xf numFmtId="0" fontId="0" fillId="5" borderId="1" xfId="0" applyFill="1" applyBorder="1">
      <alignment vertical="center"/>
    </xf>
    <xf numFmtId="0" fontId="0" fillId="0" borderId="0" xfId="0" applyFill="1" applyBorder="1">
      <alignment vertical="center"/>
    </xf>
    <xf numFmtId="0" fontId="2" fillId="4" borderId="1" xfId="0" applyFont="1" applyFill="1" applyBorder="1" applyAlignment="1">
      <alignment vertical="center" wrapText="1"/>
    </xf>
    <xf numFmtId="0" fontId="0" fillId="0" borderId="0" xfId="0" applyAlignment="1">
      <alignment horizontal="left" vertical="center"/>
    </xf>
    <xf numFmtId="0" fontId="7" fillId="0" borderId="0" xfId="0" applyFont="1">
      <alignment vertical="center"/>
    </xf>
    <xf numFmtId="0" fontId="7" fillId="0" borderId="0" xfId="0" applyFont="1" applyAlignment="1">
      <alignment horizontal="left" vertical="center" shrinkToFit="1"/>
    </xf>
    <xf numFmtId="0" fontId="8" fillId="0" borderId="0" xfId="0" applyFont="1" applyAlignment="1">
      <alignment horizontal="center" vertical="center"/>
    </xf>
    <xf numFmtId="0" fontId="9" fillId="2" borderId="5" xfId="0" applyFont="1" applyFill="1" applyBorder="1" applyAlignment="1">
      <alignment vertical="center"/>
    </xf>
    <xf numFmtId="0" fontId="7" fillId="2" borderId="6" xfId="0" applyFont="1" applyFill="1" applyBorder="1">
      <alignment vertical="center"/>
    </xf>
    <xf numFmtId="0" fontId="7" fillId="2" borderId="7" xfId="0" applyFont="1" applyFill="1" applyBorder="1">
      <alignment vertical="center"/>
    </xf>
    <xf numFmtId="176" fontId="7" fillId="0" borderId="1"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0" fontId="9" fillId="0" borderId="21" xfId="0" applyFont="1" applyFill="1" applyBorder="1" applyAlignment="1">
      <alignment vertical="center"/>
    </xf>
    <xf numFmtId="0" fontId="9" fillId="0" borderId="0" xfId="0" applyFont="1" applyFill="1" applyBorder="1" applyAlignment="1">
      <alignment vertical="center"/>
    </xf>
    <xf numFmtId="0" fontId="9" fillId="0" borderId="13" xfId="0" applyFont="1" applyFill="1" applyBorder="1" applyAlignment="1">
      <alignment vertical="center"/>
    </xf>
    <xf numFmtId="0" fontId="7" fillId="0" borderId="14" xfId="0" applyFont="1" applyFill="1" applyBorder="1">
      <alignment vertical="center"/>
    </xf>
    <xf numFmtId="0" fontId="7" fillId="0" borderId="15" xfId="0" applyFont="1" applyFill="1" applyBorder="1">
      <alignment vertical="center"/>
    </xf>
    <xf numFmtId="0" fontId="7" fillId="0" borderId="0" xfId="0" applyFont="1" applyAlignment="1">
      <alignment horizontal="left" vertical="center"/>
    </xf>
    <xf numFmtId="0" fontId="7" fillId="0" borderId="0" xfId="0" applyFont="1" applyAlignment="1">
      <alignment horizontal="right" vertical="center"/>
    </xf>
    <xf numFmtId="0" fontId="7" fillId="0" borderId="20" xfId="0" applyFont="1" applyBorder="1">
      <alignment vertical="center"/>
    </xf>
    <xf numFmtId="0" fontId="7" fillId="0" borderId="18" xfId="0" applyFont="1" applyBorder="1">
      <alignment vertical="center"/>
    </xf>
    <xf numFmtId="0" fontId="7" fillId="0" borderId="19" xfId="0" applyFont="1" applyBorder="1">
      <alignment vertical="center"/>
    </xf>
    <xf numFmtId="0" fontId="7"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7" fillId="0" borderId="24" xfId="0" applyFont="1" applyBorder="1">
      <alignment vertical="center"/>
    </xf>
    <xf numFmtId="0" fontId="7" fillId="0" borderId="14" xfId="0" applyFont="1" applyBorder="1">
      <alignment vertical="center"/>
    </xf>
    <xf numFmtId="0" fontId="7" fillId="0" borderId="25" xfId="0" applyFont="1" applyBorder="1">
      <alignment vertical="center"/>
    </xf>
    <xf numFmtId="177" fontId="7" fillId="3" borderId="1" xfId="0" applyNumberFormat="1" applyFont="1" applyFill="1" applyBorder="1" applyAlignment="1" applyProtection="1">
      <alignment horizontal="center" vertical="center"/>
      <protection locked="0"/>
    </xf>
    <xf numFmtId="0" fontId="7" fillId="0" borderId="0" xfId="0" applyFont="1" applyBorder="1" applyAlignment="1">
      <alignment vertical="center"/>
    </xf>
    <xf numFmtId="0" fontId="7" fillId="0" borderId="23" xfId="0" applyFont="1" applyBorder="1" applyAlignment="1">
      <alignment vertical="center"/>
    </xf>
    <xf numFmtId="0" fontId="7" fillId="0" borderId="0" xfId="0" applyNumberFormat="1" applyFont="1" applyFill="1" applyBorder="1" applyAlignment="1">
      <alignment vertical="center" shrinkToFit="1"/>
    </xf>
    <xf numFmtId="0" fontId="7" fillId="0" borderId="23" xfId="0" applyNumberFormat="1" applyFont="1" applyFill="1" applyBorder="1" applyAlignment="1">
      <alignment vertical="center" shrinkToFit="1"/>
    </xf>
    <xf numFmtId="0" fontId="7" fillId="0" borderId="0" xfId="0" applyNumberFormat="1" applyFont="1" applyFill="1" applyBorder="1" applyAlignment="1">
      <alignment vertical="center"/>
    </xf>
    <xf numFmtId="0" fontId="9" fillId="0" borderId="17" xfId="0" applyFont="1" applyFill="1" applyBorder="1" applyAlignment="1">
      <alignment vertical="center" wrapText="1"/>
    </xf>
    <xf numFmtId="0" fontId="9" fillId="0" borderId="18" xfId="0" applyFont="1" applyFill="1" applyBorder="1" applyAlignment="1">
      <alignment vertical="center"/>
    </xf>
    <xf numFmtId="0" fontId="9" fillId="0" borderId="21" xfId="0" applyFont="1" applyFill="1" applyBorder="1" applyAlignment="1">
      <alignment vertical="center"/>
    </xf>
    <xf numFmtId="0" fontId="9" fillId="0" borderId="0" xfId="0" applyFont="1" applyFill="1" applyBorder="1" applyAlignment="1">
      <alignment vertical="center"/>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7" fillId="3" borderId="16"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wrapText="1"/>
      <protection locked="0"/>
    </xf>
    <xf numFmtId="0" fontId="7"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12" xfId="0" applyFont="1" applyBorder="1" applyAlignment="1">
      <alignment vertical="top" wrapText="1" shrinkToFit="1"/>
    </xf>
    <xf numFmtId="0" fontId="7" fillId="0" borderId="12" xfId="0" applyFont="1" applyBorder="1" applyAlignment="1">
      <alignment vertical="top" shrinkToFit="1"/>
    </xf>
    <xf numFmtId="0" fontId="7" fillId="3" borderId="2" xfId="0" applyFont="1" applyFill="1" applyBorder="1" applyAlignment="1" applyProtection="1">
      <alignment vertical="center"/>
      <protection locked="0"/>
    </xf>
    <xf numFmtId="0" fontId="7" fillId="3" borderId="3" xfId="0" applyFont="1" applyFill="1" applyBorder="1" applyAlignment="1" applyProtection="1">
      <alignment vertical="center"/>
      <protection locked="0"/>
    </xf>
    <xf numFmtId="0" fontId="7" fillId="3" borderId="9" xfId="0" applyFont="1" applyFill="1" applyBorder="1" applyAlignment="1" applyProtection="1">
      <alignment vertical="center"/>
      <protection locked="0"/>
    </xf>
    <xf numFmtId="0" fontId="7" fillId="0" borderId="8"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7" fillId="3" borderId="28" xfId="0" applyFont="1" applyFill="1" applyBorder="1" applyAlignment="1" applyProtection="1">
      <alignment vertical="center"/>
      <protection locked="0"/>
    </xf>
    <xf numFmtId="0" fontId="7" fillId="3" borderId="10" xfId="0" applyFont="1" applyFill="1" applyBorder="1" applyAlignment="1" applyProtection="1">
      <alignment vertical="center"/>
      <protection locked="0"/>
    </xf>
    <xf numFmtId="0" fontId="7" fillId="3" borderId="11" xfId="0" applyFont="1" applyFill="1" applyBorder="1" applyAlignment="1" applyProtection="1">
      <alignment vertical="center"/>
      <protection locked="0"/>
    </xf>
    <xf numFmtId="0" fontId="7" fillId="0" borderId="16" xfId="0" applyFont="1" applyBorder="1" applyAlignment="1">
      <alignment vertical="center" wrapText="1" shrinkToFit="1"/>
    </xf>
    <xf numFmtId="0" fontId="7" fillId="0" borderId="10" xfId="0" applyFont="1" applyBorder="1" applyAlignment="1">
      <alignment vertical="center" shrinkToFit="1"/>
    </xf>
    <xf numFmtId="0" fontId="7" fillId="0" borderId="27"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indowProtection="1" tabSelected="1" topLeftCell="A2" zoomScaleNormal="100" zoomScaleSheetLayoutView="100" workbookViewId="0">
      <selection activeCell="N5" sqref="N5"/>
    </sheetView>
  </sheetViews>
  <sheetFormatPr defaultRowHeight="13.5"/>
  <cols>
    <col min="1" max="6" width="10.625" style="16" customWidth="1"/>
    <col min="7" max="8" width="4.375" style="16" customWidth="1"/>
    <col min="9" max="9" width="6.25" style="16" customWidth="1"/>
    <col min="10" max="10" width="8.75" style="16" customWidth="1"/>
    <col min="11" max="11" width="4.375" style="16" customWidth="1"/>
    <col min="12" max="12" width="8.75" style="16" hidden="1" customWidth="1"/>
    <col min="13" max="18" width="8.75" style="16" customWidth="1"/>
    <col min="19" max="16384" width="9" style="16"/>
  </cols>
  <sheetData>
    <row r="1" spans="1:12" ht="26.25" customHeight="1">
      <c r="A1" s="56" t="s">
        <v>57</v>
      </c>
      <c r="B1" s="57"/>
      <c r="C1" s="57"/>
      <c r="D1" s="57"/>
      <c r="E1" s="57"/>
      <c r="F1" s="57"/>
      <c r="G1" s="57"/>
      <c r="H1" s="57"/>
      <c r="I1" s="57"/>
      <c r="J1" s="57"/>
      <c r="K1" s="57"/>
    </row>
    <row r="2" spans="1:12" ht="15" customHeight="1">
      <c r="A2" s="17"/>
      <c r="B2" s="18"/>
      <c r="C2" s="18"/>
      <c r="D2" s="18"/>
      <c r="E2" s="18"/>
      <c r="F2" s="18"/>
      <c r="G2" s="18"/>
      <c r="H2" s="18"/>
      <c r="I2" s="18"/>
      <c r="J2" s="18"/>
      <c r="K2" s="18"/>
    </row>
    <row r="3" spans="1:12" ht="131.25" customHeight="1" thickBot="1">
      <c r="A3" s="58" t="s">
        <v>137</v>
      </c>
      <c r="B3" s="59"/>
      <c r="C3" s="59"/>
      <c r="D3" s="59"/>
      <c r="E3" s="59"/>
      <c r="F3" s="59"/>
      <c r="G3" s="59"/>
      <c r="H3" s="59"/>
      <c r="I3" s="59"/>
      <c r="J3" s="59"/>
      <c r="K3" s="59"/>
    </row>
    <row r="4" spans="1:12" ht="22.5" customHeight="1">
      <c r="A4" s="19" t="s">
        <v>131</v>
      </c>
      <c r="B4" s="20"/>
      <c r="C4" s="20"/>
      <c r="D4" s="20"/>
      <c r="E4" s="20"/>
      <c r="F4" s="20"/>
      <c r="G4" s="20"/>
      <c r="H4" s="20"/>
      <c r="I4" s="20"/>
      <c r="J4" s="20"/>
      <c r="K4" s="21"/>
    </row>
    <row r="5" spans="1:12" ht="37.5" customHeight="1" thickBot="1">
      <c r="A5" s="63" t="s">
        <v>132</v>
      </c>
      <c r="B5" s="64"/>
      <c r="C5" s="65"/>
      <c r="D5" s="60" t="s">
        <v>142</v>
      </c>
      <c r="E5" s="61"/>
      <c r="F5" s="61"/>
      <c r="G5" s="61"/>
      <c r="H5" s="61"/>
      <c r="I5" s="61"/>
      <c r="J5" s="61"/>
      <c r="K5" s="62"/>
      <c r="L5" s="16" t="e">
        <f>VLOOKUP(D5,補助金名及び事業名!B1:C3,2,FALSE)</f>
        <v>#N/A</v>
      </c>
    </row>
    <row r="6" spans="1:12" ht="22.5" customHeight="1">
      <c r="A6" s="19" t="s">
        <v>133</v>
      </c>
      <c r="B6" s="20"/>
      <c r="C6" s="20"/>
      <c r="D6" s="20"/>
      <c r="E6" s="20"/>
      <c r="F6" s="20"/>
      <c r="G6" s="20"/>
      <c r="H6" s="20"/>
      <c r="I6" s="20"/>
      <c r="J6" s="20"/>
      <c r="K6" s="21"/>
    </row>
    <row r="7" spans="1:12" ht="37.5" customHeight="1">
      <c r="A7" s="63" t="s">
        <v>134</v>
      </c>
      <c r="B7" s="64"/>
      <c r="C7" s="65"/>
      <c r="D7" s="60"/>
      <c r="E7" s="61"/>
      <c r="F7" s="61"/>
      <c r="G7" s="61"/>
      <c r="H7" s="61"/>
      <c r="I7" s="61"/>
      <c r="J7" s="61"/>
      <c r="K7" s="62"/>
      <c r="L7" s="16" t="e">
        <f>VLOOKUP(D7,補助金名及び事業名!B3:C5,2,FALSE)</f>
        <v>#N/A</v>
      </c>
    </row>
    <row r="8" spans="1:12" ht="37.5" customHeight="1" thickBot="1">
      <c r="A8" s="69" t="s">
        <v>135</v>
      </c>
      <c r="B8" s="70"/>
      <c r="C8" s="71"/>
      <c r="D8" s="66"/>
      <c r="E8" s="67"/>
      <c r="F8" s="67"/>
      <c r="G8" s="67"/>
      <c r="H8" s="67"/>
      <c r="I8" s="67"/>
      <c r="J8" s="67"/>
      <c r="K8" s="68"/>
      <c r="L8" s="16" t="e">
        <f>VLOOKUP(D8,補助金名及び事業名!D11:E44,2,FALSE)</f>
        <v>#N/A</v>
      </c>
    </row>
    <row r="9" spans="1:12" ht="22.5" customHeight="1">
      <c r="A9" s="19" t="s">
        <v>136</v>
      </c>
      <c r="B9" s="20"/>
      <c r="C9" s="20"/>
      <c r="D9" s="20"/>
      <c r="E9" s="20"/>
      <c r="F9" s="20"/>
      <c r="G9" s="20"/>
      <c r="H9" s="20"/>
      <c r="I9" s="20"/>
      <c r="J9" s="20"/>
      <c r="K9" s="21"/>
    </row>
    <row r="10" spans="1:12" ht="22.5" customHeight="1">
      <c r="A10" s="46" t="s">
        <v>140</v>
      </c>
      <c r="B10" s="47"/>
      <c r="C10" s="47"/>
      <c r="D10" s="47"/>
      <c r="E10" s="47"/>
      <c r="F10" s="47"/>
    </row>
    <row r="11" spans="1:12" ht="22.5" customHeight="1">
      <c r="A11" s="48"/>
      <c r="B11" s="49"/>
      <c r="C11" s="49"/>
      <c r="D11" s="49"/>
      <c r="E11" s="49"/>
      <c r="F11" s="49"/>
    </row>
    <row r="12" spans="1:12" ht="22.5" customHeight="1">
      <c r="A12" s="24"/>
      <c r="C12" s="41" t="s">
        <v>138</v>
      </c>
      <c r="D12" s="41"/>
      <c r="E12" s="41"/>
      <c r="F12" s="42"/>
      <c r="G12" s="40"/>
      <c r="H12" s="40"/>
      <c r="I12" s="22" t="s">
        <v>60</v>
      </c>
      <c r="J12" s="40"/>
      <c r="K12" s="23" t="s">
        <v>61</v>
      </c>
    </row>
    <row r="13" spans="1:12" ht="22.5" customHeight="1">
      <c r="A13" s="24"/>
      <c r="B13" s="25"/>
      <c r="C13" s="25"/>
      <c r="D13" s="25"/>
      <c r="E13" s="25"/>
      <c r="F13" s="25"/>
    </row>
    <row r="14" spans="1:12" ht="22.5" customHeight="1">
      <c r="A14" s="24"/>
      <c r="C14" s="45" t="s">
        <v>139</v>
      </c>
      <c r="D14" s="43"/>
      <c r="E14" s="43"/>
      <c r="F14" s="44"/>
      <c r="G14" s="40"/>
      <c r="H14" s="40"/>
      <c r="I14" s="22" t="s">
        <v>60</v>
      </c>
      <c r="J14" s="40"/>
      <c r="K14" s="23" t="s">
        <v>61</v>
      </c>
    </row>
    <row r="15" spans="1:12" ht="90" customHeight="1">
      <c r="A15" s="26"/>
      <c r="B15" s="50" t="e">
        <f>IF(L7="","",VLOOKUP(L7,補助金名及び事業名!A45:B46,2,FALSE))</f>
        <v>#N/A</v>
      </c>
      <c r="C15" s="50"/>
      <c r="D15" s="50"/>
      <c r="E15" s="50"/>
      <c r="F15" s="50"/>
      <c r="G15" s="50"/>
      <c r="H15" s="50"/>
      <c r="I15" s="50"/>
      <c r="J15" s="50"/>
      <c r="K15" s="51"/>
    </row>
    <row r="16" spans="1:12" ht="22.5" customHeight="1">
      <c r="A16" s="26" t="s">
        <v>141</v>
      </c>
      <c r="B16" s="27"/>
      <c r="C16" s="27"/>
      <c r="D16" s="27"/>
      <c r="E16" s="27"/>
      <c r="F16" s="27"/>
      <c r="G16" s="27"/>
      <c r="H16" s="27"/>
      <c r="I16" s="27"/>
      <c r="J16" s="27"/>
      <c r="K16" s="28"/>
    </row>
    <row r="17" spans="1:16" ht="134.25" customHeight="1" thickBot="1">
      <c r="A17" s="52"/>
      <c r="B17" s="53"/>
      <c r="C17" s="53"/>
      <c r="D17" s="53"/>
      <c r="E17" s="53"/>
      <c r="F17" s="53"/>
      <c r="G17" s="53"/>
      <c r="H17" s="53"/>
      <c r="I17" s="53"/>
      <c r="J17" s="53"/>
      <c r="K17" s="54"/>
      <c r="P17" s="29"/>
    </row>
    <row r="18" spans="1:16" ht="30" customHeight="1">
      <c r="A18" s="55" t="str">
        <f>IF(J14="","",補助金名及び事業名!B54)</f>
        <v/>
      </c>
      <c r="B18" s="55"/>
      <c r="C18" s="55"/>
      <c r="D18" s="55"/>
      <c r="E18" s="55"/>
      <c r="F18" s="55"/>
      <c r="G18" s="55"/>
      <c r="H18" s="55"/>
      <c r="I18" s="55"/>
      <c r="J18" s="55"/>
      <c r="K18" s="55"/>
    </row>
    <row r="19" spans="1:16" ht="19.5" customHeight="1">
      <c r="A19" s="30"/>
    </row>
    <row r="20" spans="1:16">
      <c r="D20" s="31" t="s">
        <v>59</v>
      </c>
      <c r="E20" s="32"/>
      <c r="F20" s="32"/>
      <c r="G20" s="32"/>
      <c r="H20" s="32"/>
      <c r="I20" s="32"/>
      <c r="J20" s="32"/>
      <c r="K20" s="33"/>
    </row>
    <row r="21" spans="1:16">
      <c r="D21" s="34" t="s">
        <v>81</v>
      </c>
      <c r="E21" s="35"/>
      <c r="F21" s="35"/>
      <c r="G21" s="35"/>
      <c r="H21" s="35"/>
      <c r="I21" s="35"/>
      <c r="J21" s="35"/>
      <c r="K21" s="36"/>
    </row>
    <row r="22" spans="1:16">
      <c r="D22" s="37" t="s">
        <v>82</v>
      </c>
      <c r="E22" s="38"/>
      <c r="F22" s="38"/>
      <c r="G22" s="38"/>
      <c r="H22" s="38"/>
      <c r="I22" s="38"/>
      <c r="J22" s="38"/>
      <c r="K22" s="39"/>
    </row>
  </sheetData>
  <sheetProtection password="DD44" sheet="1" objects="1" scenarios="1"/>
  <dataConsolidate/>
  <mergeCells count="12">
    <mergeCell ref="A10:F11"/>
    <mergeCell ref="B15:K15"/>
    <mergeCell ref="A17:K17"/>
    <mergeCell ref="A18:K18"/>
    <mergeCell ref="A1:K1"/>
    <mergeCell ref="A3:K3"/>
    <mergeCell ref="D7:K7"/>
    <mergeCell ref="A7:C7"/>
    <mergeCell ref="D8:K8"/>
    <mergeCell ref="A8:C8"/>
    <mergeCell ref="A5:C5"/>
    <mergeCell ref="D5:K5"/>
  </mergeCells>
  <phoneticPr fontId="1"/>
  <dataValidations count="6">
    <dataValidation type="list" allowBlank="1" showInputMessage="1" showErrorMessage="1" sqref="D7">
      <formula1>補助金名</formula1>
    </dataValidation>
    <dataValidation type="list" allowBlank="1" showInputMessage="1" showErrorMessage="1" sqref="D8">
      <formula1>INDIRECT($D$7)</formula1>
    </dataValidation>
    <dataValidation type="list" allowBlank="1" showInputMessage="1" showErrorMessage="1" sqref="G14:H14 G12:H12">
      <formula1>"0,1,2,3,4,5,6,7,8,9"</formula1>
    </dataValidation>
    <dataValidation type="list" allowBlank="1" showInputMessage="1" showErrorMessage="1" sqref="J14 J12">
      <formula1>"0,10,20,30,40,50"</formula1>
    </dataValidation>
    <dataValidation type="list" allowBlank="1" showInputMessage="1" showErrorMessage="1" sqref="D6 D4">
      <formula1>#REF!</formula1>
    </dataValidation>
    <dataValidation type="list" allowBlank="1" showInputMessage="1" showErrorMessage="1" sqref="D5:K5">
      <formula1>都道府県</formula1>
    </dataValidation>
  </dataValidations>
  <printOptions horizontalCentered="1"/>
  <pageMargins left="0.47244094488188981" right="0.47244094488188981" top="0.74803149606299213" bottom="0.74803149606299213" header="0.31496062992125984" footer="0.31496062992125984"/>
  <pageSetup paperSize="9" orientation="portrait" blackAndWhite="1"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54"/>
  <sheetViews>
    <sheetView windowProtection="1" topLeftCell="A7" workbookViewId="0">
      <selection activeCell="C28" sqref="C28"/>
    </sheetView>
  </sheetViews>
  <sheetFormatPr defaultRowHeight="13.5"/>
  <cols>
    <col min="1" max="1" width="4.375" customWidth="1"/>
    <col min="2" max="3" width="45.5" customWidth="1"/>
    <col min="4" max="4" width="58.875" customWidth="1"/>
    <col min="5" max="5" width="15" hidden="1" customWidth="1"/>
    <col min="6" max="6" width="3.75" customWidth="1"/>
  </cols>
  <sheetData>
    <row r="3" spans="1:6">
      <c r="A3">
        <v>1</v>
      </c>
      <c r="B3" s="1" t="s">
        <v>0</v>
      </c>
      <c r="C3" s="15" t="s">
        <v>83</v>
      </c>
    </row>
    <row r="4" spans="1:6">
      <c r="A4">
        <v>2</v>
      </c>
      <c r="B4" s="1" t="s">
        <v>1</v>
      </c>
      <c r="C4" t="s">
        <v>83</v>
      </c>
    </row>
    <row r="5" spans="1:6">
      <c r="A5">
        <v>3</v>
      </c>
      <c r="B5" s="1" t="s">
        <v>2</v>
      </c>
      <c r="C5" t="s">
        <v>64</v>
      </c>
    </row>
    <row r="10" spans="1:6">
      <c r="B10" s="11" t="s">
        <v>0</v>
      </c>
      <c r="C10" s="11" t="s">
        <v>1</v>
      </c>
      <c r="D10" s="12" t="s">
        <v>2</v>
      </c>
    </row>
    <row r="11" spans="1:6">
      <c r="A11">
        <v>1</v>
      </c>
      <c r="B11" s="8" t="s">
        <v>15</v>
      </c>
      <c r="C11" s="8" t="s">
        <v>3</v>
      </c>
      <c r="D11" s="3" t="s">
        <v>27</v>
      </c>
      <c r="E11" s="3" t="s">
        <v>58</v>
      </c>
      <c r="F11">
        <v>1</v>
      </c>
    </row>
    <row r="12" spans="1:6">
      <c r="A12">
        <v>2</v>
      </c>
      <c r="B12" s="8" t="s">
        <v>16</v>
      </c>
      <c r="C12" s="8" t="s">
        <v>5</v>
      </c>
      <c r="D12" s="3" t="s">
        <v>28</v>
      </c>
      <c r="E12" s="3" t="s">
        <v>58</v>
      </c>
      <c r="F12">
        <v>2</v>
      </c>
    </row>
    <row r="13" spans="1:6">
      <c r="A13">
        <v>3</v>
      </c>
      <c r="B13" s="8" t="s">
        <v>17</v>
      </c>
      <c r="C13" s="8" t="s">
        <v>4</v>
      </c>
      <c r="D13" s="3" t="s">
        <v>29</v>
      </c>
      <c r="E13" s="3" t="s">
        <v>71</v>
      </c>
      <c r="F13">
        <v>3</v>
      </c>
    </row>
    <row r="14" spans="1:6">
      <c r="A14">
        <v>4</v>
      </c>
      <c r="B14" s="8" t="s">
        <v>18</v>
      </c>
      <c r="C14" s="8" t="s">
        <v>6</v>
      </c>
      <c r="D14" s="3" t="s">
        <v>30</v>
      </c>
      <c r="E14" s="3" t="s">
        <v>58</v>
      </c>
      <c r="F14">
        <v>4</v>
      </c>
    </row>
    <row r="15" spans="1:6">
      <c r="A15">
        <v>5</v>
      </c>
      <c r="B15" s="8" t="s">
        <v>19</v>
      </c>
      <c r="C15" s="8" t="s">
        <v>7</v>
      </c>
      <c r="D15" s="3" t="s">
        <v>31</v>
      </c>
      <c r="E15" s="3" t="s">
        <v>58</v>
      </c>
      <c r="F15">
        <v>5</v>
      </c>
    </row>
    <row r="16" spans="1:6">
      <c r="A16">
        <v>6</v>
      </c>
      <c r="B16" s="8" t="s">
        <v>20</v>
      </c>
      <c r="C16" s="8" t="s">
        <v>8</v>
      </c>
      <c r="D16" s="3" t="s">
        <v>32</v>
      </c>
      <c r="E16" s="3" t="s">
        <v>58</v>
      </c>
      <c r="F16">
        <v>6</v>
      </c>
    </row>
    <row r="17" spans="1:6">
      <c r="A17">
        <v>7</v>
      </c>
      <c r="B17" s="8" t="s">
        <v>21</v>
      </c>
      <c r="C17" s="8" t="s">
        <v>9</v>
      </c>
      <c r="D17" s="3" t="s">
        <v>33</v>
      </c>
      <c r="E17" s="3" t="s">
        <v>58</v>
      </c>
      <c r="F17">
        <v>7</v>
      </c>
    </row>
    <row r="18" spans="1:6">
      <c r="A18">
        <v>8</v>
      </c>
      <c r="B18" s="8" t="s">
        <v>22</v>
      </c>
      <c r="C18" s="8" t="s">
        <v>10</v>
      </c>
      <c r="D18" s="3" t="s">
        <v>34</v>
      </c>
      <c r="E18" s="3" t="s">
        <v>58</v>
      </c>
      <c r="F18">
        <v>8</v>
      </c>
    </row>
    <row r="19" spans="1:6">
      <c r="A19">
        <v>9</v>
      </c>
      <c r="B19" s="8" t="s">
        <v>23</v>
      </c>
      <c r="C19" s="8" t="s">
        <v>11</v>
      </c>
      <c r="D19" s="3" t="s">
        <v>35</v>
      </c>
      <c r="E19" s="3" t="s">
        <v>58</v>
      </c>
      <c r="F19">
        <v>9</v>
      </c>
    </row>
    <row r="20" spans="1:6">
      <c r="A20">
        <v>10</v>
      </c>
      <c r="B20" s="8" t="s">
        <v>24</v>
      </c>
      <c r="C20" s="8" t="s">
        <v>12</v>
      </c>
      <c r="D20" s="3" t="s">
        <v>36</v>
      </c>
      <c r="E20" s="3" t="s">
        <v>58</v>
      </c>
      <c r="F20">
        <v>10</v>
      </c>
    </row>
    <row r="21" spans="1:6">
      <c r="A21">
        <v>11</v>
      </c>
      <c r="B21" s="8" t="s">
        <v>25</v>
      </c>
      <c r="C21" s="8" t="s">
        <v>13</v>
      </c>
      <c r="D21" s="3" t="s">
        <v>37</v>
      </c>
      <c r="E21" s="3" t="s">
        <v>72</v>
      </c>
      <c r="F21">
        <v>11</v>
      </c>
    </row>
    <row r="22" spans="1:6">
      <c r="A22">
        <v>12</v>
      </c>
      <c r="B22" s="8" t="s">
        <v>26</v>
      </c>
      <c r="C22" s="8" t="s">
        <v>14</v>
      </c>
      <c r="D22" s="3" t="s">
        <v>75</v>
      </c>
      <c r="E22" s="1" t="s">
        <v>76</v>
      </c>
      <c r="F22">
        <v>12</v>
      </c>
    </row>
    <row r="23" spans="1:6">
      <c r="A23">
        <v>13</v>
      </c>
      <c r="B23" s="8"/>
      <c r="C23" s="8"/>
      <c r="D23" s="3" t="s">
        <v>38</v>
      </c>
      <c r="E23" s="1" t="s">
        <v>74</v>
      </c>
      <c r="F23">
        <v>13</v>
      </c>
    </row>
    <row r="24" spans="1:6">
      <c r="A24">
        <v>14</v>
      </c>
      <c r="B24" s="2"/>
      <c r="C24" s="3"/>
      <c r="D24" s="3" t="s">
        <v>39</v>
      </c>
      <c r="E24" s="1" t="s">
        <v>74</v>
      </c>
      <c r="F24">
        <v>14</v>
      </c>
    </row>
    <row r="25" spans="1:6">
      <c r="A25">
        <v>15</v>
      </c>
      <c r="C25" s="4"/>
      <c r="D25" s="3" t="s">
        <v>40</v>
      </c>
      <c r="E25" s="1" t="s">
        <v>74</v>
      </c>
      <c r="F25">
        <v>15</v>
      </c>
    </row>
    <row r="26" spans="1:6">
      <c r="A26">
        <v>16</v>
      </c>
      <c r="D26" s="3" t="s">
        <v>41</v>
      </c>
      <c r="E26" s="1" t="s">
        <v>74</v>
      </c>
      <c r="F26">
        <v>16</v>
      </c>
    </row>
    <row r="27" spans="1:6">
      <c r="A27">
        <v>17</v>
      </c>
      <c r="D27" s="3" t="s">
        <v>42</v>
      </c>
      <c r="E27" s="1" t="s">
        <v>74</v>
      </c>
      <c r="F27">
        <v>17</v>
      </c>
    </row>
    <row r="28" spans="1:6">
      <c r="A28">
        <v>18</v>
      </c>
      <c r="D28" s="3" t="s">
        <v>43</v>
      </c>
      <c r="E28" s="1" t="s">
        <v>74</v>
      </c>
      <c r="F28">
        <v>18</v>
      </c>
    </row>
    <row r="29" spans="1:6">
      <c r="A29">
        <v>19</v>
      </c>
      <c r="B29" s="13"/>
      <c r="D29" s="3" t="s">
        <v>44</v>
      </c>
      <c r="E29" s="1" t="s">
        <v>74</v>
      </c>
      <c r="F29">
        <v>19</v>
      </c>
    </row>
    <row r="30" spans="1:6">
      <c r="A30">
        <v>20</v>
      </c>
      <c r="B30" s="13"/>
      <c r="D30" s="3" t="s">
        <v>45</v>
      </c>
      <c r="E30" s="1" t="s">
        <v>74</v>
      </c>
      <c r="F30">
        <v>20</v>
      </c>
    </row>
    <row r="31" spans="1:6">
      <c r="A31">
        <v>21</v>
      </c>
      <c r="D31" s="3" t="s">
        <v>46</v>
      </c>
      <c r="E31" s="1" t="s">
        <v>74</v>
      </c>
      <c r="F31">
        <v>21</v>
      </c>
    </row>
    <row r="32" spans="1:6">
      <c r="A32">
        <v>22</v>
      </c>
      <c r="D32" s="3" t="s">
        <v>47</v>
      </c>
      <c r="E32" s="1" t="s">
        <v>74</v>
      </c>
      <c r="F32">
        <v>22</v>
      </c>
    </row>
    <row r="33" spans="1:6">
      <c r="A33">
        <v>23</v>
      </c>
      <c r="D33" s="3" t="s">
        <v>48</v>
      </c>
      <c r="E33" s="1" t="s">
        <v>74</v>
      </c>
      <c r="F33">
        <v>23</v>
      </c>
    </row>
    <row r="34" spans="1:6">
      <c r="A34">
        <v>24</v>
      </c>
      <c r="D34" s="3" t="s">
        <v>49</v>
      </c>
      <c r="E34" s="1" t="s">
        <v>74</v>
      </c>
      <c r="F34">
        <v>24</v>
      </c>
    </row>
    <row r="35" spans="1:6">
      <c r="A35">
        <v>25</v>
      </c>
      <c r="D35" s="3" t="s">
        <v>50</v>
      </c>
      <c r="E35" s="1" t="s">
        <v>74</v>
      </c>
      <c r="F35">
        <v>25</v>
      </c>
    </row>
    <row r="36" spans="1:6">
      <c r="A36">
        <v>26</v>
      </c>
      <c r="D36" s="3" t="s">
        <v>51</v>
      </c>
      <c r="E36" s="1" t="s">
        <v>74</v>
      </c>
      <c r="F36">
        <v>26</v>
      </c>
    </row>
    <row r="37" spans="1:6">
      <c r="A37">
        <v>27</v>
      </c>
      <c r="D37" s="3" t="s">
        <v>52</v>
      </c>
      <c r="E37" s="1" t="s">
        <v>74</v>
      </c>
      <c r="F37">
        <v>27</v>
      </c>
    </row>
    <row r="38" spans="1:6">
      <c r="A38">
        <v>28</v>
      </c>
      <c r="D38" s="3" t="s">
        <v>53</v>
      </c>
      <c r="E38" s="1" t="s">
        <v>74</v>
      </c>
      <c r="F38">
        <v>28</v>
      </c>
    </row>
    <row r="39" spans="1:6">
      <c r="A39">
        <v>29</v>
      </c>
      <c r="D39" s="3" t="s">
        <v>54</v>
      </c>
      <c r="E39" s="1" t="s">
        <v>74</v>
      </c>
      <c r="F39">
        <v>29</v>
      </c>
    </row>
    <row r="40" spans="1:6">
      <c r="A40">
        <v>30</v>
      </c>
      <c r="D40" s="3" t="s">
        <v>55</v>
      </c>
      <c r="E40" s="1" t="s">
        <v>74</v>
      </c>
      <c r="F40">
        <v>30</v>
      </c>
    </row>
    <row r="41" spans="1:6">
      <c r="A41">
        <v>31</v>
      </c>
      <c r="D41" s="3" t="s">
        <v>56</v>
      </c>
      <c r="E41" s="1" t="s">
        <v>74</v>
      </c>
      <c r="F41">
        <v>31</v>
      </c>
    </row>
    <row r="42" spans="1:6">
      <c r="A42">
        <v>32</v>
      </c>
      <c r="D42" s="3" t="s">
        <v>78</v>
      </c>
      <c r="E42" s="1" t="s">
        <v>74</v>
      </c>
      <c r="F42">
        <v>32</v>
      </c>
    </row>
    <row r="43" spans="1:6">
      <c r="D43" s="1"/>
      <c r="E43" s="1"/>
    </row>
    <row r="44" spans="1:6">
      <c r="D44" s="1"/>
      <c r="E44" s="1"/>
    </row>
    <row r="45" spans="1:6" ht="75" customHeight="1">
      <c r="A45" s="5" t="s">
        <v>83</v>
      </c>
      <c r="B45" s="14" t="s">
        <v>63</v>
      </c>
    </row>
    <row r="46" spans="1:6" ht="75" customHeight="1">
      <c r="A46" s="6" t="s">
        <v>64</v>
      </c>
      <c r="B46" s="14" t="e">
        <f>VLOOKUP(アンケート様式!L8,補助金名及び事業名!A48:B52,2,FALSE)</f>
        <v>#N/A</v>
      </c>
    </row>
    <row r="48" spans="1:6" ht="45" customHeight="1">
      <c r="A48" s="9" t="s">
        <v>70</v>
      </c>
      <c r="B48" s="7" t="s">
        <v>65</v>
      </c>
    </row>
    <row r="49" spans="1:2" ht="60" customHeight="1">
      <c r="A49" s="10" t="s">
        <v>67</v>
      </c>
      <c r="B49" s="7" t="s">
        <v>66</v>
      </c>
    </row>
    <row r="50" spans="1:2" ht="60" customHeight="1">
      <c r="A50" s="10" t="s">
        <v>68</v>
      </c>
      <c r="B50" s="7" t="s">
        <v>80</v>
      </c>
    </row>
    <row r="51" spans="1:2" ht="75" customHeight="1">
      <c r="A51" s="10" t="s">
        <v>77</v>
      </c>
      <c r="B51" s="7" t="s">
        <v>79</v>
      </c>
    </row>
    <row r="52" spans="1:2" ht="37.5" customHeight="1">
      <c r="A52" s="10" t="s">
        <v>73</v>
      </c>
      <c r="B52" s="7" t="s">
        <v>69</v>
      </c>
    </row>
    <row r="54" spans="1:2" ht="60" customHeight="1">
      <c r="B54" s="7" t="s">
        <v>62</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C48"/>
  <sheetViews>
    <sheetView windowProtection="1" workbookViewId="0">
      <selection activeCell="C28" sqref="C28"/>
    </sheetView>
  </sheetViews>
  <sheetFormatPr defaultRowHeight="13.5"/>
  <cols>
    <col min="3" max="3" width="12.75" customWidth="1"/>
  </cols>
  <sheetData>
    <row r="2" spans="3:3">
      <c r="C2" t="s">
        <v>84</v>
      </c>
    </row>
    <row r="3" spans="3:3">
      <c r="C3" t="s">
        <v>85</v>
      </c>
    </row>
    <row r="4" spans="3:3">
      <c r="C4" t="s">
        <v>86</v>
      </c>
    </row>
    <row r="5" spans="3:3">
      <c r="C5" t="s">
        <v>87</v>
      </c>
    </row>
    <row r="6" spans="3:3">
      <c r="C6" t="s">
        <v>88</v>
      </c>
    </row>
    <row r="7" spans="3:3">
      <c r="C7" t="s">
        <v>89</v>
      </c>
    </row>
    <row r="8" spans="3:3">
      <c r="C8" t="s">
        <v>90</v>
      </c>
    </row>
    <row r="9" spans="3:3">
      <c r="C9" t="s">
        <v>91</v>
      </c>
    </row>
    <row r="10" spans="3:3">
      <c r="C10" t="s">
        <v>92</v>
      </c>
    </row>
    <row r="11" spans="3:3">
      <c r="C11" t="s">
        <v>93</v>
      </c>
    </row>
    <row r="12" spans="3:3">
      <c r="C12" t="s">
        <v>94</v>
      </c>
    </row>
    <row r="13" spans="3:3">
      <c r="C13" t="s">
        <v>95</v>
      </c>
    </row>
    <row r="14" spans="3:3">
      <c r="C14" t="s">
        <v>96</v>
      </c>
    </row>
    <row r="15" spans="3:3">
      <c r="C15" t="s">
        <v>97</v>
      </c>
    </row>
    <row r="16" spans="3:3">
      <c r="C16" t="s">
        <v>98</v>
      </c>
    </row>
    <row r="17" spans="3:3">
      <c r="C17" t="s">
        <v>99</v>
      </c>
    </row>
    <row r="18" spans="3:3">
      <c r="C18" t="s">
        <v>100</v>
      </c>
    </row>
    <row r="19" spans="3:3">
      <c r="C19" t="s">
        <v>101</v>
      </c>
    </row>
    <row r="20" spans="3:3">
      <c r="C20" t="s">
        <v>102</v>
      </c>
    </row>
    <row r="21" spans="3:3">
      <c r="C21" t="s">
        <v>103</v>
      </c>
    </row>
    <row r="22" spans="3:3">
      <c r="C22" t="s">
        <v>104</v>
      </c>
    </row>
    <row r="23" spans="3:3">
      <c r="C23" t="s">
        <v>105</v>
      </c>
    </row>
    <row r="24" spans="3:3">
      <c r="C24" t="s">
        <v>106</v>
      </c>
    </row>
    <row r="25" spans="3:3">
      <c r="C25" t="s">
        <v>107</v>
      </c>
    </row>
    <row r="26" spans="3:3">
      <c r="C26" t="s">
        <v>108</v>
      </c>
    </row>
    <row r="27" spans="3:3">
      <c r="C27" t="s">
        <v>109</v>
      </c>
    </row>
    <row r="28" spans="3:3">
      <c r="C28" t="s">
        <v>110</v>
      </c>
    </row>
    <row r="29" spans="3:3">
      <c r="C29" t="s">
        <v>111</v>
      </c>
    </row>
    <row r="30" spans="3:3">
      <c r="C30" t="s">
        <v>112</v>
      </c>
    </row>
    <row r="31" spans="3:3">
      <c r="C31" t="s">
        <v>113</v>
      </c>
    </row>
    <row r="32" spans="3:3">
      <c r="C32" t="s">
        <v>114</v>
      </c>
    </row>
    <row r="33" spans="3:3">
      <c r="C33" t="s">
        <v>115</v>
      </c>
    </row>
    <row r="34" spans="3:3">
      <c r="C34" t="s">
        <v>116</v>
      </c>
    </row>
    <row r="35" spans="3:3">
      <c r="C35" t="s">
        <v>117</v>
      </c>
    </row>
    <row r="36" spans="3:3">
      <c r="C36" t="s">
        <v>118</v>
      </c>
    </row>
    <row r="37" spans="3:3">
      <c r="C37" t="s">
        <v>119</v>
      </c>
    </row>
    <row r="38" spans="3:3">
      <c r="C38" t="s">
        <v>120</v>
      </c>
    </row>
    <row r="39" spans="3:3">
      <c r="C39" t="s">
        <v>121</v>
      </c>
    </row>
    <row r="40" spans="3:3">
      <c r="C40" t="s">
        <v>122</v>
      </c>
    </row>
    <row r="41" spans="3:3">
      <c r="C41" t="s">
        <v>123</v>
      </c>
    </row>
    <row r="42" spans="3:3">
      <c r="C42" t="s">
        <v>124</v>
      </c>
    </row>
    <row r="43" spans="3:3">
      <c r="C43" t="s">
        <v>125</v>
      </c>
    </row>
    <row r="44" spans="3:3">
      <c r="C44" t="s">
        <v>126</v>
      </c>
    </row>
    <row r="45" spans="3:3">
      <c r="C45" t="s">
        <v>127</v>
      </c>
    </row>
    <row r="46" spans="3:3">
      <c r="C46" t="s">
        <v>128</v>
      </c>
    </row>
    <row r="47" spans="3:3">
      <c r="C47" t="s">
        <v>129</v>
      </c>
    </row>
    <row r="48" spans="3:3">
      <c r="C48" t="s">
        <v>130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11</vt:i4>
      </vt:variant>
    </vt:vector>
  </HeadingPairs>
  <TitlesOfParts>
    <vt:vector size="14" baseType="lpstr">
      <vt:lpstr>アンケート様式</vt:lpstr>
      <vt:lpstr>補助金名及び事業名</vt:lpstr>
      <vt:lpstr>都道府県名</vt:lpstr>
      <vt:lpstr>アンケート様式!Print_Area</vt:lpstr>
      <vt:lpstr>医療施設等施設整備費補助金</vt:lpstr>
      <vt:lpstr>医療施設等設備整備費補助金</vt:lpstr>
      <vt:lpstr>医療提供体制推進事業費補助金</vt:lpstr>
      <vt:lpstr>運営</vt:lpstr>
      <vt:lpstr>運営費</vt:lpstr>
      <vt:lpstr>設備</vt:lpstr>
      <vt:lpstr>設備施設</vt:lpstr>
      <vt:lpstr>設備整備費</vt:lpstr>
      <vt:lpstr>都道府県</vt:lpstr>
      <vt:lpstr>補助金名</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986194</cp:lastModifiedBy>
  <cp:lastPrinted>2017-07-21T01:55:36Z</cp:lastPrinted>
  <dcterms:created xsi:type="dcterms:W3CDTF">2017-07-04T00:52:45Z</dcterms:created>
  <dcterms:modified xsi:type="dcterms:W3CDTF">2017-07-21T08:14:18Z</dcterms:modified>
</cp:coreProperties>
</file>