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ad.pref.shimane.jp\健康福祉部\医療政策課\【地域医療支援第一Ｇ】\33_移植医療\(R6～)（新）移植医療\02_人工透析(調査等)\人工透析調査\R06\"/>
    </mc:Choice>
  </mc:AlternateContent>
  <bookViews>
    <workbookView xWindow="120" yWindow="110" windowWidth="14960" windowHeight="8670"/>
  </bookViews>
  <sheets>
    <sheet name="調査表 (R６)" sheetId="2" r:id="rId1"/>
  </sheets>
  <definedNames>
    <definedName name="_xlnm.Print_Area" localSheetId="0">'調査表 (R６)'!$B$1:$V$120</definedName>
  </definedNames>
  <calcPr calcId="162913"/>
</workbook>
</file>

<file path=xl/calcChain.xml><?xml version="1.0" encoding="utf-8"?>
<calcChain xmlns="http://schemas.openxmlformats.org/spreadsheetml/2006/main">
  <c r="H93" i="2" l="1"/>
  <c r="H92" i="2"/>
  <c r="R85" i="2"/>
  <c r="G85" i="2"/>
  <c r="R84" i="2"/>
  <c r="G84" i="2"/>
  <c r="T80" i="2"/>
  <c r="S80" i="2"/>
  <c r="R80" i="2"/>
  <c r="Q80" i="2"/>
  <c r="P80" i="2"/>
  <c r="O80" i="2"/>
  <c r="N80" i="2"/>
  <c r="M80" i="2"/>
  <c r="L80" i="2"/>
  <c r="K80" i="2"/>
  <c r="J80" i="2"/>
  <c r="I80" i="2"/>
  <c r="H80" i="2"/>
  <c r="G80" i="2"/>
  <c r="F80" i="2"/>
  <c r="E80" i="2"/>
  <c r="D80" i="2"/>
  <c r="T79" i="2"/>
  <c r="S79" i="2"/>
  <c r="R79" i="2"/>
  <c r="Q79" i="2"/>
  <c r="P79" i="2"/>
  <c r="O79" i="2"/>
  <c r="N79" i="2"/>
  <c r="M79" i="2"/>
  <c r="L79" i="2"/>
  <c r="K79" i="2"/>
  <c r="J79" i="2"/>
  <c r="I79" i="2"/>
  <c r="H79" i="2"/>
  <c r="G79" i="2"/>
  <c r="F79" i="2"/>
  <c r="E79" i="2"/>
  <c r="D79" i="2"/>
  <c r="T78" i="2"/>
  <c r="S78" i="2"/>
  <c r="R78" i="2"/>
  <c r="Q78" i="2"/>
  <c r="P78" i="2"/>
  <c r="O78" i="2"/>
  <c r="N78" i="2"/>
  <c r="M78" i="2"/>
  <c r="L78" i="2"/>
  <c r="K78" i="2"/>
  <c r="J78" i="2"/>
  <c r="I78" i="2"/>
  <c r="H78" i="2"/>
  <c r="G78" i="2"/>
  <c r="F78" i="2"/>
  <c r="E78" i="2"/>
  <c r="D78" i="2"/>
  <c r="T77" i="2"/>
  <c r="S77" i="2"/>
  <c r="R77" i="2"/>
  <c r="Q77" i="2"/>
  <c r="P77" i="2"/>
  <c r="O77" i="2"/>
  <c r="N77" i="2"/>
  <c r="M77" i="2"/>
  <c r="L77" i="2"/>
  <c r="K77" i="2"/>
  <c r="J77" i="2"/>
  <c r="I77" i="2"/>
  <c r="H77" i="2"/>
  <c r="G77" i="2"/>
  <c r="F77" i="2"/>
  <c r="E77" i="2"/>
  <c r="D77" i="2"/>
  <c r="U76" i="2"/>
  <c r="U75" i="2"/>
  <c r="U74" i="2"/>
  <c r="U73" i="2"/>
  <c r="U72" i="2"/>
  <c r="U80" i="2" s="1"/>
  <c r="U71" i="2"/>
  <c r="U70" i="2"/>
  <c r="U78" i="2" s="1"/>
  <c r="U69" i="2"/>
  <c r="V60" i="2"/>
  <c r="T60" i="2"/>
  <c r="S60" i="2"/>
  <c r="R60" i="2"/>
  <c r="Q60" i="2"/>
  <c r="P60" i="2"/>
  <c r="O60" i="2"/>
  <c r="N60" i="2"/>
  <c r="M60" i="2"/>
  <c r="L60" i="2"/>
  <c r="K60" i="2"/>
  <c r="J60" i="2"/>
  <c r="I60" i="2"/>
  <c r="H60" i="2"/>
  <c r="G60" i="2"/>
  <c r="F60" i="2"/>
  <c r="E60" i="2"/>
  <c r="D60" i="2"/>
  <c r="V59" i="2"/>
  <c r="T59" i="2"/>
  <c r="S59" i="2"/>
  <c r="R59" i="2"/>
  <c r="Q59" i="2"/>
  <c r="P59" i="2"/>
  <c r="O59" i="2"/>
  <c r="N59" i="2"/>
  <c r="M59" i="2"/>
  <c r="L59" i="2"/>
  <c r="K59" i="2"/>
  <c r="J59" i="2"/>
  <c r="I59" i="2"/>
  <c r="H59" i="2"/>
  <c r="G59" i="2"/>
  <c r="F59" i="2"/>
  <c r="E59" i="2"/>
  <c r="D59" i="2"/>
  <c r="V58" i="2"/>
  <c r="T58" i="2"/>
  <c r="S58" i="2"/>
  <c r="R58" i="2"/>
  <c r="Q58" i="2"/>
  <c r="P58" i="2"/>
  <c r="O58" i="2"/>
  <c r="N58" i="2"/>
  <c r="M58" i="2"/>
  <c r="L58" i="2"/>
  <c r="K58" i="2"/>
  <c r="J58" i="2"/>
  <c r="I58" i="2"/>
  <c r="H58" i="2"/>
  <c r="G58" i="2"/>
  <c r="F58" i="2"/>
  <c r="E58" i="2"/>
  <c r="D58" i="2"/>
  <c r="V57" i="2"/>
  <c r="T57" i="2"/>
  <c r="S57" i="2"/>
  <c r="R57" i="2"/>
  <c r="Q57" i="2"/>
  <c r="P57" i="2"/>
  <c r="O57" i="2"/>
  <c r="N57" i="2"/>
  <c r="M57" i="2"/>
  <c r="L57" i="2"/>
  <c r="K57" i="2"/>
  <c r="J57" i="2"/>
  <c r="I57" i="2"/>
  <c r="H57" i="2"/>
  <c r="G57" i="2"/>
  <c r="F57" i="2"/>
  <c r="E57" i="2"/>
  <c r="D57" i="2"/>
  <c r="U56" i="2"/>
  <c r="U55" i="2"/>
  <c r="U54" i="2"/>
  <c r="U53" i="2"/>
  <c r="U52" i="2"/>
  <c r="U60" i="2" s="1"/>
  <c r="U51" i="2"/>
  <c r="U50" i="2"/>
  <c r="U49" i="2"/>
  <c r="U57" i="2" s="1"/>
  <c r="T44" i="2"/>
  <c r="Q44" i="2"/>
  <c r="G24" i="2"/>
  <c r="U59" i="2" l="1"/>
  <c r="T85" i="2"/>
  <c r="U58" i="2"/>
  <c r="U77" i="2"/>
  <c r="U79" i="2"/>
  <c r="T84" i="2"/>
</calcChain>
</file>

<file path=xl/sharedStrings.xml><?xml version="1.0" encoding="utf-8"?>
<sst xmlns="http://schemas.openxmlformats.org/spreadsheetml/2006/main" count="202" uniqueCount="111">
  <si>
    <t>血液透析</t>
    <rPh sb="0" eb="2">
      <t>ケツエキ</t>
    </rPh>
    <rPh sb="2" eb="4">
      <t>トウセキ</t>
    </rPh>
    <phoneticPr fontId="1"/>
  </si>
  <si>
    <t>装置保有台数</t>
    <rPh sb="0" eb="2">
      <t>ソウチ</t>
    </rPh>
    <rPh sb="2" eb="4">
      <t>ホユウ</t>
    </rPh>
    <rPh sb="4" eb="6">
      <t>ダイスウ</t>
    </rPh>
    <phoneticPr fontId="1"/>
  </si>
  <si>
    <t>患者数</t>
    <rPh sb="0" eb="3">
      <t>カンジャスウ</t>
    </rPh>
    <phoneticPr fontId="1"/>
  </si>
  <si>
    <t>患者数
（実数）</t>
    <rPh sb="0" eb="3">
      <t>カンジャスウ</t>
    </rPh>
    <rPh sb="5" eb="7">
      <t>ジッスウ</t>
    </rPh>
    <phoneticPr fontId="1"/>
  </si>
  <si>
    <t>受入可能患者数（今後）</t>
    <rPh sb="0" eb="2">
      <t>ウケイレ</t>
    </rPh>
    <rPh sb="2" eb="4">
      <t>カノウ</t>
    </rPh>
    <rPh sb="4" eb="7">
      <t>カンジャスウ</t>
    </rPh>
    <rPh sb="8" eb="10">
      <t>コンゴ</t>
    </rPh>
    <phoneticPr fontId="1"/>
  </si>
  <si>
    <t>多人数用</t>
    <rPh sb="0" eb="3">
      <t>タニンズウ</t>
    </rPh>
    <rPh sb="3" eb="4">
      <t>ヨウ</t>
    </rPh>
    <phoneticPr fontId="1"/>
  </si>
  <si>
    <t>単身用</t>
    <rPh sb="0" eb="3">
      <t>タンシンヨウ</t>
    </rPh>
    <phoneticPr fontId="1"/>
  </si>
  <si>
    <t>セット数</t>
    <rPh sb="3" eb="4">
      <t>スウ</t>
    </rPh>
    <phoneticPr fontId="1"/>
  </si>
  <si>
    <t>台数（①）</t>
    <rPh sb="0" eb="2">
      <t>ダイスウ</t>
    </rPh>
    <phoneticPr fontId="1"/>
  </si>
  <si>
    <t>台数（②）</t>
    <rPh sb="0" eb="2">
      <t>ダイスウ</t>
    </rPh>
    <phoneticPr fontId="1"/>
  </si>
  <si>
    <t>台数計（①＋②）</t>
    <rPh sb="0" eb="2">
      <t>ダイスウ</t>
    </rPh>
    <rPh sb="2" eb="3">
      <t>ケイ</t>
    </rPh>
    <phoneticPr fontId="1"/>
  </si>
  <si>
    <t>昼</t>
    <rPh sb="0" eb="1">
      <t>ヒル</t>
    </rPh>
    <phoneticPr fontId="1"/>
  </si>
  <si>
    <t>夜</t>
    <rPh sb="0" eb="1">
      <t>ヨル</t>
    </rPh>
    <phoneticPr fontId="1"/>
  </si>
  <si>
    <t>人</t>
    <rPh sb="0" eb="1">
      <t>ニン</t>
    </rPh>
    <phoneticPr fontId="1"/>
  </si>
  <si>
    <t>時間</t>
    <rPh sb="0" eb="2">
      <t>ジカン</t>
    </rPh>
    <phoneticPr fontId="1"/>
  </si>
  <si>
    <t>～</t>
    <phoneticPr fontId="1"/>
  </si>
  <si>
    <t>ＣＡＰＤ</t>
    <phoneticPr fontId="1"/>
  </si>
  <si>
    <t>患者数（実数）</t>
    <rPh sb="0" eb="3">
      <t>カンジャスウ</t>
    </rPh>
    <rPh sb="4" eb="6">
      <t>ジッスウ</t>
    </rPh>
    <phoneticPr fontId="1"/>
  </si>
  <si>
    <t>市町村名</t>
    <rPh sb="0" eb="4">
      <t>シチョウソンメイ</t>
    </rPh>
    <phoneticPr fontId="1"/>
  </si>
  <si>
    <t>血液透析患者数</t>
    <rPh sb="0" eb="2">
      <t>ケツエキ</t>
    </rPh>
    <rPh sb="2" eb="4">
      <t>トウセキ</t>
    </rPh>
    <rPh sb="4" eb="6">
      <t>カンジャ</t>
    </rPh>
    <rPh sb="6" eb="7">
      <t>スウ</t>
    </rPh>
    <phoneticPr fontId="1"/>
  </si>
  <si>
    <t>CAPD患者数</t>
    <rPh sb="4" eb="7">
      <t>カンジャスウ</t>
    </rPh>
    <phoneticPr fontId="1"/>
  </si>
  <si>
    <t>男</t>
    <rPh sb="0" eb="1">
      <t>オトコ</t>
    </rPh>
    <phoneticPr fontId="1"/>
  </si>
  <si>
    <t>女</t>
    <rPh sb="0" eb="1">
      <t>オンナ</t>
    </rPh>
    <phoneticPr fontId="1"/>
  </si>
  <si>
    <t>計</t>
    <rPh sb="0" eb="1">
      <t>ケイ</t>
    </rPh>
    <phoneticPr fontId="1"/>
  </si>
  <si>
    <t>　　（２）「血液透析」欄中「多人数用　台数」欄には、患者監視装置の設置台数を記入してください。</t>
    <rPh sb="6" eb="8">
      <t>ケツエキ</t>
    </rPh>
    <rPh sb="8" eb="10">
      <t>トウセキ</t>
    </rPh>
    <rPh sb="11" eb="12">
      <t>ラン</t>
    </rPh>
    <rPh sb="12" eb="13">
      <t>チュウ</t>
    </rPh>
    <rPh sb="14" eb="17">
      <t>タニンズウ</t>
    </rPh>
    <rPh sb="17" eb="18">
      <t>ヨウ</t>
    </rPh>
    <rPh sb="19" eb="21">
      <t>ダイスウ</t>
    </rPh>
    <rPh sb="22" eb="23">
      <t>ラン</t>
    </rPh>
    <rPh sb="26" eb="28">
      <t>カンジャ</t>
    </rPh>
    <rPh sb="28" eb="30">
      <t>カンシ</t>
    </rPh>
    <rPh sb="30" eb="32">
      <t>ソウチ</t>
    </rPh>
    <rPh sb="33" eb="35">
      <t>セッチ</t>
    </rPh>
    <rPh sb="35" eb="37">
      <t>ダイスウ</t>
    </rPh>
    <rPh sb="38" eb="40">
      <t>キニュウ</t>
    </rPh>
    <phoneticPr fontId="1"/>
  </si>
  <si>
    <t>種別</t>
    <rPh sb="0" eb="2">
      <t>シュベツ</t>
    </rPh>
    <phoneticPr fontId="1"/>
  </si>
  <si>
    <t>疾患別内訳</t>
    <rPh sb="0" eb="2">
      <t>シッカン</t>
    </rPh>
    <rPh sb="2" eb="3">
      <t>ベツ</t>
    </rPh>
    <rPh sb="3" eb="5">
      <t>ウチワケ</t>
    </rPh>
    <phoneticPr fontId="1"/>
  </si>
  <si>
    <t>糖尿病性腎症</t>
    <rPh sb="0" eb="3">
      <t>トウニョウビョウ</t>
    </rPh>
    <rPh sb="3" eb="4">
      <t>セイ</t>
    </rPh>
    <rPh sb="4" eb="5">
      <t>ジン</t>
    </rPh>
    <rPh sb="5" eb="6">
      <t>ショウ</t>
    </rPh>
    <phoneticPr fontId="1"/>
  </si>
  <si>
    <t>腎硬化症</t>
    <rPh sb="0" eb="1">
      <t>ジン</t>
    </rPh>
    <rPh sb="1" eb="4">
      <t>コウカショウ</t>
    </rPh>
    <phoneticPr fontId="1"/>
  </si>
  <si>
    <t>その他</t>
    <rPh sb="2" eb="3">
      <t>タ</t>
    </rPh>
    <phoneticPr fontId="1"/>
  </si>
  <si>
    <t>（b）</t>
    <phoneticPr fontId="1"/>
  </si>
  <si>
    <t>（記載例）8:00～17:00</t>
    <rPh sb="1" eb="3">
      <t>キサイ</t>
    </rPh>
    <rPh sb="3" eb="4">
      <t>レイ</t>
    </rPh>
    <phoneticPr fontId="1"/>
  </si>
  <si>
    <t>診療科名</t>
    <rPh sb="0" eb="3">
      <t>シンリョウカ</t>
    </rPh>
    <rPh sb="3" eb="4">
      <t>ナ</t>
    </rPh>
    <phoneticPr fontId="1"/>
  </si>
  <si>
    <t>透析医数</t>
    <rPh sb="0" eb="2">
      <t>トウセキ</t>
    </rPh>
    <rPh sb="2" eb="3">
      <t>イ</t>
    </rPh>
    <rPh sb="3" eb="4">
      <t>カズ</t>
    </rPh>
    <phoneticPr fontId="1"/>
  </si>
  <si>
    <t>常勤</t>
    <rPh sb="0" eb="2">
      <t>ジョウキン</t>
    </rPh>
    <phoneticPr fontId="1"/>
  </si>
  <si>
    <t>非常勤</t>
    <rPh sb="0" eb="3">
      <t>ヒジョウキン</t>
    </rPh>
    <phoneticPr fontId="1"/>
  </si>
  <si>
    <t>臨床工学技工士数</t>
    <rPh sb="0" eb="2">
      <t>リンショウ</t>
    </rPh>
    <rPh sb="2" eb="4">
      <t>コウガク</t>
    </rPh>
    <rPh sb="4" eb="7">
      <t>ギコウシ</t>
    </rPh>
    <rPh sb="7" eb="8">
      <t>カズ</t>
    </rPh>
    <phoneticPr fontId="1"/>
  </si>
  <si>
    <t>ご協力いただき、ありがとうございました。</t>
    <rPh sb="1" eb="3">
      <t>キョウリョク</t>
    </rPh>
    <phoneticPr fontId="1"/>
  </si>
  <si>
    <t>外来</t>
    <rPh sb="0" eb="2">
      <t>ガイライ</t>
    </rPh>
    <phoneticPr fontId="1"/>
  </si>
  <si>
    <t>入院</t>
    <rPh sb="0" eb="2">
      <t>ニュウイン</t>
    </rPh>
    <phoneticPr fontId="1"/>
  </si>
  <si>
    <t>慢性糸球
体腎炎</t>
    <rPh sb="0" eb="2">
      <t>マンセイ</t>
    </rPh>
    <rPh sb="2" eb="3">
      <t>イト</t>
    </rPh>
    <rPh sb="3" eb="4">
      <t>タマ</t>
    </rPh>
    <rPh sb="5" eb="6">
      <t>カラダ</t>
    </rPh>
    <rPh sb="6" eb="8">
      <t>ジンエン</t>
    </rPh>
    <phoneticPr fontId="1"/>
  </si>
  <si>
    <t>（記載例）１７:00～２３:00</t>
    <rPh sb="1" eb="3">
      <t>キサイ</t>
    </rPh>
    <rPh sb="3" eb="4">
      <t>レイ</t>
    </rPh>
    <phoneticPr fontId="1"/>
  </si>
  <si>
    <t>（ａ）
外来</t>
    <rPh sb="4" eb="6">
      <t>ガイライ</t>
    </rPh>
    <phoneticPr fontId="1"/>
  </si>
  <si>
    <t>患者数
（外来、入院計）</t>
    <rPh sb="0" eb="3">
      <t>カンジャスウ</t>
    </rPh>
    <rPh sb="5" eb="7">
      <t>ガイライ</t>
    </rPh>
    <rPh sb="8" eb="10">
      <t>ニュウイン</t>
    </rPh>
    <rPh sb="10" eb="11">
      <t>ケイ</t>
    </rPh>
    <phoneticPr fontId="1"/>
  </si>
  <si>
    <t>（ａ）
入院</t>
    <rPh sb="4" eb="6">
      <t>ニュウイン</t>
    </rPh>
    <phoneticPr fontId="1"/>
  </si>
  <si>
    <t>昼・夜併用</t>
    <rPh sb="0" eb="1">
      <t>ヒル</t>
    </rPh>
    <rPh sb="2" eb="3">
      <t>ヨル</t>
    </rPh>
    <rPh sb="3" eb="5">
      <t>ヘイヨウ</t>
    </rPh>
    <phoneticPr fontId="1"/>
  </si>
  <si>
    <t>　　　　　　　　　　　   計上してください。</t>
    <phoneticPr fontId="1"/>
  </si>
  <si>
    <r>
      <t>注　</t>
    </r>
    <r>
      <rPr>
        <b/>
        <sz val="12"/>
        <color rgb="FFFF0000"/>
        <rFont val="HG丸ｺﾞｼｯｸM-PRO"/>
        <family val="3"/>
        <charset val="128"/>
      </rPr>
      <t>CAPD患者数は</t>
    </r>
    <r>
      <rPr>
        <sz val="12"/>
        <rFont val="HG丸ｺﾞｼｯｸM-PRO"/>
        <family val="3"/>
        <charset val="128"/>
      </rPr>
      <t>外来患者数、入院患者数の</t>
    </r>
    <r>
      <rPr>
        <b/>
        <sz val="12"/>
        <color rgb="FFFF0000"/>
        <rFont val="HG丸ｺﾞｼｯｸM-PRO"/>
        <family val="3"/>
        <charset val="128"/>
      </rPr>
      <t>内数で記入</t>
    </r>
    <r>
      <rPr>
        <sz val="12"/>
        <rFont val="HG丸ｺﾞｼｯｸM-PRO"/>
        <family val="3"/>
        <charset val="128"/>
      </rPr>
      <t>してください。</t>
    </r>
    <rPh sb="0" eb="1">
      <t>チュウ</t>
    </rPh>
    <rPh sb="6" eb="9">
      <t>カンジャスウ</t>
    </rPh>
    <rPh sb="10" eb="12">
      <t>ガイライ</t>
    </rPh>
    <rPh sb="12" eb="15">
      <t>カンジャスウ</t>
    </rPh>
    <rPh sb="16" eb="18">
      <t>ニュウイン</t>
    </rPh>
    <rPh sb="18" eb="21">
      <t>カンジャスウ</t>
    </rPh>
    <rPh sb="22" eb="24">
      <t>ウチスウ</t>
    </rPh>
    <rPh sb="25" eb="27">
      <t>キニュウ</t>
    </rPh>
    <phoneticPr fontId="1"/>
  </si>
  <si>
    <t>（a）</t>
    <phoneticPr fontId="1"/>
  </si>
  <si>
    <t>外来の内、
CAPD患者</t>
    <rPh sb="0" eb="2">
      <t>ガイライ</t>
    </rPh>
    <rPh sb="3" eb="4">
      <t>ウチ</t>
    </rPh>
    <rPh sb="10" eb="12">
      <t>カンジャ</t>
    </rPh>
    <phoneticPr fontId="1"/>
  </si>
  <si>
    <t>入院の内、
CAPD患者</t>
    <rPh sb="0" eb="2">
      <t>ニュウイン</t>
    </rPh>
    <rPh sb="3" eb="4">
      <t>ウチ</t>
    </rPh>
    <rPh sb="10" eb="12">
      <t>カンジャ</t>
    </rPh>
    <phoneticPr fontId="1"/>
  </si>
  <si>
    <t>公営水道</t>
    <rPh sb="0" eb="2">
      <t>コウエイ</t>
    </rPh>
    <rPh sb="2" eb="4">
      <t>スイドウ</t>
    </rPh>
    <phoneticPr fontId="1"/>
  </si>
  <si>
    <t>地下水</t>
    <rPh sb="0" eb="3">
      <t>チカスイ</t>
    </rPh>
    <phoneticPr fontId="1"/>
  </si>
  <si>
    <t>①</t>
    <phoneticPr fontId="1"/>
  </si>
  <si>
    <t>②</t>
    <phoneticPr fontId="1"/>
  </si>
  <si>
    <t>③</t>
    <phoneticPr fontId="1"/>
  </si>
  <si>
    <t>①と②のブレンド</t>
    <phoneticPr fontId="1"/>
  </si>
  <si>
    <t>○</t>
    <phoneticPr fontId="1"/>
  </si>
  <si>
    <t xml:space="preserve"> キロリットル／日</t>
    <rPh sb="8" eb="9">
      <t>ニチ</t>
    </rPh>
    <phoneticPr fontId="1"/>
  </si>
  <si>
    <t>注　（１）「血液透析」欄中「多人数用　セット数」は、透析液供給装置等に患者監視装置を接続した設備一式を記入
               してください。</t>
    <rPh sb="0" eb="1">
      <t>チュウ</t>
    </rPh>
    <rPh sb="6" eb="8">
      <t>ケツエキ</t>
    </rPh>
    <rPh sb="8" eb="10">
      <t>トウセキ</t>
    </rPh>
    <rPh sb="11" eb="12">
      <t>ラン</t>
    </rPh>
    <rPh sb="12" eb="13">
      <t>チュウ</t>
    </rPh>
    <rPh sb="14" eb="17">
      <t>タニンズウ</t>
    </rPh>
    <rPh sb="17" eb="18">
      <t>ヨウ</t>
    </rPh>
    <rPh sb="22" eb="23">
      <t>スウ</t>
    </rPh>
    <rPh sb="26" eb="29">
      <t>トウセキエキ</t>
    </rPh>
    <rPh sb="29" eb="31">
      <t>キョウキュウ</t>
    </rPh>
    <rPh sb="31" eb="33">
      <t>ソウチ</t>
    </rPh>
    <rPh sb="33" eb="34">
      <t>ナド</t>
    </rPh>
    <rPh sb="35" eb="37">
      <t>カンジャ</t>
    </rPh>
    <rPh sb="37" eb="39">
      <t>カンシ</t>
    </rPh>
    <rPh sb="39" eb="41">
      <t>ソウチ</t>
    </rPh>
    <rPh sb="42" eb="44">
      <t>セツゾク</t>
    </rPh>
    <rPh sb="46" eb="47">
      <t>セツ</t>
    </rPh>
    <rPh sb="47" eb="48">
      <t>ソナエ</t>
    </rPh>
    <rPh sb="48" eb="50">
      <t>イッシキ</t>
    </rPh>
    <rPh sb="51" eb="53">
      <t>キニュウ</t>
    </rPh>
    <phoneticPr fontId="1"/>
  </si>
  <si>
    <r>
      <t>　　（３）「患者数」：・受けている透析回数にかかわらず、</t>
    </r>
    <r>
      <rPr>
        <b/>
        <sz val="12"/>
        <color rgb="FFFF0000"/>
        <rFont val="HG丸ｺﾞｼｯｸM-PRO"/>
        <family val="3"/>
        <charset val="128"/>
      </rPr>
      <t>実人員を記入</t>
    </r>
    <r>
      <rPr>
        <sz val="12"/>
        <rFont val="HG丸ｺﾞｼｯｸM-PRO"/>
        <family val="3"/>
        <charset val="128"/>
      </rPr>
      <t>してください。</t>
    </r>
    <rPh sb="6" eb="9">
      <t>カンジャスウ</t>
    </rPh>
    <phoneticPr fontId="1"/>
  </si>
  <si>
    <t xml:space="preserve">                              　  ・昼と夜の時間帯を組み合わせて透析を受けている患者は、「昼・夜併用」欄に</t>
    <rPh sb="34" eb="35">
      <t>ヒル</t>
    </rPh>
    <rPh sb="36" eb="37">
      <t>ヨル</t>
    </rPh>
    <rPh sb="38" eb="41">
      <t>ジカンタイ</t>
    </rPh>
    <rPh sb="42" eb="43">
      <t>ク</t>
    </rPh>
    <rPh sb="44" eb="45">
      <t>ア</t>
    </rPh>
    <rPh sb="48" eb="50">
      <t>トウセキ</t>
    </rPh>
    <rPh sb="51" eb="52">
      <t>ウ</t>
    </rPh>
    <rPh sb="56" eb="58">
      <t>カンジャ</t>
    </rPh>
    <phoneticPr fontId="1"/>
  </si>
  <si>
    <t>１　施設の概要</t>
    <rPh sb="2" eb="4">
      <t>シセツ</t>
    </rPh>
    <rPh sb="5" eb="7">
      <t>ガイヨウ</t>
    </rPh>
    <phoneticPr fontId="1"/>
  </si>
  <si>
    <t>施設名</t>
    <rPh sb="0" eb="3">
      <t>シセツメイ</t>
    </rPh>
    <phoneticPr fontId="1"/>
  </si>
  <si>
    <t>区分</t>
    <rPh sb="0" eb="2">
      <t>クブン</t>
    </rPh>
    <phoneticPr fontId="1"/>
  </si>
  <si>
    <t>住所</t>
    <rPh sb="0" eb="2">
      <t>ジュウショ</t>
    </rPh>
    <phoneticPr fontId="1"/>
  </si>
  <si>
    <t>電話番号</t>
    <rPh sb="0" eb="2">
      <t>デンワ</t>
    </rPh>
    <rPh sb="2" eb="4">
      <t>バンゴウ</t>
    </rPh>
    <phoneticPr fontId="1"/>
  </si>
  <si>
    <t>FAX番号</t>
    <rPh sb="3" eb="5">
      <t>バンゴウ</t>
    </rPh>
    <phoneticPr fontId="1"/>
  </si>
  <si>
    <t>災害拠点病院</t>
    <rPh sb="0" eb="2">
      <t>サイガイ</t>
    </rPh>
    <rPh sb="2" eb="4">
      <t>キョテン</t>
    </rPh>
    <rPh sb="4" eb="6">
      <t>ビョウイン</t>
    </rPh>
    <phoneticPr fontId="1"/>
  </si>
  <si>
    <t>職・氏名</t>
    <rPh sb="0" eb="1">
      <t>ショク</t>
    </rPh>
    <rPh sb="2" eb="4">
      <t>シメイ</t>
    </rPh>
    <phoneticPr fontId="1"/>
  </si>
  <si>
    <t>メール</t>
    <phoneticPr fontId="1"/>
  </si>
  <si>
    <t>記　入　者</t>
    <rPh sb="0" eb="1">
      <t>キ</t>
    </rPh>
    <rPh sb="2" eb="3">
      <t>イ</t>
    </rPh>
    <rPh sb="4" eb="5">
      <t>モノ</t>
    </rPh>
    <phoneticPr fontId="1"/>
  </si>
  <si>
    <t>２　人工透析の概要</t>
    <rPh sb="2" eb="4">
      <t>ジンコウ</t>
    </rPh>
    <rPh sb="4" eb="6">
      <t>トウセキ</t>
    </rPh>
    <rPh sb="7" eb="9">
      <t>ガイヨウ</t>
    </rPh>
    <phoneticPr fontId="1"/>
  </si>
  <si>
    <t>３　患者の現住所市町村別内訳</t>
    <rPh sb="2" eb="4">
      <t>カンジャ</t>
    </rPh>
    <rPh sb="5" eb="8">
      <t>ゲンジュウショ</t>
    </rPh>
    <rPh sb="8" eb="11">
      <t>シチョウソン</t>
    </rPh>
    <rPh sb="11" eb="12">
      <t>ベツ</t>
    </rPh>
    <rPh sb="12" eb="14">
      <t>ウチワケ</t>
    </rPh>
    <phoneticPr fontId="1"/>
  </si>
  <si>
    <t>４　患者の性別・年齢別内訳</t>
    <rPh sb="2" eb="4">
      <t>カンジャ</t>
    </rPh>
    <rPh sb="5" eb="7">
      <t>セイベツ</t>
    </rPh>
    <rPh sb="8" eb="11">
      <t>ネンレイベツ</t>
    </rPh>
    <rPh sb="11" eb="13">
      <t>ウチワケ</t>
    </rPh>
    <phoneticPr fontId="1"/>
  </si>
  <si>
    <t>４-2　新規透析患者の性別・年齢別内訳</t>
    <rPh sb="4" eb="6">
      <t>シンキ</t>
    </rPh>
    <rPh sb="6" eb="8">
      <t>トウセキ</t>
    </rPh>
    <rPh sb="8" eb="10">
      <t>カンジャ</t>
    </rPh>
    <rPh sb="11" eb="13">
      <t>セイベツ</t>
    </rPh>
    <rPh sb="14" eb="17">
      <t>ネンレイベツ</t>
    </rPh>
    <rPh sb="17" eb="19">
      <t>ウチワケ</t>
    </rPh>
    <phoneticPr fontId="1"/>
  </si>
  <si>
    <t>５　患者の疾患別内訳</t>
    <rPh sb="2" eb="4">
      <t>カンジャ</t>
    </rPh>
    <rPh sb="5" eb="7">
      <t>シッカン</t>
    </rPh>
    <rPh sb="7" eb="8">
      <t>ベツ</t>
    </rPh>
    <rPh sb="8" eb="10">
      <t>ウチワケ</t>
    </rPh>
    <phoneticPr fontId="1"/>
  </si>
  <si>
    <t>６　透析を実施されている診療科名を記入して下さい。</t>
    <rPh sb="2" eb="4">
      <t>トウセキ</t>
    </rPh>
    <rPh sb="5" eb="7">
      <t>ジッシ</t>
    </rPh>
    <rPh sb="12" eb="15">
      <t>シンリョウカ</t>
    </rPh>
    <rPh sb="15" eb="16">
      <t>ナ</t>
    </rPh>
    <rPh sb="17" eb="19">
      <t>キニュウ</t>
    </rPh>
    <rPh sb="21" eb="22">
      <t>クダ</t>
    </rPh>
    <phoneticPr fontId="1"/>
  </si>
  <si>
    <t>７　透析の担当医数及び臨床工学技士数を記入して下さい。</t>
    <rPh sb="2" eb="4">
      <t>トウセキ</t>
    </rPh>
    <rPh sb="5" eb="8">
      <t>タントウイ</t>
    </rPh>
    <rPh sb="8" eb="9">
      <t>カズ</t>
    </rPh>
    <rPh sb="9" eb="10">
      <t>オヨ</t>
    </rPh>
    <rPh sb="11" eb="13">
      <t>リンショウ</t>
    </rPh>
    <rPh sb="13" eb="15">
      <t>コウガク</t>
    </rPh>
    <rPh sb="15" eb="17">
      <t>ギシ</t>
    </rPh>
    <rPh sb="17" eb="18">
      <t>カズ</t>
    </rPh>
    <rPh sb="19" eb="21">
      <t>キニュウ</t>
    </rPh>
    <rPh sb="23" eb="24">
      <t>クダ</t>
    </rPh>
    <phoneticPr fontId="1"/>
  </si>
  <si>
    <t>８　透析用水に用いている原水の種類について該当する欄に 〇 を記入して下さい。</t>
    <rPh sb="2" eb="4">
      <t>トウセキ</t>
    </rPh>
    <rPh sb="4" eb="6">
      <t>ヨウスイ</t>
    </rPh>
    <rPh sb="7" eb="8">
      <t>モチ</t>
    </rPh>
    <rPh sb="12" eb="14">
      <t>ゲンスイ</t>
    </rPh>
    <rPh sb="15" eb="17">
      <t>シュルイ</t>
    </rPh>
    <rPh sb="21" eb="23">
      <t>ガイトウ</t>
    </rPh>
    <rPh sb="25" eb="26">
      <t>ラン</t>
    </rPh>
    <rPh sb="31" eb="33">
      <t>キニュウ</t>
    </rPh>
    <rPh sb="35" eb="36">
      <t>クダ</t>
    </rPh>
    <phoneticPr fontId="1"/>
  </si>
  <si>
    <t>　⇒ ４の内数となります。</t>
    <rPh sb="5" eb="7">
      <t>ウチスウ</t>
    </rPh>
    <phoneticPr fontId="1"/>
  </si>
  <si>
    <t>★★ここからは災害時の透析医療についてお答えください★★</t>
    <rPh sb="7" eb="10">
      <t>サイガイジ</t>
    </rPh>
    <rPh sb="11" eb="13">
      <t>トウセキ</t>
    </rPh>
    <rPh sb="13" eb="15">
      <t>イリョウ</t>
    </rPh>
    <rPh sb="20" eb="21">
      <t>コタ</t>
    </rPh>
    <phoneticPr fontId="1"/>
  </si>
  <si>
    <t>同時透析数</t>
    <rPh sb="0" eb="2">
      <t>ドウジ</t>
    </rPh>
    <rPh sb="2" eb="4">
      <t>トウセキ</t>
    </rPh>
    <rPh sb="4" eb="5">
      <t>スウ</t>
    </rPh>
    <phoneticPr fontId="1"/>
  </si>
  <si>
    <t>1日あたり
最大透析数</t>
    <rPh sb="1" eb="2">
      <t>ヒ</t>
    </rPh>
    <rPh sb="6" eb="8">
      <t>サイダイ</t>
    </rPh>
    <rPh sb="8" eb="10">
      <t>トウセキ</t>
    </rPh>
    <rPh sb="10" eb="11">
      <t>スウ</t>
    </rPh>
    <phoneticPr fontId="1"/>
  </si>
  <si>
    <t>代用水源の有無</t>
    <rPh sb="0" eb="2">
      <t>ダイヨウ</t>
    </rPh>
    <rPh sb="2" eb="4">
      <t>スイゲン</t>
    </rPh>
    <rPh sb="5" eb="7">
      <t>ウム</t>
    </rPh>
    <phoneticPr fontId="1"/>
  </si>
  <si>
    <t>←例）井戸</t>
    <rPh sb="1" eb="2">
      <t>レイ</t>
    </rPh>
    <rPh sb="3" eb="5">
      <t>イド</t>
    </rPh>
    <phoneticPr fontId="1"/>
  </si>
  <si>
    <t>12　断水時の透析医療継続に利用可能な貯水槽の有無と貯水容量を記入してください。</t>
    <rPh sb="3" eb="5">
      <t>ダンスイ</t>
    </rPh>
    <rPh sb="5" eb="6">
      <t>ジ</t>
    </rPh>
    <rPh sb="7" eb="9">
      <t>トウセキ</t>
    </rPh>
    <rPh sb="9" eb="11">
      <t>イリョウ</t>
    </rPh>
    <rPh sb="11" eb="13">
      <t>ケイゾク</t>
    </rPh>
    <rPh sb="14" eb="16">
      <t>リヨウ</t>
    </rPh>
    <rPh sb="16" eb="18">
      <t>カノウ</t>
    </rPh>
    <rPh sb="19" eb="22">
      <t>チョスイソウ</t>
    </rPh>
    <rPh sb="23" eb="25">
      <t>ウム</t>
    </rPh>
    <rPh sb="26" eb="28">
      <t>チョスイ</t>
    </rPh>
    <rPh sb="28" eb="30">
      <t>ヨウリョウ</t>
    </rPh>
    <rPh sb="31" eb="33">
      <t>キニュウ</t>
    </rPh>
    <phoneticPr fontId="1"/>
  </si>
  <si>
    <t>貯水槽の有無</t>
    <rPh sb="0" eb="3">
      <t>チョスイソウ</t>
    </rPh>
    <rPh sb="4" eb="6">
      <t>ウム</t>
    </rPh>
    <phoneticPr fontId="1"/>
  </si>
  <si>
    <t>トン</t>
    <phoneticPr fontId="1"/>
  </si>
  <si>
    <t>1000リットル≒１トン</t>
    <phoneticPr fontId="1"/>
  </si>
  <si>
    <t>13　停電時の透析医療継続に対応可能な非常電源（バッテリー・発電機等）の有無と無補給での稼働可能日数を記入してください。</t>
    <rPh sb="3" eb="6">
      <t>テイデンジ</t>
    </rPh>
    <rPh sb="7" eb="9">
      <t>トウセキ</t>
    </rPh>
    <rPh sb="9" eb="11">
      <t>イリョウ</t>
    </rPh>
    <rPh sb="11" eb="13">
      <t>ケイゾク</t>
    </rPh>
    <rPh sb="14" eb="16">
      <t>タイオウ</t>
    </rPh>
    <rPh sb="16" eb="18">
      <t>カノウ</t>
    </rPh>
    <rPh sb="19" eb="21">
      <t>ヒジョウ</t>
    </rPh>
    <rPh sb="21" eb="23">
      <t>デンゲン</t>
    </rPh>
    <rPh sb="30" eb="33">
      <t>ハツデンキ</t>
    </rPh>
    <rPh sb="33" eb="34">
      <t>トウ</t>
    </rPh>
    <rPh sb="36" eb="38">
      <t>ウム</t>
    </rPh>
    <rPh sb="39" eb="40">
      <t>ム</t>
    </rPh>
    <rPh sb="40" eb="42">
      <t>ホキュウ</t>
    </rPh>
    <rPh sb="44" eb="46">
      <t>カドウ</t>
    </rPh>
    <rPh sb="46" eb="48">
      <t>カノウ</t>
    </rPh>
    <rPh sb="48" eb="50">
      <t>ニッスウ</t>
    </rPh>
    <rPh sb="51" eb="53">
      <t>キニュウ</t>
    </rPh>
    <phoneticPr fontId="1"/>
  </si>
  <si>
    <t>非常電源の有無</t>
    <rPh sb="0" eb="2">
      <t>ヒジョウ</t>
    </rPh>
    <rPh sb="2" eb="4">
      <t>デンゲン</t>
    </rPh>
    <rPh sb="5" eb="7">
      <t>ウム</t>
    </rPh>
    <phoneticPr fontId="1"/>
  </si>
  <si>
    <t>日</t>
    <rPh sb="0" eb="1">
      <t>ヒ</t>
    </rPh>
    <phoneticPr fontId="1"/>
  </si>
  <si>
    <t>14　（＊診療所のみ）今後、災害発生の危険が予見される場合などに、透析医療機関宛てに島根県からメールで注意喚起等を行う予定ですので、連絡先メールアドレスを記入して下さい。</t>
    <rPh sb="5" eb="8">
      <t>シンリョウショ</t>
    </rPh>
    <rPh sb="11" eb="13">
      <t>コンゴ</t>
    </rPh>
    <rPh sb="14" eb="16">
      <t>サイガイ</t>
    </rPh>
    <rPh sb="16" eb="18">
      <t>ハッセイ</t>
    </rPh>
    <rPh sb="19" eb="21">
      <t>キケン</t>
    </rPh>
    <rPh sb="22" eb="24">
      <t>ヨケン</t>
    </rPh>
    <rPh sb="27" eb="29">
      <t>バアイ</t>
    </rPh>
    <rPh sb="33" eb="35">
      <t>トウセキ</t>
    </rPh>
    <rPh sb="35" eb="37">
      <t>イリョウ</t>
    </rPh>
    <rPh sb="37" eb="39">
      <t>キカン</t>
    </rPh>
    <rPh sb="39" eb="40">
      <t>ア</t>
    </rPh>
    <rPh sb="42" eb="45">
      <t>シマネケン</t>
    </rPh>
    <rPh sb="51" eb="53">
      <t>チュウイ</t>
    </rPh>
    <rPh sb="53" eb="55">
      <t>カンキ</t>
    </rPh>
    <rPh sb="55" eb="56">
      <t>トウ</t>
    </rPh>
    <rPh sb="57" eb="58">
      <t>オコナ</t>
    </rPh>
    <rPh sb="59" eb="61">
      <t>ヨテイ</t>
    </rPh>
    <rPh sb="66" eb="69">
      <t>レンラクサキ</t>
    </rPh>
    <rPh sb="77" eb="79">
      <t>キニュウ</t>
    </rPh>
    <rPh sb="81" eb="82">
      <t>クダ</t>
    </rPh>
    <phoneticPr fontId="1"/>
  </si>
  <si>
    <t>注　血液透析患者数の合計は ２の（a）、CAPD患者数の合計は ２の（b）と一致します。</t>
    <rPh sb="0" eb="1">
      <t>チュウ</t>
    </rPh>
    <rPh sb="2" eb="4">
      <t>ケツエキ</t>
    </rPh>
    <rPh sb="4" eb="6">
      <t>トウセキ</t>
    </rPh>
    <rPh sb="6" eb="9">
      <t>カンジャスウ</t>
    </rPh>
    <rPh sb="10" eb="12">
      <t>ゴウケイ</t>
    </rPh>
    <rPh sb="24" eb="27">
      <t>カンジャスウ</t>
    </rPh>
    <rPh sb="28" eb="30">
      <t>ゴウケイ</t>
    </rPh>
    <rPh sb="38" eb="40">
      <t>イッチ</t>
    </rPh>
    <phoneticPr fontId="1"/>
  </si>
  <si>
    <t>⇒ 計欄の数値は、２の（a）+（b）と一致します。CAPD患者数は、２の（b）と一致します。</t>
    <rPh sb="2" eb="3">
      <t>ケイ</t>
    </rPh>
    <rPh sb="3" eb="4">
      <t>ラン</t>
    </rPh>
    <rPh sb="5" eb="7">
      <t>スウチ</t>
    </rPh>
    <rPh sb="19" eb="21">
      <t>イッチ</t>
    </rPh>
    <rPh sb="29" eb="31">
      <t>カンジャ</t>
    </rPh>
    <rPh sb="31" eb="32">
      <t>スウ</t>
    </rPh>
    <rPh sb="40" eb="42">
      <t>イッチ</t>
    </rPh>
    <phoneticPr fontId="1"/>
  </si>
  <si>
    <t>９　貴院において１日あたり必要となる透析用原水の量を概算で記入して下さい。</t>
    <rPh sb="2" eb="4">
      <t>キイン</t>
    </rPh>
    <rPh sb="9" eb="10">
      <t>ニチ</t>
    </rPh>
    <rPh sb="13" eb="15">
      <t>ヒツヨウ</t>
    </rPh>
    <rPh sb="18" eb="20">
      <t>トウセキ</t>
    </rPh>
    <rPh sb="20" eb="21">
      <t>ヨウ</t>
    </rPh>
    <rPh sb="21" eb="23">
      <t>ゲンスイ</t>
    </rPh>
    <rPh sb="24" eb="25">
      <t>リョウ</t>
    </rPh>
    <rPh sb="26" eb="28">
      <t>ガイサン</t>
    </rPh>
    <rPh sb="29" eb="31">
      <t>キニュウ</t>
    </rPh>
    <rPh sb="33" eb="34">
      <t>クダ</t>
    </rPh>
    <phoneticPr fontId="1"/>
  </si>
  <si>
    <t>注　調査票冒頭で記載されたメールアドレスと同一アドレスでよろしければ、「同上」とご記載下さい。</t>
    <phoneticPr fontId="1"/>
  </si>
  <si>
    <t>病院</t>
    <rPh sb="0" eb="2">
      <t>ビョウイン</t>
    </rPh>
    <phoneticPr fontId="1"/>
  </si>
  <si>
    <t>診療所</t>
    <rPh sb="0" eb="3">
      <t>シンリョウショ</t>
    </rPh>
    <phoneticPr fontId="1"/>
  </si>
  <si>
    <t>　←当てはまるもの全てに◯印</t>
    <rPh sb="2" eb="3">
      <t>ア</t>
    </rPh>
    <rPh sb="9" eb="10">
      <t>スベ</t>
    </rPh>
    <rPh sb="13" eb="14">
      <t>シルシ</t>
    </rPh>
    <phoneticPr fontId="1"/>
  </si>
  <si>
    <t>11　断水時の透析医療継続に利用可能な代用水源の有無と種類を記入してください。</t>
    <rPh sb="3" eb="5">
      <t>ダンスイ</t>
    </rPh>
    <rPh sb="5" eb="6">
      <t>ジ</t>
    </rPh>
    <rPh sb="7" eb="9">
      <t>トウセキ</t>
    </rPh>
    <rPh sb="9" eb="11">
      <t>イリョウ</t>
    </rPh>
    <rPh sb="11" eb="13">
      <t>ケイゾク</t>
    </rPh>
    <rPh sb="14" eb="16">
      <t>リヨウ</t>
    </rPh>
    <rPh sb="16" eb="18">
      <t>カノウ</t>
    </rPh>
    <rPh sb="19" eb="21">
      <t>ダイヨウ</t>
    </rPh>
    <rPh sb="21" eb="23">
      <t>スイゲン</t>
    </rPh>
    <rPh sb="24" eb="26">
      <t>ウム</t>
    </rPh>
    <rPh sb="27" eb="29">
      <t>シュルイ</t>
    </rPh>
    <rPh sb="30" eb="32">
      <t>キニュウ</t>
    </rPh>
    <phoneticPr fontId="1"/>
  </si>
  <si>
    <t>人（外来、入院合計）</t>
    <phoneticPr fontId="1"/>
  </si>
  <si>
    <r>
      <rPr>
        <sz val="10"/>
        <rFont val="ＭＳ Ｐゴシック"/>
        <family val="3"/>
        <charset val="128"/>
      </rPr>
      <t>（有の場合）</t>
    </r>
    <r>
      <rPr>
        <sz val="12"/>
        <rFont val="ＭＳ Ｐゴシック"/>
        <family val="3"/>
        <charset val="128"/>
      </rPr>
      <t>種類</t>
    </r>
    <rPh sb="1" eb="2">
      <t>ア</t>
    </rPh>
    <rPh sb="3" eb="5">
      <t>バアイ</t>
    </rPh>
    <rPh sb="6" eb="8">
      <t>シュルイ</t>
    </rPh>
    <phoneticPr fontId="1"/>
  </si>
  <si>
    <r>
      <rPr>
        <sz val="10"/>
        <rFont val="ＭＳ Ｐゴシック"/>
        <family val="3"/>
        <charset val="128"/>
      </rPr>
      <t>（有の場合）</t>
    </r>
    <r>
      <rPr>
        <sz val="12"/>
        <rFont val="ＭＳ Ｐゴシック"/>
        <family val="3"/>
        <charset val="128"/>
      </rPr>
      <t>貯水容量</t>
    </r>
    <rPh sb="1" eb="2">
      <t>ア</t>
    </rPh>
    <rPh sb="3" eb="5">
      <t>バアイ</t>
    </rPh>
    <rPh sb="6" eb="8">
      <t>チョスイ</t>
    </rPh>
    <rPh sb="8" eb="10">
      <t>ヨウリョウ</t>
    </rPh>
    <phoneticPr fontId="1"/>
  </si>
  <si>
    <r>
      <rPr>
        <sz val="10"/>
        <rFont val="ＭＳ Ｐゴシック"/>
        <family val="3"/>
        <charset val="128"/>
      </rPr>
      <t>（有の場合）</t>
    </r>
    <r>
      <rPr>
        <sz val="12"/>
        <rFont val="ＭＳ Ｐゴシック"/>
        <family val="3"/>
        <charset val="128"/>
      </rPr>
      <t>稼働可能日数</t>
    </r>
    <rPh sb="1" eb="2">
      <t>ア</t>
    </rPh>
    <rPh sb="3" eb="5">
      <t>バアイ</t>
    </rPh>
    <phoneticPr fontId="1"/>
  </si>
  <si>
    <t>島根県健康福祉部医療政策課　本田あて</t>
    <rPh sb="0" eb="3">
      <t>シマネケン</t>
    </rPh>
    <rPh sb="3" eb="7">
      <t>ケンコウフクシ</t>
    </rPh>
    <rPh sb="7" eb="8">
      <t>ブ</t>
    </rPh>
    <rPh sb="8" eb="10">
      <t>イリョウ</t>
    </rPh>
    <rPh sb="10" eb="12">
      <t>セイサク</t>
    </rPh>
    <rPh sb="12" eb="13">
      <t>カ</t>
    </rPh>
    <rPh sb="14" eb="16">
      <t>ホンダ</t>
    </rPh>
    <phoneticPr fontId="1"/>
  </si>
  <si>
    <r>
      <t>人工透析実施状況調査票（令和６年</t>
    </r>
    <r>
      <rPr>
        <u/>
        <sz val="20"/>
        <rFont val="ＭＳ Ｐゴシック"/>
        <family val="3"/>
        <charset val="128"/>
      </rPr>
      <t>１０月１日現在</t>
    </r>
    <r>
      <rPr>
        <sz val="20"/>
        <rFont val="ＭＳ Ｐゴシック"/>
        <family val="3"/>
        <charset val="128"/>
      </rPr>
      <t>）</t>
    </r>
    <rPh sb="10" eb="11">
      <t>ヒョウ</t>
    </rPh>
    <rPh sb="12" eb="14">
      <t>レイワ</t>
    </rPh>
    <rPh sb="15" eb="16">
      <t>ネン</t>
    </rPh>
    <phoneticPr fontId="1"/>
  </si>
  <si>
    <t>（mail：honda-keigo@pref.shimane.lg.jp）</t>
    <phoneticPr fontId="1"/>
  </si>
  <si>
    <t>　４の内、R５.10.2からR６.10.1までの間に新規に人工透析治療を開始した患者数を記入してください。</t>
    <rPh sb="3" eb="4">
      <t>ウチ</t>
    </rPh>
    <rPh sb="24" eb="25">
      <t>アイダ</t>
    </rPh>
    <rPh sb="26" eb="28">
      <t>シンキ</t>
    </rPh>
    <rPh sb="29" eb="31">
      <t>ジンコウ</t>
    </rPh>
    <rPh sb="31" eb="33">
      <t>トウセキ</t>
    </rPh>
    <rPh sb="33" eb="35">
      <t>チリョウ</t>
    </rPh>
    <rPh sb="36" eb="38">
      <t>カイシ</t>
    </rPh>
    <rPh sb="40" eb="43">
      <t>カンジャスウ</t>
    </rPh>
    <rPh sb="44" eb="46">
      <t>キニュウ</t>
    </rPh>
    <phoneticPr fontId="1"/>
  </si>
  <si>
    <t>10　平常時の透析可能患者数を記入してください。</t>
    <rPh sb="3" eb="6">
      <t>ヘイジョウジ</t>
    </rPh>
    <rPh sb="7" eb="9">
      <t>トウセキ</t>
    </rPh>
    <rPh sb="9" eb="11">
      <t>カノウ</t>
    </rPh>
    <rPh sb="11" eb="14">
      <t>カンジャスウ</t>
    </rPh>
    <rPh sb="15" eb="1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</si>
</sst>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合&quot;&quot;計&quot;\ \ #,##0\ &quot;人&quot;\(&quot;昼&quot;\,&quot;夜&quot;&quot;合&quot;&quot;計&quot;\)"/>
  </numFmts>
  <fonts count="31" x14ac:knownFonts="1">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b/>
      <sz val="11"/>
      <name val="HG丸ｺﾞｼｯｸM-PRO"/>
      <family val="3"/>
      <charset val="128"/>
    </font>
    <font>
      <sz val="10.5"/>
      <name val="HG丸ｺﾞｼｯｸM-PRO"/>
      <family val="3"/>
      <charset val="128"/>
    </font>
    <font>
      <sz val="10.5"/>
      <name val="ＭＳ Ｐゴシック"/>
      <family val="3"/>
      <charset val="128"/>
    </font>
    <font>
      <sz val="8"/>
      <name val="HG丸ｺﾞｼｯｸM-PRO"/>
      <family val="3"/>
      <charset val="128"/>
    </font>
    <font>
      <sz val="12"/>
      <name val="HG丸ｺﾞｼｯｸM-PRO"/>
      <family val="3"/>
      <charset val="128"/>
    </font>
    <font>
      <sz val="12"/>
      <name val="ＭＳ Ｐゴシック"/>
      <family val="3"/>
      <charset val="128"/>
    </font>
    <font>
      <b/>
      <sz val="11"/>
      <name val="ＭＳ Ｐゴシック"/>
      <family val="3"/>
      <charset val="128"/>
    </font>
    <font>
      <sz val="11"/>
      <name val="ＭＳ ゴシック"/>
      <family val="3"/>
      <charset val="128"/>
    </font>
    <font>
      <sz val="20"/>
      <name val="ＭＳ Ｐゴシック"/>
      <family val="3"/>
      <charset val="128"/>
    </font>
    <font>
      <b/>
      <sz val="14"/>
      <name val="HG丸ｺﾞｼｯｸM-PRO"/>
      <family val="3"/>
      <charset val="128"/>
    </font>
    <font>
      <sz val="14"/>
      <name val="ＭＳ Ｐゴシック"/>
      <family val="3"/>
      <charset val="128"/>
    </font>
    <font>
      <u/>
      <sz val="20"/>
      <name val="ＭＳ Ｐゴシック"/>
      <family val="3"/>
      <charset val="128"/>
    </font>
    <font>
      <strike/>
      <sz val="12"/>
      <name val="HG丸ｺﾞｼｯｸM-PRO"/>
      <family val="3"/>
      <charset val="128"/>
    </font>
    <font>
      <sz val="12"/>
      <color rgb="FFFF0000"/>
      <name val="HG丸ｺﾞｼｯｸM-PRO"/>
      <family val="3"/>
      <charset val="128"/>
    </font>
    <font>
      <b/>
      <sz val="12"/>
      <color rgb="FFFF0000"/>
      <name val="HG丸ｺﾞｼｯｸM-PRO"/>
      <family val="3"/>
      <charset val="128"/>
    </font>
    <font>
      <sz val="12"/>
      <color rgb="FF002060"/>
      <name val="HG丸ｺﾞｼｯｸM-PRO"/>
      <family val="3"/>
      <charset val="128"/>
    </font>
    <font>
      <sz val="11"/>
      <color rgb="FF002060"/>
      <name val="HG丸ｺﾞｼｯｸM-PRO"/>
      <family val="3"/>
      <charset val="128"/>
    </font>
    <font>
      <sz val="12"/>
      <color rgb="FF002060"/>
      <name val="ＭＳ Ｐゴシック"/>
      <family val="3"/>
      <charset val="128"/>
    </font>
    <font>
      <sz val="9"/>
      <color rgb="FF002060"/>
      <name val="HG丸ｺﾞｼｯｸM-PRO"/>
      <family val="3"/>
      <charset val="128"/>
    </font>
    <font>
      <sz val="13"/>
      <name val="HG丸ｺﾞｼｯｸM-PRO"/>
      <family val="3"/>
      <charset val="128"/>
    </font>
    <font>
      <sz val="13"/>
      <name val="ＭＳ Ｐゴシック"/>
      <family val="3"/>
      <charset val="128"/>
    </font>
    <font>
      <sz val="16"/>
      <name val="ＭＳ Ｐゴシック"/>
      <family val="3"/>
      <charset val="128"/>
    </font>
    <font>
      <sz val="20"/>
      <name val="HG丸ｺﾞｼｯｸM-PRO"/>
      <family val="3"/>
      <charset val="128"/>
    </font>
    <font>
      <b/>
      <sz val="10"/>
      <name val="ＭＳ Ｐゴシック"/>
      <family val="3"/>
      <charset val="128"/>
    </font>
    <font>
      <b/>
      <sz val="18"/>
      <color rgb="FFFF0000"/>
      <name val="ＭＳ Ｐゴシック"/>
      <family val="3"/>
      <charset val="128"/>
    </font>
    <font>
      <sz val="10"/>
      <name val="ＭＳ Ｐゴシック"/>
      <family val="3"/>
      <charset val="128"/>
    </font>
    <font>
      <sz val="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s>
  <borders count="8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double">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dashed">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08">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xf numFmtId="0" fontId="2" fillId="0" borderId="0" xfId="0" applyFont="1" applyBorder="1">
      <alignment vertical="center"/>
    </xf>
    <xf numFmtId="0" fontId="3" fillId="0" borderId="0" xfId="0" applyFont="1" applyBorder="1" applyAlignment="1">
      <alignment horizontal="left" vertical="center"/>
    </xf>
    <xf numFmtId="0" fontId="3" fillId="0" borderId="0" xfId="0" applyFont="1" applyAlignment="1">
      <alignment horizontal="left" vertical="center"/>
    </xf>
    <xf numFmtId="0" fontId="5" fillId="0" borderId="0" xfId="0" applyFont="1" applyBorder="1" applyAlignment="1">
      <alignment vertical="center" wrapText="1"/>
    </xf>
    <xf numFmtId="0" fontId="0" fillId="0" borderId="0" xfId="0" applyBorder="1">
      <alignment vertical="center"/>
    </xf>
    <xf numFmtId="0" fontId="6" fillId="0" borderId="0" xfId="0" applyFont="1" applyBorder="1" applyAlignment="1">
      <alignment vertical="center" wrapText="1"/>
    </xf>
    <xf numFmtId="0" fontId="10" fillId="0" borderId="0" xfId="0" applyFont="1">
      <alignment vertical="center"/>
    </xf>
    <xf numFmtId="0" fontId="2" fillId="0" borderId="0" xfId="0" applyFont="1" applyFill="1" applyBorder="1" applyAlignment="1">
      <alignment horizontal="center" vertical="center"/>
    </xf>
    <xf numFmtId="0" fontId="0" fillId="0" borderId="11" xfId="0" applyBorder="1" applyAlignment="1">
      <alignment vertical="center"/>
    </xf>
    <xf numFmtId="0" fontId="2" fillId="0" borderId="11" xfId="0" applyFont="1" applyFill="1" applyBorder="1" applyAlignment="1">
      <alignment horizontal="center" vertical="center"/>
    </xf>
    <xf numFmtId="0" fontId="0" fillId="0" borderId="0" xfId="0" applyFill="1" applyBorder="1" applyAlignment="1">
      <alignment horizontal="center" vertical="center"/>
    </xf>
    <xf numFmtId="0" fontId="0" fillId="0" borderId="11" xfId="0" applyFill="1" applyBorder="1" applyAlignment="1">
      <alignment horizontal="center" vertical="center"/>
    </xf>
    <xf numFmtId="0" fontId="3" fillId="0" borderId="0" xfId="0" applyFont="1" applyFill="1" applyBorder="1" applyAlignment="1">
      <alignment horizontal="center" vertical="center"/>
    </xf>
    <xf numFmtId="0" fontId="7" fillId="0" borderId="0" xfId="0" applyFont="1" applyFill="1" applyBorder="1" applyAlignment="1">
      <alignment vertical="center"/>
    </xf>
    <xf numFmtId="0" fontId="2" fillId="0" borderId="0" xfId="0" applyFont="1" applyFill="1" applyBorder="1" applyAlignment="1">
      <alignment horizontal="center" vertical="center" shrinkToFit="1"/>
    </xf>
    <xf numFmtId="0" fontId="0" fillId="0" borderId="0" xfId="0" applyBorder="1" applyAlignment="1">
      <alignment vertical="center"/>
    </xf>
    <xf numFmtId="0" fontId="0" fillId="0" borderId="11" xfId="0" applyFill="1" applyBorder="1">
      <alignment vertical="center"/>
    </xf>
    <xf numFmtId="0" fontId="0" fillId="0" borderId="0" xfId="0" applyFill="1" applyBorder="1">
      <alignment vertical="center"/>
    </xf>
    <xf numFmtId="0" fontId="11" fillId="0" borderId="0" xfId="0" applyFont="1" applyBorder="1" applyAlignment="1">
      <alignment vertical="center"/>
    </xf>
    <xf numFmtId="0" fontId="8" fillId="0" borderId="13" xfId="0" applyFont="1" applyBorder="1" applyAlignment="1">
      <alignment horizontal="left" vertical="top"/>
    </xf>
    <xf numFmtId="0" fontId="8" fillId="0" borderId="14" xfId="0" applyFont="1" applyBorder="1" applyAlignment="1">
      <alignment horizontal="left" vertical="center"/>
    </xf>
    <xf numFmtId="0" fontId="9" fillId="0" borderId="14" xfId="0" applyFont="1" applyBorder="1" applyAlignment="1">
      <alignment vertical="center"/>
    </xf>
    <xf numFmtId="0" fontId="2" fillId="0" borderId="0" xfId="0" applyFont="1" applyBorder="1" applyAlignment="1">
      <alignment horizontal="left" vertical="center"/>
    </xf>
    <xf numFmtId="0" fontId="8" fillId="0" borderId="2" xfId="0" applyFont="1" applyBorder="1">
      <alignment vertical="center"/>
    </xf>
    <xf numFmtId="0" fontId="8" fillId="0" borderId="0" xfId="0" applyFont="1">
      <alignment vertical="center"/>
    </xf>
    <xf numFmtId="0" fontId="9" fillId="0" borderId="0" xfId="0" applyFont="1" applyFill="1" applyBorder="1" applyAlignment="1"/>
    <xf numFmtId="0" fontId="8" fillId="0" borderId="0" xfId="0" applyFont="1" applyAlignment="1">
      <alignment horizontal="left" vertical="center"/>
    </xf>
    <xf numFmtId="0" fontId="8" fillId="0" borderId="0" xfId="0" applyFont="1" applyFill="1" applyBorder="1" applyAlignment="1"/>
    <xf numFmtId="0" fontId="8" fillId="0" borderId="5" xfId="0" applyFont="1" applyBorder="1" applyAlignment="1">
      <alignment horizontal="left" vertical="top"/>
    </xf>
    <xf numFmtId="0" fontId="8" fillId="0" borderId="0" xfId="0" applyFont="1" applyBorder="1" applyAlignment="1">
      <alignment horizontal="left" vertical="center"/>
    </xf>
    <xf numFmtId="0" fontId="9" fillId="0" borderId="0" xfId="0" applyFont="1" applyBorder="1" applyAlignment="1">
      <alignment vertical="center"/>
    </xf>
    <xf numFmtId="0" fontId="20" fillId="0" borderId="0" xfId="0" applyFont="1">
      <alignment vertical="center"/>
    </xf>
    <xf numFmtId="0" fontId="22" fillId="0" borderId="0" xfId="0" applyFont="1">
      <alignment vertical="center"/>
    </xf>
    <xf numFmtId="0" fontId="22" fillId="0" borderId="0" xfId="0" applyFont="1" applyFill="1" applyBorder="1" applyAlignment="1">
      <alignment horizontal="center" vertical="center"/>
    </xf>
    <xf numFmtId="0" fontId="19" fillId="4" borderId="4" xfId="0" applyFont="1" applyFill="1" applyBorder="1">
      <alignment vertical="center"/>
    </xf>
    <xf numFmtId="0" fontId="19" fillId="4" borderId="4" xfId="0" applyFont="1" applyFill="1" applyBorder="1" applyAlignment="1">
      <alignment vertical="center"/>
    </xf>
    <xf numFmtId="0" fontId="23" fillId="0" borderId="0" xfId="0" applyFont="1" applyFill="1" applyBorder="1" applyAlignment="1"/>
    <xf numFmtId="0" fontId="24" fillId="0" borderId="0" xfId="0" applyFont="1" applyFill="1" applyBorder="1" applyAlignment="1"/>
    <xf numFmtId="0" fontId="23" fillId="0" borderId="0" xfId="0" applyFont="1" applyAlignment="1">
      <alignment horizontal="center" vertical="center"/>
    </xf>
    <xf numFmtId="0" fontId="23" fillId="0" borderId="0" xfId="0" applyFont="1">
      <alignment vertical="center"/>
    </xf>
    <xf numFmtId="0" fontId="23" fillId="0" borderId="0" xfId="0" applyFont="1" applyAlignment="1">
      <alignment horizontal="left" vertical="center"/>
    </xf>
    <xf numFmtId="0" fontId="9" fillId="0" borderId="0" xfId="0" applyFont="1" applyFill="1" applyBorder="1" applyAlignment="1">
      <alignment vertical="center"/>
    </xf>
    <xf numFmtId="0" fontId="9" fillId="0" borderId="0" xfId="0" applyFont="1" applyFill="1" applyBorder="1" applyAlignment="1">
      <alignment vertical="center" wrapText="1" shrinkToFit="1"/>
    </xf>
    <xf numFmtId="0" fontId="8" fillId="4" borderId="2" xfId="0" applyFont="1" applyFill="1" applyBorder="1" applyAlignment="1">
      <alignment horizontal="left" vertical="center"/>
    </xf>
    <xf numFmtId="0" fontId="8" fillId="4" borderId="1" xfId="0" applyFont="1" applyFill="1" applyBorder="1" applyAlignment="1">
      <alignment horizontal="right" vertical="center"/>
    </xf>
    <xf numFmtId="0" fontId="8" fillId="4" borderId="4" xfId="0" applyFont="1" applyFill="1" applyBorder="1">
      <alignment vertical="center"/>
    </xf>
    <xf numFmtId="0" fontId="8" fillId="4" borderId="4" xfId="0" applyFont="1" applyFill="1" applyBorder="1" applyAlignment="1">
      <alignment vertical="center" wrapText="1"/>
    </xf>
    <xf numFmtId="0" fontId="26" fillId="0" borderId="0" xfId="0" applyFont="1" applyBorder="1" applyAlignment="1">
      <alignment vertical="center"/>
    </xf>
    <xf numFmtId="0" fontId="9"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13" fillId="0" borderId="0" xfId="0" applyFont="1" applyAlignment="1"/>
    <xf numFmtId="0" fontId="8" fillId="4" borderId="3" xfId="0" applyFont="1" applyFill="1" applyBorder="1" applyAlignment="1">
      <alignment horizontal="center" vertical="center"/>
    </xf>
    <xf numFmtId="0" fontId="8" fillId="3" borderId="15" xfId="0" applyFont="1" applyFill="1" applyBorder="1" applyAlignment="1">
      <alignment horizontal="center" vertical="center"/>
    </xf>
    <xf numFmtId="0" fontId="9" fillId="0" borderId="0" xfId="0" applyFont="1" applyAlignment="1">
      <alignment vertical="center" wrapText="1"/>
    </xf>
    <xf numFmtId="0" fontId="13" fillId="0" borderId="0" xfId="0" applyFont="1" applyAlignment="1"/>
    <xf numFmtId="0" fontId="0" fillId="0" borderId="0" xfId="0" applyBorder="1" applyAlignment="1">
      <alignment horizontal="center" vertical="center"/>
    </xf>
    <xf numFmtId="0" fontId="0" fillId="0" borderId="31" xfId="0" applyBorder="1" applyAlignment="1">
      <alignment horizontal="center" vertical="center"/>
    </xf>
    <xf numFmtId="0" fontId="11" fillId="0" borderId="39" xfId="0" applyFont="1" applyBorder="1" applyAlignment="1">
      <alignment vertical="center"/>
    </xf>
    <xf numFmtId="0" fontId="0" fillId="0" borderId="39" xfId="0" applyBorder="1" applyAlignment="1">
      <alignment horizontal="center" vertical="center"/>
    </xf>
    <xf numFmtId="0" fontId="0" fillId="0" borderId="39" xfId="0" applyBorder="1" applyAlignment="1">
      <alignment vertical="center"/>
    </xf>
    <xf numFmtId="0" fontId="0" fillId="0" borderId="31" xfId="0" applyBorder="1" applyAlignment="1">
      <alignment vertical="center"/>
    </xf>
    <xf numFmtId="0" fontId="0" fillId="0" borderId="39" xfId="0" applyBorder="1">
      <alignment vertical="center"/>
    </xf>
    <xf numFmtId="0" fontId="8" fillId="4" borderId="69" xfId="0" applyFont="1" applyFill="1" applyBorder="1" applyAlignment="1">
      <alignment horizontal="center" vertical="center"/>
    </xf>
    <xf numFmtId="0" fontId="8" fillId="4" borderId="72" xfId="0" applyFont="1" applyFill="1" applyBorder="1" applyAlignment="1">
      <alignment horizontal="center" vertical="center"/>
    </xf>
    <xf numFmtId="0" fontId="25" fillId="0" borderId="0" xfId="0" applyFont="1" applyFill="1" applyBorder="1" applyAlignment="1">
      <alignment horizontal="center" vertical="center" shrinkToFit="1"/>
    </xf>
    <xf numFmtId="0" fontId="9" fillId="0" borderId="0" xfId="0" applyFont="1" applyFill="1" applyBorder="1" applyAlignment="1">
      <alignment horizontal="left" vertical="center"/>
    </xf>
    <xf numFmtId="0" fontId="8" fillId="4" borderId="70" xfId="0" applyFont="1" applyFill="1" applyBorder="1" applyAlignment="1">
      <alignment vertical="center" shrinkToFit="1"/>
    </xf>
    <xf numFmtId="0" fontId="8" fillId="4" borderId="4" xfId="0" applyFont="1" applyFill="1" applyBorder="1" applyAlignment="1">
      <alignment vertical="center" shrinkToFit="1"/>
    </xf>
    <xf numFmtId="0" fontId="8" fillId="4" borderId="74" xfId="0" applyFont="1" applyFill="1" applyBorder="1" applyAlignment="1">
      <alignment horizontal="center" vertical="center"/>
    </xf>
    <xf numFmtId="0" fontId="8" fillId="4" borderId="16" xfId="0" applyFont="1" applyFill="1" applyBorder="1" applyAlignment="1">
      <alignment vertical="center" shrinkToFit="1"/>
    </xf>
    <xf numFmtId="0" fontId="8" fillId="0" borderId="0" xfId="0" applyFont="1" applyFill="1" applyBorder="1" applyAlignment="1">
      <alignment horizontal="center" vertical="center" wrapText="1" shrinkToFit="1"/>
    </xf>
    <xf numFmtId="0" fontId="8" fillId="0" borderId="0" xfId="0" applyFont="1" applyBorder="1" applyAlignment="1">
      <alignment horizontal="center" vertical="center" shrinkToFit="1"/>
    </xf>
    <xf numFmtId="0" fontId="0" fillId="0" borderId="0" xfId="0" applyBorder="1" applyAlignment="1">
      <alignment horizontal="left" vertical="center"/>
    </xf>
    <xf numFmtId="0" fontId="9" fillId="0" borderId="11" xfId="0" applyFont="1" applyFill="1" applyBorder="1" applyAlignment="1">
      <alignment horizontal="left" vertical="center"/>
    </xf>
    <xf numFmtId="0" fontId="27" fillId="0" borderId="0" xfId="0" applyFont="1">
      <alignment vertical="center"/>
    </xf>
    <xf numFmtId="0" fontId="8" fillId="0" borderId="0" xfId="0" applyFont="1" applyFill="1" applyBorder="1" applyAlignment="1">
      <alignment horizontal="left" vertical="center"/>
    </xf>
    <xf numFmtId="0" fontId="0" fillId="0" borderId="0" xfId="0" applyAlignment="1">
      <alignment horizontal="left" vertical="center" wrapText="1"/>
    </xf>
    <xf numFmtId="0" fontId="8" fillId="0" borderId="36" xfId="0" applyFont="1" applyBorder="1" applyAlignment="1">
      <alignment horizontal="center" vertical="center"/>
    </xf>
    <xf numFmtId="0" fontId="8" fillId="0" borderId="53" xfId="0" applyFont="1" applyBorder="1" applyAlignment="1">
      <alignment horizontal="center" vertical="center"/>
    </xf>
    <xf numFmtId="0" fontId="8" fillId="0" borderId="36" xfId="0" applyFont="1" applyBorder="1" applyAlignment="1">
      <alignment horizontal="left" vertical="center"/>
    </xf>
    <xf numFmtId="0" fontId="9" fillId="0" borderId="4" xfId="0" applyFont="1" applyBorder="1" applyAlignment="1">
      <alignment vertical="center"/>
    </xf>
    <xf numFmtId="0" fontId="8" fillId="4" borderId="12"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6" xfId="0" applyFont="1" applyFill="1" applyBorder="1" applyAlignment="1">
      <alignment horizontal="center" vertical="center"/>
    </xf>
    <xf numFmtId="0" fontId="9"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9" fillId="0" borderId="16" xfId="0" applyFont="1" applyFill="1" applyBorder="1" applyAlignment="1">
      <alignment horizontal="center" vertical="center"/>
    </xf>
    <xf numFmtId="0" fontId="9" fillId="0" borderId="68" xfId="0" applyFont="1" applyFill="1" applyBorder="1" applyAlignment="1">
      <alignment horizontal="center" vertical="center"/>
    </xf>
    <xf numFmtId="0" fontId="9"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5" fillId="0" borderId="61" xfId="0" applyFont="1" applyFill="1" applyBorder="1" applyAlignment="1">
      <alignment horizontal="center" vertical="center" shrinkToFit="1"/>
    </xf>
    <xf numFmtId="0" fontId="25" fillId="0" borderId="65" xfId="0" applyFont="1" applyFill="1" applyBorder="1" applyAlignment="1">
      <alignment horizontal="center" vertical="center" shrinkToFit="1"/>
    </xf>
    <xf numFmtId="0" fontId="13" fillId="0" borderId="0" xfId="0" applyFont="1" applyAlignment="1">
      <alignment horizontal="left" vertical="center" wrapText="1"/>
    </xf>
    <xf numFmtId="0" fontId="9" fillId="0" borderId="70" xfId="0" applyFont="1" applyFill="1" applyBorder="1" applyAlignment="1">
      <alignment horizontal="center" vertical="center"/>
    </xf>
    <xf numFmtId="0" fontId="9" fillId="0" borderId="71" xfId="0" applyFont="1" applyFill="1" applyBorder="1" applyAlignment="1">
      <alignment horizontal="center" vertical="center"/>
    </xf>
    <xf numFmtId="0" fontId="0" fillId="0" borderId="2" xfId="0" applyBorder="1" applyAlignment="1">
      <alignment vertical="center"/>
    </xf>
    <xf numFmtId="0" fontId="0" fillId="0" borderId="75" xfId="0" applyBorder="1" applyAlignment="1">
      <alignmen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8" fillId="4" borderId="57" xfId="0" applyFont="1" applyFill="1" applyBorder="1" applyAlignment="1">
      <alignment horizontal="center" vertical="center"/>
    </xf>
    <xf numFmtId="0" fontId="0" fillId="4" borderId="14" xfId="0" applyFill="1" applyBorder="1" applyAlignment="1">
      <alignment horizontal="center" vertical="center"/>
    </xf>
    <xf numFmtId="0" fontId="9" fillId="0" borderId="4" xfId="0" applyFont="1" applyFill="1" applyBorder="1" applyAlignment="1">
      <alignment horizontal="center" vertical="center"/>
    </xf>
    <xf numFmtId="0" fontId="9" fillId="0" borderId="73" xfId="0" applyFont="1" applyFill="1" applyBorder="1" applyAlignment="1">
      <alignment horizontal="center" vertical="center"/>
    </xf>
    <xf numFmtId="0" fontId="8" fillId="3" borderId="56" xfId="0" applyFont="1" applyFill="1" applyBorder="1" applyAlignment="1">
      <alignment horizontal="center" vertical="center" shrinkToFit="1"/>
    </xf>
    <xf numFmtId="0" fontId="8" fillId="3" borderId="12" xfId="0" applyFont="1" applyFill="1" applyBorder="1" applyAlignment="1">
      <alignment horizontal="center" vertical="center" shrinkToFit="1"/>
    </xf>
    <xf numFmtId="0" fontId="9" fillId="0" borderId="8" xfId="0" applyFont="1" applyBorder="1" applyAlignment="1">
      <alignment horizontal="center" vertical="center"/>
    </xf>
    <xf numFmtId="0" fontId="9" fillId="0" borderId="12" xfId="0" applyFont="1" applyBorder="1" applyAlignment="1">
      <alignment horizontal="center" vertical="center"/>
    </xf>
    <xf numFmtId="0" fontId="9" fillId="0" borderId="10" xfId="0" applyFont="1" applyBorder="1" applyAlignment="1">
      <alignment horizontal="center" vertical="center"/>
    </xf>
    <xf numFmtId="0" fontId="21" fillId="4" borderId="59" xfId="0" applyFont="1" applyFill="1" applyBorder="1" applyAlignment="1">
      <alignment horizontal="center" vertical="center"/>
    </xf>
    <xf numFmtId="0" fontId="21" fillId="4" borderId="19" xfId="0" applyFont="1" applyFill="1" applyBorder="1" applyAlignment="1">
      <alignment horizontal="center" vertical="center"/>
    </xf>
    <xf numFmtId="0" fontId="8" fillId="3" borderId="57" xfId="0" applyFont="1" applyFill="1" applyBorder="1" applyAlignment="1">
      <alignment horizontal="center" vertical="center" wrapText="1" shrinkToFit="1"/>
    </xf>
    <xf numFmtId="0" fontId="8" fillId="3" borderId="17" xfId="0" applyFont="1" applyFill="1" applyBorder="1" applyAlignment="1">
      <alignment horizontal="center" vertical="center" wrapText="1" shrinkToFit="1"/>
    </xf>
    <xf numFmtId="0" fontId="9" fillId="0" borderId="13" xfId="0" applyFont="1" applyBorder="1" applyAlignment="1">
      <alignment horizontal="center" vertical="center"/>
    </xf>
    <xf numFmtId="0" fontId="9" fillId="0" borderId="17" xfId="0" applyFont="1" applyBorder="1" applyAlignment="1">
      <alignment horizontal="center" vertical="center"/>
    </xf>
    <xf numFmtId="0" fontId="9" fillId="0" borderId="14" xfId="0" applyFont="1" applyBorder="1" applyAlignment="1">
      <alignment horizontal="center" vertical="center"/>
    </xf>
    <xf numFmtId="0" fontId="21" fillId="4" borderId="60" xfId="0" applyFont="1" applyFill="1" applyBorder="1" applyAlignment="1">
      <alignment horizontal="center" vertical="center"/>
    </xf>
    <xf numFmtId="0" fontId="21" fillId="4" borderId="21"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2" xfId="0" applyFont="1" applyFill="1" applyBorder="1" applyAlignment="1">
      <alignment horizontal="center" vertical="center"/>
    </xf>
    <xf numFmtId="0" fontId="13" fillId="0" borderId="0" xfId="0" applyFont="1" applyAlignment="1">
      <alignment vertical="center"/>
    </xf>
    <xf numFmtId="0" fontId="8" fillId="4" borderId="69" xfId="0" applyFont="1" applyFill="1" applyBorder="1" applyAlignment="1">
      <alignment horizontal="center" vertical="center"/>
    </xf>
    <xf numFmtId="0" fontId="0" fillId="4" borderId="70" xfId="0" applyFill="1" applyBorder="1" applyAlignment="1">
      <alignment horizontal="center" vertical="center"/>
    </xf>
    <xf numFmtId="0" fontId="8" fillId="4" borderId="56" xfId="0" applyFont="1" applyFill="1" applyBorder="1" applyAlignment="1">
      <alignment horizontal="center" vertical="center"/>
    </xf>
    <xf numFmtId="0" fontId="0" fillId="4" borderId="10" xfId="0" applyFill="1" applyBorder="1" applyAlignment="1">
      <alignment horizontal="center" vertical="center"/>
    </xf>
    <xf numFmtId="0" fontId="8" fillId="4" borderId="72" xfId="0" applyFont="1" applyFill="1" applyBorder="1" applyAlignment="1">
      <alignment horizontal="center" vertical="center"/>
    </xf>
    <xf numFmtId="0" fontId="0" fillId="4" borderId="4" xfId="0" applyFill="1" applyBorder="1" applyAlignment="1">
      <alignment horizontal="center" vertical="center"/>
    </xf>
    <xf numFmtId="0" fontId="0" fillId="0" borderId="76" xfId="0" applyBorder="1" applyAlignment="1">
      <alignment vertical="center"/>
    </xf>
    <xf numFmtId="0" fontId="0" fillId="0" borderId="77" xfId="0" applyBorder="1" applyAlignment="1">
      <alignment vertical="center"/>
    </xf>
    <xf numFmtId="0" fontId="2" fillId="4" borderId="4" xfId="0" applyFont="1" applyFill="1" applyBorder="1" applyAlignment="1">
      <alignment horizontal="center" vertical="center"/>
    </xf>
    <xf numFmtId="0" fontId="2" fillId="4"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7" xfId="0" applyFont="1" applyFill="1" applyBorder="1" applyAlignment="1">
      <alignment horizontal="center" vertical="center"/>
    </xf>
    <xf numFmtId="0" fontId="19" fillId="4" borderId="13" xfId="0" quotePrefix="1" applyFont="1" applyFill="1" applyBorder="1" applyAlignment="1">
      <alignment horizontal="center" vertical="center"/>
    </xf>
    <xf numFmtId="0" fontId="19" fillId="4" borderId="14" xfId="0" quotePrefix="1" applyFont="1" applyFill="1" applyBorder="1" applyAlignment="1">
      <alignment horizontal="center" vertical="center"/>
    </xf>
    <xf numFmtId="0" fontId="9" fillId="2" borderId="13" xfId="0" applyFont="1" applyFill="1" applyBorder="1" applyAlignment="1">
      <alignment horizontal="center" vertical="center"/>
    </xf>
    <xf numFmtId="0" fontId="9" fillId="2" borderId="17"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1" xfId="0" applyFont="1" applyFill="1" applyBorder="1" applyAlignment="1">
      <alignment horizontal="center" vertical="center"/>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8" xfId="0" applyFont="1" applyFill="1" applyBorder="1" applyAlignment="1">
      <alignment horizontal="center" vertical="center"/>
    </xf>
    <xf numFmtId="0" fontId="8" fillId="4" borderId="10" xfId="0" applyFont="1" applyFill="1" applyBorder="1" applyAlignment="1">
      <alignment horizontal="center" vertical="center"/>
    </xf>
    <xf numFmtId="0" fontId="8" fillId="3" borderId="12" xfId="0" applyFont="1" applyFill="1" applyBorder="1" applyAlignment="1">
      <alignment horizontal="center" vertical="center"/>
    </xf>
    <xf numFmtId="0" fontId="19" fillId="4" borderId="8" xfId="0" quotePrefix="1" applyFont="1" applyFill="1" applyBorder="1" applyAlignment="1">
      <alignment horizontal="center" vertical="center"/>
    </xf>
    <xf numFmtId="0" fontId="19" fillId="4" borderId="10" xfId="0" quotePrefix="1" applyFont="1" applyFill="1" applyBorder="1" applyAlignment="1">
      <alignment horizontal="center" vertical="center"/>
    </xf>
    <xf numFmtId="0" fontId="8" fillId="3" borderId="61" xfId="0" applyFont="1" applyFill="1" applyBorder="1" applyAlignment="1">
      <alignment horizontal="center" vertical="center" shrinkToFit="1"/>
    </xf>
    <xf numFmtId="0" fontId="8" fillId="3" borderId="62" xfId="0" applyFont="1" applyFill="1" applyBorder="1" applyAlignment="1">
      <alignment horizontal="center" vertical="center" shrinkToFit="1"/>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8" fillId="3" borderId="5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8" fillId="3" borderId="58" xfId="0" applyFont="1" applyFill="1" applyBorder="1" applyAlignment="1">
      <alignment horizontal="center" vertical="center"/>
    </xf>
    <xf numFmtId="0" fontId="8" fillId="3" borderId="5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9" xfId="0" applyFont="1" applyFill="1" applyBorder="1" applyAlignment="1">
      <alignment horizontal="center" vertical="center"/>
    </xf>
    <xf numFmtId="0" fontId="8" fillId="3" borderId="6" xfId="0" applyFont="1" applyFill="1" applyBorder="1" applyAlignment="1">
      <alignment horizontal="center" vertical="center" wrapText="1"/>
    </xf>
    <xf numFmtId="0" fontId="8" fillId="4" borderId="19"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1" xfId="0" applyFont="1" applyFill="1" applyBorder="1" applyAlignment="1">
      <alignment horizontal="center" vertical="center"/>
    </xf>
    <xf numFmtId="0" fontId="22" fillId="0" borderId="39" xfId="0" applyFont="1" applyBorder="1" applyAlignment="1">
      <alignment horizontal="center" vertical="center"/>
    </xf>
    <xf numFmtId="0" fontId="13" fillId="0" borderId="0" xfId="0" applyFont="1" applyAlignment="1"/>
    <xf numFmtId="0" fontId="14" fillId="0" borderId="0" xfId="0" applyFont="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3" borderId="31"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7" xfId="0" applyFont="1" applyFill="1" applyBorder="1" applyAlignment="1">
      <alignment horizontal="center" vertical="center"/>
    </xf>
    <xf numFmtId="0" fontId="8" fillId="4" borderId="9"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0" xfId="0" applyFont="1" applyFill="1" applyBorder="1" applyAlignment="1">
      <alignment horizontal="center" vertical="center"/>
    </xf>
    <xf numFmtId="0" fontId="9" fillId="0" borderId="2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9" fillId="0" borderId="19" xfId="0" applyFont="1" applyBorder="1" applyAlignment="1">
      <alignment horizontal="center" vertical="center"/>
    </xf>
    <xf numFmtId="0" fontId="9" fillId="0" borderId="21"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37" xfId="0" applyFont="1" applyBorder="1" applyAlignment="1">
      <alignment horizontal="center" vertical="center"/>
    </xf>
    <xf numFmtId="0" fontId="14" fillId="0" borderId="0" xfId="0" applyFont="1" applyAlignment="1"/>
    <xf numFmtId="0" fontId="8" fillId="3" borderId="49" xfId="0" applyFont="1" applyFill="1" applyBorder="1" applyAlignment="1">
      <alignment horizontal="center" vertical="center"/>
    </xf>
    <xf numFmtId="0" fontId="8" fillId="0" borderId="0" xfId="0" applyFont="1" applyBorder="1" applyAlignment="1">
      <alignment vertical="center" wrapText="1"/>
    </xf>
    <xf numFmtId="0" fontId="9" fillId="0" borderId="0" xfId="0" applyFont="1" applyBorder="1" applyAlignment="1">
      <alignment vertical="center" wrapText="1"/>
    </xf>
    <xf numFmtId="0" fontId="9" fillId="0" borderId="0" xfId="0" applyFont="1" applyAlignment="1">
      <alignment vertical="center" wrapText="1"/>
    </xf>
    <xf numFmtId="0" fontId="8" fillId="0" borderId="0" xfId="0" applyFont="1" applyAlignment="1">
      <alignment vertical="center" wrapText="1"/>
    </xf>
    <xf numFmtId="0" fontId="16" fillId="0" borderId="0" xfId="0" applyFont="1" applyAlignment="1">
      <alignment vertical="center" wrapText="1"/>
    </xf>
    <xf numFmtId="0" fontId="9" fillId="0" borderId="6" xfId="0" applyFont="1" applyFill="1" applyBorder="1" applyAlignment="1">
      <alignment horizontal="center" vertical="center" wrapText="1"/>
    </xf>
    <xf numFmtId="0" fontId="9" fillId="0" borderId="23" xfId="0" applyFont="1" applyFill="1" applyBorder="1" applyAlignment="1">
      <alignment horizontal="center" vertical="center"/>
    </xf>
    <xf numFmtId="0" fontId="0" fillId="0" borderId="6" xfId="0" applyFont="1" applyBorder="1" applyAlignment="1">
      <alignment horizontal="left" vertical="top" shrinkToFit="1"/>
    </xf>
    <xf numFmtId="0" fontId="0" fillId="0" borderId="18" xfId="0" applyFont="1" applyBorder="1" applyAlignment="1">
      <alignment horizontal="left" vertical="top" shrinkToFit="1"/>
    </xf>
    <xf numFmtId="0" fontId="0" fillId="0" borderId="23" xfId="0" applyFont="1" applyBorder="1" applyAlignment="1">
      <alignment horizontal="left" vertical="top" shrinkToFit="1"/>
    </xf>
    <xf numFmtId="0" fontId="0" fillId="0" borderId="7" xfId="0" applyFont="1" applyBorder="1" applyAlignment="1">
      <alignment horizontal="left" vertical="top" shrinkToFit="1"/>
    </xf>
    <xf numFmtId="0" fontId="0" fillId="0" borderId="9" xfId="0" applyFont="1" applyBorder="1" applyAlignment="1">
      <alignment horizontal="left" vertical="top" shrinkToFit="1"/>
    </xf>
    <xf numFmtId="0" fontId="0" fillId="0" borderId="25" xfId="0" applyFont="1" applyBorder="1" applyAlignment="1">
      <alignment horizontal="left" vertical="top" shrinkToFit="1"/>
    </xf>
    <xf numFmtId="0" fontId="0" fillId="0" borderId="6" xfId="0" applyFont="1" applyBorder="1" applyAlignment="1">
      <alignment horizontal="center" vertical="top" shrinkToFit="1"/>
    </xf>
    <xf numFmtId="0" fontId="0" fillId="0" borderId="18" xfId="0" applyFont="1" applyBorder="1" applyAlignment="1">
      <alignment horizontal="center" vertical="top" shrinkToFit="1"/>
    </xf>
    <xf numFmtId="0" fontId="0" fillId="0" borderId="23" xfId="0" applyFont="1" applyBorder="1" applyAlignment="1">
      <alignment horizontal="center" vertical="top" shrinkToFit="1"/>
    </xf>
    <xf numFmtId="0" fontId="0" fillId="0" borderId="7" xfId="0" applyFont="1" applyBorder="1" applyAlignment="1">
      <alignment horizontal="center" vertical="top" shrinkToFit="1"/>
    </xf>
    <xf numFmtId="0" fontId="0" fillId="0" borderId="9" xfId="0" applyFont="1" applyBorder="1" applyAlignment="1">
      <alignment horizontal="center" vertical="top" shrinkToFit="1"/>
    </xf>
    <xf numFmtId="0" fontId="0" fillId="0" borderId="25" xfId="0" applyFont="1" applyBorder="1" applyAlignment="1">
      <alignment horizontal="center" vertical="top" shrinkToFit="1"/>
    </xf>
    <xf numFmtId="0" fontId="9" fillId="0" borderId="10" xfId="0" applyFont="1" applyBorder="1" applyAlignment="1">
      <alignment horizontal="center" vertical="center" wrapText="1"/>
    </xf>
    <xf numFmtId="0" fontId="9" fillId="0" borderId="1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2" xfId="0" applyFont="1" applyBorder="1" applyAlignment="1">
      <alignment horizontal="center" vertical="center"/>
    </xf>
    <xf numFmtId="0" fontId="8" fillId="3" borderId="11" xfId="0" applyFont="1" applyFill="1" applyBorder="1" applyAlignment="1">
      <alignment horizontal="center" vertical="center"/>
    </xf>
    <xf numFmtId="0" fontId="8" fillId="3" borderId="34"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33"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35" xfId="0" applyFont="1" applyFill="1" applyBorder="1" applyAlignment="1">
      <alignment horizontal="center" vertical="center"/>
    </xf>
    <xf numFmtId="0" fontId="9" fillId="0" borderId="9" xfId="0" applyFont="1" applyFill="1" applyBorder="1" applyAlignment="1">
      <alignment horizontal="center" vertical="center"/>
    </xf>
    <xf numFmtId="0" fontId="17" fillId="0" borderId="45" xfId="0" applyFont="1" applyFill="1" applyBorder="1" applyAlignment="1">
      <alignment horizontal="center" vertical="center" wrapText="1"/>
    </xf>
    <xf numFmtId="0" fontId="17" fillId="0" borderId="52" xfId="0" applyFont="1" applyFill="1" applyBorder="1" applyAlignment="1">
      <alignment horizontal="center" vertical="center" wrapText="1"/>
    </xf>
    <xf numFmtId="0" fontId="9" fillId="0" borderId="14" xfId="0" applyFont="1" applyFill="1" applyBorder="1" applyAlignment="1">
      <alignment horizontal="center" vertical="center"/>
    </xf>
    <xf numFmtId="0" fontId="17" fillId="0" borderId="36" xfId="0" applyFont="1" applyFill="1" applyBorder="1" applyAlignment="1">
      <alignment horizontal="center" vertical="center" wrapText="1"/>
    </xf>
    <xf numFmtId="0" fontId="17" fillId="0" borderId="53" xfId="0" applyFont="1" applyFill="1" applyBorder="1" applyAlignment="1">
      <alignment horizontal="center" vertical="center" wrapText="1"/>
    </xf>
    <xf numFmtId="0" fontId="9" fillId="0" borderId="12" xfId="0" applyFont="1" applyFill="1" applyBorder="1" applyAlignment="1">
      <alignment horizontal="center" vertical="center"/>
    </xf>
    <xf numFmtId="0" fontId="30" fillId="0" borderId="26" xfId="0" applyFont="1" applyBorder="1" applyAlignment="1">
      <alignment horizontal="center" vertical="top" wrapText="1"/>
    </xf>
    <xf numFmtId="0" fontId="30" fillId="0" borderId="27" xfId="0" applyFont="1" applyBorder="1" applyAlignment="1">
      <alignment horizontal="center" vertical="top" wrapText="1"/>
    </xf>
    <xf numFmtId="176" fontId="19" fillId="4" borderId="46" xfId="0" applyNumberFormat="1" applyFont="1" applyFill="1" applyBorder="1" applyAlignment="1">
      <alignment horizontal="center" vertical="center"/>
    </xf>
    <xf numFmtId="176" fontId="19" fillId="4" borderId="47" xfId="0" applyNumberFormat="1" applyFont="1" applyFill="1" applyBorder="1" applyAlignment="1">
      <alignment horizontal="center" vertical="center"/>
    </xf>
    <xf numFmtId="176" fontId="19" fillId="4" borderId="55" xfId="0" applyNumberFormat="1" applyFont="1" applyFill="1" applyBorder="1" applyAlignment="1">
      <alignment horizontal="center" vertical="center"/>
    </xf>
    <xf numFmtId="0" fontId="8" fillId="3" borderId="28"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9" fillId="0" borderId="28" xfId="0" applyFont="1" applyBorder="1" applyAlignment="1">
      <alignment horizontal="center" vertical="center"/>
    </xf>
    <xf numFmtId="0" fontId="0" fillId="0" borderId="29" xfId="0" applyFont="1" applyBorder="1" applyAlignment="1">
      <alignment horizontal="center" vertical="center"/>
    </xf>
    <xf numFmtId="0" fontId="8" fillId="3" borderId="11"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67" xfId="0" applyFont="1" applyFill="1" applyBorder="1" applyAlignment="1">
      <alignment horizontal="center" vertical="center"/>
    </xf>
    <xf numFmtId="0" fontId="8" fillId="4" borderId="66"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66" xfId="0" applyFont="1" applyFill="1" applyBorder="1" applyAlignment="1">
      <alignment horizontal="center" vertical="center"/>
    </xf>
    <xf numFmtId="0" fontId="8" fillId="3" borderId="18"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0" borderId="40" xfId="0" applyFont="1" applyBorder="1" applyAlignment="1">
      <alignment horizontal="left" vertical="center" shrinkToFit="1"/>
    </xf>
    <xf numFmtId="0" fontId="8" fillId="0" borderId="41" xfId="0" applyFont="1" applyBorder="1" applyAlignment="1">
      <alignment horizontal="left" vertical="center" shrinkToFit="1"/>
    </xf>
    <xf numFmtId="0" fontId="8" fillId="0" borderId="42" xfId="0" applyFont="1" applyBorder="1" applyAlignment="1">
      <alignment horizontal="left" vertical="center" shrinkToFit="1"/>
    </xf>
    <xf numFmtId="0" fontId="8" fillId="0" borderId="43" xfId="0" applyFont="1" applyBorder="1" applyAlignment="1">
      <alignment horizontal="left" vertical="center" shrinkToFit="1"/>
    </xf>
    <xf numFmtId="0" fontId="8" fillId="3" borderId="6"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23" xfId="0" applyFont="1" applyFill="1" applyBorder="1" applyAlignment="1">
      <alignment horizontal="center" vertical="center"/>
    </xf>
    <xf numFmtId="0" fontId="8" fillId="0" borderId="50" xfId="0" applyFont="1" applyBorder="1" applyAlignment="1">
      <alignment horizontal="center" vertical="center" wrapText="1"/>
    </xf>
    <xf numFmtId="0" fontId="8" fillId="0" borderId="51" xfId="0" applyFont="1" applyBorder="1" applyAlignment="1">
      <alignment horizontal="center" vertical="center"/>
    </xf>
    <xf numFmtId="0" fontId="12" fillId="0" borderId="0" xfId="0" applyFont="1" applyAlignment="1">
      <alignment horizontal="center" vertical="center"/>
    </xf>
    <xf numFmtId="0" fontId="0" fillId="0" borderId="9"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0" fillId="0" borderId="4" xfId="0" applyBorder="1" applyAlignment="1">
      <alignment horizontal="distributed" vertical="center" indent="1"/>
    </xf>
    <xf numFmtId="0" fontId="11" fillId="0" borderId="2" xfId="0" applyFont="1" applyBorder="1" applyAlignment="1">
      <alignment vertical="center" textRotation="255"/>
    </xf>
    <xf numFmtId="0" fontId="0" fillId="0" borderId="3" xfId="0" applyBorder="1" applyAlignment="1">
      <alignment vertical="center" textRotation="255"/>
    </xf>
    <xf numFmtId="0" fontId="0" fillId="0" borderId="1" xfId="0" applyBorder="1" applyAlignment="1">
      <alignment vertical="center" textRotation="255"/>
    </xf>
    <xf numFmtId="0" fontId="0" fillId="0" borderId="61" xfId="0" applyBorder="1" applyAlignment="1">
      <alignment horizontal="center" vertical="center"/>
    </xf>
    <xf numFmtId="0" fontId="0" fillId="0" borderId="64" xfId="0" applyBorder="1" applyAlignment="1">
      <alignment horizontal="center" vertical="center"/>
    </xf>
    <xf numFmtId="0" fontId="0" fillId="0" borderId="64" xfId="0" applyBorder="1" applyAlignment="1">
      <alignment vertical="center"/>
    </xf>
    <xf numFmtId="0" fontId="0" fillId="0" borderId="65" xfId="0" applyBorder="1" applyAlignment="1">
      <alignment vertical="center"/>
    </xf>
    <xf numFmtId="0" fontId="13" fillId="0" borderId="0" xfId="0" applyFont="1" applyFill="1" applyBorder="1" applyAlignment="1">
      <alignment vertical="center" shrinkToFit="1"/>
    </xf>
    <xf numFmtId="0" fontId="8" fillId="4" borderId="78" xfId="0" applyFont="1" applyFill="1" applyBorder="1" applyAlignment="1">
      <alignment horizontal="center" vertical="center" shrinkToFit="1"/>
    </xf>
    <xf numFmtId="0" fontId="8" fillId="4" borderId="79" xfId="0" applyFont="1" applyFill="1" applyBorder="1" applyAlignment="1">
      <alignment horizontal="center" vertical="center" shrinkToFit="1"/>
    </xf>
    <xf numFmtId="0" fontId="9" fillId="0" borderId="79" xfId="0" applyFont="1" applyFill="1" applyBorder="1" applyAlignment="1">
      <alignment horizontal="center" vertical="center"/>
    </xf>
    <xf numFmtId="0" fontId="0" fillId="0" borderId="80" xfId="0" applyBorder="1" applyAlignment="1">
      <alignment horizontal="center" vertical="center"/>
    </xf>
    <xf numFmtId="0" fontId="13" fillId="0" borderId="0" xfId="0" applyFont="1" applyFill="1" applyBorder="1" applyAlignment="1">
      <alignment vertical="center" wrapText="1" shrinkToFit="1"/>
    </xf>
    <xf numFmtId="0" fontId="13" fillId="0" borderId="0" xfId="0" applyFont="1" applyAlignment="1">
      <alignment vertical="center" wrapText="1" shrinkToFit="1"/>
    </xf>
    <xf numFmtId="0" fontId="8" fillId="4" borderId="78" xfId="0" applyFont="1" applyFill="1" applyBorder="1" applyAlignment="1">
      <alignment horizontal="center" vertical="center"/>
    </xf>
    <xf numFmtId="0" fontId="8" fillId="4" borderId="79" xfId="0" applyFont="1" applyFill="1" applyBorder="1" applyAlignment="1">
      <alignment horizontal="center" vertical="center"/>
    </xf>
    <xf numFmtId="0" fontId="0" fillId="0" borderId="0" xfId="0" applyAlignment="1">
      <alignment vertical="center"/>
    </xf>
    <xf numFmtId="0" fontId="9" fillId="4" borderId="78" xfId="0" applyFont="1" applyFill="1" applyBorder="1" applyAlignment="1">
      <alignment horizontal="center" vertical="center" shrinkToFit="1"/>
    </xf>
    <xf numFmtId="0" fontId="0" fillId="4" borderId="79" xfId="0" applyFill="1" applyBorder="1" applyAlignment="1">
      <alignment horizontal="center" vertical="center" shrinkToFit="1"/>
    </xf>
    <xf numFmtId="0" fontId="0" fillId="0" borderId="79" xfId="0" applyBorder="1" applyAlignment="1">
      <alignment horizontal="center" vertical="center"/>
    </xf>
    <xf numFmtId="0" fontId="8" fillId="4" borderId="61" xfId="0" applyFont="1" applyFill="1" applyBorder="1" applyAlignment="1">
      <alignment horizontal="center" vertical="center"/>
    </xf>
    <xf numFmtId="0" fontId="8" fillId="4" borderId="65" xfId="0" applyFont="1" applyFill="1" applyBorder="1" applyAlignment="1">
      <alignment horizontal="center" vertical="center"/>
    </xf>
    <xf numFmtId="0" fontId="0" fillId="0" borderId="65" xfId="0" applyBorder="1" applyAlignment="1">
      <alignment horizontal="center" vertical="center"/>
    </xf>
    <xf numFmtId="0" fontId="28" fillId="0" borderId="0" xfId="0" applyFont="1" applyFill="1" applyBorder="1" applyAlignment="1">
      <alignment vertical="center" shrinkToFit="1"/>
    </xf>
    <xf numFmtId="0" fontId="28" fillId="0" borderId="0" xfId="0" applyFont="1" applyAlignment="1">
      <alignment vertical="center"/>
    </xf>
    <xf numFmtId="0" fontId="9" fillId="4" borderId="78" xfId="0" applyFont="1" applyFill="1" applyBorder="1" applyAlignment="1">
      <alignment horizontal="center" vertical="center"/>
    </xf>
    <xf numFmtId="0" fontId="0" fillId="4" borderId="79" xfId="0"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120"/>
  <sheetViews>
    <sheetView showGridLines="0" tabSelected="1" view="pageBreakPreview" topLeftCell="A100" zoomScaleNormal="100" zoomScaleSheetLayoutView="100" workbookViewId="0">
      <selection activeCell="J104" sqref="J104"/>
    </sheetView>
  </sheetViews>
  <sheetFormatPr defaultRowHeight="13" x14ac:dyDescent="0.2"/>
  <cols>
    <col min="1" max="1" width="10.08984375" customWidth="1"/>
    <col min="2" max="2" width="5.6328125" customWidth="1"/>
    <col min="3" max="3" width="15.6328125" customWidth="1"/>
    <col min="4" max="10" width="5.6328125" style="1" customWidth="1"/>
    <col min="11" max="14" width="4.90625" style="1" customWidth="1"/>
    <col min="15" max="16" width="5.6328125" style="1" customWidth="1"/>
    <col min="17" max="20" width="4.90625" customWidth="1"/>
    <col min="21" max="22" width="5.6328125" customWidth="1"/>
  </cols>
  <sheetData>
    <row r="1" spans="2:22" x14ac:dyDescent="0.2">
      <c r="B1" s="79" t="s">
        <v>106</v>
      </c>
      <c r="C1" s="11"/>
      <c r="U1" s="9"/>
    </row>
    <row r="2" spans="2:22" x14ac:dyDescent="0.2">
      <c r="B2" s="79" t="s">
        <v>108</v>
      </c>
      <c r="C2" s="11"/>
    </row>
    <row r="3" spans="2:22" ht="33.75" customHeight="1" x14ac:dyDescent="0.2">
      <c r="B3" s="276" t="s">
        <v>107</v>
      </c>
      <c r="C3" s="276"/>
      <c r="D3" s="276"/>
      <c r="E3" s="276"/>
      <c r="F3" s="276"/>
      <c r="G3" s="276"/>
      <c r="H3" s="276"/>
      <c r="I3" s="276"/>
      <c r="J3" s="276"/>
      <c r="K3" s="276"/>
      <c r="L3" s="276"/>
      <c r="M3" s="276"/>
      <c r="N3" s="276"/>
      <c r="O3" s="276"/>
      <c r="P3" s="276"/>
      <c r="Q3" s="276"/>
      <c r="R3" s="276"/>
      <c r="S3" s="276"/>
      <c r="T3" s="276"/>
      <c r="U3" s="276"/>
    </row>
    <row r="4" spans="2:22" ht="6.75" customHeight="1" x14ac:dyDescent="0.2">
      <c r="I4" s="23"/>
      <c r="M4" s="277"/>
      <c r="N4" s="277"/>
      <c r="O4" s="277"/>
      <c r="P4" s="277"/>
      <c r="Q4" s="277"/>
      <c r="R4" s="277"/>
      <c r="S4" s="277"/>
      <c r="T4" s="277"/>
      <c r="U4" s="277"/>
    </row>
    <row r="5" spans="2:22" ht="25" customHeight="1" x14ac:dyDescent="0.2">
      <c r="I5" s="281" t="s">
        <v>71</v>
      </c>
      <c r="J5" s="280" t="s">
        <v>69</v>
      </c>
      <c r="K5" s="280"/>
      <c r="L5" s="280"/>
      <c r="M5" s="278"/>
      <c r="N5" s="278"/>
      <c r="O5" s="278"/>
      <c r="P5" s="278"/>
      <c r="Q5" s="278"/>
      <c r="R5" s="278"/>
      <c r="S5" s="278"/>
      <c r="T5" s="278"/>
      <c r="U5" s="278"/>
    </row>
    <row r="6" spans="2:22" ht="25" customHeight="1" x14ac:dyDescent="0.2">
      <c r="I6" s="282"/>
      <c r="J6" s="280" t="s">
        <v>66</v>
      </c>
      <c r="K6" s="280"/>
      <c r="L6" s="280"/>
      <c r="M6" s="279"/>
      <c r="N6" s="279"/>
      <c r="O6" s="279"/>
      <c r="P6" s="279"/>
      <c r="Q6" s="279"/>
      <c r="R6" s="279"/>
      <c r="S6" s="279"/>
      <c r="T6" s="279"/>
      <c r="U6" s="279"/>
    </row>
    <row r="7" spans="2:22" ht="25" customHeight="1" x14ac:dyDescent="0.2">
      <c r="I7" s="282"/>
      <c r="J7" s="280" t="s">
        <v>67</v>
      </c>
      <c r="K7" s="280"/>
      <c r="L7" s="280"/>
      <c r="M7" s="279"/>
      <c r="N7" s="279"/>
      <c r="O7" s="279"/>
      <c r="P7" s="279"/>
      <c r="Q7" s="279"/>
      <c r="R7" s="279"/>
      <c r="S7" s="279"/>
      <c r="T7" s="279"/>
      <c r="U7" s="279"/>
    </row>
    <row r="8" spans="2:22" ht="25" customHeight="1" x14ac:dyDescent="0.2">
      <c r="I8" s="283"/>
      <c r="J8" s="280" t="s">
        <v>70</v>
      </c>
      <c r="K8" s="280"/>
      <c r="L8" s="280"/>
      <c r="M8" s="279"/>
      <c r="N8" s="279"/>
      <c r="O8" s="279"/>
      <c r="P8" s="279"/>
      <c r="Q8" s="279"/>
      <c r="R8" s="279"/>
      <c r="S8" s="279"/>
      <c r="T8" s="279"/>
      <c r="U8" s="279"/>
    </row>
    <row r="9" spans="2:22" ht="23.25" customHeight="1" thickBot="1" x14ac:dyDescent="0.25">
      <c r="B9" s="131" t="s">
        <v>62</v>
      </c>
      <c r="C9" s="131"/>
      <c r="D9" s="131"/>
      <c r="I9" s="23"/>
      <c r="J9" s="60"/>
      <c r="K9" s="60"/>
      <c r="L9" s="60"/>
      <c r="M9" s="20"/>
      <c r="N9" s="20"/>
      <c r="O9" s="20"/>
      <c r="P9" s="20"/>
      <c r="Q9" s="20"/>
      <c r="R9" s="20"/>
      <c r="S9" s="20"/>
      <c r="T9" s="20"/>
      <c r="U9" s="20"/>
    </row>
    <row r="10" spans="2:22" ht="30" customHeight="1" thickBot="1" x14ac:dyDescent="0.25">
      <c r="B10" s="132" t="s">
        <v>63</v>
      </c>
      <c r="C10" s="133"/>
      <c r="D10" s="138"/>
      <c r="E10" s="138"/>
      <c r="F10" s="138"/>
      <c r="G10" s="138"/>
      <c r="H10" s="138"/>
      <c r="I10" s="138"/>
      <c r="J10" s="138"/>
      <c r="K10" s="138"/>
      <c r="L10" s="138"/>
      <c r="M10" s="138"/>
      <c r="N10" s="138"/>
      <c r="O10" s="138"/>
      <c r="P10" s="138"/>
      <c r="Q10" s="138"/>
      <c r="R10" s="138"/>
      <c r="S10" s="138"/>
      <c r="T10" s="138"/>
      <c r="U10" s="138"/>
      <c r="V10" s="139"/>
    </row>
    <row r="11" spans="2:22" ht="30" customHeight="1" x14ac:dyDescent="0.2">
      <c r="B11" s="134" t="s">
        <v>64</v>
      </c>
      <c r="C11" s="135"/>
      <c r="D11" s="140" t="s">
        <v>68</v>
      </c>
      <c r="E11" s="140"/>
      <c r="F11" s="140"/>
      <c r="G11" s="113"/>
      <c r="H11" s="113"/>
      <c r="I11" s="141" t="s">
        <v>98</v>
      </c>
      <c r="J11" s="140"/>
      <c r="K11" s="113"/>
      <c r="L11" s="113"/>
      <c r="M11" s="140" t="s">
        <v>99</v>
      </c>
      <c r="N11" s="140"/>
      <c r="O11" s="113"/>
      <c r="P11" s="113"/>
      <c r="Q11" s="65" t="s">
        <v>100</v>
      </c>
      <c r="R11" s="64"/>
      <c r="S11" s="64"/>
      <c r="T11" s="64"/>
      <c r="U11" s="64"/>
      <c r="V11" s="66"/>
    </row>
    <row r="12" spans="2:22" ht="30" customHeight="1" thickBot="1" x14ac:dyDescent="0.25">
      <c r="B12" s="136" t="s">
        <v>65</v>
      </c>
      <c r="C12" s="137"/>
      <c r="D12" s="103"/>
      <c r="E12" s="103"/>
      <c r="F12" s="103"/>
      <c r="G12" s="103"/>
      <c r="H12" s="103"/>
      <c r="I12" s="103"/>
      <c r="J12" s="103"/>
      <c r="K12" s="103"/>
      <c r="L12" s="103"/>
      <c r="M12" s="103"/>
      <c r="N12" s="103"/>
      <c r="O12" s="103"/>
      <c r="P12" s="104"/>
      <c r="Q12" s="20"/>
      <c r="R12" s="20"/>
      <c r="S12" s="20"/>
      <c r="T12" s="20"/>
      <c r="U12" s="20"/>
    </row>
    <row r="13" spans="2:22" ht="30" customHeight="1" x14ac:dyDescent="0.2">
      <c r="B13" s="134" t="s">
        <v>66</v>
      </c>
      <c r="C13" s="135"/>
      <c r="D13" s="105"/>
      <c r="E13" s="106"/>
      <c r="F13" s="106"/>
      <c r="G13" s="107"/>
      <c r="H13" s="61"/>
      <c r="I13" s="62"/>
      <c r="J13" s="63"/>
      <c r="K13" s="63"/>
      <c r="L13" s="63"/>
      <c r="M13" s="64"/>
      <c r="N13" s="64"/>
      <c r="O13" s="64"/>
      <c r="P13" s="64"/>
      <c r="Q13" s="20"/>
      <c r="R13" s="20"/>
      <c r="S13" s="20"/>
      <c r="T13" s="20"/>
      <c r="U13" s="20"/>
    </row>
    <row r="14" spans="2:22" ht="30" customHeight="1" thickBot="1" x14ac:dyDescent="0.25">
      <c r="B14" s="111" t="s">
        <v>67</v>
      </c>
      <c r="C14" s="112"/>
      <c r="D14" s="108"/>
      <c r="E14" s="109"/>
      <c r="F14" s="109"/>
      <c r="G14" s="110"/>
      <c r="I14" s="23"/>
      <c r="J14" s="60"/>
      <c r="K14" s="60"/>
      <c r="L14" s="60"/>
      <c r="M14" s="20"/>
      <c r="N14" s="20"/>
      <c r="O14" s="20"/>
      <c r="P14" s="20"/>
      <c r="Q14" s="20"/>
      <c r="R14" s="20"/>
      <c r="S14" s="20"/>
      <c r="T14" s="20"/>
      <c r="U14" s="20"/>
    </row>
    <row r="15" spans="2:22" ht="12" customHeight="1" x14ac:dyDescent="0.2">
      <c r="I15" s="23"/>
      <c r="J15" s="60"/>
      <c r="K15" s="60"/>
      <c r="L15" s="60"/>
      <c r="M15" s="20"/>
      <c r="N15" s="20"/>
      <c r="O15" s="20"/>
      <c r="P15" s="20"/>
      <c r="Q15" s="20"/>
      <c r="R15" s="20"/>
      <c r="S15" s="20"/>
      <c r="T15" s="20"/>
      <c r="U15" s="20"/>
    </row>
    <row r="16" spans="2:22" s="2" customFormat="1" ht="21.75" customHeight="1" thickBot="1" x14ac:dyDescent="0.3">
      <c r="B16" s="179" t="s">
        <v>72</v>
      </c>
      <c r="C16" s="179"/>
      <c r="D16" s="179"/>
      <c r="E16" s="4"/>
      <c r="F16" s="4"/>
      <c r="G16" s="4"/>
      <c r="H16" s="4"/>
      <c r="I16" s="4"/>
      <c r="J16" s="4"/>
      <c r="K16" s="4"/>
      <c r="L16" s="4"/>
      <c r="M16" s="4"/>
      <c r="N16" s="4"/>
      <c r="O16" s="4"/>
      <c r="P16" s="4"/>
    </row>
    <row r="17" spans="2:22" s="3" customFormat="1" ht="23.25" customHeight="1" x14ac:dyDescent="0.2">
      <c r="B17" s="184" t="s">
        <v>0</v>
      </c>
      <c r="C17" s="185"/>
      <c r="D17" s="188" t="s">
        <v>1</v>
      </c>
      <c r="E17" s="189"/>
      <c r="F17" s="190"/>
      <c r="G17" s="188" t="s">
        <v>5</v>
      </c>
      <c r="H17" s="189"/>
      <c r="I17" s="189"/>
      <c r="J17" s="190"/>
      <c r="K17" s="188" t="s">
        <v>6</v>
      </c>
      <c r="L17" s="189"/>
      <c r="M17" s="189"/>
      <c r="N17" s="189"/>
      <c r="O17" s="188" t="s">
        <v>10</v>
      </c>
      <c r="P17" s="189"/>
      <c r="Q17" s="189"/>
      <c r="R17" s="189"/>
      <c r="S17" s="189"/>
      <c r="T17" s="189"/>
      <c r="U17" s="189"/>
      <c r="V17" s="256"/>
    </row>
    <row r="18" spans="2:22" s="3" customFormat="1" ht="24" customHeight="1" x14ac:dyDescent="0.2">
      <c r="B18" s="254"/>
      <c r="C18" s="255"/>
      <c r="D18" s="194"/>
      <c r="E18" s="195"/>
      <c r="F18" s="234"/>
      <c r="G18" s="155" t="s">
        <v>7</v>
      </c>
      <c r="H18" s="157"/>
      <c r="I18" s="155" t="s">
        <v>8</v>
      </c>
      <c r="J18" s="157"/>
      <c r="K18" s="155" t="s">
        <v>9</v>
      </c>
      <c r="L18" s="156"/>
      <c r="M18" s="156"/>
      <c r="N18" s="157"/>
      <c r="O18" s="191"/>
      <c r="P18" s="192"/>
      <c r="Q18" s="192"/>
      <c r="R18" s="192"/>
      <c r="S18" s="192"/>
      <c r="T18" s="192"/>
      <c r="U18" s="192"/>
      <c r="V18" s="257"/>
    </row>
    <row r="19" spans="2:22" s="2" customFormat="1" ht="40" customHeight="1" x14ac:dyDescent="0.2">
      <c r="B19" s="254"/>
      <c r="C19" s="255"/>
      <c r="D19" s="191"/>
      <c r="E19" s="192"/>
      <c r="F19" s="193"/>
      <c r="G19" s="258"/>
      <c r="H19" s="259"/>
      <c r="I19" s="258"/>
      <c r="J19" s="259"/>
      <c r="K19" s="258"/>
      <c r="L19" s="237"/>
      <c r="M19" s="237"/>
      <c r="N19" s="237"/>
      <c r="O19" s="258"/>
      <c r="P19" s="237"/>
      <c r="Q19" s="237"/>
      <c r="R19" s="237"/>
      <c r="S19" s="237"/>
      <c r="T19" s="237"/>
      <c r="U19" s="237"/>
      <c r="V19" s="260"/>
    </row>
    <row r="20" spans="2:22" s="3" customFormat="1" ht="19.5" customHeight="1" x14ac:dyDescent="0.2">
      <c r="B20" s="254"/>
      <c r="C20" s="255"/>
      <c r="D20" s="173" t="s">
        <v>17</v>
      </c>
      <c r="E20" s="261"/>
      <c r="F20" s="152"/>
      <c r="G20" s="267"/>
      <c r="H20" s="268"/>
      <c r="I20" s="155" t="s">
        <v>11</v>
      </c>
      <c r="J20" s="156"/>
      <c r="K20" s="156"/>
      <c r="L20" s="156"/>
      <c r="M20" s="156"/>
      <c r="N20" s="157"/>
      <c r="O20" s="271" t="s">
        <v>12</v>
      </c>
      <c r="P20" s="272"/>
      <c r="Q20" s="272"/>
      <c r="R20" s="272"/>
      <c r="S20" s="272"/>
      <c r="T20" s="273"/>
      <c r="U20" s="156" t="s">
        <v>45</v>
      </c>
      <c r="V20" s="174"/>
    </row>
    <row r="21" spans="2:22" s="2" customFormat="1" ht="22" customHeight="1" x14ac:dyDescent="0.2">
      <c r="B21" s="254"/>
      <c r="C21" s="255"/>
      <c r="D21" s="262"/>
      <c r="E21" s="263"/>
      <c r="F21" s="255"/>
      <c r="G21" s="269"/>
      <c r="H21" s="270"/>
      <c r="I21" s="194" t="s">
        <v>2</v>
      </c>
      <c r="J21" s="234"/>
      <c r="K21" s="194" t="s">
        <v>14</v>
      </c>
      <c r="L21" s="195"/>
      <c r="M21" s="195"/>
      <c r="N21" s="234"/>
      <c r="O21" s="271" t="s">
        <v>2</v>
      </c>
      <c r="P21" s="273"/>
      <c r="Q21" s="155" t="s">
        <v>14</v>
      </c>
      <c r="R21" s="156"/>
      <c r="S21" s="156"/>
      <c r="T21" s="157"/>
      <c r="U21" s="192" t="s">
        <v>2</v>
      </c>
      <c r="V21" s="257"/>
    </row>
    <row r="22" spans="2:22" s="2" customFormat="1" ht="40" customHeight="1" x14ac:dyDescent="0.2">
      <c r="B22" s="254"/>
      <c r="C22" s="255"/>
      <c r="D22" s="262"/>
      <c r="E22" s="263"/>
      <c r="F22" s="255"/>
      <c r="G22" s="274" t="s">
        <v>42</v>
      </c>
      <c r="H22" s="275"/>
      <c r="I22" s="213"/>
      <c r="J22" s="214"/>
      <c r="K22" s="215" t="s">
        <v>31</v>
      </c>
      <c r="L22" s="216"/>
      <c r="M22" s="216"/>
      <c r="N22" s="217"/>
      <c r="O22" s="213"/>
      <c r="P22" s="214"/>
      <c r="Q22" s="221" t="s">
        <v>41</v>
      </c>
      <c r="R22" s="222"/>
      <c r="S22" s="222"/>
      <c r="T22" s="223"/>
      <c r="U22" s="227"/>
      <c r="V22" s="228"/>
    </row>
    <row r="23" spans="2:22" s="2" customFormat="1" ht="40" customHeight="1" x14ac:dyDescent="0.2">
      <c r="B23" s="254"/>
      <c r="C23" s="255"/>
      <c r="D23" s="262"/>
      <c r="E23" s="263"/>
      <c r="F23" s="255"/>
      <c r="G23" s="229" t="s">
        <v>44</v>
      </c>
      <c r="H23" s="230"/>
      <c r="I23" s="171"/>
      <c r="J23" s="243"/>
      <c r="K23" s="218"/>
      <c r="L23" s="219"/>
      <c r="M23" s="219"/>
      <c r="N23" s="220"/>
      <c r="O23" s="171"/>
      <c r="P23" s="243"/>
      <c r="Q23" s="224"/>
      <c r="R23" s="225"/>
      <c r="S23" s="225"/>
      <c r="T23" s="226"/>
      <c r="U23" s="244"/>
      <c r="V23" s="245"/>
    </row>
    <row r="24" spans="2:22" s="2" customFormat="1" ht="28.5" customHeight="1" x14ac:dyDescent="0.2">
      <c r="B24" s="254"/>
      <c r="C24" s="255"/>
      <c r="D24" s="264"/>
      <c r="E24" s="265"/>
      <c r="F24" s="266"/>
      <c r="G24" s="246">
        <f>+I22+O22+U22+I23+O23</f>
        <v>0</v>
      </c>
      <c r="H24" s="247"/>
      <c r="I24" s="247"/>
      <c r="J24" s="247"/>
      <c r="K24" s="247"/>
      <c r="L24" s="247"/>
      <c r="M24" s="247"/>
      <c r="N24" s="247"/>
      <c r="O24" s="247"/>
      <c r="P24" s="247"/>
      <c r="Q24" s="247"/>
      <c r="R24" s="247"/>
      <c r="S24" s="247"/>
      <c r="T24" s="247"/>
      <c r="U24" s="247"/>
      <c r="V24" s="248"/>
    </row>
    <row r="25" spans="2:22" s="2" customFormat="1" ht="40" customHeight="1" thickBot="1" x14ac:dyDescent="0.25">
      <c r="B25" s="153"/>
      <c r="C25" s="154"/>
      <c r="D25" s="249" t="s">
        <v>4</v>
      </c>
      <c r="E25" s="250"/>
      <c r="F25" s="251"/>
      <c r="G25" s="252"/>
      <c r="H25" s="253"/>
      <c r="I25" s="253"/>
      <c r="J25" s="253"/>
      <c r="K25" s="253"/>
      <c r="L25" s="84" t="s">
        <v>102</v>
      </c>
      <c r="M25" s="82"/>
      <c r="N25" s="84"/>
      <c r="O25" s="82"/>
      <c r="P25" s="82"/>
      <c r="Q25" s="82"/>
      <c r="R25" s="82"/>
      <c r="S25" s="82"/>
      <c r="T25" s="82"/>
      <c r="U25" s="82"/>
      <c r="V25" s="83"/>
    </row>
    <row r="26" spans="2:22" s="2" customFormat="1" ht="40" customHeight="1" x14ac:dyDescent="0.2">
      <c r="B26" s="231" t="s">
        <v>16</v>
      </c>
      <c r="C26" s="195"/>
      <c r="D26" s="194" t="s">
        <v>3</v>
      </c>
      <c r="E26" s="195"/>
      <c r="F26" s="234"/>
      <c r="G26" s="33" t="s">
        <v>30</v>
      </c>
      <c r="H26" s="34" t="s">
        <v>38</v>
      </c>
      <c r="I26" s="237"/>
      <c r="J26" s="237"/>
      <c r="K26" s="237"/>
      <c r="L26" s="237"/>
      <c r="M26" s="237"/>
      <c r="N26" s="237"/>
      <c r="O26" s="35" t="s">
        <v>13</v>
      </c>
      <c r="P26" s="238"/>
      <c r="Q26" s="238"/>
      <c r="R26" s="238"/>
      <c r="S26" s="238"/>
      <c r="T26" s="238"/>
      <c r="U26" s="238"/>
      <c r="V26" s="239"/>
    </row>
    <row r="27" spans="2:22" s="2" customFormat="1" ht="40" customHeight="1" thickBot="1" x14ac:dyDescent="0.25">
      <c r="B27" s="232"/>
      <c r="C27" s="233"/>
      <c r="D27" s="235"/>
      <c r="E27" s="233"/>
      <c r="F27" s="236"/>
      <c r="G27" s="24" t="s">
        <v>30</v>
      </c>
      <c r="H27" s="25" t="s">
        <v>39</v>
      </c>
      <c r="I27" s="240"/>
      <c r="J27" s="240"/>
      <c r="K27" s="240"/>
      <c r="L27" s="240"/>
      <c r="M27" s="240"/>
      <c r="N27" s="240"/>
      <c r="O27" s="26" t="s">
        <v>13</v>
      </c>
      <c r="P27" s="241"/>
      <c r="Q27" s="241"/>
      <c r="R27" s="241"/>
      <c r="S27" s="241"/>
      <c r="T27" s="241"/>
      <c r="U27" s="241"/>
      <c r="V27" s="242"/>
    </row>
    <row r="28" spans="2:22" s="2" customFormat="1" ht="48" customHeight="1" x14ac:dyDescent="0.2">
      <c r="B28" s="208" t="s">
        <v>59</v>
      </c>
      <c r="C28" s="208"/>
      <c r="D28" s="209"/>
      <c r="E28" s="209"/>
      <c r="F28" s="209"/>
      <c r="G28" s="209"/>
      <c r="H28" s="209"/>
      <c r="I28" s="209"/>
      <c r="J28" s="209"/>
      <c r="K28" s="209"/>
      <c r="L28" s="209"/>
      <c r="M28" s="209"/>
      <c r="N28" s="209"/>
      <c r="O28" s="209"/>
      <c r="P28" s="209"/>
      <c r="Q28" s="209"/>
      <c r="R28" s="209"/>
      <c r="S28" s="209"/>
      <c r="T28" s="209"/>
      <c r="U28" s="209"/>
    </row>
    <row r="29" spans="2:22" s="2" customFormat="1" ht="21.75" customHeight="1" x14ac:dyDescent="0.2">
      <c r="B29" s="208" t="s">
        <v>24</v>
      </c>
      <c r="C29" s="208"/>
      <c r="D29" s="210"/>
      <c r="E29" s="210"/>
      <c r="F29" s="210"/>
      <c r="G29" s="210"/>
      <c r="H29" s="210"/>
      <c r="I29" s="210"/>
      <c r="J29" s="210"/>
      <c r="K29" s="210"/>
      <c r="L29" s="210"/>
      <c r="M29" s="210"/>
      <c r="N29" s="210"/>
      <c r="O29" s="210"/>
      <c r="P29" s="210"/>
      <c r="Q29" s="210"/>
      <c r="R29" s="210"/>
      <c r="S29" s="210"/>
      <c r="T29" s="210"/>
      <c r="U29" s="210"/>
    </row>
    <row r="30" spans="2:22" s="2" customFormat="1" ht="21.75" customHeight="1" x14ac:dyDescent="0.2">
      <c r="B30" s="208" t="s">
        <v>60</v>
      </c>
      <c r="C30" s="208"/>
      <c r="D30" s="210"/>
      <c r="E30" s="210"/>
      <c r="F30" s="210"/>
      <c r="G30" s="210"/>
      <c r="H30" s="210"/>
      <c r="I30" s="210"/>
      <c r="J30" s="210"/>
      <c r="K30" s="210"/>
      <c r="L30" s="210"/>
      <c r="M30" s="210"/>
      <c r="N30" s="210"/>
      <c r="O30" s="210"/>
      <c r="P30" s="210"/>
      <c r="Q30" s="210"/>
      <c r="R30" s="210"/>
      <c r="S30" s="210"/>
      <c r="T30" s="210"/>
      <c r="U30" s="210"/>
    </row>
    <row r="31" spans="2:22" s="2" customFormat="1" ht="21.75" customHeight="1" x14ac:dyDescent="0.2">
      <c r="B31" s="211" t="s">
        <v>61</v>
      </c>
      <c r="C31" s="211"/>
      <c r="D31" s="211"/>
      <c r="E31" s="211"/>
      <c r="F31" s="211"/>
      <c r="G31" s="211"/>
      <c r="H31" s="211"/>
      <c r="I31" s="211"/>
      <c r="J31" s="211"/>
      <c r="K31" s="211"/>
      <c r="L31" s="211"/>
      <c r="M31" s="211"/>
      <c r="N31" s="211"/>
      <c r="O31" s="211"/>
      <c r="P31" s="211"/>
      <c r="Q31" s="211"/>
      <c r="R31" s="211"/>
      <c r="S31" s="211"/>
      <c r="T31" s="211"/>
      <c r="U31" s="211"/>
    </row>
    <row r="32" spans="2:22" s="2" customFormat="1" ht="21.75" customHeight="1" x14ac:dyDescent="0.2">
      <c r="B32" s="211" t="s">
        <v>46</v>
      </c>
      <c r="C32" s="211"/>
      <c r="D32" s="211"/>
      <c r="E32" s="211"/>
      <c r="F32" s="211"/>
      <c r="G32" s="211"/>
      <c r="H32" s="211"/>
      <c r="I32" s="211"/>
      <c r="J32" s="211"/>
      <c r="K32" s="211"/>
      <c r="L32" s="211"/>
      <c r="M32" s="211"/>
      <c r="N32" s="211"/>
      <c r="O32" s="211"/>
      <c r="P32" s="211"/>
      <c r="Q32" s="211"/>
      <c r="R32" s="211"/>
      <c r="S32" s="211"/>
      <c r="T32" s="211"/>
      <c r="U32" s="211"/>
    </row>
    <row r="33" spans="2:21" s="2" customFormat="1" ht="6" customHeight="1" x14ac:dyDescent="0.2">
      <c r="B33" s="212"/>
      <c r="C33" s="211"/>
      <c r="D33" s="211"/>
      <c r="E33" s="211"/>
      <c r="F33" s="211"/>
      <c r="G33" s="211"/>
      <c r="H33" s="211"/>
      <c r="I33" s="211"/>
      <c r="J33" s="211"/>
      <c r="K33" s="211"/>
      <c r="L33" s="211"/>
      <c r="M33" s="211"/>
      <c r="N33" s="211"/>
      <c r="O33" s="211"/>
      <c r="P33" s="211"/>
      <c r="Q33" s="211"/>
      <c r="R33" s="211"/>
      <c r="S33" s="211"/>
      <c r="T33" s="211"/>
      <c r="U33" s="211"/>
    </row>
    <row r="34" spans="2:21" s="2" customFormat="1" ht="21.75" customHeight="1" thickBot="1" x14ac:dyDescent="0.3">
      <c r="B34" s="179" t="s">
        <v>73</v>
      </c>
      <c r="C34" s="179"/>
      <c r="D34" s="179"/>
      <c r="E34" s="179"/>
      <c r="F34" s="179"/>
      <c r="G34" s="179"/>
      <c r="H34" s="179"/>
      <c r="I34" s="179"/>
      <c r="J34" s="179"/>
      <c r="K34" s="179"/>
      <c r="L34" s="179"/>
      <c r="M34" s="179"/>
      <c r="N34" s="179"/>
      <c r="O34" s="179"/>
      <c r="P34" s="179"/>
      <c r="Q34" s="206"/>
    </row>
    <row r="35" spans="2:21" s="2" customFormat="1" ht="21.75" customHeight="1" x14ac:dyDescent="0.2">
      <c r="B35" s="165" t="s">
        <v>18</v>
      </c>
      <c r="C35" s="166"/>
      <c r="D35" s="57"/>
      <c r="E35" s="167" t="s">
        <v>19</v>
      </c>
      <c r="F35" s="168"/>
      <c r="G35" s="168"/>
      <c r="H35" s="167" t="s">
        <v>20</v>
      </c>
      <c r="I35" s="168"/>
      <c r="J35" s="207"/>
      <c r="K35" s="169" t="s">
        <v>18</v>
      </c>
      <c r="L35" s="168"/>
      <c r="M35" s="168"/>
      <c r="N35" s="166"/>
      <c r="O35" s="57"/>
      <c r="P35" s="167" t="s">
        <v>19</v>
      </c>
      <c r="Q35" s="168"/>
      <c r="R35" s="166"/>
      <c r="S35" s="167" t="s">
        <v>20</v>
      </c>
      <c r="T35" s="168"/>
      <c r="U35" s="170"/>
    </row>
    <row r="36" spans="2:21" s="2" customFormat="1" ht="40" customHeight="1" x14ac:dyDescent="0.2">
      <c r="B36" s="90"/>
      <c r="C36" s="91"/>
      <c r="D36" s="88" t="s">
        <v>38</v>
      </c>
      <c r="E36" s="117"/>
      <c r="F36" s="119"/>
      <c r="G36" s="118"/>
      <c r="H36" s="117"/>
      <c r="I36" s="119"/>
      <c r="J36" s="205"/>
      <c r="K36" s="199"/>
      <c r="L36" s="119"/>
      <c r="M36" s="119"/>
      <c r="N36" s="118"/>
      <c r="O36" s="86" t="s">
        <v>38</v>
      </c>
      <c r="P36" s="117"/>
      <c r="Q36" s="119"/>
      <c r="R36" s="118"/>
      <c r="S36" s="117"/>
      <c r="T36" s="119"/>
      <c r="U36" s="201"/>
    </row>
    <row r="37" spans="2:21" s="2" customFormat="1" ht="40" customHeight="1" x14ac:dyDescent="0.2">
      <c r="B37" s="92"/>
      <c r="C37" s="93"/>
      <c r="D37" s="88" t="s">
        <v>39</v>
      </c>
      <c r="E37" s="117"/>
      <c r="F37" s="119"/>
      <c r="G37" s="118"/>
      <c r="H37" s="117"/>
      <c r="I37" s="119"/>
      <c r="J37" s="119"/>
      <c r="K37" s="199"/>
      <c r="L37" s="119"/>
      <c r="M37" s="119"/>
      <c r="N37" s="118"/>
      <c r="O37" s="86" t="s">
        <v>39</v>
      </c>
      <c r="P37" s="117"/>
      <c r="Q37" s="119"/>
      <c r="R37" s="118"/>
      <c r="S37" s="117"/>
      <c r="T37" s="119"/>
      <c r="U37" s="201"/>
    </row>
    <row r="38" spans="2:21" s="2" customFormat="1" ht="40" customHeight="1" x14ac:dyDescent="0.2">
      <c r="B38" s="90"/>
      <c r="C38" s="196"/>
      <c r="D38" s="88" t="s">
        <v>38</v>
      </c>
      <c r="E38" s="117"/>
      <c r="F38" s="119"/>
      <c r="G38" s="118"/>
      <c r="H38" s="117"/>
      <c r="I38" s="119"/>
      <c r="J38" s="205"/>
      <c r="K38" s="199"/>
      <c r="L38" s="119"/>
      <c r="M38" s="119"/>
      <c r="N38" s="118"/>
      <c r="O38" s="86" t="s">
        <v>38</v>
      </c>
      <c r="P38" s="117"/>
      <c r="Q38" s="119"/>
      <c r="R38" s="118"/>
      <c r="S38" s="117"/>
      <c r="T38" s="119"/>
      <c r="U38" s="201"/>
    </row>
    <row r="39" spans="2:21" s="2" customFormat="1" ht="40" customHeight="1" x14ac:dyDescent="0.2">
      <c r="B39" s="203"/>
      <c r="C39" s="204"/>
      <c r="D39" s="88" t="s">
        <v>39</v>
      </c>
      <c r="E39" s="117"/>
      <c r="F39" s="119"/>
      <c r="G39" s="118"/>
      <c r="H39" s="117"/>
      <c r="I39" s="119"/>
      <c r="J39" s="119"/>
      <c r="K39" s="199"/>
      <c r="L39" s="119"/>
      <c r="M39" s="119"/>
      <c r="N39" s="118"/>
      <c r="O39" s="86" t="s">
        <v>39</v>
      </c>
      <c r="P39" s="117"/>
      <c r="Q39" s="119"/>
      <c r="R39" s="118"/>
      <c r="S39" s="117"/>
      <c r="T39" s="119"/>
      <c r="U39" s="201"/>
    </row>
    <row r="40" spans="2:21" s="2" customFormat="1" ht="40" customHeight="1" x14ac:dyDescent="0.2">
      <c r="B40" s="90"/>
      <c r="C40" s="196"/>
      <c r="D40" s="88" t="s">
        <v>38</v>
      </c>
      <c r="E40" s="117"/>
      <c r="F40" s="119"/>
      <c r="G40" s="118"/>
      <c r="H40" s="117"/>
      <c r="I40" s="119"/>
      <c r="J40" s="205"/>
      <c r="K40" s="199"/>
      <c r="L40" s="119"/>
      <c r="M40" s="119"/>
      <c r="N40" s="118"/>
      <c r="O40" s="86" t="s">
        <v>38</v>
      </c>
      <c r="P40" s="117"/>
      <c r="Q40" s="119"/>
      <c r="R40" s="118"/>
      <c r="S40" s="117"/>
      <c r="T40" s="119"/>
      <c r="U40" s="201"/>
    </row>
    <row r="41" spans="2:21" s="2" customFormat="1" ht="40" customHeight="1" x14ac:dyDescent="0.2">
      <c r="B41" s="203"/>
      <c r="C41" s="204"/>
      <c r="D41" s="88" t="s">
        <v>39</v>
      </c>
      <c r="E41" s="117"/>
      <c r="F41" s="119"/>
      <c r="G41" s="118"/>
      <c r="H41" s="117"/>
      <c r="I41" s="119"/>
      <c r="J41" s="119"/>
      <c r="K41" s="199"/>
      <c r="L41" s="119"/>
      <c r="M41" s="119"/>
      <c r="N41" s="118"/>
      <c r="O41" s="86" t="s">
        <v>39</v>
      </c>
      <c r="P41" s="117"/>
      <c r="Q41" s="119"/>
      <c r="R41" s="118"/>
      <c r="S41" s="117"/>
      <c r="T41" s="119"/>
      <c r="U41" s="201"/>
    </row>
    <row r="42" spans="2:21" s="2" customFormat="1" ht="40" customHeight="1" x14ac:dyDescent="0.2">
      <c r="B42" s="90"/>
      <c r="C42" s="196"/>
      <c r="D42" s="88" t="s">
        <v>38</v>
      </c>
      <c r="E42" s="117"/>
      <c r="F42" s="119"/>
      <c r="G42" s="118"/>
      <c r="H42" s="117"/>
      <c r="I42" s="119"/>
      <c r="J42" s="119"/>
      <c r="K42" s="199"/>
      <c r="L42" s="119"/>
      <c r="M42" s="119"/>
      <c r="N42" s="118"/>
      <c r="O42" s="86" t="s">
        <v>38</v>
      </c>
      <c r="P42" s="117"/>
      <c r="Q42" s="119"/>
      <c r="R42" s="118"/>
      <c r="S42" s="117"/>
      <c r="T42" s="119"/>
      <c r="U42" s="201"/>
    </row>
    <row r="43" spans="2:21" s="2" customFormat="1" ht="40" customHeight="1" thickBot="1" x14ac:dyDescent="0.25">
      <c r="B43" s="197"/>
      <c r="C43" s="198"/>
      <c r="D43" s="89" t="s">
        <v>39</v>
      </c>
      <c r="E43" s="124"/>
      <c r="F43" s="126"/>
      <c r="G43" s="125"/>
      <c r="H43" s="124"/>
      <c r="I43" s="126"/>
      <c r="J43" s="126"/>
      <c r="K43" s="200"/>
      <c r="L43" s="126"/>
      <c r="M43" s="126"/>
      <c r="N43" s="125"/>
      <c r="O43" s="87" t="s">
        <v>39</v>
      </c>
      <c r="P43" s="124"/>
      <c r="Q43" s="126"/>
      <c r="R43" s="125"/>
      <c r="S43" s="124"/>
      <c r="T43" s="126"/>
      <c r="U43" s="202"/>
    </row>
    <row r="44" spans="2:21" s="2" customFormat="1" ht="22.5" customHeight="1" x14ac:dyDescent="0.2">
      <c r="B44" s="27" t="s">
        <v>94</v>
      </c>
      <c r="C44" s="27"/>
      <c r="E44" s="6"/>
      <c r="F44" s="6"/>
      <c r="G44" s="6"/>
      <c r="H44" s="6"/>
      <c r="I44" s="6"/>
      <c r="J44" s="6"/>
      <c r="K44" s="6"/>
      <c r="L44" s="6"/>
      <c r="M44" s="6"/>
      <c r="N44" s="6"/>
      <c r="O44" s="6"/>
      <c r="P44" s="6" t="s">
        <v>48</v>
      </c>
      <c r="Q44" s="178">
        <f>+I22+O22+U22+I23+O23</f>
        <v>0</v>
      </c>
      <c r="R44" s="178"/>
      <c r="S44" s="5" t="s">
        <v>30</v>
      </c>
      <c r="T44" s="178">
        <f>+I26+I27</f>
        <v>0</v>
      </c>
      <c r="U44" s="178"/>
    </row>
    <row r="45" spans="2:21" s="2" customFormat="1" ht="22.5" customHeight="1" x14ac:dyDescent="0.25">
      <c r="B45" s="179" t="s">
        <v>74</v>
      </c>
      <c r="C45" s="179"/>
      <c r="D45" s="179"/>
      <c r="E45" s="179"/>
      <c r="F45" s="179"/>
      <c r="G45" s="179"/>
      <c r="H45" s="179"/>
      <c r="I45" s="179"/>
      <c r="J45" s="179"/>
      <c r="K45" s="179"/>
      <c r="L45" s="179"/>
      <c r="M45" s="179"/>
      <c r="N45" s="179"/>
      <c r="O45" s="179"/>
      <c r="P45" s="179"/>
      <c r="Q45" s="180"/>
    </row>
    <row r="46" spans="2:21" s="2" customFormat="1" ht="14" x14ac:dyDescent="0.2">
      <c r="B46" s="181"/>
      <c r="C46" s="28"/>
      <c r="D46" s="48">
        <v>0</v>
      </c>
      <c r="E46" s="48">
        <v>5</v>
      </c>
      <c r="F46" s="48">
        <v>10</v>
      </c>
      <c r="G46" s="48">
        <v>15</v>
      </c>
      <c r="H46" s="48">
        <v>20</v>
      </c>
      <c r="I46" s="48">
        <v>25</v>
      </c>
      <c r="J46" s="48">
        <v>30</v>
      </c>
      <c r="K46" s="48">
        <v>35</v>
      </c>
      <c r="L46" s="48">
        <v>40</v>
      </c>
      <c r="M46" s="48">
        <v>45</v>
      </c>
      <c r="N46" s="48">
        <v>50</v>
      </c>
      <c r="O46" s="48">
        <v>55</v>
      </c>
      <c r="P46" s="48">
        <v>60</v>
      </c>
      <c r="Q46" s="48">
        <v>65</v>
      </c>
      <c r="R46" s="48">
        <v>70</v>
      </c>
      <c r="S46" s="48">
        <v>75</v>
      </c>
      <c r="T46" s="48">
        <v>80</v>
      </c>
      <c r="U46" s="175" t="s">
        <v>23</v>
      </c>
    </row>
    <row r="47" spans="2:21" s="2" customFormat="1" ht="14" x14ac:dyDescent="0.2">
      <c r="B47" s="182"/>
      <c r="C47" s="29"/>
      <c r="D47" s="56" t="s">
        <v>15</v>
      </c>
      <c r="E47" s="56" t="s">
        <v>15</v>
      </c>
      <c r="F47" s="56" t="s">
        <v>15</v>
      </c>
      <c r="G47" s="56" t="s">
        <v>15</v>
      </c>
      <c r="H47" s="56" t="s">
        <v>15</v>
      </c>
      <c r="I47" s="56" t="s">
        <v>15</v>
      </c>
      <c r="J47" s="56" t="s">
        <v>15</v>
      </c>
      <c r="K47" s="56" t="s">
        <v>15</v>
      </c>
      <c r="L47" s="56" t="s">
        <v>15</v>
      </c>
      <c r="M47" s="56" t="s">
        <v>15</v>
      </c>
      <c r="N47" s="56" t="s">
        <v>15</v>
      </c>
      <c r="O47" s="56" t="s">
        <v>15</v>
      </c>
      <c r="P47" s="56" t="s">
        <v>15</v>
      </c>
      <c r="Q47" s="56" t="s">
        <v>15</v>
      </c>
      <c r="R47" s="56" t="s">
        <v>15</v>
      </c>
      <c r="S47" s="56" t="s">
        <v>15</v>
      </c>
      <c r="T47" s="56" t="s">
        <v>15</v>
      </c>
      <c r="U47" s="176"/>
    </row>
    <row r="48" spans="2:21" s="2" customFormat="1" ht="14" x14ac:dyDescent="0.2">
      <c r="B48" s="183"/>
      <c r="C48" s="29"/>
      <c r="D48" s="49">
        <v>4</v>
      </c>
      <c r="E48" s="49">
        <v>9</v>
      </c>
      <c r="F48" s="49">
        <v>14</v>
      </c>
      <c r="G48" s="49">
        <v>19</v>
      </c>
      <c r="H48" s="49">
        <v>24</v>
      </c>
      <c r="I48" s="49">
        <v>29</v>
      </c>
      <c r="J48" s="49">
        <v>34</v>
      </c>
      <c r="K48" s="49">
        <v>39</v>
      </c>
      <c r="L48" s="49">
        <v>44</v>
      </c>
      <c r="M48" s="49">
        <v>49</v>
      </c>
      <c r="N48" s="49">
        <v>54</v>
      </c>
      <c r="O48" s="49">
        <v>59</v>
      </c>
      <c r="P48" s="49">
        <v>64</v>
      </c>
      <c r="Q48" s="49">
        <v>69</v>
      </c>
      <c r="R48" s="49">
        <v>74</v>
      </c>
      <c r="S48" s="49">
        <v>79</v>
      </c>
      <c r="T48" s="49"/>
      <c r="U48" s="177"/>
    </row>
    <row r="49" spans="2:22" s="2" customFormat="1" ht="45" customHeight="1" x14ac:dyDescent="0.2">
      <c r="B49" s="175" t="s">
        <v>21</v>
      </c>
      <c r="C49" s="50" t="s">
        <v>38</v>
      </c>
      <c r="D49" s="85"/>
      <c r="E49" s="85"/>
      <c r="F49" s="85"/>
      <c r="G49" s="85"/>
      <c r="H49" s="85"/>
      <c r="I49" s="85"/>
      <c r="J49" s="85"/>
      <c r="K49" s="85"/>
      <c r="L49" s="85"/>
      <c r="M49" s="85"/>
      <c r="N49" s="85"/>
      <c r="O49" s="85"/>
      <c r="P49" s="85"/>
      <c r="Q49" s="85"/>
      <c r="R49" s="85"/>
      <c r="S49" s="85"/>
      <c r="T49" s="85"/>
      <c r="U49" s="39">
        <f>SUM(D49:T49)</f>
        <v>0</v>
      </c>
      <c r="V49" s="36"/>
    </row>
    <row r="50" spans="2:22" s="2" customFormat="1" ht="45" customHeight="1" x14ac:dyDescent="0.2">
      <c r="B50" s="176"/>
      <c r="C50" s="50" t="s">
        <v>39</v>
      </c>
      <c r="D50" s="85"/>
      <c r="E50" s="85"/>
      <c r="F50" s="85"/>
      <c r="G50" s="85"/>
      <c r="H50" s="85"/>
      <c r="I50" s="85"/>
      <c r="J50" s="85"/>
      <c r="K50" s="85"/>
      <c r="L50" s="85"/>
      <c r="M50" s="85"/>
      <c r="N50" s="85"/>
      <c r="O50" s="85"/>
      <c r="P50" s="85"/>
      <c r="Q50" s="85"/>
      <c r="R50" s="85"/>
      <c r="S50" s="85"/>
      <c r="T50" s="85"/>
      <c r="U50" s="39">
        <f t="shared" ref="U50:U56" si="0">SUM(D50:T50)</f>
        <v>0</v>
      </c>
      <c r="V50" s="36"/>
    </row>
    <row r="51" spans="2:22" s="2" customFormat="1" ht="45" customHeight="1" x14ac:dyDescent="0.2">
      <c r="B51" s="176"/>
      <c r="C51" s="51" t="s">
        <v>49</v>
      </c>
      <c r="D51" s="85"/>
      <c r="E51" s="85"/>
      <c r="F51" s="85"/>
      <c r="G51" s="85"/>
      <c r="H51" s="85"/>
      <c r="I51" s="85"/>
      <c r="J51" s="85"/>
      <c r="K51" s="85"/>
      <c r="L51" s="85"/>
      <c r="M51" s="85"/>
      <c r="N51" s="85"/>
      <c r="O51" s="85"/>
      <c r="P51" s="85"/>
      <c r="Q51" s="85"/>
      <c r="R51" s="85"/>
      <c r="S51" s="85"/>
      <c r="T51" s="85"/>
      <c r="U51" s="39">
        <f t="shared" si="0"/>
        <v>0</v>
      </c>
      <c r="V51" s="36"/>
    </row>
    <row r="52" spans="2:22" s="2" customFormat="1" ht="45" customHeight="1" x14ac:dyDescent="0.2">
      <c r="B52" s="177"/>
      <c r="C52" s="51" t="s">
        <v>50</v>
      </c>
      <c r="D52" s="85"/>
      <c r="E52" s="85"/>
      <c r="F52" s="85"/>
      <c r="G52" s="85"/>
      <c r="H52" s="85"/>
      <c r="I52" s="85"/>
      <c r="J52" s="85"/>
      <c r="K52" s="85"/>
      <c r="L52" s="85"/>
      <c r="M52" s="85"/>
      <c r="N52" s="85"/>
      <c r="O52" s="85"/>
      <c r="P52" s="85"/>
      <c r="Q52" s="85"/>
      <c r="R52" s="85"/>
      <c r="S52" s="85"/>
      <c r="T52" s="85"/>
      <c r="U52" s="39">
        <f t="shared" si="0"/>
        <v>0</v>
      </c>
      <c r="V52" s="36"/>
    </row>
    <row r="53" spans="2:22" s="2" customFormat="1" ht="45" customHeight="1" x14ac:dyDescent="0.2">
      <c r="B53" s="175" t="s">
        <v>22</v>
      </c>
      <c r="C53" s="50" t="s">
        <v>38</v>
      </c>
      <c r="D53" s="85"/>
      <c r="E53" s="85"/>
      <c r="F53" s="85"/>
      <c r="G53" s="85"/>
      <c r="H53" s="85"/>
      <c r="I53" s="85"/>
      <c r="J53" s="85"/>
      <c r="K53" s="85"/>
      <c r="L53" s="85"/>
      <c r="M53" s="85"/>
      <c r="N53" s="85"/>
      <c r="O53" s="85"/>
      <c r="P53" s="85"/>
      <c r="Q53" s="85"/>
      <c r="R53" s="85"/>
      <c r="S53" s="85"/>
      <c r="T53" s="85"/>
      <c r="U53" s="39">
        <f>SUM(D53:T53)</f>
        <v>0</v>
      </c>
      <c r="V53" s="36"/>
    </row>
    <row r="54" spans="2:22" s="2" customFormat="1" ht="45" customHeight="1" x14ac:dyDescent="0.2">
      <c r="B54" s="176"/>
      <c r="C54" s="50" t="s">
        <v>39</v>
      </c>
      <c r="D54" s="85"/>
      <c r="E54" s="85"/>
      <c r="F54" s="85"/>
      <c r="G54" s="85"/>
      <c r="H54" s="85"/>
      <c r="I54" s="85"/>
      <c r="J54" s="85"/>
      <c r="K54" s="85"/>
      <c r="L54" s="85"/>
      <c r="M54" s="85"/>
      <c r="N54" s="85"/>
      <c r="O54" s="85"/>
      <c r="P54" s="85"/>
      <c r="Q54" s="85"/>
      <c r="R54" s="85"/>
      <c r="S54" s="85"/>
      <c r="T54" s="85"/>
      <c r="U54" s="39">
        <f t="shared" si="0"/>
        <v>0</v>
      </c>
      <c r="V54" s="36"/>
    </row>
    <row r="55" spans="2:22" s="2" customFormat="1" ht="45" customHeight="1" x14ac:dyDescent="0.2">
      <c r="B55" s="176"/>
      <c r="C55" s="51" t="s">
        <v>49</v>
      </c>
      <c r="D55" s="85"/>
      <c r="E55" s="85"/>
      <c r="F55" s="85"/>
      <c r="G55" s="85"/>
      <c r="H55" s="85"/>
      <c r="I55" s="85"/>
      <c r="J55" s="85"/>
      <c r="K55" s="85"/>
      <c r="L55" s="85"/>
      <c r="M55" s="85"/>
      <c r="N55" s="85"/>
      <c r="O55" s="85"/>
      <c r="P55" s="85"/>
      <c r="Q55" s="85"/>
      <c r="R55" s="85"/>
      <c r="S55" s="85"/>
      <c r="T55" s="85"/>
      <c r="U55" s="39">
        <f t="shared" si="0"/>
        <v>0</v>
      </c>
      <c r="V55" s="36"/>
    </row>
    <row r="56" spans="2:22" s="2" customFormat="1" ht="45" customHeight="1" x14ac:dyDescent="0.2">
      <c r="B56" s="177"/>
      <c r="C56" s="51" t="s">
        <v>50</v>
      </c>
      <c r="D56" s="85"/>
      <c r="E56" s="85"/>
      <c r="F56" s="85"/>
      <c r="G56" s="85"/>
      <c r="H56" s="85"/>
      <c r="I56" s="85"/>
      <c r="J56" s="85"/>
      <c r="K56" s="85"/>
      <c r="L56" s="85"/>
      <c r="M56" s="85"/>
      <c r="N56" s="85"/>
      <c r="O56" s="85"/>
      <c r="P56" s="85"/>
      <c r="Q56" s="85"/>
      <c r="R56" s="85"/>
      <c r="S56" s="85"/>
      <c r="T56" s="85"/>
      <c r="U56" s="39">
        <f t="shared" si="0"/>
        <v>0</v>
      </c>
      <c r="V56" s="36"/>
    </row>
    <row r="57" spans="2:22" s="2" customFormat="1" ht="45" customHeight="1" x14ac:dyDescent="0.2">
      <c r="B57" s="175" t="s">
        <v>23</v>
      </c>
      <c r="C57" s="50" t="s">
        <v>38</v>
      </c>
      <c r="D57" s="40">
        <f>+D49+D53</f>
        <v>0</v>
      </c>
      <c r="E57" s="40">
        <f t="shared" ref="E57:U57" si="1">+E49+E53</f>
        <v>0</v>
      </c>
      <c r="F57" s="40">
        <f t="shared" si="1"/>
        <v>0</v>
      </c>
      <c r="G57" s="40">
        <f t="shared" si="1"/>
        <v>0</v>
      </c>
      <c r="H57" s="40">
        <f t="shared" si="1"/>
        <v>0</v>
      </c>
      <c r="I57" s="40">
        <f t="shared" si="1"/>
        <v>0</v>
      </c>
      <c r="J57" s="40">
        <f t="shared" si="1"/>
        <v>0</v>
      </c>
      <c r="K57" s="40">
        <f t="shared" si="1"/>
        <v>0</v>
      </c>
      <c r="L57" s="40">
        <f t="shared" si="1"/>
        <v>0</v>
      </c>
      <c r="M57" s="40">
        <f t="shared" si="1"/>
        <v>0</v>
      </c>
      <c r="N57" s="40">
        <f t="shared" si="1"/>
        <v>0</v>
      </c>
      <c r="O57" s="40">
        <f t="shared" si="1"/>
        <v>0</v>
      </c>
      <c r="P57" s="40">
        <f t="shared" si="1"/>
        <v>0</v>
      </c>
      <c r="Q57" s="40">
        <f t="shared" si="1"/>
        <v>0</v>
      </c>
      <c r="R57" s="40">
        <f t="shared" si="1"/>
        <v>0</v>
      </c>
      <c r="S57" s="40">
        <f t="shared" si="1"/>
        <v>0</v>
      </c>
      <c r="T57" s="40">
        <f t="shared" si="1"/>
        <v>0</v>
      </c>
      <c r="U57" s="40">
        <f t="shared" si="1"/>
        <v>0</v>
      </c>
      <c r="V57" s="37">
        <f>+I22+O22+U22+I26</f>
        <v>0</v>
      </c>
    </row>
    <row r="58" spans="2:22" s="2" customFormat="1" ht="45" customHeight="1" x14ac:dyDescent="0.2">
      <c r="B58" s="176"/>
      <c r="C58" s="50" t="s">
        <v>39</v>
      </c>
      <c r="D58" s="40">
        <f t="shared" ref="D58:U60" si="2">+D50+D54</f>
        <v>0</v>
      </c>
      <c r="E58" s="40">
        <f t="shared" si="2"/>
        <v>0</v>
      </c>
      <c r="F58" s="40">
        <f t="shared" si="2"/>
        <v>0</v>
      </c>
      <c r="G58" s="40">
        <f t="shared" si="2"/>
        <v>0</v>
      </c>
      <c r="H58" s="40">
        <f t="shared" si="2"/>
        <v>0</v>
      </c>
      <c r="I58" s="40">
        <f t="shared" si="2"/>
        <v>0</v>
      </c>
      <c r="J58" s="40">
        <f t="shared" si="2"/>
        <v>0</v>
      </c>
      <c r="K58" s="40">
        <f t="shared" si="2"/>
        <v>0</v>
      </c>
      <c r="L58" s="40">
        <f t="shared" si="2"/>
        <v>0</v>
      </c>
      <c r="M58" s="40">
        <f t="shared" si="2"/>
        <v>0</v>
      </c>
      <c r="N58" s="40">
        <f t="shared" si="2"/>
        <v>0</v>
      </c>
      <c r="O58" s="40">
        <f t="shared" si="2"/>
        <v>0</v>
      </c>
      <c r="P58" s="40">
        <f t="shared" si="2"/>
        <v>0</v>
      </c>
      <c r="Q58" s="40">
        <f t="shared" si="2"/>
        <v>0</v>
      </c>
      <c r="R58" s="40">
        <f t="shared" si="2"/>
        <v>0</v>
      </c>
      <c r="S58" s="40">
        <f t="shared" si="2"/>
        <v>0</v>
      </c>
      <c r="T58" s="40">
        <f t="shared" si="2"/>
        <v>0</v>
      </c>
      <c r="U58" s="40">
        <f t="shared" si="2"/>
        <v>0</v>
      </c>
      <c r="V58" s="37">
        <f>+I23+O23+I27</f>
        <v>0</v>
      </c>
    </row>
    <row r="59" spans="2:22" s="2" customFormat="1" ht="45" customHeight="1" x14ac:dyDescent="0.2">
      <c r="B59" s="176"/>
      <c r="C59" s="51" t="s">
        <v>49</v>
      </c>
      <c r="D59" s="40">
        <f t="shared" si="2"/>
        <v>0</v>
      </c>
      <c r="E59" s="40">
        <f t="shared" si="2"/>
        <v>0</v>
      </c>
      <c r="F59" s="40">
        <f t="shared" si="2"/>
        <v>0</v>
      </c>
      <c r="G59" s="40">
        <f t="shared" si="2"/>
        <v>0</v>
      </c>
      <c r="H59" s="40">
        <f t="shared" si="2"/>
        <v>0</v>
      </c>
      <c r="I59" s="40">
        <f t="shared" si="2"/>
        <v>0</v>
      </c>
      <c r="J59" s="40">
        <f t="shared" si="2"/>
        <v>0</v>
      </c>
      <c r="K59" s="40">
        <f t="shared" si="2"/>
        <v>0</v>
      </c>
      <c r="L59" s="40">
        <f t="shared" si="2"/>
        <v>0</v>
      </c>
      <c r="M59" s="40">
        <f t="shared" si="2"/>
        <v>0</v>
      </c>
      <c r="N59" s="40">
        <f t="shared" si="2"/>
        <v>0</v>
      </c>
      <c r="O59" s="40">
        <f t="shared" si="2"/>
        <v>0</v>
      </c>
      <c r="P59" s="40">
        <f t="shared" si="2"/>
        <v>0</v>
      </c>
      <c r="Q59" s="40">
        <f t="shared" si="2"/>
        <v>0</v>
      </c>
      <c r="R59" s="40">
        <f t="shared" si="2"/>
        <v>0</v>
      </c>
      <c r="S59" s="40">
        <f t="shared" si="2"/>
        <v>0</v>
      </c>
      <c r="T59" s="40">
        <f t="shared" si="2"/>
        <v>0</v>
      </c>
      <c r="U59" s="40">
        <f t="shared" si="2"/>
        <v>0</v>
      </c>
      <c r="V59" s="37">
        <f>+I26</f>
        <v>0</v>
      </c>
    </row>
    <row r="60" spans="2:22" s="2" customFormat="1" ht="45" customHeight="1" x14ac:dyDescent="0.2">
      <c r="B60" s="177"/>
      <c r="C60" s="51" t="s">
        <v>50</v>
      </c>
      <c r="D60" s="40">
        <f t="shared" si="2"/>
        <v>0</v>
      </c>
      <c r="E60" s="40">
        <f t="shared" si="2"/>
        <v>0</v>
      </c>
      <c r="F60" s="40">
        <f t="shared" si="2"/>
        <v>0</v>
      </c>
      <c r="G60" s="40">
        <f t="shared" si="2"/>
        <v>0</v>
      </c>
      <c r="H60" s="40">
        <f t="shared" si="2"/>
        <v>0</v>
      </c>
      <c r="I60" s="40">
        <f t="shared" si="2"/>
        <v>0</v>
      </c>
      <c r="J60" s="40">
        <f t="shared" si="2"/>
        <v>0</v>
      </c>
      <c r="K60" s="40">
        <f t="shared" si="2"/>
        <v>0</v>
      </c>
      <c r="L60" s="40">
        <f t="shared" si="2"/>
        <v>0</v>
      </c>
      <c r="M60" s="40">
        <f t="shared" si="2"/>
        <v>0</v>
      </c>
      <c r="N60" s="40">
        <f t="shared" si="2"/>
        <v>0</v>
      </c>
      <c r="O60" s="40">
        <f t="shared" si="2"/>
        <v>0</v>
      </c>
      <c r="P60" s="40">
        <f t="shared" si="2"/>
        <v>0</v>
      </c>
      <c r="Q60" s="40">
        <f t="shared" si="2"/>
        <v>0</v>
      </c>
      <c r="R60" s="40">
        <f t="shared" si="2"/>
        <v>0</v>
      </c>
      <c r="S60" s="40">
        <f t="shared" si="2"/>
        <v>0</v>
      </c>
      <c r="T60" s="40">
        <f t="shared" si="2"/>
        <v>0</v>
      </c>
      <c r="U60" s="40">
        <f t="shared" si="2"/>
        <v>0</v>
      </c>
      <c r="V60" s="37">
        <f>+I27</f>
        <v>0</v>
      </c>
    </row>
    <row r="61" spans="2:22" s="2" customFormat="1" ht="20.25" customHeight="1" x14ac:dyDescent="0.2">
      <c r="B61" s="32" t="s">
        <v>47</v>
      </c>
      <c r="C61" s="30"/>
      <c r="D61" s="3"/>
      <c r="E61" s="3"/>
      <c r="F61" s="3"/>
      <c r="G61" s="3"/>
      <c r="H61" s="3"/>
      <c r="I61" s="3"/>
      <c r="J61" s="3"/>
      <c r="K61" s="3"/>
      <c r="L61" s="3"/>
      <c r="M61" s="3"/>
      <c r="N61" s="3"/>
      <c r="O61" s="3"/>
      <c r="P61" s="3"/>
    </row>
    <row r="62" spans="2:22" s="2" customFormat="1" ht="20.25" customHeight="1" x14ac:dyDescent="0.2">
      <c r="B62" s="29"/>
      <c r="C62" s="31" t="s">
        <v>95</v>
      </c>
      <c r="E62" s="7"/>
      <c r="F62" s="7"/>
      <c r="G62" s="7"/>
      <c r="H62" s="7"/>
      <c r="I62" s="7"/>
      <c r="J62" s="7"/>
      <c r="K62" s="7"/>
      <c r="L62" s="7"/>
      <c r="M62" s="7"/>
      <c r="N62" s="7"/>
      <c r="O62" s="7"/>
      <c r="P62" s="7"/>
    </row>
    <row r="63" spans="2:22" s="2" customFormat="1" ht="22.5" customHeight="1" x14ac:dyDescent="0.25">
      <c r="B63" s="179" t="s">
        <v>75</v>
      </c>
      <c r="C63" s="179"/>
      <c r="D63" s="179"/>
      <c r="E63" s="179"/>
      <c r="F63" s="179"/>
      <c r="G63" s="179"/>
      <c r="H63" s="179"/>
      <c r="I63" s="179"/>
      <c r="J63" s="179"/>
      <c r="K63" s="179"/>
      <c r="L63" s="179"/>
      <c r="M63" s="179"/>
      <c r="N63" s="179"/>
      <c r="O63" s="179"/>
      <c r="P63" s="179"/>
      <c r="Q63" s="180"/>
    </row>
    <row r="64" spans="2:22" s="44" customFormat="1" ht="20.25" customHeight="1" x14ac:dyDescent="0.25">
      <c r="B64" s="41" t="s">
        <v>109</v>
      </c>
      <c r="C64" s="42"/>
      <c r="D64" s="43"/>
      <c r="E64" s="43"/>
      <c r="F64" s="43"/>
      <c r="G64" s="43"/>
      <c r="H64" s="43"/>
      <c r="I64" s="43"/>
      <c r="J64" s="43"/>
      <c r="K64" s="43"/>
      <c r="L64" s="43"/>
      <c r="M64" s="43"/>
      <c r="N64" s="43"/>
      <c r="O64" s="43"/>
      <c r="P64" s="43"/>
    </row>
    <row r="65" spans="2:22" s="44" customFormat="1" ht="20.25" customHeight="1" x14ac:dyDescent="0.2">
      <c r="B65" s="44" t="s">
        <v>80</v>
      </c>
      <c r="C65" s="45"/>
      <c r="E65" s="45"/>
      <c r="F65" s="45"/>
      <c r="G65" s="45"/>
      <c r="H65" s="45"/>
      <c r="I65" s="45"/>
      <c r="J65" s="45"/>
      <c r="K65" s="45"/>
      <c r="L65" s="45"/>
      <c r="M65" s="45"/>
      <c r="N65" s="45"/>
      <c r="O65" s="45"/>
      <c r="P65" s="45"/>
    </row>
    <row r="66" spans="2:22" s="2" customFormat="1" ht="14" x14ac:dyDescent="0.2">
      <c r="B66" s="181"/>
      <c r="C66" s="28"/>
      <c r="D66" s="48">
        <v>0</v>
      </c>
      <c r="E66" s="48">
        <v>5</v>
      </c>
      <c r="F66" s="48">
        <v>10</v>
      </c>
      <c r="G66" s="48">
        <v>15</v>
      </c>
      <c r="H66" s="48">
        <v>20</v>
      </c>
      <c r="I66" s="48">
        <v>25</v>
      </c>
      <c r="J66" s="48">
        <v>30</v>
      </c>
      <c r="K66" s="48">
        <v>35</v>
      </c>
      <c r="L66" s="48">
        <v>40</v>
      </c>
      <c r="M66" s="48">
        <v>45</v>
      </c>
      <c r="N66" s="48">
        <v>50</v>
      </c>
      <c r="O66" s="48">
        <v>55</v>
      </c>
      <c r="P66" s="48">
        <v>60</v>
      </c>
      <c r="Q66" s="48">
        <v>65</v>
      </c>
      <c r="R66" s="48">
        <v>70</v>
      </c>
      <c r="S66" s="48">
        <v>75</v>
      </c>
      <c r="T66" s="48">
        <v>80</v>
      </c>
      <c r="U66" s="175" t="s">
        <v>23</v>
      </c>
    </row>
    <row r="67" spans="2:22" s="2" customFormat="1" ht="14" x14ac:dyDescent="0.2">
      <c r="B67" s="182"/>
      <c r="C67" s="29"/>
      <c r="D67" s="56" t="s">
        <v>15</v>
      </c>
      <c r="E67" s="56" t="s">
        <v>15</v>
      </c>
      <c r="F67" s="56" t="s">
        <v>15</v>
      </c>
      <c r="G67" s="56" t="s">
        <v>15</v>
      </c>
      <c r="H67" s="56" t="s">
        <v>15</v>
      </c>
      <c r="I67" s="56" t="s">
        <v>15</v>
      </c>
      <c r="J67" s="56" t="s">
        <v>15</v>
      </c>
      <c r="K67" s="56" t="s">
        <v>15</v>
      </c>
      <c r="L67" s="56" t="s">
        <v>15</v>
      </c>
      <c r="M67" s="56" t="s">
        <v>15</v>
      </c>
      <c r="N67" s="56" t="s">
        <v>15</v>
      </c>
      <c r="O67" s="56" t="s">
        <v>15</v>
      </c>
      <c r="P67" s="56" t="s">
        <v>15</v>
      </c>
      <c r="Q67" s="56" t="s">
        <v>15</v>
      </c>
      <c r="R67" s="56" t="s">
        <v>15</v>
      </c>
      <c r="S67" s="56" t="s">
        <v>15</v>
      </c>
      <c r="T67" s="56" t="s">
        <v>15</v>
      </c>
      <c r="U67" s="176"/>
    </row>
    <row r="68" spans="2:22" s="2" customFormat="1" ht="14" x14ac:dyDescent="0.2">
      <c r="B68" s="183"/>
      <c r="C68" s="29"/>
      <c r="D68" s="49">
        <v>4</v>
      </c>
      <c r="E68" s="49">
        <v>9</v>
      </c>
      <c r="F68" s="49">
        <v>14</v>
      </c>
      <c r="G68" s="49">
        <v>19</v>
      </c>
      <c r="H68" s="49">
        <v>24</v>
      </c>
      <c r="I68" s="49">
        <v>29</v>
      </c>
      <c r="J68" s="49">
        <v>34</v>
      </c>
      <c r="K68" s="49">
        <v>39</v>
      </c>
      <c r="L68" s="49">
        <v>44</v>
      </c>
      <c r="M68" s="49">
        <v>49</v>
      </c>
      <c r="N68" s="49">
        <v>54</v>
      </c>
      <c r="O68" s="49">
        <v>59</v>
      </c>
      <c r="P68" s="49">
        <v>64</v>
      </c>
      <c r="Q68" s="49">
        <v>69</v>
      </c>
      <c r="R68" s="49">
        <v>74</v>
      </c>
      <c r="S68" s="49">
        <v>79</v>
      </c>
      <c r="T68" s="49"/>
      <c r="U68" s="177"/>
    </row>
    <row r="69" spans="2:22" s="2" customFormat="1" ht="41.25" customHeight="1" x14ac:dyDescent="0.2">
      <c r="B69" s="175" t="s">
        <v>21</v>
      </c>
      <c r="C69" s="50" t="s">
        <v>38</v>
      </c>
      <c r="D69" s="85"/>
      <c r="E69" s="85"/>
      <c r="F69" s="85"/>
      <c r="G69" s="85"/>
      <c r="H69" s="85"/>
      <c r="I69" s="85"/>
      <c r="J69" s="85"/>
      <c r="K69" s="85"/>
      <c r="L69" s="85"/>
      <c r="M69" s="85"/>
      <c r="N69" s="85"/>
      <c r="O69" s="85"/>
      <c r="P69" s="85"/>
      <c r="Q69" s="85"/>
      <c r="R69" s="85"/>
      <c r="S69" s="85"/>
      <c r="T69" s="85"/>
      <c r="U69" s="39">
        <f>SUM(D69:T69)</f>
        <v>0</v>
      </c>
      <c r="V69" s="36"/>
    </row>
    <row r="70" spans="2:22" s="2" customFormat="1" ht="41.25" customHeight="1" x14ac:dyDescent="0.2">
      <c r="B70" s="176"/>
      <c r="C70" s="50" t="s">
        <v>39</v>
      </c>
      <c r="D70" s="85"/>
      <c r="E70" s="85"/>
      <c r="F70" s="85"/>
      <c r="G70" s="85"/>
      <c r="H70" s="85"/>
      <c r="I70" s="85"/>
      <c r="J70" s="85"/>
      <c r="K70" s="85"/>
      <c r="L70" s="85"/>
      <c r="M70" s="85"/>
      <c r="N70" s="85"/>
      <c r="O70" s="85"/>
      <c r="P70" s="85"/>
      <c r="Q70" s="85"/>
      <c r="R70" s="85"/>
      <c r="S70" s="85"/>
      <c r="T70" s="85"/>
      <c r="U70" s="39">
        <f t="shared" ref="U70:U72" si="3">SUM(D70:T70)</f>
        <v>0</v>
      </c>
      <c r="V70" s="36"/>
    </row>
    <row r="71" spans="2:22" s="2" customFormat="1" ht="41.25" customHeight="1" x14ac:dyDescent="0.2">
      <c r="B71" s="176"/>
      <c r="C71" s="51" t="s">
        <v>49</v>
      </c>
      <c r="D71" s="85"/>
      <c r="E71" s="85"/>
      <c r="F71" s="85"/>
      <c r="G71" s="85"/>
      <c r="H71" s="85"/>
      <c r="I71" s="85"/>
      <c r="J71" s="85"/>
      <c r="K71" s="85"/>
      <c r="L71" s="85"/>
      <c r="M71" s="85"/>
      <c r="N71" s="85"/>
      <c r="O71" s="85"/>
      <c r="P71" s="85"/>
      <c r="Q71" s="85"/>
      <c r="R71" s="85"/>
      <c r="S71" s="85"/>
      <c r="T71" s="85"/>
      <c r="U71" s="39">
        <f t="shared" si="3"/>
        <v>0</v>
      </c>
      <c r="V71" s="36"/>
    </row>
    <row r="72" spans="2:22" s="2" customFormat="1" ht="41.25" customHeight="1" x14ac:dyDescent="0.2">
      <c r="B72" s="177"/>
      <c r="C72" s="51" t="s">
        <v>50</v>
      </c>
      <c r="D72" s="85"/>
      <c r="E72" s="85"/>
      <c r="F72" s="85"/>
      <c r="G72" s="85"/>
      <c r="H72" s="85"/>
      <c r="I72" s="85"/>
      <c r="J72" s="85"/>
      <c r="K72" s="85"/>
      <c r="L72" s="85"/>
      <c r="M72" s="85"/>
      <c r="N72" s="85"/>
      <c r="O72" s="85"/>
      <c r="P72" s="85"/>
      <c r="Q72" s="85"/>
      <c r="R72" s="85"/>
      <c r="S72" s="85"/>
      <c r="T72" s="85"/>
      <c r="U72" s="39">
        <f t="shared" si="3"/>
        <v>0</v>
      </c>
      <c r="V72" s="36"/>
    </row>
    <row r="73" spans="2:22" s="2" customFormat="1" ht="41.25" customHeight="1" x14ac:dyDescent="0.2">
      <c r="B73" s="175" t="s">
        <v>22</v>
      </c>
      <c r="C73" s="50" t="s">
        <v>38</v>
      </c>
      <c r="D73" s="85"/>
      <c r="E73" s="85"/>
      <c r="F73" s="85"/>
      <c r="G73" s="85"/>
      <c r="H73" s="85"/>
      <c r="I73" s="85"/>
      <c r="J73" s="85"/>
      <c r="K73" s="85"/>
      <c r="L73" s="85"/>
      <c r="M73" s="85"/>
      <c r="N73" s="85"/>
      <c r="O73" s="85"/>
      <c r="P73" s="85"/>
      <c r="Q73" s="85"/>
      <c r="R73" s="85"/>
      <c r="S73" s="85"/>
      <c r="T73" s="85"/>
      <c r="U73" s="39">
        <f>SUM(D73:T73)</f>
        <v>0</v>
      </c>
      <c r="V73" s="36"/>
    </row>
    <row r="74" spans="2:22" s="2" customFormat="1" ht="41.25" customHeight="1" x14ac:dyDescent="0.2">
      <c r="B74" s="176"/>
      <c r="C74" s="50" t="s">
        <v>39</v>
      </c>
      <c r="D74" s="85"/>
      <c r="E74" s="85"/>
      <c r="F74" s="85"/>
      <c r="G74" s="85"/>
      <c r="H74" s="85"/>
      <c r="I74" s="85"/>
      <c r="J74" s="85"/>
      <c r="K74" s="85"/>
      <c r="L74" s="85"/>
      <c r="M74" s="85"/>
      <c r="N74" s="85"/>
      <c r="O74" s="85"/>
      <c r="P74" s="85"/>
      <c r="Q74" s="85"/>
      <c r="R74" s="85"/>
      <c r="S74" s="85"/>
      <c r="T74" s="85"/>
      <c r="U74" s="39">
        <f t="shared" ref="U74:U76" si="4">SUM(D74:T74)</f>
        <v>0</v>
      </c>
      <c r="V74" s="36"/>
    </row>
    <row r="75" spans="2:22" s="2" customFormat="1" ht="41.25" customHeight="1" x14ac:dyDescent="0.2">
      <c r="B75" s="176"/>
      <c r="C75" s="51" t="s">
        <v>49</v>
      </c>
      <c r="D75" s="85"/>
      <c r="E75" s="85"/>
      <c r="F75" s="85"/>
      <c r="G75" s="85"/>
      <c r="H75" s="85"/>
      <c r="I75" s="85"/>
      <c r="J75" s="85"/>
      <c r="K75" s="85"/>
      <c r="L75" s="85"/>
      <c r="M75" s="85"/>
      <c r="N75" s="85"/>
      <c r="O75" s="85"/>
      <c r="P75" s="85"/>
      <c r="Q75" s="85"/>
      <c r="R75" s="85"/>
      <c r="S75" s="85"/>
      <c r="T75" s="85"/>
      <c r="U75" s="39">
        <f t="shared" si="4"/>
        <v>0</v>
      </c>
      <c r="V75" s="36"/>
    </row>
    <row r="76" spans="2:22" s="2" customFormat="1" ht="41.25" customHeight="1" x14ac:dyDescent="0.2">
      <c r="B76" s="177"/>
      <c r="C76" s="51" t="s">
        <v>50</v>
      </c>
      <c r="D76" s="85"/>
      <c r="E76" s="85"/>
      <c r="F76" s="85"/>
      <c r="G76" s="85"/>
      <c r="H76" s="85"/>
      <c r="I76" s="85"/>
      <c r="J76" s="85"/>
      <c r="K76" s="85"/>
      <c r="L76" s="85"/>
      <c r="M76" s="85"/>
      <c r="N76" s="85"/>
      <c r="O76" s="85"/>
      <c r="P76" s="85"/>
      <c r="Q76" s="85"/>
      <c r="R76" s="85"/>
      <c r="S76" s="85"/>
      <c r="T76" s="85"/>
      <c r="U76" s="39">
        <f t="shared" si="4"/>
        <v>0</v>
      </c>
      <c r="V76" s="36"/>
    </row>
    <row r="77" spans="2:22" s="2" customFormat="1" ht="41.25" customHeight="1" x14ac:dyDescent="0.2">
      <c r="B77" s="175" t="s">
        <v>23</v>
      </c>
      <c r="C77" s="50" t="s">
        <v>38</v>
      </c>
      <c r="D77" s="40">
        <f>+D69+D73</f>
        <v>0</v>
      </c>
      <c r="E77" s="40">
        <f t="shared" ref="E77:U77" si="5">+E69+E73</f>
        <v>0</v>
      </c>
      <c r="F77" s="40">
        <f t="shared" si="5"/>
        <v>0</v>
      </c>
      <c r="G77" s="40">
        <f t="shared" si="5"/>
        <v>0</v>
      </c>
      <c r="H77" s="40">
        <f t="shared" si="5"/>
        <v>0</v>
      </c>
      <c r="I77" s="40">
        <f t="shared" si="5"/>
        <v>0</v>
      </c>
      <c r="J77" s="40">
        <f t="shared" si="5"/>
        <v>0</v>
      </c>
      <c r="K77" s="40">
        <f t="shared" si="5"/>
        <v>0</v>
      </c>
      <c r="L77" s="40">
        <f t="shared" si="5"/>
        <v>0</v>
      </c>
      <c r="M77" s="40">
        <f t="shared" si="5"/>
        <v>0</v>
      </c>
      <c r="N77" s="40">
        <f t="shared" si="5"/>
        <v>0</v>
      </c>
      <c r="O77" s="40">
        <f t="shared" si="5"/>
        <v>0</v>
      </c>
      <c r="P77" s="40">
        <f t="shared" si="5"/>
        <v>0</v>
      </c>
      <c r="Q77" s="40">
        <f t="shared" si="5"/>
        <v>0</v>
      </c>
      <c r="R77" s="40">
        <f t="shared" si="5"/>
        <v>0</v>
      </c>
      <c r="S77" s="40">
        <f t="shared" si="5"/>
        <v>0</v>
      </c>
      <c r="T77" s="40">
        <f t="shared" si="5"/>
        <v>0</v>
      </c>
      <c r="U77" s="40">
        <f t="shared" si="5"/>
        <v>0</v>
      </c>
      <c r="V77" s="37"/>
    </row>
    <row r="78" spans="2:22" s="2" customFormat="1" ht="41.25" customHeight="1" x14ac:dyDescent="0.2">
      <c r="B78" s="176"/>
      <c r="C78" s="50" t="s">
        <v>39</v>
      </c>
      <c r="D78" s="40">
        <f t="shared" ref="D78:U80" si="6">+D70+D74</f>
        <v>0</v>
      </c>
      <c r="E78" s="40">
        <f t="shared" si="6"/>
        <v>0</v>
      </c>
      <c r="F78" s="40">
        <f t="shared" si="6"/>
        <v>0</v>
      </c>
      <c r="G78" s="40">
        <f t="shared" si="6"/>
        <v>0</v>
      </c>
      <c r="H78" s="40">
        <f t="shared" si="6"/>
        <v>0</v>
      </c>
      <c r="I78" s="40">
        <f t="shared" si="6"/>
        <v>0</v>
      </c>
      <c r="J78" s="40">
        <f t="shared" si="6"/>
        <v>0</v>
      </c>
      <c r="K78" s="40">
        <f t="shared" si="6"/>
        <v>0</v>
      </c>
      <c r="L78" s="40">
        <f t="shared" si="6"/>
        <v>0</v>
      </c>
      <c r="M78" s="40">
        <f t="shared" si="6"/>
        <v>0</v>
      </c>
      <c r="N78" s="40">
        <f t="shared" si="6"/>
        <v>0</v>
      </c>
      <c r="O78" s="40">
        <f t="shared" si="6"/>
        <v>0</v>
      </c>
      <c r="P78" s="40">
        <f t="shared" si="6"/>
        <v>0</v>
      </c>
      <c r="Q78" s="40">
        <f t="shared" si="6"/>
        <v>0</v>
      </c>
      <c r="R78" s="40">
        <f t="shared" si="6"/>
        <v>0</v>
      </c>
      <c r="S78" s="40">
        <f t="shared" si="6"/>
        <v>0</v>
      </c>
      <c r="T78" s="40">
        <f t="shared" si="6"/>
        <v>0</v>
      </c>
      <c r="U78" s="40">
        <f t="shared" si="6"/>
        <v>0</v>
      </c>
      <c r="V78" s="37"/>
    </row>
    <row r="79" spans="2:22" s="2" customFormat="1" ht="41.25" customHeight="1" x14ac:dyDescent="0.2">
      <c r="B79" s="176"/>
      <c r="C79" s="51" t="s">
        <v>49</v>
      </c>
      <c r="D79" s="40">
        <f t="shared" si="6"/>
        <v>0</v>
      </c>
      <c r="E79" s="40">
        <f t="shared" si="6"/>
        <v>0</v>
      </c>
      <c r="F79" s="40">
        <f t="shared" si="6"/>
        <v>0</v>
      </c>
      <c r="G79" s="40">
        <f t="shared" si="6"/>
        <v>0</v>
      </c>
      <c r="H79" s="40">
        <f t="shared" si="6"/>
        <v>0</v>
      </c>
      <c r="I79" s="40">
        <f t="shared" si="6"/>
        <v>0</v>
      </c>
      <c r="J79" s="40">
        <f t="shared" si="6"/>
        <v>0</v>
      </c>
      <c r="K79" s="40">
        <f t="shared" si="6"/>
        <v>0</v>
      </c>
      <c r="L79" s="40">
        <f t="shared" si="6"/>
        <v>0</v>
      </c>
      <c r="M79" s="40">
        <f t="shared" si="6"/>
        <v>0</v>
      </c>
      <c r="N79" s="40">
        <f t="shared" si="6"/>
        <v>0</v>
      </c>
      <c r="O79" s="40">
        <f t="shared" si="6"/>
        <v>0</v>
      </c>
      <c r="P79" s="40">
        <f t="shared" si="6"/>
        <v>0</v>
      </c>
      <c r="Q79" s="40">
        <f t="shared" si="6"/>
        <v>0</v>
      </c>
      <c r="R79" s="40">
        <f t="shared" si="6"/>
        <v>0</v>
      </c>
      <c r="S79" s="40">
        <f t="shared" si="6"/>
        <v>0</v>
      </c>
      <c r="T79" s="40">
        <f t="shared" si="6"/>
        <v>0</v>
      </c>
      <c r="U79" s="40">
        <f t="shared" si="6"/>
        <v>0</v>
      </c>
      <c r="V79" s="37"/>
    </row>
    <row r="80" spans="2:22" s="2" customFormat="1" ht="41.25" customHeight="1" x14ac:dyDescent="0.2">
      <c r="B80" s="177"/>
      <c r="C80" s="51" t="s">
        <v>50</v>
      </c>
      <c r="D80" s="40">
        <f t="shared" si="6"/>
        <v>0</v>
      </c>
      <c r="E80" s="40">
        <f t="shared" si="6"/>
        <v>0</v>
      </c>
      <c r="F80" s="40">
        <f t="shared" si="6"/>
        <v>0</v>
      </c>
      <c r="G80" s="40">
        <f t="shared" si="6"/>
        <v>0</v>
      </c>
      <c r="H80" s="40">
        <f t="shared" si="6"/>
        <v>0</v>
      </c>
      <c r="I80" s="40">
        <f t="shared" si="6"/>
        <v>0</v>
      </c>
      <c r="J80" s="40">
        <f t="shared" si="6"/>
        <v>0</v>
      </c>
      <c r="K80" s="40">
        <f t="shared" si="6"/>
        <v>0</v>
      </c>
      <c r="L80" s="40">
        <f t="shared" si="6"/>
        <v>0</v>
      </c>
      <c r="M80" s="40">
        <f t="shared" si="6"/>
        <v>0</v>
      </c>
      <c r="N80" s="40">
        <f t="shared" si="6"/>
        <v>0</v>
      </c>
      <c r="O80" s="40">
        <f t="shared" si="6"/>
        <v>0</v>
      </c>
      <c r="P80" s="40">
        <f t="shared" si="6"/>
        <v>0</v>
      </c>
      <c r="Q80" s="40">
        <f t="shared" si="6"/>
        <v>0</v>
      </c>
      <c r="R80" s="40">
        <f t="shared" si="6"/>
        <v>0</v>
      </c>
      <c r="S80" s="40">
        <f t="shared" si="6"/>
        <v>0</v>
      </c>
      <c r="T80" s="40">
        <f t="shared" si="6"/>
        <v>0</v>
      </c>
      <c r="U80" s="40">
        <f t="shared" si="6"/>
        <v>0</v>
      </c>
      <c r="V80" s="37"/>
    </row>
    <row r="81" spans="2:24" s="2" customFormat="1" ht="24.75" customHeight="1" thickBot="1" x14ac:dyDescent="0.3">
      <c r="B81" s="179" t="s">
        <v>76</v>
      </c>
      <c r="C81" s="179"/>
      <c r="D81" s="179"/>
      <c r="E81" s="4"/>
      <c r="F81" s="4"/>
      <c r="G81" s="4"/>
      <c r="H81" s="4"/>
      <c r="I81" s="4"/>
      <c r="J81" s="4"/>
      <c r="K81" s="4"/>
      <c r="L81" s="4"/>
      <c r="M81" s="4"/>
      <c r="N81" s="4"/>
      <c r="O81" s="4"/>
      <c r="P81" s="4"/>
      <c r="Q81" s="4"/>
    </row>
    <row r="82" spans="2:24" s="3" customFormat="1" ht="30" customHeight="1" x14ac:dyDescent="0.2">
      <c r="B82" s="184"/>
      <c r="C82" s="185"/>
      <c r="D82" s="188" t="s">
        <v>25</v>
      </c>
      <c r="E82" s="189"/>
      <c r="F82" s="190"/>
      <c r="G82" s="188" t="s">
        <v>23</v>
      </c>
      <c r="H82" s="189"/>
      <c r="I82" s="167" t="s">
        <v>26</v>
      </c>
      <c r="J82" s="168"/>
      <c r="K82" s="168"/>
      <c r="L82" s="168"/>
      <c r="M82" s="168"/>
      <c r="N82" s="168"/>
      <c r="O82" s="168"/>
      <c r="P82" s="168"/>
      <c r="Q82" s="170"/>
      <c r="R82" s="14"/>
      <c r="S82" s="12"/>
      <c r="T82" s="15"/>
      <c r="U82" s="15"/>
    </row>
    <row r="83" spans="2:24" s="3" customFormat="1" ht="31.5" customHeight="1" x14ac:dyDescent="0.2">
      <c r="B83" s="186"/>
      <c r="C83" s="187"/>
      <c r="D83" s="191"/>
      <c r="E83" s="192"/>
      <c r="F83" s="193"/>
      <c r="G83" s="194"/>
      <c r="H83" s="195"/>
      <c r="I83" s="173" t="s">
        <v>40</v>
      </c>
      <c r="J83" s="152"/>
      <c r="K83" s="155" t="s">
        <v>27</v>
      </c>
      <c r="L83" s="156"/>
      <c r="M83" s="157"/>
      <c r="N83" s="155" t="s">
        <v>28</v>
      </c>
      <c r="O83" s="156"/>
      <c r="P83" s="155" t="s">
        <v>29</v>
      </c>
      <c r="Q83" s="174"/>
      <c r="R83" s="19"/>
      <c r="S83" s="12"/>
      <c r="T83" s="12"/>
      <c r="U83" s="12"/>
    </row>
    <row r="84" spans="2:24" s="3" customFormat="1" ht="35.15" customHeight="1" x14ac:dyDescent="0.2">
      <c r="B84" s="151" t="s">
        <v>43</v>
      </c>
      <c r="C84" s="152"/>
      <c r="D84" s="155" t="s">
        <v>0</v>
      </c>
      <c r="E84" s="156"/>
      <c r="F84" s="157"/>
      <c r="G84" s="158">
        <f>+I22+O22+U22+I23+O23</f>
        <v>0</v>
      </c>
      <c r="H84" s="159"/>
      <c r="I84" s="117"/>
      <c r="J84" s="118"/>
      <c r="K84" s="117"/>
      <c r="L84" s="119"/>
      <c r="M84" s="118"/>
      <c r="N84" s="129"/>
      <c r="O84" s="130"/>
      <c r="P84" s="171"/>
      <c r="Q84" s="172"/>
      <c r="R84" s="38">
        <f>SUM(I84:Q84)</f>
        <v>0</v>
      </c>
      <c r="S84" s="12"/>
      <c r="T84" s="12" t="str">
        <f>IF(G84=R84,"OK","?")</f>
        <v>OK</v>
      </c>
      <c r="U84" s="12"/>
    </row>
    <row r="85" spans="2:24" s="2" customFormat="1" ht="35.15" customHeight="1" thickBot="1" x14ac:dyDescent="0.25">
      <c r="B85" s="153"/>
      <c r="C85" s="154"/>
      <c r="D85" s="142" t="s">
        <v>16</v>
      </c>
      <c r="E85" s="143"/>
      <c r="F85" s="144"/>
      <c r="G85" s="145">
        <f>+I26+I27</f>
        <v>0</v>
      </c>
      <c r="H85" s="146"/>
      <c r="I85" s="124"/>
      <c r="J85" s="125"/>
      <c r="K85" s="124"/>
      <c r="L85" s="126"/>
      <c r="M85" s="125"/>
      <c r="N85" s="147"/>
      <c r="O85" s="148"/>
      <c r="P85" s="149"/>
      <c r="Q85" s="150"/>
      <c r="R85" s="38">
        <f t="shared" ref="R85" si="7">SUM(I85:Q85)</f>
        <v>0</v>
      </c>
      <c r="S85" s="17"/>
      <c r="T85" s="12" t="str">
        <f>IF(G85=R85,"OK","?")</f>
        <v>OK</v>
      </c>
      <c r="U85" s="18"/>
    </row>
    <row r="86" spans="2:24" s="2" customFormat="1" x14ac:dyDescent="0.2">
      <c r="B86" s="8"/>
      <c r="C86" s="8"/>
      <c r="D86" s="10"/>
      <c r="E86" s="10"/>
      <c r="F86" s="10"/>
      <c r="G86" s="10"/>
      <c r="H86" s="10"/>
      <c r="I86" s="10"/>
      <c r="J86" s="10"/>
      <c r="K86" s="10"/>
      <c r="L86" s="10"/>
      <c r="M86" s="10"/>
      <c r="N86" s="10"/>
      <c r="O86" s="10"/>
      <c r="P86" s="10"/>
      <c r="Q86" s="10"/>
      <c r="R86" s="12"/>
      <c r="S86" s="10"/>
      <c r="T86" s="10"/>
      <c r="U86" s="10"/>
    </row>
    <row r="87" spans="2:24" s="2" customFormat="1" ht="25.5" customHeight="1" thickBot="1" x14ac:dyDescent="0.3">
      <c r="B87" s="55" t="s">
        <v>77</v>
      </c>
      <c r="C87" s="4"/>
      <c r="D87" s="4"/>
      <c r="E87" s="4"/>
      <c r="F87" s="4"/>
      <c r="G87" s="4"/>
      <c r="H87" s="4"/>
      <c r="I87" s="4"/>
      <c r="J87" s="4"/>
      <c r="K87" s="4"/>
      <c r="L87" s="4"/>
      <c r="M87" s="4"/>
      <c r="N87" s="4"/>
      <c r="O87" s="4"/>
      <c r="P87" s="4"/>
      <c r="Q87" s="58"/>
      <c r="R87" s="58"/>
      <c r="S87" s="58"/>
      <c r="T87" s="58"/>
      <c r="U87" s="58"/>
    </row>
    <row r="88" spans="2:24" ht="41.25" customHeight="1" thickBot="1" x14ac:dyDescent="0.25">
      <c r="B88" s="160" t="s">
        <v>32</v>
      </c>
      <c r="C88" s="161"/>
      <c r="D88" s="162"/>
      <c r="E88" s="163"/>
      <c r="F88" s="163"/>
      <c r="G88" s="163"/>
      <c r="H88" s="163"/>
      <c r="I88" s="164"/>
      <c r="J88" s="13"/>
      <c r="K88" s="20"/>
      <c r="L88" s="20"/>
      <c r="M88" s="20"/>
      <c r="N88" s="20"/>
      <c r="O88" s="20"/>
      <c r="P88" s="20"/>
      <c r="Q88" s="20"/>
      <c r="R88" s="20"/>
    </row>
    <row r="90" spans="2:24" s="2" customFormat="1" ht="23.25" customHeight="1" thickBot="1" x14ac:dyDescent="0.3">
      <c r="B90" s="55" t="s">
        <v>78</v>
      </c>
      <c r="C90" s="4"/>
      <c r="D90" s="4"/>
      <c r="E90" s="4"/>
      <c r="F90" s="4"/>
      <c r="G90" s="4"/>
      <c r="H90" s="4"/>
      <c r="I90" s="4"/>
      <c r="J90" s="4"/>
      <c r="K90" s="4"/>
      <c r="L90" s="4"/>
      <c r="M90" s="4"/>
      <c r="N90" s="4"/>
      <c r="O90" s="4"/>
      <c r="P90" s="4"/>
      <c r="Q90" s="58"/>
      <c r="R90" s="58"/>
      <c r="S90" s="58"/>
      <c r="T90" s="58"/>
      <c r="U90" s="58"/>
    </row>
    <row r="91" spans="2:24" ht="42" customHeight="1" x14ac:dyDescent="0.2">
      <c r="B91" s="165"/>
      <c r="C91" s="166"/>
      <c r="D91" s="167" t="s">
        <v>34</v>
      </c>
      <c r="E91" s="166"/>
      <c r="F91" s="167" t="s">
        <v>35</v>
      </c>
      <c r="G91" s="168"/>
      <c r="H91" s="169" t="s">
        <v>23</v>
      </c>
      <c r="I91" s="170"/>
      <c r="J91" s="16"/>
      <c r="K91" s="15"/>
      <c r="L91" s="15"/>
      <c r="M91" s="15"/>
      <c r="N91" s="15"/>
      <c r="O91" s="15"/>
      <c r="P91" s="15"/>
      <c r="Q91" s="15"/>
      <c r="R91" s="15"/>
    </row>
    <row r="92" spans="2:24" ht="42" customHeight="1" x14ac:dyDescent="0.2">
      <c r="B92" s="115" t="s">
        <v>33</v>
      </c>
      <c r="C92" s="116"/>
      <c r="D92" s="117"/>
      <c r="E92" s="118"/>
      <c r="F92" s="117"/>
      <c r="G92" s="119"/>
      <c r="H92" s="120">
        <f>+D92+F92</f>
        <v>0</v>
      </c>
      <c r="I92" s="121"/>
      <c r="J92" s="21"/>
      <c r="K92" s="22"/>
      <c r="L92" s="22"/>
      <c r="M92" s="22"/>
      <c r="N92" s="22"/>
      <c r="O92" s="22"/>
      <c r="P92" s="22"/>
      <c r="Q92" s="22"/>
      <c r="R92" s="22"/>
    </row>
    <row r="93" spans="2:24" ht="42" customHeight="1" thickBot="1" x14ac:dyDescent="0.25">
      <c r="B93" s="122" t="s">
        <v>36</v>
      </c>
      <c r="C93" s="123"/>
      <c r="D93" s="124"/>
      <c r="E93" s="125"/>
      <c r="F93" s="124"/>
      <c r="G93" s="126"/>
      <c r="H93" s="127">
        <f>+D93+F93</f>
        <v>0</v>
      </c>
      <c r="I93" s="128"/>
      <c r="J93" s="21"/>
      <c r="K93" s="22"/>
      <c r="L93" s="22"/>
      <c r="M93" s="22"/>
      <c r="N93" s="22"/>
      <c r="O93" s="22"/>
      <c r="P93" s="22"/>
      <c r="Q93" s="22"/>
      <c r="R93" s="22"/>
    </row>
    <row r="94" spans="2:24" ht="13.5" customHeight="1" x14ac:dyDescent="0.2"/>
    <row r="95" spans="2:24" s="2" customFormat="1" ht="23.25" customHeight="1" thickBot="1" x14ac:dyDescent="0.3">
      <c r="B95" s="55" t="s">
        <v>79</v>
      </c>
      <c r="C95" s="4"/>
      <c r="D95" s="4"/>
      <c r="E95" s="4"/>
      <c r="F95" s="4"/>
      <c r="G95" s="4"/>
      <c r="H95" s="4"/>
      <c r="I95" s="4"/>
      <c r="J95" s="4"/>
      <c r="K95" s="4"/>
      <c r="L95" s="4"/>
      <c r="M95" s="4"/>
      <c r="N95" s="4"/>
      <c r="O95" s="4"/>
      <c r="P95" s="4"/>
      <c r="Q95" s="58"/>
      <c r="R95" s="58"/>
      <c r="S95" s="58"/>
      <c r="T95" s="58"/>
      <c r="U95" s="58"/>
    </row>
    <row r="96" spans="2:24" ht="41.15" customHeight="1" x14ac:dyDescent="0.2">
      <c r="B96" s="67" t="s">
        <v>53</v>
      </c>
      <c r="C96" s="71" t="s">
        <v>51</v>
      </c>
      <c r="D96" s="101"/>
      <c r="E96" s="102"/>
      <c r="F96" s="96"/>
      <c r="G96" s="96"/>
      <c r="H96" s="96"/>
      <c r="I96" s="96"/>
      <c r="J96" s="15"/>
      <c r="K96" s="15"/>
      <c r="L96" s="15"/>
      <c r="M96" s="15"/>
      <c r="N96" s="15"/>
      <c r="O96" s="15"/>
      <c r="P96" s="15"/>
      <c r="Q96" s="15"/>
      <c r="R96" s="15"/>
      <c r="X96" t="s">
        <v>57</v>
      </c>
    </row>
    <row r="97" spans="2:22" ht="41.15" customHeight="1" x14ac:dyDescent="0.2">
      <c r="B97" s="68" t="s">
        <v>54</v>
      </c>
      <c r="C97" s="72" t="s">
        <v>52</v>
      </c>
      <c r="D97" s="113"/>
      <c r="E97" s="114"/>
      <c r="F97" s="96"/>
      <c r="G97" s="96"/>
      <c r="H97" s="97"/>
      <c r="I97" s="97"/>
      <c r="J97" s="22"/>
      <c r="K97" s="22"/>
      <c r="L97" s="22"/>
      <c r="M97" s="22"/>
      <c r="N97" s="22"/>
      <c r="O97" s="22"/>
      <c r="P97" s="22"/>
      <c r="Q97" s="22"/>
      <c r="R97" s="22"/>
    </row>
    <row r="98" spans="2:22" ht="41.15" customHeight="1" thickBot="1" x14ac:dyDescent="0.25">
      <c r="B98" s="73" t="s">
        <v>55</v>
      </c>
      <c r="C98" s="74" t="s">
        <v>56</v>
      </c>
      <c r="D98" s="94"/>
      <c r="E98" s="95"/>
      <c r="F98" s="96"/>
      <c r="G98" s="96"/>
      <c r="H98" s="97"/>
      <c r="I98" s="97"/>
      <c r="J98" s="22"/>
      <c r="K98" s="22"/>
      <c r="L98" s="22"/>
      <c r="M98" s="22"/>
      <c r="N98" s="22"/>
      <c r="O98" s="22"/>
      <c r="P98" s="22"/>
      <c r="Q98" s="22"/>
      <c r="R98" s="22"/>
    </row>
    <row r="99" spans="2:22" ht="13.5" customHeight="1" x14ac:dyDescent="0.2">
      <c r="B99" s="46"/>
      <c r="C99" s="47"/>
      <c r="D99" s="53"/>
      <c r="E99" s="53"/>
      <c r="F99" s="53"/>
      <c r="G99" s="53"/>
      <c r="H99" s="54"/>
      <c r="I99" s="54"/>
      <c r="J99" s="22"/>
      <c r="K99" s="22"/>
      <c r="L99" s="22"/>
      <c r="M99" s="22"/>
      <c r="N99" s="22"/>
      <c r="O99" s="22"/>
      <c r="P99" s="22"/>
      <c r="Q99" s="22"/>
      <c r="R99" s="22"/>
    </row>
    <row r="100" spans="2:22" s="2" customFormat="1" ht="25.5" customHeight="1" thickBot="1" x14ac:dyDescent="0.3">
      <c r="B100" s="55" t="s">
        <v>96</v>
      </c>
      <c r="C100" s="4"/>
      <c r="D100" s="4"/>
      <c r="E100" s="4"/>
      <c r="F100" s="4"/>
      <c r="G100" s="4"/>
      <c r="H100" s="4"/>
      <c r="I100" s="4"/>
      <c r="J100" s="4"/>
      <c r="K100" s="4"/>
      <c r="L100" s="4"/>
      <c r="M100" s="4"/>
      <c r="N100" s="4"/>
      <c r="O100" s="4"/>
      <c r="P100" s="4"/>
      <c r="Q100" s="58"/>
      <c r="R100" s="58"/>
      <c r="S100" s="58"/>
      <c r="T100" s="58"/>
      <c r="U100" s="58"/>
    </row>
    <row r="101" spans="2:22" ht="41.15" customHeight="1" thickBot="1" x14ac:dyDescent="0.25">
      <c r="B101" s="98"/>
      <c r="C101" s="99"/>
      <c r="D101" s="301" t="s">
        <v>58</v>
      </c>
      <c r="E101" s="285"/>
      <c r="F101" s="285"/>
      <c r="G101" s="303"/>
      <c r="H101" s="80"/>
      <c r="I101" s="80"/>
      <c r="J101" s="20"/>
      <c r="K101" s="20"/>
      <c r="L101" s="20"/>
      <c r="M101" s="20"/>
      <c r="N101" s="20"/>
      <c r="O101" s="20"/>
      <c r="P101" s="20"/>
      <c r="Q101" s="20"/>
      <c r="R101" s="20"/>
    </row>
    <row r="102" spans="2:22" ht="37.5" customHeight="1" x14ac:dyDescent="0.2">
      <c r="B102" s="69"/>
      <c r="C102" s="69"/>
      <c r="D102" s="70"/>
      <c r="E102" s="70"/>
      <c r="F102" s="70"/>
      <c r="G102" s="70"/>
      <c r="H102" s="70"/>
      <c r="I102" s="70"/>
      <c r="J102" s="20"/>
      <c r="K102" s="20"/>
      <c r="L102" s="20"/>
      <c r="M102" s="20"/>
      <c r="N102" s="20"/>
      <c r="O102" s="20"/>
      <c r="P102" s="20"/>
      <c r="Q102" s="20"/>
      <c r="R102" s="20"/>
    </row>
    <row r="103" spans="2:22" ht="36.75" customHeight="1" x14ac:dyDescent="0.2">
      <c r="B103" s="304" t="s">
        <v>81</v>
      </c>
      <c r="C103" s="305"/>
      <c r="D103" s="305"/>
      <c r="E103" s="305"/>
      <c r="F103" s="305"/>
      <c r="G103" s="305"/>
      <c r="H103" s="305"/>
      <c r="I103" s="305"/>
      <c r="J103" s="305"/>
      <c r="K103" s="305"/>
      <c r="L103" s="297"/>
      <c r="M103" s="297"/>
      <c r="N103" s="297"/>
      <c r="O103" s="297"/>
      <c r="P103" s="297"/>
      <c r="Q103" s="297"/>
      <c r="R103" s="297"/>
      <c r="S103" s="297"/>
      <c r="T103" s="297"/>
      <c r="U103" s="297"/>
      <c r="V103" s="297"/>
    </row>
    <row r="104" spans="2:22" ht="23.25" customHeight="1" thickBot="1" x14ac:dyDescent="0.3">
      <c r="B104" s="59" t="s">
        <v>110</v>
      </c>
      <c r="C104" s="69"/>
      <c r="D104" s="70"/>
      <c r="E104" s="70"/>
      <c r="F104" s="70"/>
      <c r="G104" s="70"/>
      <c r="H104" s="70"/>
      <c r="I104" s="70"/>
      <c r="J104" s="20"/>
      <c r="K104" s="20"/>
      <c r="L104" s="20"/>
      <c r="M104" s="20"/>
      <c r="N104" s="20"/>
      <c r="O104" s="20"/>
      <c r="P104" s="20"/>
      <c r="Q104" s="20"/>
      <c r="R104" s="20"/>
    </row>
    <row r="105" spans="2:22" ht="41.15" customHeight="1" thickBot="1" x14ac:dyDescent="0.25">
      <c r="B105" s="295" t="s">
        <v>82</v>
      </c>
      <c r="C105" s="296"/>
      <c r="D105" s="291"/>
      <c r="E105" s="292"/>
      <c r="F105" s="70"/>
      <c r="G105" s="306" t="s">
        <v>83</v>
      </c>
      <c r="H105" s="307"/>
      <c r="I105" s="307"/>
      <c r="J105" s="307"/>
      <c r="K105" s="300"/>
      <c r="L105" s="292"/>
      <c r="M105" s="20"/>
      <c r="N105" s="20"/>
      <c r="O105" s="20"/>
      <c r="P105" s="20"/>
      <c r="Q105" s="20"/>
      <c r="R105" s="20"/>
    </row>
    <row r="106" spans="2:22" ht="13.5" customHeight="1" x14ac:dyDescent="0.25">
      <c r="B106" s="179"/>
      <c r="C106" s="297"/>
      <c r="D106" s="70"/>
      <c r="E106" s="70"/>
      <c r="F106" s="70"/>
      <c r="G106" s="70"/>
      <c r="H106" s="70"/>
      <c r="I106" s="70"/>
      <c r="J106" s="20"/>
      <c r="K106" s="20"/>
      <c r="L106" s="20"/>
      <c r="M106" s="20"/>
      <c r="N106" s="20"/>
      <c r="O106" s="20"/>
      <c r="P106" s="20"/>
      <c r="Q106" s="20"/>
      <c r="R106" s="20"/>
    </row>
    <row r="107" spans="2:22" ht="23.25" customHeight="1" thickBot="1" x14ac:dyDescent="0.25">
      <c r="B107" s="288" t="s">
        <v>101</v>
      </c>
      <c r="C107" s="131"/>
      <c r="D107" s="131"/>
      <c r="E107" s="131"/>
      <c r="F107" s="131"/>
      <c r="G107" s="131"/>
      <c r="H107" s="131"/>
      <c r="I107" s="131"/>
      <c r="J107" s="131"/>
      <c r="K107" s="131"/>
      <c r="L107" s="131"/>
      <c r="M107" s="131"/>
      <c r="N107" s="131"/>
      <c r="O107" s="131"/>
      <c r="P107" s="131"/>
      <c r="Q107" s="131"/>
      <c r="R107" s="131"/>
      <c r="S107" s="131"/>
      <c r="T107" s="131"/>
      <c r="U107" s="131"/>
      <c r="V107" s="131"/>
    </row>
    <row r="108" spans="2:22" ht="41.15" customHeight="1" thickBot="1" x14ac:dyDescent="0.25">
      <c r="B108" s="289" t="s">
        <v>84</v>
      </c>
      <c r="C108" s="290"/>
      <c r="D108" s="291"/>
      <c r="E108" s="292"/>
      <c r="F108" s="78"/>
      <c r="G108" s="306" t="s">
        <v>103</v>
      </c>
      <c r="H108" s="307"/>
      <c r="I108" s="307"/>
      <c r="J108" s="307"/>
      <c r="K108" s="300"/>
      <c r="L108" s="292"/>
      <c r="M108" s="70" t="s">
        <v>85</v>
      </c>
      <c r="N108" s="20"/>
      <c r="O108" s="20"/>
      <c r="P108" s="20"/>
      <c r="Q108" s="20"/>
      <c r="R108" s="20"/>
    </row>
    <row r="109" spans="2:22" ht="13.5" customHeight="1" x14ac:dyDescent="0.2">
      <c r="B109" s="75"/>
      <c r="C109" s="76"/>
      <c r="D109" s="70"/>
      <c r="E109" s="77"/>
      <c r="F109" s="77"/>
      <c r="G109" s="70"/>
      <c r="H109" s="70"/>
      <c r="I109" s="70"/>
      <c r="J109" s="20"/>
      <c r="K109" s="20"/>
      <c r="L109" s="20"/>
      <c r="M109" s="20"/>
      <c r="N109" s="20"/>
      <c r="O109" s="20"/>
      <c r="P109" s="20"/>
      <c r="Q109" s="20"/>
      <c r="R109" s="20"/>
    </row>
    <row r="110" spans="2:22" ht="23.25" customHeight="1" thickBot="1" x14ac:dyDescent="0.25">
      <c r="B110" s="288" t="s">
        <v>86</v>
      </c>
      <c r="C110" s="131"/>
      <c r="D110" s="131"/>
      <c r="E110" s="131"/>
      <c r="F110" s="131"/>
      <c r="G110" s="131"/>
      <c r="H110" s="131"/>
      <c r="I110" s="131"/>
      <c r="J110" s="131"/>
      <c r="K110" s="131"/>
      <c r="L110" s="131"/>
      <c r="M110" s="131"/>
      <c r="N110" s="131"/>
      <c r="O110" s="131"/>
      <c r="P110" s="131"/>
      <c r="Q110" s="131"/>
      <c r="R110" s="131"/>
      <c r="S110" s="131"/>
      <c r="T110" s="131"/>
      <c r="U110" s="131"/>
      <c r="V110" s="131"/>
    </row>
    <row r="111" spans="2:22" ht="41.15" customHeight="1" thickBot="1" x14ac:dyDescent="0.25">
      <c r="B111" s="289" t="s">
        <v>87</v>
      </c>
      <c r="C111" s="290"/>
      <c r="D111" s="291"/>
      <c r="E111" s="292"/>
      <c r="F111" s="78"/>
      <c r="G111" s="306" t="s">
        <v>104</v>
      </c>
      <c r="H111" s="307"/>
      <c r="I111" s="307"/>
      <c r="J111" s="307"/>
      <c r="K111" s="300"/>
      <c r="L111" s="292"/>
      <c r="M111" s="301" t="s">
        <v>88</v>
      </c>
      <c r="N111" s="302"/>
      <c r="O111" s="20" t="s">
        <v>89</v>
      </c>
      <c r="P111" s="20"/>
      <c r="Q111" s="20"/>
      <c r="R111" s="20"/>
    </row>
    <row r="112" spans="2:22" ht="13.5" customHeight="1" x14ac:dyDescent="0.2">
      <c r="B112" s="75"/>
      <c r="C112" s="76"/>
      <c r="D112" s="70"/>
      <c r="E112" s="77"/>
      <c r="F112" s="77"/>
      <c r="G112" s="70"/>
      <c r="H112" s="70"/>
      <c r="I112" s="70"/>
      <c r="J112" s="20"/>
      <c r="K112" s="20"/>
      <c r="L112" s="20"/>
      <c r="M112" s="20"/>
      <c r="N112" s="20"/>
      <c r="O112" s="20"/>
      <c r="P112" s="20"/>
      <c r="Q112" s="20"/>
      <c r="R112" s="20"/>
    </row>
    <row r="113" spans="2:22" ht="51.75" customHeight="1" thickBot="1" x14ac:dyDescent="0.25">
      <c r="B113" s="293" t="s">
        <v>90</v>
      </c>
      <c r="C113" s="294"/>
      <c r="D113" s="294"/>
      <c r="E113" s="294"/>
      <c r="F113" s="294"/>
      <c r="G113" s="294"/>
      <c r="H113" s="294"/>
      <c r="I113" s="294"/>
      <c r="J113" s="294"/>
      <c r="K113" s="294"/>
      <c r="L113" s="294"/>
      <c r="M113" s="294"/>
      <c r="N113" s="294"/>
      <c r="O113" s="294"/>
      <c r="P113" s="294"/>
      <c r="Q113" s="294"/>
      <c r="R113" s="294"/>
      <c r="S113" s="294"/>
      <c r="T113" s="294"/>
      <c r="U113" s="294"/>
      <c r="V113" s="294"/>
    </row>
    <row r="114" spans="2:22" ht="41.15" customHeight="1" thickBot="1" x14ac:dyDescent="0.25">
      <c r="B114" s="289" t="s">
        <v>91</v>
      </c>
      <c r="C114" s="290"/>
      <c r="D114" s="291"/>
      <c r="E114" s="292"/>
      <c r="F114" s="78"/>
      <c r="G114" s="298" t="s">
        <v>105</v>
      </c>
      <c r="H114" s="299"/>
      <c r="I114" s="299"/>
      <c r="J114" s="299"/>
      <c r="K114" s="300"/>
      <c r="L114" s="292"/>
      <c r="M114" s="301" t="s">
        <v>92</v>
      </c>
      <c r="N114" s="302"/>
      <c r="O114" s="20"/>
      <c r="P114" s="20"/>
      <c r="Q114" s="20"/>
      <c r="R114" s="20"/>
    </row>
    <row r="115" spans="2:22" ht="13.5" customHeight="1" x14ac:dyDescent="0.2">
      <c r="B115" s="69"/>
      <c r="C115" s="69"/>
      <c r="D115" s="70"/>
      <c r="E115" s="70"/>
      <c r="F115" s="70"/>
      <c r="G115" s="70"/>
      <c r="H115" s="70"/>
      <c r="I115" s="70"/>
      <c r="J115" s="20"/>
      <c r="K115" s="20"/>
      <c r="L115" s="20"/>
      <c r="M115" s="20"/>
      <c r="N115" s="20"/>
      <c r="O115" s="20"/>
      <c r="P115" s="20"/>
      <c r="Q115" s="20"/>
      <c r="R115" s="20"/>
    </row>
    <row r="116" spans="2:22" ht="11.25" customHeight="1" x14ac:dyDescent="0.2">
      <c r="B116" s="100" t="s">
        <v>93</v>
      </c>
      <c r="C116" s="100"/>
      <c r="D116" s="100"/>
      <c r="E116" s="100"/>
      <c r="F116" s="100"/>
      <c r="G116" s="100"/>
      <c r="H116" s="100"/>
      <c r="I116" s="100"/>
      <c r="J116" s="100"/>
      <c r="K116" s="100"/>
      <c r="L116" s="100"/>
      <c r="M116" s="100"/>
      <c r="N116" s="100"/>
      <c r="O116" s="100"/>
      <c r="P116" s="100"/>
      <c r="Q116" s="100"/>
      <c r="R116" s="100"/>
      <c r="S116" s="100"/>
      <c r="T116" s="100"/>
      <c r="U116" s="100"/>
    </row>
    <row r="117" spans="2:22" ht="36.75" customHeight="1" thickBot="1" x14ac:dyDescent="0.25">
      <c r="B117" s="100"/>
      <c r="C117" s="100"/>
      <c r="D117" s="100"/>
      <c r="E117" s="100"/>
      <c r="F117" s="100"/>
      <c r="G117" s="100"/>
      <c r="H117" s="100"/>
      <c r="I117" s="100"/>
      <c r="J117" s="100"/>
      <c r="K117" s="100"/>
      <c r="L117" s="100"/>
      <c r="M117" s="100"/>
      <c r="N117" s="100"/>
      <c r="O117" s="100"/>
      <c r="P117" s="100"/>
      <c r="Q117" s="100"/>
      <c r="R117" s="100"/>
      <c r="S117" s="100"/>
      <c r="T117" s="100"/>
      <c r="U117" s="100"/>
    </row>
    <row r="118" spans="2:22" ht="32.25" customHeight="1" thickBot="1" x14ac:dyDescent="0.25">
      <c r="B118" s="284"/>
      <c r="C118" s="285"/>
      <c r="D118" s="285"/>
      <c r="E118" s="285"/>
      <c r="F118" s="285"/>
      <c r="G118" s="285"/>
      <c r="H118" s="285"/>
      <c r="I118" s="285"/>
      <c r="J118" s="286"/>
      <c r="K118" s="286"/>
      <c r="L118" s="286"/>
      <c r="M118" s="286"/>
      <c r="N118" s="286"/>
      <c r="O118" s="287"/>
      <c r="P118" s="81"/>
      <c r="Q118" s="81"/>
      <c r="R118" s="81"/>
      <c r="S118" s="81"/>
      <c r="T118" s="81"/>
      <c r="U118" s="81"/>
      <c r="V118" s="81"/>
    </row>
    <row r="119" spans="2:22" ht="28.5" customHeight="1" x14ac:dyDescent="0.2">
      <c r="B119" s="44" t="s">
        <v>97</v>
      </c>
    </row>
    <row r="120" spans="2:22" ht="87.75" customHeight="1" x14ac:dyDescent="0.2">
      <c r="B120" s="52" t="s">
        <v>37</v>
      </c>
    </row>
  </sheetData>
  <mergeCells count="208">
    <mergeCell ref="D101:G101"/>
    <mergeCell ref="B103:V103"/>
    <mergeCell ref="G105:J105"/>
    <mergeCell ref="K105:L105"/>
    <mergeCell ref="G108:J108"/>
    <mergeCell ref="K108:L108"/>
    <mergeCell ref="G111:J111"/>
    <mergeCell ref="K111:L111"/>
    <mergeCell ref="M111:N111"/>
    <mergeCell ref="B118:O118"/>
    <mergeCell ref="B110:V110"/>
    <mergeCell ref="B111:C111"/>
    <mergeCell ref="D111:E111"/>
    <mergeCell ref="B113:V113"/>
    <mergeCell ref="B105:C105"/>
    <mergeCell ref="B106:C106"/>
    <mergeCell ref="D105:E105"/>
    <mergeCell ref="B107:V107"/>
    <mergeCell ref="B108:C108"/>
    <mergeCell ref="D108:E108"/>
    <mergeCell ref="B114:C114"/>
    <mergeCell ref="D114:E114"/>
    <mergeCell ref="G114:J114"/>
    <mergeCell ref="K114:L114"/>
    <mergeCell ref="M114:N114"/>
    <mergeCell ref="B3:U3"/>
    <mergeCell ref="M4:U4"/>
    <mergeCell ref="M5:U5"/>
    <mergeCell ref="M6:U6"/>
    <mergeCell ref="M7:U7"/>
    <mergeCell ref="M8:U8"/>
    <mergeCell ref="J5:L5"/>
    <mergeCell ref="J6:L6"/>
    <mergeCell ref="J7:L7"/>
    <mergeCell ref="J8:L8"/>
    <mergeCell ref="I5:I8"/>
    <mergeCell ref="B16:D16"/>
    <mergeCell ref="B17:C25"/>
    <mergeCell ref="D17:F19"/>
    <mergeCell ref="G17:J17"/>
    <mergeCell ref="K17:N17"/>
    <mergeCell ref="O17:V18"/>
    <mergeCell ref="G18:H18"/>
    <mergeCell ref="I18:J18"/>
    <mergeCell ref="K18:N18"/>
    <mergeCell ref="G19:H19"/>
    <mergeCell ref="I19:J19"/>
    <mergeCell ref="K19:N19"/>
    <mergeCell ref="O19:V19"/>
    <mergeCell ref="D20:F24"/>
    <mergeCell ref="G20:H21"/>
    <mergeCell ref="I20:N20"/>
    <mergeCell ref="O20:T20"/>
    <mergeCell ref="U20:V20"/>
    <mergeCell ref="I21:J21"/>
    <mergeCell ref="K21:N21"/>
    <mergeCell ref="O21:P21"/>
    <mergeCell ref="Q21:T21"/>
    <mergeCell ref="U21:V21"/>
    <mergeCell ref="G22:H22"/>
    <mergeCell ref="I22:J22"/>
    <mergeCell ref="K22:N23"/>
    <mergeCell ref="O22:P22"/>
    <mergeCell ref="Q22:T23"/>
    <mergeCell ref="U22:V22"/>
    <mergeCell ref="G23:H23"/>
    <mergeCell ref="B26:C27"/>
    <mergeCell ref="D26:F27"/>
    <mergeCell ref="I26:N26"/>
    <mergeCell ref="P26:V26"/>
    <mergeCell ref="I27:N27"/>
    <mergeCell ref="P27:V27"/>
    <mergeCell ref="I23:J23"/>
    <mergeCell ref="O23:P23"/>
    <mergeCell ref="U23:V23"/>
    <mergeCell ref="G24:V24"/>
    <mergeCell ref="D25:F25"/>
    <mergeCell ref="G25:K25"/>
    <mergeCell ref="B34:Q34"/>
    <mergeCell ref="B35:C35"/>
    <mergeCell ref="E35:G35"/>
    <mergeCell ref="H35:J35"/>
    <mergeCell ref="K35:N35"/>
    <mergeCell ref="P35:R35"/>
    <mergeCell ref="B28:U28"/>
    <mergeCell ref="B29:U29"/>
    <mergeCell ref="B30:U30"/>
    <mergeCell ref="B31:U31"/>
    <mergeCell ref="B32:U32"/>
    <mergeCell ref="B33:U33"/>
    <mergeCell ref="S35:U35"/>
    <mergeCell ref="E36:G36"/>
    <mergeCell ref="H36:J36"/>
    <mergeCell ref="K36:N37"/>
    <mergeCell ref="P36:R36"/>
    <mergeCell ref="S36:U36"/>
    <mergeCell ref="E37:G37"/>
    <mergeCell ref="H37:J37"/>
    <mergeCell ref="P37:R37"/>
    <mergeCell ref="S37:U37"/>
    <mergeCell ref="B38:C39"/>
    <mergeCell ref="E38:G38"/>
    <mergeCell ref="H38:J38"/>
    <mergeCell ref="K38:N39"/>
    <mergeCell ref="P38:R38"/>
    <mergeCell ref="S38:U38"/>
    <mergeCell ref="E39:G39"/>
    <mergeCell ref="H39:J39"/>
    <mergeCell ref="P39:R39"/>
    <mergeCell ref="S39:U39"/>
    <mergeCell ref="B40:C41"/>
    <mergeCell ref="E40:G40"/>
    <mergeCell ref="H40:J40"/>
    <mergeCell ref="K40:N41"/>
    <mergeCell ref="P40:R40"/>
    <mergeCell ref="S40:U40"/>
    <mergeCell ref="E41:G41"/>
    <mergeCell ref="H41:J41"/>
    <mergeCell ref="P41:R41"/>
    <mergeCell ref="S41:U41"/>
    <mergeCell ref="B42:C43"/>
    <mergeCell ref="E42:G42"/>
    <mergeCell ref="H42:J42"/>
    <mergeCell ref="K42:N43"/>
    <mergeCell ref="P42:R42"/>
    <mergeCell ref="S42:U42"/>
    <mergeCell ref="E43:G43"/>
    <mergeCell ref="H43:J43"/>
    <mergeCell ref="P43:R43"/>
    <mergeCell ref="S43:U43"/>
    <mergeCell ref="I83:J83"/>
    <mergeCell ref="K83:M83"/>
    <mergeCell ref="N83:O83"/>
    <mergeCell ref="P83:Q83"/>
    <mergeCell ref="U66:U68"/>
    <mergeCell ref="B69:B72"/>
    <mergeCell ref="Q44:R44"/>
    <mergeCell ref="T44:U44"/>
    <mergeCell ref="B45:Q45"/>
    <mergeCell ref="B46:B48"/>
    <mergeCell ref="U46:U48"/>
    <mergeCell ref="B49:B52"/>
    <mergeCell ref="B73:B76"/>
    <mergeCell ref="B77:B80"/>
    <mergeCell ref="B81:D81"/>
    <mergeCell ref="B82:C83"/>
    <mergeCell ref="D82:F83"/>
    <mergeCell ref="G82:H83"/>
    <mergeCell ref="B53:B56"/>
    <mergeCell ref="B57:B60"/>
    <mergeCell ref="B63:Q63"/>
    <mergeCell ref="B66:B68"/>
    <mergeCell ref="I82:Q82"/>
    <mergeCell ref="D85:F85"/>
    <mergeCell ref="G85:H85"/>
    <mergeCell ref="I85:J85"/>
    <mergeCell ref="K85:M85"/>
    <mergeCell ref="N85:O85"/>
    <mergeCell ref="P85:Q85"/>
    <mergeCell ref="H96:I96"/>
    <mergeCell ref="B84:C85"/>
    <mergeCell ref="D84:F84"/>
    <mergeCell ref="G84:H84"/>
    <mergeCell ref="I84:J84"/>
    <mergeCell ref="K84:M84"/>
    <mergeCell ref="B88:C88"/>
    <mergeCell ref="D88:I88"/>
    <mergeCell ref="B91:C91"/>
    <mergeCell ref="D91:E91"/>
    <mergeCell ref="F91:G91"/>
    <mergeCell ref="H91:I91"/>
    <mergeCell ref="P84:Q84"/>
    <mergeCell ref="K11:L11"/>
    <mergeCell ref="B9:D9"/>
    <mergeCell ref="B10:C10"/>
    <mergeCell ref="B11:C11"/>
    <mergeCell ref="B12:C12"/>
    <mergeCell ref="B13:C13"/>
    <mergeCell ref="D10:V10"/>
    <mergeCell ref="D11:F11"/>
    <mergeCell ref="I11:J11"/>
    <mergeCell ref="G11:H11"/>
    <mergeCell ref="M11:N11"/>
    <mergeCell ref="O11:P11"/>
    <mergeCell ref="B36:C37"/>
    <mergeCell ref="D98:E98"/>
    <mergeCell ref="F98:G98"/>
    <mergeCell ref="H98:I98"/>
    <mergeCell ref="B101:C101"/>
    <mergeCell ref="B116:U117"/>
    <mergeCell ref="D96:E96"/>
    <mergeCell ref="F96:G96"/>
    <mergeCell ref="D12:P12"/>
    <mergeCell ref="D13:G13"/>
    <mergeCell ref="D14:G14"/>
    <mergeCell ref="B14:C14"/>
    <mergeCell ref="D97:E97"/>
    <mergeCell ref="F97:G97"/>
    <mergeCell ref="H97:I97"/>
    <mergeCell ref="B92:C92"/>
    <mergeCell ref="D92:E92"/>
    <mergeCell ref="F92:G92"/>
    <mergeCell ref="H92:I92"/>
    <mergeCell ref="B93:C93"/>
    <mergeCell ref="D93:E93"/>
    <mergeCell ref="F93:G93"/>
    <mergeCell ref="H93:I93"/>
    <mergeCell ref="N84:O84"/>
  </mergeCells>
  <phoneticPr fontId="1"/>
  <dataValidations count="3">
    <dataValidation type="list" allowBlank="1" showInputMessage="1" showErrorMessage="1" sqref="D96:E98 G11:H11 K11:L11 O11:P11">
      <formula1>$X$96</formula1>
    </dataValidation>
    <dataValidation imeMode="on" allowBlank="1" showInputMessage="1" showErrorMessage="1" sqref="D88:I88 G112:I112 E104 E106 E102:G102 F108 D104:D106 F114:G114 D112 D109 D101:D102 H101:I102 H104:I104 H106:I106 F104:G106 M108 H109:I109 G108:G109 F111:G111 D115:I115"/>
    <dataValidation type="list" imeMode="on" allowBlank="1" showInputMessage="1" showErrorMessage="1" sqref="D108:E108 D111:E111 D114:E114">
      <formula1>"有,無"</formula1>
    </dataValidation>
  </dataValidations>
  <pageMargins left="0.78740157480314965" right="0.78740157480314965" top="0.3" bottom="0.38" header="0" footer="0.23"/>
  <pageSetup paperSize="9" scale="67" fitToHeight="3" orientation="portrait" r:id="rId1"/>
  <headerFooter alignWithMargins="0">
    <oddFooter xml:space="preserve">&amp;C&amp;P / &amp;N </oddFooter>
  </headerFooter>
  <rowBreaks count="2" manualBreakCount="2">
    <brk id="44" min="1" max="21" man="1"/>
    <brk id="80" min="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調査表 (R６)</vt:lpstr>
      <vt:lpstr>'調査表 (R６)'!Print_Area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970131</dc:creator>
  <cp:lastModifiedBy>本田　圭吾</cp:lastModifiedBy>
  <cp:lastPrinted>2022-10-20T00:51:45Z</cp:lastPrinted>
  <dcterms:created xsi:type="dcterms:W3CDTF">2005-08-12T04:39:22Z</dcterms:created>
  <dcterms:modified xsi:type="dcterms:W3CDTF">2024-10-16T00:15:59Z</dcterms:modified>
</cp:coreProperties>
</file>