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地域医療支援第一Ｇ】\06_在宅医療\R6\06_訪問診療等設備整備事業\★要綱・様式改正（様式1別紙3、ＨＰ掲載）\"/>
    </mc:Choice>
  </mc:AlternateContent>
  <bookViews>
    <workbookView xWindow="120" yWindow="45" windowWidth="14955" windowHeight="8880"/>
  </bookViews>
  <sheets>
    <sheet name="様式１別紙１" sheetId="1" r:id="rId1"/>
    <sheet name="様式１別紙２" sheetId="2" r:id="rId2"/>
    <sheet name="様式１別紙３" sheetId="4" r:id="rId3"/>
    <sheet name="様式1別紙２ 【記入例、車両】" sheetId="8" r:id="rId4"/>
    <sheet name="様式1別紙2【記入例、医療機器】" sheetId="6" r:id="rId5"/>
    <sheet name="様式１別紙３【記入例】" sheetId="5" r:id="rId6"/>
  </sheets>
  <externalReferences>
    <externalReference r:id="rId7"/>
  </externalReferences>
  <definedNames>
    <definedName name="_xlnm.Print_Area" localSheetId="0">様式１別紙１!$A$1:$I$15</definedName>
    <definedName name="_xlnm.Print_Area" localSheetId="1">様式１別紙２!$A$1:$H$24</definedName>
    <definedName name="_xlnm.Print_Area" localSheetId="3">'様式1別紙２ 【記入例、車両】'!$A$1:$I$23</definedName>
    <definedName name="_xlnm.Print_Area" localSheetId="4">'様式1別紙2【記入例、医療機器】'!$A$1:$I$23</definedName>
    <definedName name="_xlnm.Print_Area" localSheetId="2">様式１別紙３!$A$1:$O$35</definedName>
    <definedName name="_xlnm.Print_Area" localSheetId="5">様式１別紙３【記入例】!$A$1:$O$32</definedName>
  </definedNames>
  <calcPr calcId="162913"/>
</workbook>
</file>

<file path=xl/calcChain.xml><?xml version="1.0" encoding="utf-8"?>
<calcChain xmlns="http://schemas.openxmlformats.org/spreadsheetml/2006/main">
  <c r="D23" i="8" l="1"/>
  <c r="D3" i="2" l="1"/>
  <c r="D22" i="8" l="1"/>
  <c r="B22" i="8"/>
  <c r="D15" i="8"/>
  <c r="D23" i="2"/>
  <c r="D18" i="2"/>
  <c r="D24" i="2" s="1"/>
  <c r="D15" i="6" l="1"/>
  <c r="B22" i="6"/>
  <c r="D23" i="6" l="1"/>
  <c r="J3" i="4"/>
</calcChain>
</file>

<file path=xl/sharedStrings.xml><?xml version="1.0" encoding="utf-8"?>
<sst xmlns="http://schemas.openxmlformats.org/spreadsheetml/2006/main" count="229" uniqueCount="116">
  <si>
    <t>（単位：円）</t>
    <rPh sb="1" eb="3">
      <t>タンイ</t>
    </rPh>
    <rPh sb="4" eb="5">
      <t>エン</t>
    </rPh>
    <phoneticPr fontId="19"/>
  </si>
  <si>
    <t>総事業費</t>
    <rPh sb="0" eb="4">
      <t>ソウジギョウヒ</t>
    </rPh>
    <phoneticPr fontId="19"/>
  </si>
  <si>
    <t>寄付金
その他の
収入予定額</t>
    <rPh sb="0" eb="3">
      <t>キフキン</t>
    </rPh>
    <rPh sb="6" eb="7">
      <t>タ</t>
    </rPh>
    <rPh sb="9" eb="11">
      <t>シュウニュウ</t>
    </rPh>
    <rPh sb="11" eb="13">
      <t>ヨテイ</t>
    </rPh>
    <rPh sb="13" eb="14">
      <t>ガク</t>
    </rPh>
    <phoneticPr fontId="19"/>
  </si>
  <si>
    <t>Ａ</t>
    <phoneticPr fontId="19"/>
  </si>
  <si>
    <t>Ｂ</t>
    <phoneticPr fontId="19"/>
  </si>
  <si>
    <t>Ｃ</t>
    <phoneticPr fontId="19"/>
  </si>
  <si>
    <t>）</t>
    <phoneticPr fontId="19"/>
  </si>
  <si>
    <t>様式１別紙１</t>
    <rPh sb="0" eb="2">
      <t>ヨウシキ</t>
    </rPh>
    <rPh sb="3" eb="5">
      <t>ベッシ</t>
    </rPh>
    <phoneticPr fontId="19"/>
  </si>
  <si>
    <t>訪問診療等設備整備事業費補助金所要額調書</t>
    <rPh sb="0" eb="2">
      <t>ホウモン</t>
    </rPh>
    <rPh sb="2" eb="5">
      <t>シンリョウナド</t>
    </rPh>
    <rPh sb="5" eb="7">
      <t>セツビ</t>
    </rPh>
    <rPh sb="7" eb="9">
      <t>セイビ</t>
    </rPh>
    <rPh sb="9" eb="12">
      <t>ジギョウヒ</t>
    </rPh>
    <rPh sb="12" eb="15">
      <t>ホジョキン</t>
    </rPh>
    <rPh sb="15" eb="18">
      <t>ショヨウガク</t>
    </rPh>
    <rPh sb="18" eb="20">
      <t>チョウショ</t>
    </rPh>
    <phoneticPr fontId="19"/>
  </si>
  <si>
    <t>区分</t>
    <rPh sb="0" eb="2">
      <t>クブン</t>
    </rPh>
    <phoneticPr fontId="19"/>
  </si>
  <si>
    <t>車両の購入</t>
    <rPh sb="0" eb="2">
      <t>シャリョウ</t>
    </rPh>
    <rPh sb="3" eb="5">
      <t>コウニュウ</t>
    </rPh>
    <phoneticPr fontId="19"/>
  </si>
  <si>
    <t>訪問診療等に必要な医療機器・器具の購入</t>
    <phoneticPr fontId="19"/>
  </si>
  <si>
    <t>医学教育機関等における訪問診療の教育に必要な設備整備</t>
    <phoneticPr fontId="19"/>
  </si>
  <si>
    <t>-</t>
  </si>
  <si>
    <t>合計</t>
    <rPh sb="0" eb="2">
      <t>ゴウケイ</t>
    </rPh>
    <phoneticPr fontId="19"/>
  </si>
  <si>
    <t>-</t>
    <phoneticPr fontId="19"/>
  </si>
  <si>
    <t>小計</t>
    <rPh sb="0" eb="2">
      <t>ショウケイ</t>
    </rPh>
    <phoneticPr fontId="19"/>
  </si>
  <si>
    <t>円</t>
    <rPh sb="0" eb="1">
      <t>エン</t>
    </rPh>
    <phoneticPr fontId="19"/>
  </si>
  <si>
    <t>２．補助対象外事業分</t>
    <rPh sb="2" eb="4">
      <t>ホジョ</t>
    </rPh>
    <rPh sb="4" eb="7">
      <t>タイショウガイ</t>
    </rPh>
    <rPh sb="7" eb="10">
      <t>ジギョウブン</t>
    </rPh>
    <phoneticPr fontId="19"/>
  </si>
  <si>
    <t>１．補助対象事業分</t>
    <rPh sb="2" eb="4">
      <t>ホジョ</t>
    </rPh>
    <rPh sb="4" eb="6">
      <t>タイショウ</t>
    </rPh>
    <rPh sb="6" eb="8">
      <t>ジギョウ</t>
    </rPh>
    <rPh sb="8" eb="9">
      <t>ブン</t>
    </rPh>
    <phoneticPr fontId="19"/>
  </si>
  <si>
    <t>備考</t>
    <rPh sb="0" eb="2">
      <t>ビコウ</t>
    </rPh>
    <phoneticPr fontId="19"/>
  </si>
  <si>
    <t>設置場所</t>
    <rPh sb="0" eb="2">
      <t>セッチ</t>
    </rPh>
    <rPh sb="2" eb="4">
      <t>バショ</t>
    </rPh>
    <phoneticPr fontId="19"/>
  </si>
  <si>
    <t>金額</t>
    <rPh sb="0" eb="2">
      <t>キンガク</t>
    </rPh>
    <phoneticPr fontId="19"/>
  </si>
  <si>
    <t>規格</t>
    <rPh sb="0" eb="2">
      <t>キカク</t>
    </rPh>
    <phoneticPr fontId="19"/>
  </si>
  <si>
    <t>銘柄</t>
    <rPh sb="0" eb="2">
      <t>メイガラ</t>
    </rPh>
    <phoneticPr fontId="19"/>
  </si>
  <si>
    <t>品名</t>
    <rPh sb="0" eb="2">
      <t>ヒンメイ</t>
    </rPh>
    <phoneticPr fontId="19"/>
  </si>
  <si>
    <t>様式１別紙２</t>
    <rPh sb="0" eb="2">
      <t>ヨウシキ</t>
    </rPh>
    <rPh sb="3" eb="5">
      <t>ベッシ</t>
    </rPh>
    <phoneticPr fontId="19"/>
  </si>
  <si>
    <t>差引事業費
（A-B）</t>
    <rPh sb="0" eb="2">
      <t>サシヒキ</t>
    </rPh>
    <rPh sb="2" eb="4">
      <t>ジギョウ</t>
    </rPh>
    <rPh sb="4" eb="5">
      <t>ヒ</t>
    </rPh>
    <phoneticPr fontId="19"/>
  </si>
  <si>
    <t>（事業者名：</t>
    <rPh sb="1" eb="4">
      <t>ジギョウシャ</t>
    </rPh>
    <rPh sb="4" eb="5">
      <t>メイ</t>
    </rPh>
    <phoneticPr fontId="19"/>
  </si>
  <si>
    <t>回</t>
    <rPh sb="0" eb="1">
      <t>カイ</t>
    </rPh>
    <phoneticPr fontId="19"/>
  </si>
  <si>
    <t>有　　　・　　　無</t>
    <rPh sb="0" eb="1">
      <t>ア</t>
    </rPh>
    <rPh sb="8" eb="9">
      <t>ナ</t>
    </rPh>
    <phoneticPr fontId="19"/>
  </si>
  <si>
    <t>分（片道）</t>
    <rPh sb="0" eb="1">
      <t>ブン</t>
    </rPh>
    <rPh sb="2" eb="4">
      <t>カタミチ</t>
    </rPh>
    <phoneticPr fontId="19"/>
  </si>
  <si>
    <t>「有」の場合、最も遠い訪問先までに要する移動時間（片道）：</t>
    <rPh sb="1" eb="2">
      <t>ア</t>
    </rPh>
    <rPh sb="4" eb="6">
      <t>バアイ</t>
    </rPh>
    <rPh sb="7" eb="8">
      <t>モット</t>
    </rPh>
    <rPh sb="9" eb="10">
      <t>トオ</t>
    </rPh>
    <rPh sb="11" eb="13">
      <t>ホウモン</t>
    </rPh>
    <rPh sb="13" eb="14">
      <t>サキ</t>
    </rPh>
    <rPh sb="17" eb="18">
      <t>ヨウ</t>
    </rPh>
    <rPh sb="20" eb="22">
      <t>イドウ</t>
    </rPh>
    <rPh sb="22" eb="24">
      <t>ジカン</t>
    </rPh>
    <rPh sb="25" eb="27">
      <t>カタミチ</t>
    </rPh>
    <phoneticPr fontId="19"/>
  </si>
  <si>
    <t>人</t>
    <rPh sb="0" eb="1">
      <t>ニン</t>
    </rPh>
    <phoneticPr fontId="19"/>
  </si>
  <si>
    <t>／（年　・　年度）</t>
    <rPh sb="2" eb="3">
      <t>ネン</t>
    </rPh>
    <rPh sb="6" eb="8">
      <t>ネンド</t>
    </rPh>
    <phoneticPr fontId="19"/>
  </si>
  <si>
    <t>「有」の場合、訪問地域（旧市町村単位）：</t>
    <rPh sb="1" eb="2">
      <t>ア</t>
    </rPh>
    <rPh sb="4" eb="6">
      <t>バアイ</t>
    </rPh>
    <rPh sb="7" eb="9">
      <t>ホウモン</t>
    </rPh>
    <rPh sb="9" eb="11">
      <t>チイキ</t>
    </rPh>
    <rPh sb="12" eb="13">
      <t>キュウ</t>
    </rPh>
    <rPh sb="13" eb="16">
      <t>シチョウソン</t>
    </rPh>
    <rPh sb="16" eb="18">
      <t>タンイ</t>
    </rPh>
    <phoneticPr fontId="19"/>
  </si>
  <si>
    <t>その他、条件不利地域での実施状況について特記すべき事項があれば、記入してください。</t>
    <rPh sb="2" eb="3">
      <t>タ</t>
    </rPh>
    <rPh sb="4" eb="6">
      <t>ジョウケン</t>
    </rPh>
    <rPh sb="6" eb="8">
      <t>フリ</t>
    </rPh>
    <rPh sb="8" eb="10">
      <t>チイキ</t>
    </rPh>
    <rPh sb="12" eb="14">
      <t>ジッシ</t>
    </rPh>
    <rPh sb="14" eb="16">
      <t>ジョウキョウ</t>
    </rPh>
    <rPh sb="20" eb="22">
      <t>トッキ</t>
    </rPh>
    <rPh sb="25" eb="27">
      <t>ジコウ</t>
    </rPh>
    <rPh sb="32" eb="34">
      <t>キニュウ</t>
    </rPh>
    <phoneticPr fontId="19"/>
  </si>
  <si>
    <t>「有」の場合、年間（又は年度）の訪問診療・訪問看護の予定実人数及び延べ回数：</t>
    <rPh sb="1" eb="2">
      <t>ア</t>
    </rPh>
    <rPh sb="4" eb="6">
      <t>バアイ</t>
    </rPh>
    <rPh sb="7" eb="9">
      <t>ネンカン</t>
    </rPh>
    <rPh sb="10" eb="11">
      <t>マタ</t>
    </rPh>
    <rPh sb="12" eb="14">
      <t>ネンド</t>
    </rPh>
    <phoneticPr fontId="19"/>
  </si>
  <si>
    <t>上記のうち、訪問診療・訪問看護：</t>
    <rPh sb="0" eb="2">
      <t>ジョウキ</t>
    </rPh>
    <rPh sb="6" eb="8">
      <t>ホウモン</t>
    </rPh>
    <rPh sb="8" eb="10">
      <t>シンリョウ</t>
    </rPh>
    <rPh sb="11" eb="13">
      <t>ホウモン</t>
    </rPh>
    <rPh sb="13" eb="15">
      <t>カンゴ</t>
    </rPh>
    <phoneticPr fontId="19"/>
  </si>
  <si>
    <t>上記のうち、往診：</t>
    <rPh sb="0" eb="2">
      <t>ジョウキ</t>
    </rPh>
    <rPh sb="6" eb="8">
      <t>オウシン</t>
    </rPh>
    <phoneticPr fontId="19"/>
  </si>
  <si>
    <t>「在宅療養支援診療所」「在宅時医学総合管理料及び施設入居時等医学総合管理料」「地域包括診療加算」「在宅療養支援歯科診療所」「在宅患者調剤加算」等 在宅医療に関係する施設基準の届出をしている場合、下欄に届出項目を全て記載してください。</t>
    <rPh sb="1" eb="3">
      <t>ザイタク</t>
    </rPh>
    <rPh sb="3" eb="5">
      <t>リョウヨウ</t>
    </rPh>
    <rPh sb="5" eb="7">
      <t>シエン</t>
    </rPh>
    <rPh sb="7" eb="10">
      <t>シンリョウショ</t>
    </rPh>
    <rPh sb="12" eb="14">
      <t>ザイタク</t>
    </rPh>
    <rPh sb="14" eb="15">
      <t>ジ</t>
    </rPh>
    <rPh sb="15" eb="17">
      <t>イガク</t>
    </rPh>
    <rPh sb="17" eb="19">
      <t>ソウゴウ</t>
    </rPh>
    <rPh sb="19" eb="21">
      <t>カンリ</t>
    </rPh>
    <rPh sb="21" eb="22">
      <t>リョウ</t>
    </rPh>
    <rPh sb="22" eb="23">
      <t>オヨ</t>
    </rPh>
    <rPh sb="24" eb="26">
      <t>シセツ</t>
    </rPh>
    <rPh sb="26" eb="28">
      <t>ニュウキョ</t>
    </rPh>
    <rPh sb="28" eb="29">
      <t>ジ</t>
    </rPh>
    <rPh sb="29" eb="30">
      <t>ナド</t>
    </rPh>
    <rPh sb="30" eb="32">
      <t>イガク</t>
    </rPh>
    <rPh sb="32" eb="34">
      <t>ソウゴウ</t>
    </rPh>
    <rPh sb="34" eb="36">
      <t>カンリ</t>
    </rPh>
    <rPh sb="36" eb="37">
      <t>リョウ</t>
    </rPh>
    <rPh sb="39" eb="41">
      <t>チイキ</t>
    </rPh>
    <rPh sb="41" eb="43">
      <t>ホウカツ</t>
    </rPh>
    <rPh sb="43" eb="45">
      <t>シンリョウ</t>
    </rPh>
    <rPh sb="45" eb="47">
      <t>カサン</t>
    </rPh>
    <rPh sb="49" eb="51">
      <t>ザイタク</t>
    </rPh>
    <rPh sb="51" eb="53">
      <t>リョウヨウ</t>
    </rPh>
    <rPh sb="53" eb="55">
      <t>シエン</t>
    </rPh>
    <rPh sb="55" eb="57">
      <t>シカ</t>
    </rPh>
    <rPh sb="57" eb="60">
      <t>シンリョウショ</t>
    </rPh>
    <rPh sb="62" eb="64">
      <t>ザイタク</t>
    </rPh>
    <rPh sb="64" eb="66">
      <t>カンジャ</t>
    </rPh>
    <rPh sb="66" eb="68">
      <t>チョウザイ</t>
    </rPh>
    <rPh sb="68" eb="70">
      <t>カサン</t>
    </rPh>
    <rPh sb="71" eb="72">
      <t>ナド</t>
    </rPh>
    <rPh sb="73" eb="75">
      <t>ザイタク</t>
    </rPh>
    <rPh sb="75" eb="77">
      <t>イリョウ</t>
    </rPh>
    <rPh sb="78" eb="80">
      <t>カンケイ</t>
    </rPh>
    <rPh sb="82" eb="84">
      <t>シセツ</t>
    </rPh>
    <rPh sb="84" eb="86">
      <t>キジュン</t>
    </rPh>
    <rPh sb="87" eb="89">
      <t>トドケデ</t>
    </rPh>
    <rPh sb="94" eb="96">
      <t>バアイ</t>
    </rPh>
    <rPh sb="97" eb="99">
      <t>カラン</t>
    </rPh>
    <rPh sb="100" eb="102">
      <t>トドケデ</t>
    </rPh>
    <rPh sb="102" eb="104">
      <t>コウモク</t>
    </rPh>
    <rPh sb="105" eb="106">
      <t>スベ</t>
    </rPh>
    <rPh sb="107" eb="109">
      <t>キサイ</t>
    </rPh>
    <phoneticPr fontId="19"/>
  </si>
  <si>
    <t>＜記入欄＞</t>
    <rPh sb="1" eb="3">
      <t>キニュウ</t>
    </rPh>
    <rPh sb="3" eb="4">
      <t>ラン</t>
    </rPh>
    <phoneticPr fontId="19"/>
  </si>
  <si>
    <t>※ この色のセルに入力してください。</t>
    <rPh sb="4" eb="5">
      <t>イロ</t>
    </rPh>
    <rPh sb="9" eb="11">
      <t>ニュウリョク</t>
    </rPh>
    <phoneticPr fontId="19"/>
  </si>
  <si>
    <t>F</t>
    <phoneticPr fontId="19"/>
  </si>
  <si>
    <t>G</t>
    <phoneticPr fontId="19"/>
  </si>
  <si>
    <t>H</t>
    <phoneticPr fontId="19"/>
  </si>
  <si>
    <t>E</t>
    <phoneticPr fontId="19"/>
  </si>
  <si>
    <t>Ｄ</t>
    <phoneticPr fontId="19"/>
  </si>
  <si>
    <t>【注意事項】</t>
    <rPh sb="1" eb="3">
      <t>チュウイ</t>
    </rPh>
    <rPh sb="3" eb="5">
      <t>ジコウ</t>
    </rPh>
    <phoneticPr fontId="19"/>
  </si>
  <si>
    <t>(様式１別紙３）</t>
    <rPh sb="1" eb="3">
      <t>ヨウシキ</t>
    </rPh>
    <rPh sb="4" eb="6">
      <t>ベッシ</t>
    </rPh>
    <phoneticPr fontId="19"/>
  </si>
  <si>
    <t>訪問診療等実施状況調書</t>
    <rPh sb="0" eb="2">
      <t>ホウモン</t>
    </rPh>
    <rPh sb="2" eb="4">
      <t>シンリョウ</t>
    </rPh>
    <rPh sb="4" eb="5">
      <t>トウ</t>
    </rPh>
    <rPh sb="5" eb="7">
      <t>ジッシ</t>
    </rPh>
    <rPh sb="7" eb="9">
      <t>ジョウキョウ</t>
    </rPh>
    <rPh sb="9" eb="11">
      <t>チョウショ</t>
    </rPh>
    <phoneticPr fontId="19"/>
  </si>
  <si>
    <t>　(事業者名　　　　　　　　　　　　　　　　　　　　　　　　　　　　　　　</t>
    <rPh sb="2" eb="6">
      <t>ジギョウシャメイ</t>
    </rPh>
    <phoneticPr fontId="19"/>
  </si>
  <si>
    <t>）</t>
    <phoneticPr fontId="19"/>
  </si>
  <si>
    <t>《記載に当たっての留意事項》</t>
    <rPh sb="1" eb="3">
      <t>キサイ</t>
    </rPh>
    <rPh sb="4" eb="5">
      <t>ア</t>
    </rPh>
    <rPh sb="9" eb="11">
      <t>リュウイ</t>
    </rPh>
    <rPh sb="11" eb="13">
      <t>ジコウ</t>
    </rPh>
    <phoneticPr fontId="19"/>
  </si>
  <si>
    <t>年間(又は年度)の訪問診療等の予定実人数・延べ回数：</t>
    <rPh sb="0" eb="2">
      <t>ネンカン</t>
    </rPh>
    <rPh sb="3" eb="4">
      <t>マタ</t>
    </rPh>
    <rPh sb="5" eb="7">
      <t>ネンド</t>
    </rPh>
    <rPh sb="9" eb="11">
      <t>ホウモン</t>
    </rPh>
    <rPh sb="11" eb="13">
      <t>シンリョウ</t>
    </rPh>
    <rPh sb="13" eb="14">
      <t>トウ</t>
    </rPh>
    <rPh sb="15" eb="17">
      <t>ヨテイ</t>
    </rPh>
    <rPh sb="17" eb="18">
      <t>ジツ</t>
    </rPh>
    <rPh sb="18" eb="20">
      <t>ニンズウ</t>
    </rPh>
    <rPh sb="21" eb="22">
      <t>ノ</t>
    </rPh>
    <rPh sb="23" eb="25">
      <t>カイスウ</t>
    </rPh>
    <phoneticPr fontId="19"/>
  </si>
  <si>
    <t>　条件不利地域での訪問診療・訪問看護実施の有無：</t>
    <rPh sb="1" eb="3">
      <t>ジョウケン</t>
    </rPh>
    <rPh sb="3" eb="5">
      <t>フリ</t>
    </rPh>
    <rPh sb="5" eb="7">
      <t>チイキ</t>
    </rPh>
    <rPh sb="9" eb="11">
      <t>ホウモン</t>
    </rPh>
    <rPh sb="11" eb="13">
      <t>シンリョウ</t>
    </rPh>
    <rPh sb="14" eb="16">
      <t>ホウモン</t>
    </rPh>
    <rPh sb="16" eb="18">
      <t>カンゴ</t>
    </rPh>
    <rPh sb="18" eb="20">
      <t>ジッシ</t>
    </rPh>
    <rPh sb="21" eb="23">
      <t>ウム</t>
    </rPh>
    <phoneticPr fontId="19"/>
  </si>
  <si>
    <t>（整備を行うこととなった経緯、現状の課題、今後目指していく実施体制等をふまえ、できるだけ具体的に記入してください。）</t>
    <rPh sb="1" eb="3">
      <t>セイビ</t>
    </rPh>
    <rPh sb="4" eb="5">
      <t>オコナ</t>
    </rPh>
    <rPh sb="12" eb="14">
      <t>ケイイ</t>
    </rPh>
    <rPh sb="15" eb="17">
      <t>ゲンジョウ</t>
    </rPh>
    <rPh sb="18" eb="20">
      <t>カダイ</t>
    </rPh>
    <rPh sb="21" eb="23">
      <t>コンゴ</t>
    </rPh>
    <rPh sb="23" eb="25">
      <t>メザ</t>
    </rPh>
    <rPh sb="29" eb="31">
      <t>ジッシ</t>
    </rPh>
    <rPh sb="31" eb="33">
      <t>タイセイ</t>
    </rPh>
    <rPh sb="33" eb="34">
      <t>トウ</t>
    </rPh>
    <rPh sb="44" eb="47">
      <t>グタイテキ</t>
    </rPh>
    <rPh sb="48" eb="50">
      <t>キニュウ</t>
    </rPh>
    <phoneticPr fontId="19"/>
  </si>
  <si>
    <t>２．設備等の整備を行う目的及び得られる効果</t>
    <phoneticPr fontId="19"/>
  </si>
  <si>
    <t>基準額
（※１）</t>
    <rPh sb="0" eb="3">
      <t>キジュンガク</t>
    </rPh>
    <phoneticPr fontId="19"/>
  </si>
  <si>
    <t>対象経費の支出予定額
（※２）</t>
    <rPh sb="0" eb="2">
      <t>タイショウ</t>
    </rPh>
    <rPh sb="2" eb="4">
      <t>ケイヒ</t>
    </rPh>
    <rPh sb="5" eb="7">
      <t>シシュツ</t>
    </rPh>
    <rPh sb="7" eb="10">
      <t>ヨテイガク</t>
    </rPh>
    <phoneticPr fontId="19"/>
  </si>
  <si>
    <r>
      <t xml:space="preserve">選定額
</t>
    </r>
    <r>
      <rPr>
        <sz val="9"/>
        <color theme="1"/>
        <rFont val="ＭＳ Ｐゴシック"/>
        <family val="3"/>
        <charset val="128"/>
      </rPr>
      <t>（DとEのいずれか少ない方の額）</t>
    </r>
    <rPh sb="0" eb="2">
      <t>センテイ</t>
    </rPh>
    <rPh sb="2" eb="3">
      <t>ガク</t>
    </rPh>
    <rPh sb="14" eb="15">
      <t>スク</t>
    </rPh>
    <rPh sb="19" eb="20">
      <t>ガク</t>
    </rPh>
    <phoneticPr fontId="19"/>
  </si>
  <si>
    <r>
      <t xml:space="preserve">交付算定基礎額
</t>
    </r>
    <r>
      <rPr>
        <sz val="9"/>
        <color theme="1"/>
        <rFont val="ＭＳ Ｐゴシック"/>
        <family val="3"/>
        <charset val="128"/>
      </rPr>
      <t>(CとFのいずれか少ない方の額）</t>
    </r>
    <rPh sb="0" eb="2">
      <t>コウフ</t>
    </rPh>
    <rPh sb="2" eb="4">
      <t>サンテイ</t>
    </rPh>
    <rPh sb="4" eb="7">
      <t>キソガク</t>
    </rPh>
    <rPh sb="18" eb="19">
      <t>スク</t>
    </rPh>
    <rPh sb="23" eb="24">
      <t>ガク</t>
    </rPh>
    <phoneticPr fontId="19"/>
  </si>
  <si>
    <r>
      <t xml:space="preserve">県補助所要額
</t>
    </r>
    <r>
      <rPr>
        <sz val="9"/>
        <color theme="1"/>
        <rFont val="ＭＳ Ｐゴシック"/>
        <family val="3"/>
        <charset val="128"/>
      </rPr>
      <t>（G×2/3）　※千円未満切捨</t>
    </r>
    <rPh sb="0" eb="1">
      <t>ケン</t>
    </rPh>
    <rPh sb="1" eb="3">
      <t>ホジョ</t>
    </rPh>
    <rPh sb="3" eb="6">
      <t>ショヨウガク</t>
    </rPh>
    <rPh sb="17" eb="19">
      <t>センエン</t>
    </rPh>
    <rPh sb="19" eb="21">
      <t>ミマン</t>
    </rPh>
    <rPh sb="21" eb="22">
      <t>キ</t>
    </rPh>
    <rPh sb="22" eb="23">
      <t>ス</t>
    </rPh>
    <phoneticPr fontId="19"/>
  </si>
  <si>
    <t>事　　業　　計　　画　　書</t>
    <rPh sb="0" eb="1">
      <t>コト</t>
    </rPh>
    <rPh sb="3" eb="4">
      <t>ギョウ</t>
    </rPh>
    <rPh sb="6" eb="7">
      <t>ケイ</t>
    </rPh>
    <rPh sb="9" eb="10">
      <t>ガ</t>
    </rPh>
    <rPh sb="12" eb="13">
      <t>ショ</t>
    </rPh>
    <phoneticPr fontId="19"/>
  </si>
  <si>
    <r>
      <rPr>
        <sz val="12"/>
        <color rgb="FFFF0000"/>
        <rFont val="ＭＳ Ｐゴシック"/>
        <family val="3"/>
        <charset val="128"/>
      </rPr>
      <t>45</t>
    </r>
    <r>
      <rPr>
        <sz val="12"/>
        <rFont val="ＭＳ Ｐゴシック"/>
        <family val="3"/>
        <charset val="128"/>
      </rPr>
      <t>分（片道）</t>
    </r>
    <rPh sb="2" eb="3">
      <t>ブン</t>
    </rPh>
    <rPh sb="4" eb="6">
      <t>カタミチ</t>
    </rPh>
    <phoneticPr fontId="19"/>
  </si>
  <si>
    <t>「有」の場合、訪問する条件不利地域（旧市町村単位）：</t>
    <rPh sb="1" eb="2">
      <t>ア</t>
    </rPh>
    <rPh sb="4" eb="6">
      <t>バアイ</t>
    </rPh>
    <rPh sb="7" eb="9">
      <t>ホウモン</t>
    </rPh>
    <rPh sb="11" eb="13">
      <t>ジョウケン</t>
    </rPh>
    <rPh sb="13" eb="15">
      <t>フリ</t>
    </rPh>
    <rPh sb="15" eb="17">
      <t>チイキ</t>
    </rPh>
    <rPh sb="18" eb="19">
      <t>キュウ</t>
    </rPh>
    <rPh sb="19" eb="22">
      <t>シチョウソン</t>
    </rPh>
    <rPh sb="22" eb="24">
      <t>タンイ</t>
    </rPh>
    <phoneticPr fontId="19"/>
  </si>
  <si>
    <t>出雲市佐田町、出雲市十六島町</t>
    <rPh sb="0" eb="3">
      <t>イズモシ</t>
    </rPh>
    <rPh sb="3" eb="6">
      <t>サダチョウ</t>
    </rPh>
    <rPh sb="7" eb="10">
      <t>イズモシ</t>
    </rPh>
    <rPh sb="10" eb="13">
      <t>ウップルイ</t>
    </rPh>
    <rPh sb="13" eb="14">
      <t>チョウ</t>
    </rPh>
    <phoneticPr fontId="19"/>
  </si>
  <si>
    <r>
      <rPr>
        <sz val="12"/>
        <color rgb="FFFF0000"/>
        <rFont val="ＭＳ Ｐゴシック"/>
        <family val="3"/>
        <charset val="128"/>
      </rPr>
      <t>88</t>
    </r>
    <r>
      <rPr>
        <sz val="12"/>
        <rFont val="ＭＳ Ｐゴシック"/>
        <family val="3"/>
        <charset val="128"/>
      </rPr>
      <t>回</t>
    </r>
    <rPh sb="2" eb="3">
      <t>カイ</t>
    </rPh>
    <phoneticPr fontId="19"/>
  </si>
  <si>
    <r>
      <rPr>
        <sz val="12"/>
        <color rgb="FFFF0000"/>
        <rFont val="ＭＳ Ｐゴシック"/>
        <family val="3"/>
        <charset val="128"/>
      </rPr>
      <t>10</t>
    </r>
    <r>
      <rPr>
        <sz val="12"/>
        <color theme="1"/>
        <rFont val="ＭＳ Ｐゴシック"/>
        <family val="3"/>
        <charset val="128"/>
      </rPr>
      <t>人</t>
    </r>
    <rPh sb="2" eb="3">
      <t>ニン</t>
    </rPh>
    <phoneticPr fontId="19"/>
  </si>
  <si>
    <t>人</t>
    <rPh sb="0" eb="1">
      <t>ニン</t>
    </rPh>
    <phoneticPr fontId="19"/>
  </si>
  <si>
    <t>　　回</t>
    <rPh sb="2" eb="3">
      <t>カイ</t>
    </rPh>
    <phoneticPr fontId="19"/>
  </si>
  <si>
    <t>車両本体価格</t>
    <rPh sb="0" eb="2">
      <t>シャリョウ</t>
    </rPh>
    <rPh sb="2" eb="4">
      <t>ホンタイ</t>
    </rPh>
    <rPh sb="4" eb="6">
      <t>カカク</t>
    </rPh>
    <phoneticPr fontId="19"/>
  </si>
  <si>
    <t>ダイハツ
ミライース</t>
    <phoneticPr fontId="19"/>
  </si>
  <si>
    <t>付属品</t>
    <rPh sb="0" eb="3">
      <t>フゾクヒン</t>
    </rPh>
    <phoneticPr fontId="19"/>
  </si>
  <si>
    <t>リサイクル法関連費用</t>
    <rPh sb="5" eb="6">
      <t>ホウ</t>
    </rPh>
    <rPh sb="6" eb="8">
      <t>カンレン</t>
    </rPh>
    <rPh sb="8" eb="10">
      <t>ヒヨウ</t>
    </rPh>
    <phoneticPr fontId="19"/>
  </si>
  <si>
    <t>検査登録手続き費用</t>
    <rPh sb="0" eb="2">
      <t>ケンサ</t>
    </rPh>
    <rPh sb="2" eb="4">
      <t>トウロク</t>
    </rPh>
    <rPh sb="4" eb="6">
      <t>テツヅ</t>
    </rPh>
    <rPh sb="7" eb="9">
      <t>ヒヨウ</t>
    </rPh>
    <phoneticPr fontId="19"/>
  </si>
  <si>
    <t>点検費用</t>
    <rPh sb="0" eb="2">
      <t>テンケン</t>
    </rPh>
    <rPh sb="2" eb="4">
      <t>ヒヨウ</t>
    </rPh>
    <phoneticPr fontId="19"/>
  </si>
  <si>
    <r>
      <t xml:space="preserve">（整備を行うこととなった経緯、訪問可能地域、現状の課題、今後目指していく実施体制等をふまえ、できるだけ具体的に記入してください。）
</t>
    </r>
    <r>
      <rPr>
        <sz val="12"/>
        <color rgb="FFFF0000"/>
        <rFont val="ＭＳ Ｐゴシック"/>
        <family val="3"/>
        <charset val="128"/>
      </rPr>
      <t>（例１）</t>
    </r>
    <r>
      <rPr>
        <sz val="12"/>
        <rFont val="ＭＳ Ｐゴシック"/>
        <family val="3"/>
        <charset val="128"/>
      </rPr>
      <t xml:space="preserve">
</t>
    </r>
    <r>
      <rPr>
        <sz val="12"/>
        <color rgb="FFFF0000"/>
        <rFont val="ＭＳ Ｐゴシック"/>
        <family val="3"/>
        <charset val="128"/>
      </rPr>
      <t>・当ステーションは、平成〇年に開設し、〇〇市全域・△△市西部地域を訪問可能地域としております。開設以降、利用者数・訪問総回数・条件不利地への訪問回数のいずれも年々増加しており、訪問依頼に対応するため、昨年度に訪問看護師を1名増員しました。
・課題としては、訪問用車両の不足により職員の自家用車を借り上げて訪問を実施しているケースや、山間部の積雪時に道路状況が悪化する地域については、訪問をお断りしているケースがあることです。
・この補助事業により、４駆の訪問用車両を新たに整備することで、職員の自家用車を借り上げる必要がなくなると共に、積雪時にも安全に山間部への訪問を行うことが可能となります。また、効率的に訪問看護を行うことが可能となり、訪問地域を広げることができます。（現在需要が増加している〇〇市〇〇地区方面など）
（例２）
・当診療所は、平成〇年より訪問診療・往診を開始し、〇〇市全域・△△市西部地域への往診、訪問診療を現在実施しております。
・在宅患者の病状は様々ですが、病状が非常に短時間で変化するため、極力１回の訪問診療で的確な診断を行う必要があります。課題としては、現在訪問先の患家で使用している〇〇（医療機器）では、〇〇の機能がないために□□の測定を行う事ができず、その測定が必要な患者は通院していただく必要があることです。
・この補助事業により□□の測定機能を搭載した〇〇を整備することで、患家で△△の診断を行う事が可能となり、診療の幅は広がるものと考えます。また、測定時間の短縮にもつながるため、診療時間の短縮され、効率的な訪問診療が可能となります。</t>
    </r>
    <rPh sb="1" eb="3">
      <t>セイビ</t>
    </rPh>
    <rPh sb="4" eb="5">
      <t>オコナ</t>
    </rPh>
    <rPh sb="12" eb="14">
      <t>ケイイ</t>
    </rPh>
    <rPh sb="15" eb="17">
      <t>ホウモン</t>
    </rPh>
    <rPh sb="17" eb="19">
      <t>カノウ</t>
    </rPh>
    <rPh sb="19" eb="21">
      <t>チイキ</t>
    </rPh>
    <rPh sb="22" eb="24">
      <t>ゲンジョウ</t>
    </rPh>
    <rPh sb="25" eb="27">
      <t>カダイ</t>
    </rPh>
    <rPh sb="28" eb="30">
      <t>コンゴ</t>
    </rPh>
    <rPh sb="30" eb="32">
      <t>メザ</t>
    </rPh>
    <rPh sb="36" eb="38">
      <t>ジッシ</t>
    </rPh>
    <rPh sb="38" eb="40">
      <t>タイセイ</t>
    </rPh>
    <rPh sb="40" eb="41">
      <t>トウ</t>
    </rPh>
    <rPh sb="51" eb="54">
      <t>グタイテキ</t>
    </rPh>
    <rPh sb="55" eb="57">
      <t>キニュウ</t>
    </rPh>
    <rPh sb="67" eb="68">
      <t>レイ</t>
    </rPh>
    <rPh sb="72" eb="73">
      <t>トウ</t>
    </rPh>
    <rPh sb="81" eb="83">
      <t>ヘイセイ</t>
    </rPh>
    <rPh sb="84" eb="85">
      <t>ネン</t>
    </rPh>
    <rPh sb="86" eb="88">
      <t>カイセツ</t>
    </rPh>
    <rPh sb="118" eb="120">
      <t>カイセツ</t>
    </rPh>
    <rPh sb="120" eb="122">
      <t>イコウ</t>
    </rPh>
    <rPh sb="123" eb="126">
      <t>リヨウシャ</t>
    </rPh>
    <rPh sb="128" eb="130">
      <t>ホウモン</t>
    </rPh>
    <rPh sb="130" eb="131">
      <t>ソウ</t>
    </rPh>
    <rPh sb="131" eb="133">
      <t>カイスウ</t>
    </rPh>
    <rPh sb="134" eb="136">
      <t>ジョウケン</t>
    </rPh>
    <rPh sb="136" eb="138">
      <t>フリ</t>
    </rPh>
    <rPh sb="138" eb="139">
      <t>チ</t>
    </rPh>
    <rPh sb="141" eb="143">
      <t>ホウモン</t>
    </rPh>
    <rPh sb="143" eb="145">
      <t>カイスウ</t>
    </rPh>
    <rPh sb="150" eb="152">
      <t>ネンネン</t>
    </rPh>
    <rPh sb="152" eb="154">
      <t>ゾウカ</t>
    </rPh>
    <rPh sb="159" eb="161">
      <t>ホウモン</t>
    </rPh>
    <rPh sb="161" eb="163">
      <t>イライ</t>
    </rPh>
    <rPh sb="164" eb="166">
      <t>タイオウ</t>
    </rPh>
    <rPh sb="171" eb="174">
      <t>サクネンド</t>
    </rPh>
    <rPh sb="175" eb="177">
      <t>ホウモン</t>
    </rPh>
    <rPh sb="177" eb="180">
      <t>カンゴシ</t>
    </rPh>
    <rPh sb="182" eb="183">
      <t>メイ</t>
    </rPh>
    <rPh sb="183" eb="185">
      <t>ゾウイン</t>
    </rPh>
    <rPh sb="192" eb="194">
      <t>カダイ</t>
    </rPh>
    <rPh sb="199" eb="202">
      <t>ホウモンヨウ</t>
    </rPh>
    <rPh sb="202" eb="204">
      <t>シャリョウ</t>
    </rPh>
    <rPh sb="205" eb="207">
      <t>フソク</t>
    </rPh>
    <rPh sb="210" eb="212">
      <t>ショクイン</t>
    </rPh>
    <rPh sb="213" eb="216">
      <t>ジカヨウ</t>
    </rPh>
    <rPh sb="216" eb="217">
      <t>シャ</t>
    </rPh>
    <rPh sb="218" eb="219">
      <t>カ</t>
    </rPh>
    <rPh sb="220" eb="221">
      <t>ア</t>
    </rPh>
    <rPh sb="223" eb="225">
      <t>ホウモン</t>
    </rPh>
    <rPh sb="226" eb="228">
      <t>ジッシ</t>
    </rPh>
    <rPh sb="241" eb="243">
      <t>セキセツ</t>
    </rPh>
    <rPh sb="243" eb="244">
      <t>ジ</t>
    </rPh>
    <rPh sb="245" eb="247">
      <t>ドウロ</t>
    </rPh>
    <rPh sb="247" eb="249">
      <t>ジョウキョウ</t>
    </rPh>
    <rPh sb="250" eb="252">
      <t>アッカ</t>
    </rPh>
    <rPh sb="254" eb="256">
      <t>チイキ</t>
    </rPh>
    <rPh sb="287" eb="289">
      <t>ホジョ</t>
    </rPh>
    <rPh sb="289" eb="291">
      <t>ジギョウ</t>
    </rPh>
    <rPh sb="298" eb="301">
      <t>ホウモンヨウ</t>
    </rPh>
    <rPh sb="301" eb="303">
      <t>シャリョウ</t>
    </rPh>
    <rPh sb="307" eb="309">
      <t>セイビ</t>
    </rPh>
    <rPh sb="315" eb="317">
      <t>ショクイン</t>
    </rPh>
    <rPh sb="318" eb="322">
      <t>ジカヨウシャ</t>
    </rPh>
    <rPh sb="323" eb="324">
      <t>カ</t>
    </rPh>
    <rPh sb="325" eb="326">
      <t>ア</t>
    </rPh>
    <rPh sb="328" eb="330">
      <t>ヒツヨウ</t>
    </rPh>
    <rPh sb="336" eb="337">
      <t>トモ</t>
    </rPh>
    <rPh sb="339" eb="341">
      <t>セキセツ</t>
    </rPh>
    <rPh sb="341" eb="342">
      <t>ジ</t>
    </rPh>
    <rPh sb="344" eb="346">
      <t>アンゼン</t>
    </rPh>
    <rPh sb="347" eb="350">
      <t>サンカンブ</t>
    </rPh>
    <rPh sb="352" eb="354">
      <t>ホウモン</t>
    </rPh>
    <rPh sb="355" eb="356">
      <t>オコナ</t>
    </rPh>
    <rPh sb="360" eb="362">
      <t>カノウ</t>
    </rPh>
    <rPh sb="391" eb="393">
      <t>ホウモン</t>
    </rPh>
    <rPh sb="393" eb="395">
      <t>チイキ</t>
    </rPh>
    <rPh sb="396" eb="397">
      <t>ヒロ</t>
    </rPh>
    <rPh sb="408" eb="410">
      <t>ゲンザイ</t>
    </rPh>
    <rPh sb="410" eb="412">
      <t>ジュヨウ</t>
    </rPh>
    <rPh sb="413" eb="415">
      <t>ゾウカ</t>
    </rPh>
    <rPh sb="421" eb="422">
      <t>シ</t>
    </rPh>
    <rPh sb="424" eb="426">
      <t>チク</t>
    </rPh>
    <rPh sb="426" eb="428">
      <t>ホウメン</t>
    </rPh>
    <rPh sb="434" eb="435">
      <t>レイ</t>
    </rPh>
    <rPh sb="439" eb="440">
      <t>トウ</t>
    </rPh>
    <rPh sb="478" eb="480">
      <t>オウシン</t>
    </rPh>
    <rPh sb="481" eb="483">
      <t>ホウモン</t>
    </rPh>
    <rPh sb="483" eb="485">
      <t>シンリョウ</t>
    </rPh>
    <rPh sb="486" eb="488">
      <t>ゲンザイ</t>
    </rPh>
    <rPh sb="619" eb="621">
      <t>ヒツヨウ</t>
    </rPh>
    <rPh sb="715" eb="717">
      <t>ソクテイ</t>
    </rPh>
    <rPh sb="720" eb="722">
      <t>タンシュク</t>
    </rPh>
    <rPh sb="731" eb="733">
      <t>シンリョウ</t>
    </rPh>
    <rPh sb="733" eb="735">
      <t>ジカン</t>
    </rPh>
    <rPh sb="736" eb="738">
      <t>タンシュク</t>
    </rPh>
    <rPh sb="745" eb="747">
      <t>ホウモン</t>
    </rPh>
    <rPh sb="747" eb="749">
      <t>シンリョウ</t>
    </rPh>
    <phoneticPr fontId="19"/>
  </si>
  <si>
    <t>医療法人△△　〇〇訪問看護ステーション</t>
    <rPh sb="0" eb="4">
      <t>イリョウホウジン</t>
    </rPh>
    <rPh sb="9" eb="11">
      <t>ホウモン</t>
    </rPh>
    <rPh sb="11" eb="13">
      <t>カンゴ</t>
    </rPh>
    <phoneticPr fontId="19"/>
  </si>
  <si>
    <t>※２．１品あたりの購入単価が100,000円以上のものに限る。車両の場合は、見積書中の「車両本体価格」を記入のこと。</t>
    <rPh sb="4" eb="5">
      <t>ピン</t>
    </rPh>
    <rPh sb="9" eb="11">
      <t>コウニュウ</t>
    </rPh>
    <rPh sb="11" eb="13">
      <t>タンカ</t>
    </rPh>
    <rPh sb="21" eb="22">
      <t>エン</t>
    </rPh>
    <rPh sb="22" eb="24">
      <t>イジョウ</t>
    </rPh>
    <rPh sb="28" eb="29">
      <t>カギ</t>
    </rPh>
    <rPh sb="31" eb="33">
      <t>シャリョウ</t>
    </rPh>
    <rPh sb="34" eb="36">
      <t>バアイ</t>
    </rPh>
    <rPh sb="38" eb="41">
      <t>ミツモリショ</t>
    </rPh>
    <rPh sb="41" eb="42">
      <t>チュウ</t>
    </rPh>
    <rPh sb="44" eb="46">
      <t>シャリョウ</t>
    </rPh>
    <rPh sb="46" eb="48">
      <t>ホンタイ</t>
    </rPh>
    <rPh sb="48" eb="50">
      <t>カカク</t>
    </rPh>
    <rPh sb="52" eb="54">
      <t>キニュウ</t>
    </rPh>
    <phoneticPr fontId="19"/>
  </si>
  <si>
    <t>保険料</t>
    <rPh sb="0" eb="3">
      <t>ホケンリョウ</t>
    </rPh>
    <phoneticPr fontId="19"/>
  </si>
  <si>
    <t>医療法人△△　〇〇医院</t>
    <rPh sb="0" eb="4">
      <t>イリョウホウジン</t>
    </rPh>
    <phoneticPr fontId="19"/>
  </si>
  <si>
    <t>〇〇訪問看護ステーション　駐車場</t>
    <rPh sb="2" eb="4">
      <t>ホウモン</t>
    </rPh>
    <rPh sb="4" eb="6">
      <t>カンゴ</t>
    </rPh>
    <rPh sb="13" eb="15">
      <t>チュウシャ</t>
    </rPh>
    <rPh sb="15" eb="16">
      <t>ジョウ</t>
    </rPh>
    <phoneticPr fontId="19"/>
  </si>
  <si>
    <t>4WD、660cc
（4人乗り）</t>
    <rPh sb="12" eb="13">
      <t>ニン</t>
    </rPh>
    <rPh sb="13" eb="14">
      <t>ノ</t>
    </rPh>
    <phoneticPr fontId="19"/>
  </si>
  <si>
    <t>解析付心電計</t>
    <rPh sb="0" eb="2">
      <t>カイセキ</t>
    </rPh>
    <rPh sb="2" eb="3">
      <t>ツ</t>
    </rPh>
    <rPh sb="3" eb="6">
      <t>シンデンケイ</t>
    </rPh>
    <phoneticPr fontId="19"/>
  </si>
  <si>
    <t>〇〇医院</t>
    <rPh sb="2" eb="4">
      <t>イイン</t>
    </rPh>
    <phoneticPr fontId="19"/>
  </si>
  <si>
    <t>訪問に携わる職種、人員等の体制を記入してください。
（複数のチームによる同時もしくはローテーションによる訪問体制の場合は、チーム数も記入）</t>
    <rPh sb="0" eb="2">
      <t>ホウモン</t>
    </rPh>
    <rPh sb="3" eb="4">
      <t>タズサ</t>
    </rPh>
    <rPh sb="6" eb="8">
      <t>ショクシュ</t>
    </rPh>
    <rPh sb="9" eb="11">
      <t>ジンイン</t>
    </rPh>
    <rPh sb="11" eb="12">
      <t>トウ</t>
    </rPh>
    <rPh sb="13" eb="15">
      <t>タイセイ</t>
    </rPh>
    <rPh sb="16" eb="18">
      <t>キニュウ</t>
    </rPh>
    <rPh sb="27" eb="29">
      <t>フクスウ</t>
    </rPh>
    <rPh sb="36" eb="38">
      <t>ドウジ</t>
    </rPh>
    <rPh sb="52" eb="54">
      <t>ホウモン</t>
    </rPh>
    <rPh sb="54" eb="56">
      <t>タイセイ</t>
    </rPh>
    <rPh sb="57" eb="59">
      <t>バアイ</t>
    </rPh>
    <rPh sb="64" eb="65">
      <t>スウ</t>
    </rPh>
    <rPh sb="66" eb="68">
      <t>キニュウ</t>
    </rPh>
    <phoneticPr fontId="19"/>
  </si>
  <si>
    <t>１．訪問の実施状況</t>
    <rPh sb="2" eb="4">
      <t>ホウモン</t>
    </rPh>
    <rPh sb="5" eb="7">
      <t>ジッシ</t>
    </rPh>
    <rPh sb="7" eb="9">
      <t>ジョウキョウ</t>
    </rPh>
    <phoneticPr fontId="19"/>
  </si>
  <si>
    <t>②体　　　制</t>
    <rPh sb="1" eb="2">
      <t>カラダ</t>
    </rPh>
    <rPh sb="5" eb="6">
      <t>セイ</t>
    </rPh>
    <phoneticPr fontId="19"/>
  </si>
  <si>
    <t>③訪問回数</t>
    <rPh sb="1" eb="3">
      <t>ホウモン</t>
    </rPh>
    <rPh sb="3" eb="5">
      <t>カイスウ</t>
    </rPh>
    <phoneticPr fontId="19"/>
  </si>
  <si>
    <t>④条件不利地域での訪問診療・訪問看護実施状況</t>
    <rPh sb="1" eb="3">
      <t>ジョウケン</t>
    </rPh>
    <rPh sb="3" eb="5">
      <t>フリ</t>
    </rPh>
    <rPh sb="5" eb="7">
      <t>チイキ</t>
    </rPh>
    <rPh sb="9" eb="11">
      <t>ホウモン</t>
    </rPh>
    <rPh sb="11" eb="13">
      <t>シンリョウ</t>
    </rPh>
    <rPh sb="14" eb="16">
      <t>ホウモン</t>
    </rPh>
    <rPh sb="16" eb="18">
      <t>カンゴ</t>
    </rPh>
    <rPh sb="18" eb="20">
      <t>ジッシ</t>
    </rPh>
    <rPh sb="20" eb="22">
      <t>ジョウキョウ</t>
    </rPh>
    <phoneticPr fontId="19"/>
  </si>
  <si>
    <t>⑤施設基準の
届出状況</t>
    <rPh sb="1" eb="3">
      <t>シセツ</t>
    </rPh>
    <rPh sb="3" eb="5">
      <t>キジュン</t>
    </rPh>
    <rPh sb="7" eb="9">
      <t>トドケデ</t>
    </rPh>
    <rPh sb="9" eb="11">
      <t>ジョウキョウ</t>
    </rPh>
    <phoneticPr fontId="19"/>
  </si>
  <si>
    <t>訪問診療
（R　 年　 月～）</t>
    <phoneticPr fontId="19"/>
  </si>
  <si>
    <t>訪問看護
（R　 年　 月～）</t>
    <rPh sb="2" eb="4">
      <t>カンゴ</t>
    </rPh>
    <phoneticPr fontId="19"/>
  </si>
  <si>
    <t xml:space="preserve"> 訪問薬剤指導
（R　 年　 月～）</t>
    <phoneticPr fontId="19"/>
  </si>
  <si>
    <t>○訪問診療の教育に必要な設備整備を行う医学教育機関等にあっては、「２．設備等の整備を行う目的及び得られる効果」のみ記入することとし、必ずカリキュラム等がわかる資料を添付してください。</t>
    <rPh sb="1" eb="3">
      <t>ホウモン</t>
    </rPh>
    <rPh sb="3" eb="5">
      <t>シンリョウ</t>
    </rPh>
    <rPh sb="6" eb="8">
      <t>キョウイク</t>
    </rPh>
    <rPh sb="9" eb="11">
      <t>ヒツヨウ</t>
    </rPh>
    <rPh sb="12" eb="14">
      <t>セツビ</t>
    </rPh>
    <rPh sb="14" eb="16">
      <t>セイビ</t>
    </rPh>
    <rPh sb="17" eb="18">
      <t>オコナ</t>
    </rPh>
    <rPh sb="57" eb="59">
      <t>キニュウ</t>
    </rPh>
    <rPh sb="66" eb="67">
      <t>カナラ</t>
    </rPh>
    <rPh sb="74" eb="75">
      <t>トウ</t>
    </rPh>
    <rPh sb="79" eb="81">
      <t>シリョウ</t>
    </rPh>
    <rPh sb="82" eb="84">
      <t>テンプ</t>
    </rPh>
    <phoneticPr fontId="19"/>
  </si>
  <si>
    <t>○必要に応じて、事業内容を説明する資料等を添付してください。</t>
    <rPh sb="1" eb="3">
      <t>ヒツヨウ</t>
    </rPh>
    <rPh sb="4" eb="5">
      <t>オウ</t>
    </rPh>
    <rPh sb="8" eb="10">
      <t>ジギョウ</t>
    </rPh>
    <rPh sb="10" eb="12">
      <t>ナイヨウ</t>
    </rPh>
    <rPh sb="13" eb="15">
      <t>セツメイ</t>
    </rPh>
    <rPh sb="17" eb="19">
      <t>シリョウ</t>
    </rPh>
    <rPh sb="19" eb="20">
      <t>ナド</t>
    </rPh>
    <rPh sb="21" eb="23">
      <t>テンプ</t>
    </rPh>
    <phoneticPr fontId="19"/>
  </si>
  <si>
    <r>
      <t>○調書中の「条件不利地域」とは、原則として訪問に要する移動時間が</t>
    </r>
    <r>
      <rPr>
        <u/>
        <sz val="12"/>
        <rFont val="ＭＳ Ｐゴシック"/>
        <family val="3"/>
        <charset val="128"/>
      </rPr>
      <t>片道３０分以上の地域</t>
    </r>
    <r>
      <rPr>
        <sz val="12"/>
        <rFont val="ＭＳ Ｐゴシック"/>
        <family val="3"/>
        <charset val="128"/>
      </rPr>
      <t>を指します。</t>
    </r>
    <rPh sb="1" eb="3">
      <t>チョウショ</t>
    </rPh>
    <rPh sb="3" eb="4">
      <t>チュウ</t>
    </rPh>
    <rPh sb="6" eb="8">
      <t>ジョウケン</t>
    </rPh>
    <rPh sb="8" eb="10">
      <t>フリ</t>
    </rPh>
    <rPh sb="10" eb="12">
      <t>チイキ</t>
    </rPh>
    <rPh sb="16" eb="18">
      <t>ゲンソク</t>
    </rPh>
    <rPh sb="21" eb="23">
      <t>ホウモン</t>
    </rPh>
    <rPh sb="24" eb="25">
      <t>ヨウ</t>
    </rPh>
    <rPh sb="27" eb="29">
      <t>イドウ</t>
    </rPh>
    <rPh sb="29" eb="31">
      <t>ジカン</t>
    </rPh>
    <rPh sb="32" eb="34">
      <t>カタミチ</t>
    </rPh>
    <rPh sb="36" eb="37">
      <t>フン</t>
    </rPh>
    <rPh sb="37" eb="39">
      <t>イジョウ</t>
    </rPh>
    <rPh sb="40" eb="42">
      <t>チイキ</t>
    </rPh>
    <rPh sb="43" eb="44">
      <t>サ</t>
    </rPh>
    <phoneticPr fontId="19"/>
  </si>
  <si>
    <t>訪問ﾘﾊﾋﾞﾘﾃｰｼｮﾝ
（R　 年　 月～）</t>
    <phoneticPr fontId="19"/>
  </si>
  <si>
    <t>①実施状況</t>
    <rPh sb="1" eb="3">
      <t>ジッシ</t>
    </rPh>
    <rPh sb="3" eb="5">
      <t>ジョウキョウ</t>
    </rPh>
    <phoneticPr fontId="19"/>
  </si>
  <si>
    <t>実績としては、片道３０分以上かかる訪問地域は上記の2町ですが、訪問可能地域は出雲市内全域、雲南市西部です。
新たな要請があれば、訪問可能地域内であれば訪問しています。</t>
    <rPh sb="0" eb="2">
      <t>ジッセキ</t>
    </rPh>
    <rPh sb="7" eb="9">
      <t>カタミチ</t>
    </rPh>
    <rPh sb="11" eb="12">
      <t>フン</t>
    </rPh>
    <rPh sb="12" eb="14">
      <t>イジョウ</t>
    </rPh>
    <rPh sb="17" eb="19">
      <t>ホウモン</t>
    </rPh>
    <rPh sb="19" eb="21">
      <t>チイキ</t>
    </rPh>
    <rPh sb="22" eb="24">
      <t>ジョウキ</t>
    </rPh>
    <rPh sb="26" eb="27">
      <t>マチ</t>
    </rPh>
    <rPh sb="31" eb="33">
      <t>ホウモン</t>
    </rPh>
    <rPh sb="33" eb="35">
      <t>カノウ</t>
    </rPh>
    <rPh sb="35" eb="37">
      <t>チイキ</t>
    </rPh>
    <rPh sb="38" eb="41">
      <t>イズモシ</t>
    </rPh>
    <rPh sb="41" eb="42">
      <t>ナイ</t>
    </rPh>
    <rPh sb="42" eb="44">
      <t>ゼンイキ</t>
    </rPh>
    <rPh sb="45" eb="48">
      <t>ウンナンシ</t>
    </rPh>
    <rPh sb="48" eb="50">
      <t>セイブ</t>
    </rPh>
    <rPh sb="54" eb="55">
      <t>アラ</t>
    </rPh>
    <rPh sb="57" eb="59">
      <t>ヨウセイ</t>
    </rPh>
    <rPh sb="64" eb="66">
      <t>ホウモン</t>
    </rPh>
    <rPh sb="66" eb="68">
      <t>カノウ</t>
    </rPh>
    <rPh sb="68" eb="70">
      <t>チイキ</t>
    </rPh>
    <rPh sb="70" eb="71">
      <t>ナイ</t>
    </rPh>
    <rPh sb="75" eb="77">
      <t>ホウモン</t>
    </rPh>
    <phoneticPr fontId="19"/>
  </si>
  <si>
    <t>訪問看護
（R　年　月～）</t>
    <rPh sb="2" eb="4">
      <t>カンゴ</t>
    </rPh>
    <phoneticPr fontId="19"/>
  </si>
  <si>
    <t>人員体制：看護師７名、理学療法士１名、作業療法士１名、事務員１名
チーム数：３チーム</t>
    <rPh sb="11" eb="13">
      <t>リガク</t>
    </rPh>
    <rPh sb="13" eb="16">
      <t>リョウホウシ</t>
    </rPh>
    <rPh sb="17" eb="18">
      <t>メイ</t>
    </rPh>
    <rPh sb="19" eb="21">
      <t>サギョウ</t>
    </rPh>
    <rPh sb="21" eb="24">
      <t>リョウホウシ</t>
    </rPh>
    <rPh sb="25" eb="26">
      <t>メイ</t>
    </rPh>
    <phoneticPr fontId="19"/>
  </si>
  <si>
    <t>※１．基準額は下記の通り
     車両：1,500,000、心電計：750,000、その他：1,500,000</t>
    <rPh sb="3" eb="6">
      <t>キジュンガク</t>
    </rPh>
    <rPh sb="7" eb="9">
      <t>カキ</t>
    </rPh>
    <rPh sb="10" eb="11">
      <t>トオ</t>
    </rPh>
    <rPh sb="18" eb="20">
      <t>シャリョウ</t>
    </rPh>
    <rPh sb="31" eb="34">
      <t>シンデンケイ</t>
    </rPh>
    <rPh sb="45" eb="46">
      <t>タ</t>
    </rPh>
    <phoneticPr fontId="19"/>
  </si>
  <si>
    <t>（事業所名：</t>
    <rPh sb="1" eb="4">
      <t>ジギョウショ</t>
    </rPh>
    <rPh sb="4" eb="5">
      <t>メイ</t>
    </rPh>
    <phoneticPr fontId="19"/>
  </si>
  <si>
    <r>
      <t>＜記入欄＞
・</t>
    </r>
    <r>
      <rPr>
        <sz val="12"/>
        <color rgb="FFFF0000"/>
        <rFont val="ＭＳ Ｐゴシック"/>
        <family val="3"/>
        <charset val="128"/>
      </rPr>
      <t>在宅療養支援診療所
・在宅療養支援病院
・在宅時医学総合管理料及び施設入居時医学総合管理料
・在宅療養支援歯科診療所　　　　</t>
    </r>
    <rPh sb="1" eb="3">
      <t>キニュウ</t>
    </rPh>
    <rPh sb="3" eb="4">
      <t>ラン</t>
    </rPh>
    <rPh sb="7" eb="9">
      <t>ザイタク</t>
    </rPh>
    <rPh sb="9" eb="11">
      <t>リョウヨウ</t>
    </rPh>
    <rPh sb="11" eb="13">
      <t>シエン</t>
    </rPh>
    <rPh sb="13" eb="16">
      <t>シンリョウショ</t>
    </rPh>
    <rPh sb="28" eb="31">
      <t>ザイタクジ</t>
    </rPh>
    <rPh sb="31" eb="33">
      <t>イガク</t>
    </rPh>
    <rPh sb="33" eb="35">
      <t>ソウゴウ</t>
    </rPh>
    <rPh sb="35" eb="38">
      <t>カンリリョウ</t>
    </rPh>
    <rPh sb="38" eb="39">
      <t>オヨ</t>
    </rPh>
    <rPh sb="40" eb="42">
      <t>シセツ</t>
    </rPh>
    <rPh sb="42" eb="45">
      <t>ニュウキョジ</t>
    </rPh>
    <rPh sb="45" eb="47">
      <t>イガク</t>
    </rPh>
    <rPh sb="47" eb="49">
      <t>ソウゴウ</t>
    </rPh>
    <rPh sb="49" eb="52">
      <t>カンリリョウ</t>
    </rPh>
    <phoneticPr fontId="19"/>
  </si>
  <si>
    <t>（事業所名：</t>
    <rPh sb="1" eb="4">
      <t>ジギョウショ</t>
    </rPh>
    <rPh sb="4" eb="5">
      <t>メイ</t>
    </rPh>
    <phoneticPr fontId="19"/>
  </si>
  <si>
    <t>□□電子(株)</t>
    <rPh sb="2" eb="4">
      <t>デンシ</t>
    </rPh>
    <rPh sb="4" eb="7">
      <t>カブ</t>
    </rPh>
    <phoneticPr fontId="19"/>
  </si>
  <si>
    <t>◯◯◯-◯◯</t>
    <phoneticPr fontId="19"/>
  </si>
  <si>
    <t>往診
（Ｒ　年　月～）</t>
    <rPh sb="0" eb="2">
      <t>オウシン</t>
    </rPh>
    <rPh sb="6" eb="7">
      <t>ネン</t>
    </rPh>
    <rPh sb="8" eb="9">
      <t>ガツ</t>
    </rPh>
    <phoneticPr fontId="19"/>
  </si>
  <si>
    <r>
      <t>その他（　　　　　　　　　　　　）</t>
    </r>
    <r>
      <rPr>
        <sz val="10"/>
        <color theme="1"/>
        <rFont val="ＭＳ Ｐゴシック"/>
        <family val="3"/>
        <charset val="128"/>
      </rPr>
      <t>←具体を記載</t>
    </r>
    <r>
      <rPr>
        <sz val="12"/>
        <color theme="1"/>
        <rFont val="ＭＳ Ｐゴシック"/>
        <family val="3"/>
        <charset val="128"/>
      </rPr>
      <t xml:space="preserve">
（Ｒ　年　月～）</t>
    </r>
    <rPh sb="2" eb="3">
      <t>タ</t>
    </rPh>
    <rPh sb="18" eb="20">
      <t>グタイ</t>
    </rPh>
    <rPh sb="21" eb="23">
      <t>キサイ</t>
    </rPh>
    <rPh sb="27" eb="28">
      <t>ネン</t>
    </rPh>
    <rPh sb="29" eb="30">
      <t>ガツ</t>
    </rPh>
    <phoneticPr fontId="19"/>
  </si>
  <si>
    <t>⑤施設基準の届出状況</t>
    <rPh sb="1" eb="3">
      <t>シセツ</t>
    </rPh>
    <rPh sb="3" eb="5">
      <t>キジュン</t>
    </rPh>
    <rPh sb="6" eb="8">
      <t>トドケデ</t>
    </rPh>
    <rPh sb="8" eb="10">
      <t>ジョウキョウ</t>
    </rPh>
    <phoneticPr fontId="19"/>
  </si>
  <si>
    <t>実施している訪問サービスに〇をつけてください。
昨年４月以降に開始したサービスのみ、（　）内に開始時期を記入してください。</t>
    <rPh sb="6" eb="8">
      <t>ホウモン</t>
    </rPh>
    <rPh sb="24" eb="26">
      <t>サクネン</t>
    </rPh>
    <rPh sb="27" eb="28">
      <t>ガツ</t>
    </rPh>
    <rPh sb="28" eb="30">
      <t>イコウ</t>
    </rPh>
    <rPh sb="31" eb="33">
      <t>カイシ</t>
    </rPh>
    <rPh sb="45" eb="46">
      <t>ナイ</t>
    </rPh>
    <rPh sb="47" eb="49">
      <t>カイシ</t>
    </rPh>
    <rPh sb="49" eb="51">
      <t>ジキ</t>
    </rPh>
    <rPh sb="52" eb="54">
      <t>キニュウ</t>
    </rPh>
    <phoneticPr fontId="19"/>
  </si>
  <si>
    <r>
      <t>訪問ﾘﾊﾋﾞﾘﾃｰｼｮﾝ
（</t>
    </r>
    <r>
      <rPr>
        <sz val="11"/>
        <color rgb="FFFF0000"/>
        <rFont val="ＭＳ Ｐゴシック"/>
        <family val="3"/>
        <charset val="128"/>
      </rPr>
      <t>R３年５月</t>
    </r>
    <r>
      <rPr>
        <sz val="11"/>
        <color theme="1"/>
        <rFont val="ＭＳ Ｐゴシック"/>
        <family val="3"/>
        <charset val="128"/>
      </rPr>
      <t>～）</t>
    </r>
    <phoneticPr fontId="19"/>
  </si>
  <si>
    <r>
      <t>その他（　　　　　　　　　　　）</t>
    </r>
    <r>
      <rPr>
        <sz val="10"/>
        <color theme="1"/>
        <rFont val="ＭＳ Ｐゴシック"/>
        <family val="3"/>
        <charset val="128"/>
      </rPr>
      <t>←具体を記載</t>
    </r>
    <r>
      <rPr>
        <sz val="12"/>
        <color theme="1"/>
        <rFont val="ＭＳ Ｐゴシック"/>
        <family val="3"/>
        <charset val="128"/>
      </rPr>
      <t xml:space="preserve">
（Ｒ　年　月～）</t>
    </r>
    <rPh sb="2" eb="3">
      <t>タ</t>
    </rPh>
    <rPh sb="17" eb="19">
      <t>グタイ</t>
    </rPh>
    <rPh sb="20" eb="22">
      <t>キサイ</t>
    </rPh>
    <rPh sb="26" eb="27">
      <t>ネン</t>
    </rPh>
    <rPh sb="28" eb="29">
      <t>ガツ</t>
    </rPh>
    <phoneticPr fontId="19"/>
  </si>
  <si>
    <t>値引き（下取り）</t>
    <rPh sb="0" eb="2">
      <t>ネビ</t>
    </rPh>
    <rPh sb="4" eb="6">
      <t>シタド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</si>
</sst>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0"/>
      <name val="ＭＳ Ｐ明朝"/>
      <family val="1"/>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b/>
      <sz val="10"/>
      <color theme="1"/>
      <name val="ＭＳ Ｐ明朝"/>
      <family val="1"/>
      <charset val="128"/>
    </font>
    <font>
      <sz val="9"/>
      <color theme="1"/>
      <name val="ＭＳ Ｐゴシック"/>
      <family val="3"/>
      <charset val="128"/>
    </font>
    <font>
      <sz val="14"/>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font>
    <font>
      <sz val="12"/>
      <color rgb="FFFF0000"/>
      <name val="ＭＳ Ｐゴシック"/>
      <family val="3"/>
      <charset val="128"/>
      <scheme val="minor"/>
    </font>
    <font>
      <u/>
      <sz val="12"/>
      <name val="ＭＳ Ｐゴシック"/>
      <family val="3"/>
      <charset val="128"/>
    </font>
    <font>
      <sz val="12"/>
      <name val="ＭＳ Ｐゴシック"/>
      <family val="3"/>
      <charset val="128"/>
      <scheme val="minor"/>
    </font>
    <font>
      <sz val="11"/>
      <color theme="1"/>
      <name val="ＭＳ Ｐゴシック"/>
      <family val="3"/>
      <charset val="128"/>
    </font>
    <font>
      <sz val="11"/>
      <color rgb="FFFF0000"/>
      <name val="ＭＳ Ｐゴシック"/>
      <family val="3"/>
      <charset val="128"/>
    </font>
    <font>
      <u/>
      <sz val="12"/>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18" fillId="4" borderId="0" applyNumberFormat="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22" fillId="0" borderId="0" xfId="42">
      <alignment vertical="center"/>
    </xf>
    <xf numFmtId="176" fontId="22" fillId="0" borderId="0" xfId="42" applyNumberFormat="1">
      <alignment vertical="center"/>
    </xf>
    <xf numFmtId="0" fontId="23" fillId="0" borderId="0" xfId="42" applyFont="1">
      <alignment vertical="center"/>
    </xf>
    <xf numFmtId="0" fontId="24" fillId="0" borderId="0" xfId="42" applyFont="1">
      <alignment vertical="center"/>
    </xf>
    <xf numFmtId="0" fontId="25" fillId="0" borderId="11" xfId="42" applyFont="1" applyBorder="1" applyAlignment="1">
      <alignment horizontal="center" vertical="center"/>
    </xf>
    <xf numFmtId="0" fontId="25" fillId="0" borderId="12" xfId="42" applyFont="1" applyBorder="1" applyAlignment="1">
      <alignment horizontal="center" vertical="center"/>
    </xf>
    <xf numFmtId="0" fontId="25" fillId="0" borderId="13" xfId="42" applyFont="1" applyBorder="1" applyAlignment="1">
      <alignment horizontal="center" vertical="center"/>
    </xf>
    <xf numFmtId="0" fontId="25" fillId="0" borderId="14" xfId="42" applyFont="1" applyBorder="1" applyAlignment="1">
      <alignment horizontal="center" vertical="center"/>
    </xf>
    <xf numFmtId="0" fontId="25" fillId="0" borderId="15" xfId="42" applyFont="1" applyBorder="1">
      <alignment vertical="center"/>
    </xf>
    <xf numFmtId="0" fontId="25" fillId="0" borderId="16" xfId="42" applyFont="1" applyBorder="1">
      <alignment vertical="center"/>
    </xf>
    <xf numFmtId="0" fontId="25" fillId="0" borderId="17" xfId="42" applyFont="1" applyBorder="1">
      <alignment vertical="center"/>
    </xf>
    <xf numFmtId="0" fontId="25" fillId="0" borderId="18" xfId="42" applyFont="1" applyBorder="1">
      <alignment vertical="center"/>
    </xf>
    <xf numFmtId="0" fontId="25" fillId="0" borderId="19" xfId="42" applyFont="1" applyBorder="1">
      <alignment vertical="center"/>
    </xf>
    <xf numFmtId="0" fontId="25" fillId="0" borderId="20" xfId="42" applyFont="1" applyBorder="1">
      <alignment vertical="center"/>
    </xf>
    <xf numFmtId="0" fontId="25" fillId="0" borderId="24" xfId="42" applyFont="1" applyBorder="1">
      <alignment vertical="center"/>
    </xf>
    <xf numFmtId="0" fontId="25" fillId="0" borderId="29" xfId="42" applyFont="1" applyBorder="1">
      <alignment vertical="center"/>
    </xf>
    <xf numFmtId="0" fontId="25" fillId="0" borderId="21" xfId="42" applyFont="1" applyBorder="1" applyAlignment="1">
      <alignment horizontal="center" vertical="center"/>
    </xf>
    <xf numFmtId="0" fontId="25" fillId="0" borderId="22" xfId="42" applyFont="1" applyBorder="1" applyAlignment="1">
      <alignment horizontal="center" vertical="center"/>
    </xf>
    <xf numFmtId="0" fontId="25" fillId="0" borderId="0" xfId="42" applyFont="1" applyBorder="1" applyAlignment="1">
      <alignment horizontal="center" vertical="center"/>
    </xf>
    <xf numFmtId="0" fontId="25" fillId="0" borderId="25" xfId="42" applyFont="1" applyBorder="1" applyAlignment="1">
      <alignment horizontal="center" vertical="center"/>
    </xf>
    <xf numFmtId="0" fontId="25" fillId="0" borderId="31" xfId="42" applyFont="1" applyBorder="1" applyAlignment="1">
      <alignment horizontal="center" vertical="center"/>
    </xf>
    <xf numFmtId="0" fontId="25" fillId="0" borderId="32" xfId="42" applyFont="1" applyBorder="1" applyAlignment="1">
      <alignment horizontal="center" vertical="center"/>
    </xf>
    <xf numFmtId="0" fontId="25" fillId="0" borderId="33" xfId="42" applyFont="1" applyBorder="1" applyAlignment="1">
      <alignment horizontal="center" vertical="center"/>
    </xf>
    <xf numFmtId="0" fontId="25" fillId="0" borderId="34" xfId="42" applyFont="1" applyBorder="1" applyAlignment="1">
      <alignment horizontal="center" vertical="center"/>
    </xf>
    <xf numFmtId="0" fontId="25" fillId="0" borderId="35" xfId="42" applyFont="1" applyBorder="1" applyAlignment="1">
      <alignment horizontal="center" vertical="center"/>
    </xf>
    <xf numFmtId="0" fontId="25" fillId="0" borderId="36" xfId="42" applyFont="1" applyBorder="1" applyAlignment="1">
      <alignment horizontal="center" vertical="center"/>
    </xf>
    <xf numFmtId="0" fontId="25" fillId="0" borderId="37" xfId="42" applyFont="1" applyBorder="1" applyAlignment="1">
      <alignment horizontal="center" vertical="center"/>
    </xf>
    <xf numFmtId="0" fontId="25" fillId="0" borderId="38" xfId="42" applyFont="1" applyBorder="1" applyAlignment="1">
      <alignment horizontal="center" vertical="center"/>
    </xf>
    <xf numFmtId="0" fontId="20" fillId="0" borderId="0" xfId="0" applyFont="1">
      <alignment vertical="center"/>
    </xf>
    <xf numFmtId="0" fontId="23" fillId="0" borderId="0" xfId="0" applyFont="1" applyBorder="1" applyAlignment="1">
      <alignment horizontal="right" vertical="center"/>
    </xf>
    <xf numFmtId="0" fontId="23" fillId="0" borderId="0" xfId="0" applyFont="1" applyBorder="1" applyAlignment="1">
      <alignment vertical="center"/>
    </xf>
    <xf numFmtId="176" fontId="25" fillId="0" borderId="24" xfId="42" applyNumberFormat="1" applyFont="1" applyBorder="1" applyAlignment="1">
      <alignment vertical="center"/>
    </xf>
    <xf numFmtId="0" fontId="21" fillId="0" borderId="0" xfId="0" applyFont="1" applyBorder="1" applyAlignment="1">
      <alignment vertical="center"/>
    </xf>
    <xf numFmtId="0" fontId="0" fillId="0" borderId="0" xfId="0" applyBorder="1">
      <alignment vertical="center"/>
    </xf>
    <xf numFmtId="0" fontId="21" fillId="0" borderId="13" xfId="0" applyFont="1" applyBorder="1" applyAlignment="1">
      <alignment horizontal="center" vertical="center" wrapText="1"/>
    </xf>
    <xf numFmtId="0" fontId="21" fillId="0" borderId="13" xfId="0" applyFont="1" applyBorder="1" applyAlignment="1">
      <alignment horizontal="right" vertical="center"/>
    </xf>
    <xf numFmtId="0" fontId="21" fillId="0" borderId="13" xfId="0" applyFont="1" applyBorder="1" applyAlignment="1">
      <alignment horizontal="center" vertical="center"/>
    </xf>
    <xf numFmtId="0" fontId="21" fillId="0" borderId="0" xfId="0" applyFont="1" applyBorder="1" applyAlignment="1">
      <alignment vertical="top" wrapText="1"/>
    </xf>
    <xf numFmtId="0" fontId="21" fillId="0" borderId="23" xfId="0" applyFont="1" applyBorder="1" applyAlignment="1">
      <alignment vertical="center"/>
    </xf>
    <xf numFmtId="0" fontId="21" fillId="0" borderId="24" xfId="0" applyFont="1" applyBorder="1" applyAlignment="1">
      <alignment vertical="center"/>
    </xf>
    <xf numFmtId="0" fontId="21" fillId="0" borderId="27" xfId="0" applyFont="1" applyBorder="1" applyAlignment="1">
      <alignment vertical="center"/>
    </xf>
    <xf numFmtId="0" fontId="25" fillId="24" borderId="21" xfId="42" applyFont="1" applyFill="1" applyBorder="1">
      <alignment vertical="center"/>
    </xf>
    <xf numFmtId="0" fontId="25" fillId="24" borderId="22" xfId="42" applyFont="1" applyFill="1" applyBorder="1">
      <alignment vertical="center"/>
    </xf>
    <xf numFmtId="0" fontId="25" fillId="24" borderId="21" xfId="42" applyFont="1" applyFill="1" applyBorder="1" applyAlignment="1">
      <alignment vertical="center" shrinkToFit="1"/>
    </xf>
    <xf numFmtId="0" fontId="25" fillId="24" borderId="26" xfId="42" applyFont="1" applyFill="1" applyBorder="1">
      <alignment vertical="center"/>
    </xf>
    <xf numFmtId="0" fontId="25" fillId="24" borderId="10" xfId="42" applyFont="1" applyFill="1" applyBorder="1">
      <alignment vertical="center"/>
    </xf>
    <xf numFmtId="0" fontId="25" fillId="24" borderId="0" xfId="42" applyFont="1" applyFill="1" applyBorder="1">
      <alignment vertical="center"/>
    </xf>
    <xf numFmtId="176" fontId="25" fillId="24" borderId="23" xfId="42" applyNumberFormat="1" applyFont="1" applyFill="1" applyBorder="1" applyAlignment="1">
      <alignment vertical="center"/>
    </xf>
    <xf numFmtId="38" fontId="25" fillId="24" borderId="23" xfId="33" applyFont="1" applyFill="1" applyBorder="1">
      <alignment vertical="center"/>
    </xf>
    <xf numFmtId="176" fontId="25" fillId="24" borderId="28" xfId="42" applyNumberFormat="1" applyFont="1" applyFill="1" applyBorder="1">
      <alignment vertical="center"/>
    </xf>
    <xf numFmtId="0" fontId="25" fillId="24" borderId="25" xfId="42" applyFont="1" applyFill="1" applyBorder="1">
      <alignment vertical="center"/>
    </xf>
    <xf numFmtId="0" fontId="25" fillId="24" borderId="27" xfId="42" applyFont="1" applyFill="1" applyBorder="1">
      <alignment vertical="center"/>
    </xf>
    <xf numFmtId="0" fontId="25" fillId="24" borderId="30" xfId="42" applyFont="1" applyFill="1" applyBorder="1">
      <alignment vertical="center"/>
    </xf>
    <xf numFmtId="0" fontId="25" fillId="24" borderId="23" xfId="42" applyFont="1" applyFill="1" applyBorder="1">
      <alignment vertical="center"/>
    </xf>
    <xf numFmtId="0" fontId="25" fillId="24" borderId="28" xfId="42" applyFont="1" applyFill="1" applyBorder="1">
      <alignment vertical="center"/>
    </xf>
    <xf numFmtId="0" fontId="21" fillId="0" borderId="0" xfId="0" applyFont="1" applyBorder="1" applyAlignment="1">
      <alignment horizontal="center" vertical="center"/>
    </xf>
    <xf numFmtId="0" fontId="21" fillId="0" borderId="33" xfId="0" applyFont="1" applyBorder="1" applyAlignment="1">
      <alignment vertical="center"/>
    </xf>
    <xf numFmtId="0" fontId="21" fillId="0" borderId="27" xfId="0" applyFont="1" applyBorder="1" applyAlignment="1">
      <alignment horizontal="center" vertical="center"/>
    </xf>
    <xf numFmtId="0" fontId="21" fillId="0" borderId="44" xfId="0" applyFont="1" applyBorder="1" applyAlignment="1">
      <alignment horizontal="center" vertical="center"/>
    </xf>
    <xf numFmtId="0" fontId="21" fillId="0" borderId="17"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vertical="center"/>
    </xf>
    <xf numFmtId="0" fontId="27" fillId="0" borderId="0" xfId="0" applyFont="1" applyAlignment="1">
      <alignment horizontal="left" vertical="center"/>
    </xf>
    <xf numFmtId="0" fontId="28" fillId="0" borderId="0" xfId="0" applyFo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7" fillId="0" borderId="0" xfId="0" applyFont="1" applyBorder="1" applyAlignment="1">
      <alignment horizontal="left" vertical="center"/>
    </xf>
    <xf numFmtId="0" fontId="27" fillId="0" borderId="0" xfId="0" applyFont="1" applyBorder="1" applyAlignment="1">
      <alignment vertical="center"/>
    </xf>
    <xf numFmtId="0" fontId="28" fillId="0" borderId="0" xfId="0" applyFont="1" applyAlignment="1">
      <alignment horizontal="right" vertical="center"/>
    </xf>
    <xf numFmtId="0" fontId="28" fillId="0" borderId="39"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0" xfId="0" applyFont="1" applyBorder="1" applyAlignment="1">
      <alignment horizontal="center" vertical="center" wrapText="1"/>
    </xf>
    <xf numFmtId="176" fontId="27" fillId="0" borderId="32" xfId="0" applyNumberFormat="1" applyFont="1" applyFill="1" applyBorder="1" applyAlignment="1">
      <alignment horizontal="right" vertical="center" shrinkToFit="1"/>
    </xf>
    <xf numFmtId="176" fontId="27" fillId="0" borderId="32" xfId="0" applyNumberFormat="1" applyFont="1" applyBorder="1" applyAlignment="1">
      <alignment horizontal="right" vertical="center" shrinkToFit="1"/>
    </xf>
    <xf numFmtId="176" fontId="27" fillId="0" borderId="45" xfId="0" applyNumberFormat="1" applyFont="1" applyFill="1" applyBorder="1" applyAlignment="1">
      <alignment horizontal="right" vertical="center" shrinkToFit="1"/>
    </xf>
    <xf numFmtId="176" fontId="27" fillId="0" borderId="34" xfId="0" applyNumberFormat="1" applyFont="1" applyBorder="1" applyAlignment="1">
      <alignment horizontal="right" vertical="center" shrinkToFit="1"/>
    </xf>
    <xf numFmtId="0" fontId="28" fillId="0" borderId="40" xfId="0" applyFont="1" applyBorder="1" applyAlignment="1">
      <alignment vertical="center" wrapText="1"/>
    </xf>
    <xf numFmtId="0" fontId="28" fillId="0" borderId="41" xfId="0" applyFont="1" applyBorder="1" applyAlignment="1">
      <alignment horizontal="left" vertical="center" wrapText="1"/>
    </xf>
    <xf numFmtId="176" fontId="27" fillId="0" borderId="42" xfId="0" applyNumberFormat="1" applyFont="1" applyFill="1" applyBorder="1" applyAlignment="1">
      <alignment horizontal="right" vertical="center" shrinkToFit="1"/>
    </xf>
    <xf numFmtId="176" fontId="27" fillId="0" borderId="42" xfId="0" applyNumberFormat="1" applyFont="1" applyBorder="1" applyAlignment="1">
      <alignment horizontal="right" vertical="center" shrinkToFit="1"/>
    </xf>
    <xf numFmtId="176" fontId="27" fillId="0" borderId="47" xfId="0" applyNumberFormat="1" applyFont="1" applyFill="1" applyBorder="1" applyAlignment="1">
      <alignment horizontal="right" vertical="center" shrinkToFit="1"/>
    </xf>
    <xf numFmtId="176" fontId="27" fillId="0" borderId="43" xfId="0" applyNumberFormat="1" applyFont="1" applyBorder="1" applyAlignment="1">
      <alignment horizontal="right" vertical="center" shrinkToFit="1"/>
    </xf>
    <xf numFmtId="176" fontId="27" fillId="0" borderId="13" xfId="0" applyNumberFormat="1" applyFont="1" applyFill="1" applyBorder="1" applyAlignment="1">
      <alignment horizontal="right" vertical="center" shrinkToFit="1"/>
    </xf>
    <xf numFmtId="176" fontId="27" fillId="0" borderId="13" xfId="0" applyNumberFormat="1" applyFont="1" applyBorder="1" applyAlignment="1">
      <alignment horizontal="right" vertical="center" shrinkToFit="1"/>
    </xf>
    <xf numFmtId="0" fontId="28" fillId="0" borderId="0" xfId="0" applyFont="1" applyAlignment="1">
      <alignment horizontal="left" vertical="center"/>
    </xf>
    <xf numFmtId="0" fontId="28" fillId="0" borderId="0" xfId="0" applyFont="1" applyAlignment="1">
      <alignment vertical="center" shrinkToFit="1"/>
    </xf>
    <xf numFmtId="0" fontId="21" fillId="0" borderId="0" xfId="0" applyFont="1" applyBorder="1" applyAlignment="1">
      <alignment horizontal="center" vertical="center"/>
    </xf>
    <xf numFmtId="0" fontId="21" fillId="0" borderId="27" xfId="0" applyFont="1" applyBorder="1" applyAlignment="1">
      <alignment horizontal="center" vertical="center"/>
    </xf>
    <xf numFmtId="0" fontId="21" fillId="0" borderId="44" xfId="0" applyFont="1" applyBorder="1" applyAlignment="1">
      <alignment horizontal="center" vertical="center"/>
    </xf>
    <xf numFmtId="0" fontId="21" fillId="0" borderId="17" xfId="0" applyFont="1" applyBorder="1" applyAlignment="1">
      <alignment horizontal="center" vertical="center"/>
    </xf>
    <xf numFmtId="0" fontId="21" fillId="0" borderId="33" xfId="0" applyFont="1" applyBorder="1" applyAlignment="1">
      <alignment horizontal="center" vertical="center"/>
    </xf>
    <xf numFmtId="0" fontId="33" fillId="0" borderId="33" xfId="0" applyFont="1" applyBorder="1" applyAlignment="1">
      <alignment vertical="center"/>
    </xf>
    <xf numFmtId="0" fontId="33" fillId="0" borderId="17" xfId="0" applyFont="1" applyBorder="1" applyAlignment="1">
      <alignment vertical="center"/>
    </xf>
    <xf numFmtId="0" fontId="33" fillId="0" borderId="27" xfId="0" applyFont="1" applyBorder="1" applyAlignment="1">
      <alignment vertical="center"/>
    </xf>
    <xf numFmtId="0" fontId="21" fillId="0" borderId="27" xfId="0" applyFont="1" applyBorder="1" applyAlignment="1">
      <alignment horizontal="left" vertical="center"/>
    </xf>
    <xf numFmtId="0" fontId="33" fillId="0" borderId="0" xfId="0" applyFont="1" applyBorder="1" applyAlignment="1">
      <alignment horizontal="left" vertical="center"/>
    </xf>
    <xf numFmtId="0" fontId="35" fillId="24" borderId="21" xfId="42" applyFont="1" applyFill="1" applyBorder="1">
      <alignment vertical="center"/>
    </xf>
    <xf numFmtId="3" fontId="35" fillId="24" borderId="23" xfId="42" applyNumberFormat="1" applyFont="1" applyFill="1" applyBorder="1">
      <alignment vertical="center"/>
    </xf>
    <xf numFmtId="0" fontId="35" fillId="0" borderId="24" xfId="42" applyFont="1" applyBorder="1">
      <alignment vertical="center"/>
    </xf>
    <xf numFmtId="3" fontId="35" fillId="24" borderId="28" xfId="42" applyNumberFormat="1" applyFont="1" applyFill="1" applyBorder="1">
      <alignment vertical="center"/>
    </xf>
    <xf numFmtId="0" fontId="35" fillId="24" borderId="26" xfId="42" applyFont="1" applyFill="1" applyBorder="1">
      <alignment vertical="center"/>
    </xf>
    <xf numFmtId="38" fontId="35" fillId="24" borderId="23" xfId="44" applyFont="1" applyFill="1" applyBorder="1">
      <alignment vertical="center"/>
    </xf>
    <xf numFmtId="0" fontId="21" fillId="0" borderId="17" xfId="0" applyFont="1" applyBorder="1" applyAlignment="1">
      <alignment vertical="center"/>
    </xf>
    <xf numFmtId="0" fontId="33" fillId="0" borderId="13" xfId="0" applyFont="1" applyBorder="1" applyAlignment="1">
      <alignment horizontal="left" vertical="center" wrapText="1"/>
    </xf>
    <xf numFmtId="0" fontId="33" fillId="0" borderId="72" xfId="0" applyFont="1" applyBorder="1" applyAlignment="1">
      <alignment horizontal="left" vertical="center" wrapText="1"/>
    </xf>
    <xf numFmtId="0" fontId="39" fillId="0" borderId="0" xfId="0" applyFont="1">
      <alignment vertical="center"/>
    </xf>
    <xf numFmtId="0" fontId="0" fillId="0" borderId="0" xfId="0" applyAlignment="1">
      <alignment vertical="center"/>
    </xf>
    <xf numFmtId="0" fontId="21" fillId="0" borderId="13" xfId="0" applyFont="1" applyBorder="1" applyAlignment="1">
      <alignment vertical="center"/>
    </xf>
    <xf numFmtId="0" fontId="28" fillId="0" borderId="13" xfId="0" applyFont="1" applyBorder="1" applyAlignment="1">
      <alignment horizontal="left" vertical="center" wrapText="1"/>
    </xf>
    <xf numFmtId="0" fontId="22" fillId="0" borderId="0" xfId="42" applyAlignment="1">
      <alignment horizontal="right" vertical="center"/>
    </xf>
    <xf numFmtId="0" fontId="40" fillId="0" borderId="0" xfId="0" applyFont="1" applyAlignment="1">
      <alignment horizontal="left" vertical="center"/>
    </xf>
    <xf numFmtId="0" fontId="22" fillId="0" borderId="0" xfId="42" applyFont="1" applyAlignment="1">
      <alignment horizontal="right" vertical="center"/>
    </xf>
    <xf numFmtId="0" fontId="35" fillId="24" borderId="22" xfId="42" applyFont="1" applyFill="1" applyBorder="1" applyAlignment="1">
      <alignment vertical="center" wrapText="1"/>
    </xf>
    <xf numFmtId="0" fontId="35" fillId="24" borderId="22" xfId="42" applyFont="1" applyFill="1" applyBorder="1">
      <alignment vertical="center"/>
    </xf>
    <xf numFmtId="38" fontId="35" fillId="24" borderId="23" xfId="33" applyFont="1" applyFill="1" applyBorder="1">
      <alignment vertical="center"/>
    </xf>
    <xf numFmtId="0" fontId="35" fillId="24" borderId="0" xfId="42" applyFont="1" applyFill="1" applyBorder="1">
      <alignment vertical="center"/>
    </xf>
    <xf numFmtId="0" fontId="35" fillId="24" borderId="21" xfId="42" applyFont="1" applyFill="1" applyBorder="1" applyAlignment="1">
      <alignment vertical="center" shrinkToFit="1"/>
    </xf>
    <xf numFmtId="176" fontId="35" fillId="24" borderId="23" xfId="42" applyNumberFormat="1" applyFont="1" applyFill="1" applyBorder="1" applyAlignment="1">
      <alignment vertical="center"/>
    </xf>
    <xf numFmtId="176" fontId="35" fillId="0" borderId="24" xfId="42" applyNumberFormat="1" applyFont="1" applyBorder="1" applyAlignment="1">
      <alignment vertical="center"/>
    </xf>
    <xf numFmtId="0" fontId="35" fillId="24" borderId="10" xfId="42" applyFont="1" applyFill="1" applyBorder="1">
      <alignment vertical="center"/>
    </xf>
    <xf numFmtId="0" fontId="21" fillId="0" borderId="17" xfId="0" applyFont="1" applyBorder="1" applyAlignment="1">
      <alignment vertical="center"/>
    </xf>
    <xf numFmtId="0" fontId="21" fillId="0" borderId="17" xfId="0" applyFont="1" applyBorder="1" applyAlignment="1">
      <alignment horizontal="center" vertical="center"/>
    </xf>
    <xf numFmtId="0" fontId="21" fillId="0" borderId="18" xfId="0" applyFont="1" applyBorder="1" applyAlignment="1">
      <alignment vertical="center"/>
    </xf>
    <xf numFmtId="0" fontId="28" fillId="0" borderId="17" xfId="0" applyFont="1" applyBorder="1" applyAlignment="1">
      <alignment horizontal="center" vertical="center"/>
    </xf>
    <xf numFmtId="0" fontId="21" fillId="0" borderId="18" xfId="0" applyFont="1" applyBorder="1" applyAlignment="1">
      <alignment horizontal="left" vertical="center"/>
    </xf>
    <xf numFmtId="0" fontId="38" fillId="0" borderId="76" xfId="0" applyFont="1" applyBorder="1" applyAlignment="1">
      <alignment horizontal="left" vertical="center" wrapText="1"/>
    </xf>
    <xf numFmtId="0" fontId="29" fillId="0" borderId="0" xfId="0" applyFont="1" applyBorder="1" applyAlignment="1">
      <alignment horizontal="center" vertical="center"/>
    </xf>
    <xf numFmtId="0" fontId="27" fillId="0" borderId="27" xfId="0" applyFont="1" applyFill="1" applyBorder="1" applyAlignment="1">
      <alignment vertical="center" shrinkToFit="1"/>
    </xf>
    <xf numFmtId="0" fontId="30" fillId="0" borderId="0" xfId="0" applyFont="1" applyFill="1" applyAlignment="1">
      <alignment horizontal="center" vertical="center"/>
    </xf>
    <xf numFmtId="0" fontId="28" fillId="0" borderId="0" xfId="0" applyFont="1" applyBorder="1" applyAlignment="1">
      <alignment horizontal="left" vertical="center" wrapText="1"/>
    </xf>
    <xf numFmtId="176" fontId="25" fillId="0" borderId="47" xfId="42" applyNumberFormat="1" applyFont="1" applyBorder="1" applyAlignment="1">
      <alignment horizontal="right" vertical="center"/>
    </xf>
    <xf numFmtId="176" fontId="25" fillId="0" borderId="48" xfId="42" applyNumberFormat="1" applyFont="1" applyBorder="1" applyAlignment="1">
      <alignment horizontal="right" vertical="center"/>
    </xf>
    <xf numFmtId="0" fontId="25" fillId="0" borderId="49" xfId="42" applyFont="1" applyBorder="1" applyAlignment="1">
      <alignment horizontal="center" vertical="center"/>
    </xf>
    <xf numFmtId="0" fontId="25" fillId="0" borderId="50" xfId="42" applyFont="1" applyBorder="1" applyAlignment="1">
      <alignment horizontal="center" vertical="center"/>
    </xf>
    <xf numFmtId="0" fontId="26" fillId="24" borderId="0" xfId="0" applyFont="1" applyFill="1" applyAlignment="1">
      <alignment horizontal="center" vertical="center"/>
    </xf>
    <xf numFmtId="177" fontId="25" fillId="0" borderId="45" xfId="42" applyNumberFormat="1" applyFont="1" applyBorder="1" applyAlignment="1">
      <alignment horizontal="right" vertical="center"/>
    </xf>
    <xf numFmtId="177" fontId="25" fillId="0" borderId="46" xfId="42" applyNumberFormat="1" applyFont="1" applyBorder="1" applyAlignment="1">
      <alignment horizontal="right" vertical="center"/>
    </xf>
    <xf numFmtId="176" fontId="25" fillId="0" borderId="45" xfId="42" applyNumberFormat="1" applyFont="1" applyBorder="1" applyAlignment="1">
      <alignment horizontal="right" vertical="center"/>
    </xf>
    <xf numFmtId="176" fontId="25" fillId="0" borderId="46" xfId="42" applyNumberFormat="1" applyFont="1" applyBorder="1" applyAlignment="1">
      <alignment horizontal="right" vertical="center"/>
    </xf>
    <xf numFmtId="0" fontId="20" fillId="0" borderId="27" xfId="0" applyFont="1" applyFill="1" applyBorder="1" applyAlignment="1">
      <alignment vertical="center"/>
    </xf>
    <xf numFmtId="0" fontId="38" fillId="0" borderId="77" xfId="0" applyFont="1" applyBorder="1" applyAlignment="1">
      <alignment horizontal="left" vertical="center" wrapText="1"/>
    </xf>
    <xf numFmtId="0" fontId="38" fillId="0" borderId="78" xfId="0" applyFont="1" applyBorder="1" applyAlignment="1">
      <alignment horizontal="left" vertical="center" wrapText="1"/>
    </xf>
    <xf numFmtId="0" fontId="28" fillId="0" borderId="77" xfId="0" applyFont="1" applyBorder="1" applyAlignment="1">
      <alignment horizontal="left" vertical="center" wrapText="1"/>
    </xf>
    <xf numFmtId="0" fontId="28" fillId="0" borderId="78" xfId="0" applyFont="1" applyBorder="1" applyAlignment="1">
      <alignment horizontal="left" vertical="center" wrapText="1"/>
    </xf>
    <xf numFmtId="0" fontId="28" fillId="0" borderId="74" xfId="0" applyFont="1" applyBorder="1" applyAlignment="1">
      <alignment horizontal="left" vertical="center" wrapText="1"/>
    </xf>
    <xf numFmtId="0" fontId="28" fillId="0" borderId="75" xfId="0" applyFont="1" applyBorder="1" applyAlignment="1">
      <alignment horizontal="left" vertical="center" wrapText="1"/>
    </xf>
    <xf numFmtId="0" fontId="21" fillId="0" borderId="54" xfId="0" applyFont="1" applyBorder="1" applyAlignment="1">
      <alignment horizontal="center" vertical="center"/>
    </xf>
    <xf numFmtId="0" fontId="21" fillId="0" borderId="32" xfId="0" applyFont="1" applyBorder="1" applyAlignment="1">
      <alignment horizontal="center" vertical="center"/>
    </xf>
    <xf numFmtId="0" fontId="21" fillId="0" borderId="16" xfId="0" applyFont="1" applyBorder="1" applyAlignment="1">
      <alignment vertical="center" wrapText="1"/>
    </xf>
    <xf numFmtId="0" fontId="21" fillId="0" borderId="20" xfId="0" applyFont="1" applyBorder="1" applyAlignment="1">
      <alignment vertical="center" wrapText="1"/>
    </xf>
    <xf numFmtId="0" fontId="21" fillId="0" borderId="55" xfId="0" applyFont="1" applyBorder="1" applyAlignment="1">
      <alignment vertical="top"/>
    </xf>
    <xf numFmtId="0" fontId="21" fillId="0" borderId="56" xfId="0" applyFont="1" applyBorder="1" applyAlignment="1">
      <alignment vertical="top"/>
    </xf>
    <xf numFmtId="0" fontId="28" fillId="0" borderId="11"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71" xfId="0" applyFont="1" applyBorder="1" applyAlignment="1">
      <alignment horizontal="left" vertical="center" wrapText="1"/>
    </xf>
    <xf numFmtId="0" fontId="28" fillId="0" borderId="13" xfId="0" applyFont="1" applyBorder="1" applyAlignment="1">
      <alignment horizontal="left" vertical="center" wrapText="1"/>
    </xf>
    <xf numFmtId="0" fontId="38" fillId="0" borderId="74" xfId="0" applyFont="1" applyBorder="1" applyAlignment="1">
      <alignment horizontal="left" vertical="center" wrapText="1"/>
    </xf>
    <xf numFmtId="0" fontId="38" fillId="0" borderId="74" xfId="0" applyFont="1" applyBorder="1" applyAlignment="1">
      <alignment horizontal="left" vertical="center"/>
    </xf>
    <xf numFmtId="0" fontId="24" fillId="0" borderId="0" xfId="0" applyFont="1" applyAlignment="1">
      <alignment horizontal="center" vertical="center"/>
    </xf>
    <xf numFmtId="0" fontId="20" fillId="0" borderId="0" xfId="0" applyFont="1" applyBorder="1" applyAlignment="1">
      <alignment vertical="center"/>
    </xf>
    <xf numFmtId="0" fontId="21" fillId="0" borderId="18" xfId="0" applyFont="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28" xfId="0" applyFont="1" applyBorder="1" applyAlignment="1">
      <alignment vertical="center" wrapText="1"/>
    </xf>
    <xf numFmtId="0" fontId="21" fillId="0" borderId="27" xfId="0" applyFont="1" applyBorder="1" applyAlignment="1">
      <alignment vertical="center" wrapText="1"/>
    </xf>
    <xf numFmtId="0" fontId="21" fillId="0" borderId="29" xfId="0" applyFont="1" applyBorder="1" applyAlignment="1">
      <alignment vertical="center" wrapText="1"/>
    </xf>
    <xf numFmtId="0" fontId="23" fillId="0" borderId="27" xfId="0" applyFont="1" applyBorder="1" applyAlignment="1">
      <alignment vertical="center"/>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29" xfId="0" applyFont="1" applyBorder="1" applyAlignment="1">
      <alignment horizontal="center" vertical="center"/>
    </xf>
    <xf numFmtId="0" fontId="21" fillId="0" borderId="33" xfId="0" applyFont="1" applyBorder="1" applyAlignment="1">
      <alignment horizontal="center" vertical="center"/>
    </xf>
    <xf numFmtId="0" fontId="21" fillId="0" borderId="57" xfId="0" applyFont="1" applyBorder="1" applyAlignment="1">
      <alignment horizontal="center" vertical="center"/>
    </xf>
    <xf numFmtId="0" fontId="21" fillId="0" borderId="18" xfId="0" applyFont="1" applyBorder="1" applyAlignment="1">
      <alignment horizontal="right" vertical="center"/>
    </xf>
    <xf numFmtId="0" fontId="21" fillId="0" borderId="17" xfId="0" applyFont="1" applyBorder="1" applyAlignment="1">
      <alignment horizontal="right" vertical="center"/>
    </xf>
    <xf numFmtId="0" fontId="21" fillId="0" borderId="17" xfId="0" applyFont="1" applyBorder="1" applyAlignment="1">
      <alignment horizontal="center" vertical="center"/>
    </xf>
    <xf numFmtId="0" fontId="21" fillId="0" borderId="51" xfId="0" applyFont="1" applyBorder="1" applyAlignment="1">
      <alignment horizontal="center" vertical="center"/>
    </xf>
    <xf numFmtId="0" fontId="21" fillId="0" borderId="28" xfId="0" applyFont="1" applyBorder="1" applyAlignment="1">
      <alignment horizontal="right" vertical="center" wrapText="1"/>
    </xf>
    <xf numFmtId="0" fontId="21" fillId="0" borderId="27" xfId="0" applyFont="1" applyBorder="1" applyAlignment="1">
      <alignment horizontal="right" vertical="center" wrapText="1"/>
    </xf>
    <xf numFmtId="0" fontId="21" fillId="0" borderId="27"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left" vertical="center" wrapText="1"/>
    </xf>
    <xf numFmtId="0" fontId="21" fillId="0" borderId="33" xfId="0" applyFont="1" applyBorder="1" applyAlignment="1">
      <alignment horizontal="left" vertical="center" wrapText="1"/>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23" xfId="0" applyFont="1" applyBorder="1" applyAlignment="1">
      <alignment horizontal="center" vertical="center"/>
    </xf>
    <xf numFmtId="0" fontId="21" fillId="0" borderId="0" xfId="0" applyFont="1" applyBorder="1" applyAlignment="1">
      <alignment horizontal="center" vertical="center"/>
    </xf>
    <xf numFmtId="0" fontId="21" fillId="0" borderId="65" xfId="0" applyFont="1" applyBorder="1" applyAlignment="1">
      <alignment horizontal="center" vertical="center"/>
    </xf>
    <xf numFmtId="0" fontId="21" fillId="0" borderId="69" xfId="0" applyFont="1" applyBorder="1" applyAlignment="1">
      <alignment horizontal="center" vertical="center"/>
    </xf>
    <xf numFmtId="0" fontId="21" fillId="0" borderId="37" xfId="0" applyFont="1" applyBorder="1" applyAlignment="1">
      <alignment horizontal="center" vertical="center"/>
    </xf>
    <xf numFmtId="0" fontId="21" fillId="0" borderId="70" xfId="0" applyFont="1" applyBorder="1" applyAlignment="1">
      <alignment horizontal="center" vertical="center"/>
    </xf>
    <xf numFmtId="0" fontId="21" fillId="0" borderId="58" xfId="0" applyFont="1" applyBorder="1" applyAlignment="1">
      <alignment vertical="top" wrapText="1"/>
    </xf>
    <xf numFmtId="0" fontId="21" fillId="0" borderId="59" xfId="0" applyFont="1" applyBorder="1" applyAlignment="1">
      <alignment vertical="top" wrapText="1"/>
    </xf>
    <xf numFmtId="0" fontId="21" fillId="0" borderId="60" xfId="0" applyFont="1" applyBorder="1" applyAlignment="1">
      <alignment vertical="top"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12" xfId="0" applyFont="1" applyBorder="1" applyAlignment="1">
      <alignment vertical="center" wrapText="1"/>
    </xf>
    <xf numFmtId="0" fontId="21" fillId="0" borderId="14" xfId="0" applyFont="1" applyBorder="1" applyAlignment="1">
      <alignment vertical="center" wrapText="1"/>
    </xf>
    <xf numFmtId="0" fontId="21" fillId="0" borderId="79" xfId="0" applyFont="1" applyBorder="1" applyAlignment="1">
      <alignment vertical="top"/>
    </xf>
    <xf numFmtId="0" fontId="21" fillId="0" borderId="80" xfId="0" applyFont="1" applyBorder="1" applyAlignment="1">
      <alignment vertical="top"/>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45" xfId="0" applyFont="1" applyBorder="1" applyAlignment="1">
      <alignment vertical="center"/>
    </xf>
    <xf numFmtId="0" fontId="21" fillId="0" borderId="33" xfId="0" applyFont="1" applyBorder="1" applyAlignment="1">
      <alignment vertical="center"/>
    </xf>
    <xf numFmtId="0" fontId="21" fillId="0" borderId="23" xfId="0" applyFont="1" applyBorder="1" applyAlignment="1">
      <alignment horizontal="right" vertical="center"/>
    </xf>
    <xf numFmtId="0" fontId="21" fillId="0" borderId="0" xfId="0" applyFont="1" applyBorder="1" applyAlignment="1">
      <alignment horizontal="right" vertical="center"/>
    </xf>
    <xf numFmtId="0" fontId="21" fillId="0" borderId="28" xfId="0" applyFont="1" applyBorder="1" applyAlignment="1">
      <alignment horizontal="right" vertical="center"/>
    </xf>
    <xf numFmtId="0" fontId="21" fillId="0" borderId="27" xfId="0" applyFont="1" applyBorder="1" applyAlignment="1">
      <alignment horizontal="right" vertical="center"/>
    </xf>
    <xf numFmtId="0" fontId="21" fillId="0" borderId="61" xfId="0" applyFont="1" applyBorder="1" applyAlignment="1">
      <alignment vertical="center"/>
    </xf>
    <xf numFmtId="0" fontId="21" fillId="0" borderId="62" xfId="0" applyFont="1" applyBorder="1" applyAlignment="1">
      <alignment vertical="center"/>
    </xf>
    <xf numFmtId="0" fontId="21" fillId="0" borderId="63" xfId="0" applyFont="1" applyBorder="1" applyAlignment="1">
      <alignment vertical="center"/>
    </xf>
    <xf numFmtId="176" fontId="37" fillId="0" borderId="47" xfId="42" applyNumberFormat="1" applyFont="1" applyBorder="1" applyAlignment="1">
      <alignment horizontal="right" vertical="center"/>
    </xf>
    <xf numFmtId="176" fontId="37" fillId="0" borderId="48" xfId="42" applyNumberFormat="1" applyFont="1" applyBorder="1" applyAlignment="1">
      <alignment horizontal="right" vertical="center"/>
    </xf>
    <xf numFmtId="0" fontId="35" fillId="24" borderId="22" xfId="42" applyFont="1" applyFill="1" applyBorder="1" applyAlignment="1">
      <alignment horizontal="left" vertical="center" wrapText="1"/>
    </xf>
    <xf numFmtId="0" fontId="34" fillId="0" borderId="27" xfId="0" applyFont="1" applyFill="1" applyBorder="1" applyAlignment="1">
      <alignment vertical="center"/>
    </xf>
    <xf numFmtId="176" fontId="37" fillId="0" borderId="45" xfId="42" applyNumberFormat="1" applyFont="1" applyBorder="1" applyAlignment="1">
      <alignment horizontal="right" vertical="center"/>
    </xf>
    <xf numFmtId="176" fontId="37" fillId="0" borderId="46" xfId="42" applyNumberFormat="1" applyFont="1" applyBorder="1" applyAlignment="1">
      <alignment horizontal="right" vertical="center"/>
    </xf>
    <xf numFmtId="38" fontId="37" fillId="0" borderId="45" xfId="44" applyFont="1" applyBorder="1" applyAlignment="1">
      <alignment horizontal="right" vertical="center"/>
    </xf>
    <xf numFmtId="38" fontId="37" fillId="0" borderId="46" xfId="44" applyFont="1" applyBorder="1" applyAlignment="1">
      <alignment horizontal="right" vertical="center"/>
    </xf>
    <xf numFmtId="38" fontId="35" fillId="0" borderId="45" xfId="44" applyFont="1" applyBorder="1" applyAlignment="1">
      <alignment horizontal="right" vertical="center"/>
    </xf>
    <xf numFmtId="38" fontId="35" fillId="0" borderId="46" xfId="44" applyFont="1" applyBorder="1" applyAlignment="1">
      <alignment horizontal="right" vertical="center"/>
    </xf>
    <xf numFmtId="0" fontId="32" fillId="0" borderId="27" xfId="0" applyFont="1" applyBorder="1" applyAlignment="1">
      <alignment horizontal="left" vertical="center"/>
    </xf>
    <xf numFmtId="0" fontId="21" fillId="0" borderId="45" xfId="0" applyFont="1" applyBorder="1" applyAlignment="1">
      <alignment horizontal="center" vertical="center" wrapText="1"/>
    </xf>
    <xf numFmtId="0" fontId="21" fillId="0" borderId="33" xfId="0" applyFont="1" applyBorder="1" applyAlignment="1">
      <alignment horizontal="center" vertical="center" wrapText="1"/>
    </xf>
    <xf numFmtId="0" fontId="33" fillId="0" borderId="66" xfId="0" applyFont="1" applyBorder="1" applyAlignment="1">
      <alignment horizontal="left" vertical="center" wrapText="1"/>
    </xf>
    <xf numFmtId="0" fontId="21" fillId="0" borderId="67" xfId="0" applyFont="1" applyBorder="1" applyAlignment="1">
      <alignment horizontal="left" vertical="center" wrapText="1"/>
    </xf>
    <xf numFmtId="0" fontId="21" fillId="0" borderId="68"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Border="1" applyAlignment="1">
      <alignment horizontal="left" vertical="center" wrapText="1"/>
    </xf>
    <xf numFmtId="0" fontId="21" fillId="0" borderId="65" xfId="0" applyFont="1" applyBorder="1" applyAlignment="1">
      <alignment horizontal="left" vertical="center" wrapText="1"/>
    </xf>
    <xf numFmtId="0" fontId="21" fillId="0" borderId="69" xfId="0" applyFont="1" applyBorder="1" applyAlignment="1">
      <alignment horizontal="left" vertical="center" wrapText="1"/>
    </xf>
    <xf numFmtId="0" fontId="21" fillId="0" borderId="37" xfId="0" applyFont="1" applyBorder="1" applyAlignment="1">
      <alignment horizontal="left" vertical="center" wrapText="1"/>
    </xf>
    <xf numFmtId="0" fontId="21" fillId="0" borderId="70" xfId="0" applyFont="1" applyBorder="1" applyAlignment="1">
      <alignment horizontal="left" vertical="center" wrapText="1"/>
    </xf>
    <xf numFmtId="0" fontId="21" fillId="0" borderId="79" xfId="0" applyFont="1" applyBorder="1" applyAlignment="1">
      <alignment vertical="top" wrapText="1"/>
    </xf>
    <xf numFmtId="0" fontId="33" fillId="0" borderId="55" xfId="0" applyFont="1" applyBorder="1" applyAlignment="1">
      <alignment vertical="top" wrapText="1"/>
    </xf>
    <xf numFmtId="0" fontId="33" fillId="0" borderId="55" xfId="0" applyFont="1" applyBorder="1" applyAlignment="1">
      <alignment vertical="top"/>
    </xf>
    <xf numFmtId="0" fontId="33" fillId="0" borderId="56" xfId="0" applyFont="1" applyBorder="1" applyAlignment="1">
      <alignment vertical="top"/>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596900</xdr:colOff>
      <xdr:row>9</xdr:row>
      <xdr:rowOff>114300</xdr:rowOff>
    </xdr:from>
    <xdr:to>
      <xdr:col>8</xdr:col>
      <xdr:colOff>1244600</xdr:colOff>
      <xdr:row>10</xdr:row>
      <xdr:rowOff>285750</xdr:rowOff>
    </xdr:to>
    <xdr:sp macro="" textlink="">
      <xdr:nvSpPr>
        <xdr:cNvPr id="2" name="下矢印 1"/>
        <xdr:cNvSpPr/>
      </xdr:nvSpPr>
      <xdr:spPr>
        <a:xfrm>
          <a:off x="13893800" y="6362700"/>
          <a:ext cx="647700" cy="4572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1143000</xdr:colOff>
      <xdr:row>10</xdr:row>
      <xdr:rowOff>311150</xdr:rowOff>
    </xdr:from>
    <xdr:to>
      <xdr:col>8</xdr:col>
      <xdr:colOff>1689100</xdr:colOff>
      <xdr:row>14</xdr:row>
      <xdr:rowOff>120650</xdr:rowOff>
    </xdr:to>
    <xdr:sp macro="" textlink="">
      <xdr:nvSpPr>
        <xdr:cNvPr id="3" name="テキスト ボックス 2"/>
        <xdr:cNvSpPr txBox="1"/>
      </xdr:nvSpPr>
      <xdr:spPr>
        <a:xfrm>
          <a:off x="12776200" y="6864350"/>
          <a:ext cx="22479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創英角ｺﾞｼｯｸUB" panose="020B0909000000000000" pitchFamily="49" charset="-128"/>
              <a:ea typeface="HG創英角ｺﾞｼｯｸUB" panose="020B0909000000000000" pitchFamily="49" charset="-128"/>
            </a:rPr>
            <a:t>Ｈ欄は様式１の申請額と一致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358469</xdr:colOff>
      <xdr:row>17</xdr:row>
      <xdr:rowOff>184356</xdr:rowOff>
    </xdr:from>
    <xdr:to>
      <xdr:col>8</xdr:col>
      <xdr:colOff>133145</xdr:colOff>
      <xdr:row>20</xdr:row>
      <xdr:rowOff>133145</xdr:rowOff>
    </xdr:to>
    <xdr:sp macro="" textlink="">
      <xdr:nvSpPr>
        <xdr:cNvPr id="2" name="テキスト ボックス 1"/>
        <xdr:cNvSpPr txBox="1"/>
      </xdr:nvSpPr>
      <xdr:spPr>
        <a:xfrm>
          <a:off x="6244919" y="5318331"/>
          <a:ext cx="2365476" cy="748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車両本体価格</a:t>
          </a:r>
          <a:r>
            <a:rPr kumimoji="1" lang="ja-JP" altLang="en-US" sz="1100" u="sng">
              <a:solidFill>
                <a:srgbClr val="FF0000"/>
              </a:solidFill>
            </a:rPr>
            <a:t>以外（</a:t>
          </a:r>
          <a:r>
            <a:rPr kumimoji="1" lang="ja-JP" altLang="en-US" sz="1100">
              <a:solidFill>
                <a:srgbClr val="FF0000"/>
              </a:solidFill>
            </a:rPr>
            <a:t>消費税込）を</a:t>
          </a:r>
          <a:endParaRPr kumimoji="1" lang="en-US" altLang="ja-JP" sz="1100">
            <a:solidFill>
              <a:srgbClr val="FF0000"/>
            </a:solidFill>
          </a:endParaRPr>
        </a:p>
        <a:p>
          <a:r>
            <a:rPr kumimoji="1" lang="ja-JP" altLang="en-US" sz="1100">
              <a:solidFill>
                <a:srgbClr val="FF0000"/>
              </a:solidFill>
            </a:rPr>
            <a:t>記載</a:t>
          </a:r>
        </a:p>
      </xdr:txBody>
    </xdr:sp>
    <xdr:clientData/>
  </xdr:twoCellAnchor>
  <xdr:twoCellAnchor>
    <xdr:from>
      <xdr:col>4</xdr:col>
      <xdr:colOff>174116</xdr:colOff>
      <xdr:row>16</xdr:row>
      <xdr:rowOff>0</xdr:rowOff>
    </xdr:from>
    <xdr:to>
      <xdr:col>4</xdr:col>
      <xdr:colOff>399435</xdr:colOff>
      <xdr:row>21</xdr:row>
      <xdr:rowOff>10241</xdr:rowOff>
    </xdr:to>
    <xdr:sp macro="" textlink="">
      <xdr:nvSpPr>
        <xdr:cNvPr id="3" name="右中かっこ 2"/>
        <xdr:cNvSpPr/>
      </xdr:nvSpPr>
      <xdr:spPr>
        <a:xfrm>
          <a:off x="6073471" y="4854677"/>
          <a:ext cx="225319" cy="1341693"/>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112661</xdr:colOff>
      <xdr:row>4</xdr:row>
      <xdr:rowOff>327744</xdr:rowOff>
    </xdr:from>
    <xdr:to>
      <xdr:col>5</xdr:col>
      <xdr:colOff>40968</xdr:colOff>
      <xdr:row>14</xdr:row>
      <xdr:rowOff>1</xdr:rowOff>
    </xdr:to>
    <xdr:sp macro="" textlink="">
      <xdr:nvSpPr>
        <xdr:cNvPr id="4" name="右中かっこ 3"/>
        <xdr:cNvSpPr/>
      </xdr:nvSpPr>
      <xdr:spPr>
        <a:xfrm>
          <a:off x="5999111" y="1918419"/>
          <a:ext cx="366457" cy="2415457"/>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20485</xdr:colOff>
      <xdr:row>9</xdr:row>
      <xdr:rowOff>20484</xdr:rowOff>
    </xdr:from>
    <xdr:to>
      <xdr:col>9</xdr:col>
      <xdr:colOff>143388</xdr:colOff>
      <xdr:row>11</xdr:row>
      <xdr:rowOff>10242</xdr:rowOff>
    </xdr:to>
    <xdr:sp macro="" textlink="">
      <xdr:nvSpPr>
        <xdr:cNvPr id="5" name="テキスト ボックス 4"/>
        <xdr:cNvSpPr txBox="1"/>
      </xdr:nvSpPr>
      <xdr:spPr>
        <a:xfrm>
          <a:off x="6345085" y="3020859"/>
          <a:ext cx="2456528" cy="523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車両本体価格（消費税込）を記載</a:t>
          </a:r>
          <a:endParaRPr kumimoji="1" lang="en-US" altLang="ja-JP" sz="1100">
            <a:solidFill>
              <a:srgbClr val="FF0000"/>
            </a:solidFill>
          </a:endParaRPr>
        </a:p>
        <a:p>
          <a:r>
            <a:rPr kumimoji="1" lang="ja-JP" altLang="en-US" sz="1100">
              <a:solidFill>
                <a:srgbClr val="FF0000"/>
              </a:solidFill>
            </a:rPr>
            <a:t>下取り値引きなどあれば併せて記載</a:t>
          </a:r>
        </a:p>
      </xdr:txBody>
    </xdr:sp>
    <xdr:clientData/>
  </xdr:twoCellAnchor>
  <xdr:twoCellAnchor>
    <xdr:from>
      <xdr:col>4</xdr:col>
      <xdr:colOff>112661</xdr:colOff>
      <xdr:row>0</xdr:row>
      <xdr:rowOff>153629</xdr:rowOff>
    </xdr:from>
    <xdr:to>
      <xdr:col>7</xdr:col>
      <xdr:colOff>20484</xdr:colOff>
      <xdr:row>1</xdr:row>
      <xdr:rowOff>317500</xdr:rowOff>
    </xdr:to>
    <xdr:sp macro="" textlink="">
      <xdr:nvSpPr>
        <xdr:cNvPr id="6" name="テキスト ボックス 5"/>
        <xdr:cNvSpPr txBox="1"/>
      </xdr:nvSpPr>
      <xdr:spPr>
        <a:xfrm>
          <a:off x="6012016" y="153629"/>
          <a:ext cx="2693629" cy="5120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記入例（車両）</a:t>
          </a:r>
        </a:p>
      </xdr:txBody>
    </xdr:sp>
    <xdr:clientData/>
  </xdr:twoCellAnchor>
  <xdr:twoCellAnchor>
    <xdr:from>
      <xdr:col>5</xdr:col>
      <xdr:colOff>20485</xdr:colOff>
      <xdr:row>22</xdr:row>
      <xdr:rowOff>0</xdr:rowOff>
    </xdr:from>
    <xdr:to>
      <xdr:col>9</xdr:col>
      <xdr:colOff>51210</xdr:colOff>
      <xdr:row>23</xdr:row>
      <xdr:rowOff>92176</xdr:rowOff>
    </xdr:to>
    <xdr:sp macro="" textlink="">
      <xdr:nvSpPr>
        <xdr:cNvPr id="7" name="テキスト ボックス 6"/>
        <xdr:cNvSpPr txBox="1"/>
      </xdr:nvSpPr>
      <xdr:spPr>
        <a:xfrm>
          <a:off x="6345085" y="6467475"/>
          <a:ext cx="2364350" cy="358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見積書の総額（消費税込）と一致</a:t>
          </a:r>
        </a:p>
      </xdr:txBody>
    </xdr:sp>
    <xdr:clientData/>
  </xdr:twoCellAnchor>
  <xdr:twoCellAnchor>
    <xdr:from>
      <xdr:col>4</xdr:col>
      <xdr:colOff>343474</xdr:colOff>
      <xdr:row>22</xdr:row>
      <xdr:rowOff>10241</xdr:rowOff>
    </xdr:from>
    <xdr:to>
      <xdr:col>5</xdr:col>
      <xdr:colOff>112661</xdr:colOff>
      <xdr:row>22</xdr:row>
      <xdr:rowOff>235564</xdr:rowOff>
    </xdr:to>
    <xdr:sp macro="" textlink="">
      <xdr:nvSpPr>
        <xdr:cNvPr id="8" name="右中かっこ 7"/>
        <xdr:cNvSpPr/>
      </xdr:nvSpPr>
      <xdr:spPr>
        <a:xfrm flipV="1">
          <a:off x="6229924" y="6477716"/>
          <a:ext cx="207337" cy="225323"/>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112661</xdr:colOff>
      <xdr:row>4</xdr:row>
      <xdr:rowOff>327744</xdr:rowOff>
    </xdr:from>
    <xdr:to>
      <xdr:col>5</xdr:col>
      <xdr:colOff>40968</xdr:colOff>
      <xdr:row>14</xdr:row>
      <xdr:rowOff>1</xdr:rowOff>
    </xdr:to>
    <xdr:sp macro="" textlink="">
      <xdr:nvSpPr>
        <xdr:cNvPr id="4" name="右中かっこ 3"/>
        <xdr:cNvSpPr/>
      </xdr:nvSpPr>
      <xdr:spPr>
        <a:xfrm>
          <a:off x="7742903" y="1915244"/>
          <a:ext cx="368710" cy="2406854"/>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20485</xdr:colOff>
      <xdr:row>9</xdr:row>
      <xdr:rowOff>20484</xdr:rowOff>
    </xdr:from>
    <xdr:to>
      <xdr:col>9</xdr:col>
      <xdr:colOff>143388</xdr:colOff>
      <xdr:row>11</xdr:row>
      <xdr:rowOff>10242</xdr:rowOff>
    </xdr:to>
    <xdr:sp macro="" textlink="">
      <xdr:nvSpPr>
        <xdr:cNvPr id="5" name="テキスト ボックス 4"/>
        <xdr:cNvSpPr txBox="1"/>
      </xdr:nvSpPr>
      <xdr:spPr>
        <a:xfrm>
          <a:off x="8091130" y="3011129"/>
          <a:ext cx="2458064" cy="522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税込で記載</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4</xdr:col>
      <xdr:colOff>389194</xdr:colOff>
      <xdr:row>0</xdr:row>
      <xdr:rowOff>153629</xdr:rowOff>
    </xdr:from>
    <xdr:to>
      <xdr:col>6</xdr:col>
      <xdr:colOff>839838</xdr:colOff>
      <xdr:row>1</xdr:row>
      <xdr:rowOff>460887</xdr:rowOff>
    </xdr:to>
    <xdr:sp macro="" textlink="">
      <xdr:nvSpPr>
        <xdr:cNvPr id="7" name="テキスト ボックス 6"/>
        <xdr:cNvSpPr txBox="1"/>
      </xdr:nvSpPr>
      <xdr:spPr>
        <a:xfrm>
          <a:off x="6288549" y="153629"/>
          <a:ext cx="2089354" cy="6554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記入例（機器）</a:t>
          </a:r>
        </a:p>
      </xdr:txBody>
    </xdr:sp>
    <xdr:clientData/>
  </xdr:twoCellAnchor>
  <xdr:twoCellAnchor>
    <xdr:from>
      <xdr:col>4</xdr:col>
      <xdr:colOff>71694</xdr:colOff>
      <xdr:row>15</xdr:row>
      <xdr:rowOff>30725</xdr:rowOff>
    </xdr:from>
    <xdr:to>
      <xdr:col>5</xdr:col>
      <xdr:colOff>1</xdr:colOff>
      <xdr:row>20</xdr:row>
      <xdr:rowOff>256047</xdr:rowOff>
    </xdr:to>
    <xdr:sp macro="" textlink="">
      <xdr:nvSpPr>
        <xdr:cNvPr id="6" name="右中かっこ 5"/>
        <xdr:cNvSpPr/>
      </xdr:nvSpPr>
      <xdr:spPr>
        <a:xfrm>
          <a:off x="5971049" y="4619112"/>
          <a:ext cx="368710" cy="1556774"/>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0</xdr:colOff>
      <xdr:row>17</xdr:row>
      <xdr:rowOff>184355</xdr:rowOff>
    </xdr:from>
    <xdr:to>
      <xdr:col>9</xdr:col>
      <xdr:colOff>122903</xdr:colOff>
      <xdr:row>19</xdr:row>
      <xdr:rowOff>174114</xdr:rowOff>
    </xdr:to>
    <xdr:sp macro="" textlink="">
      <xdr:nvSpPr>
        <xdr:cNvPr id="8" name="テキスト ボックス 7"/>
        <xdr:cNvSpPr txBox="1"/>
      </xdr:nvSpPr>
      <xdr:spPr>
        <a:xfrm>
          <a:off x="6339758" y="5305323"/>
          <a:ext cx="3082822" cy="522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補助対象外経費があれば記載</a:t>
          </a:r>
        </a:p>
      </xdr:txBody>
    </xdr:sp>
    <xdr:clientData/>
  </xdr:twoCellAnchor>
  <xdr:twoCellAnchor>
    <xdr:from>
      <xdr:col>4</xdr:col>
      <xdr:colOff>317499</xdr:colOff>
      <xdr:row>22</xdr:row>
      <xdr:rowOff>10242</xdr:rowOff>
    </xdr:from>
    <xdr:to>
      <xdr:col>5</xdr:col>
      <xdr:colOff>86686</xdr:colOff>
      <xdr:row>22</xdr:row>
      <xdr:rowOff>235565</xdr:rowOff>
    </xdr:to>
    <xdr:sp macro="" textlink="">
      <xdr:nvSpPr>
        <xdr:cNvPr id="9" name="右中かっこ 8"/>
        <xdr:cNvSpPr/>
      </xdr:nvSpPr>
      <xdr:spPr>
        <a:xfrm flipV="1">
          <a:off x="6216854" y="6462661"/>
          <a:ext cx="209590" cy="225323"/>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61451</xdr:colOff>
      <xdr:row>22</xdr:row>
      <xdr:rowOff>20484</xdr:rowOff>
    </xdr:from>
    <xdr:to>
      <xdr:col>9</xdr:col>
      <xdr:colOff>215080</xdr:colOff>
      <xdr:row>23</xdr:row>
      <xdr:rowOff>112660</xdr:rowOff>
    </xdr:to>
    <xdr:sp macro="" textlink="">
      <xdr:nvSpPr>
        <xdr:cNvPr id="10" name="テキスト ボックス 9"/>
        <xdr:cNvSpPr txBox="1"/>
      </xdr:nvSpPr>
      <xdr:spPr>
        <a:xfrm>
          <a:off x="6401209" y="6472903"/>
          <a:ext cx="3113548" cy="358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見積書の総額（消費税込）と一致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351330</xdr:colOff>
      <xdr:row>15</xdr:row>
      <xdr:rowOff>28575</xdr:rowOff>
    </xdr:from>
    <xdr:to>
      <xdr:col>13</xdr:col>
      <xdr:colOff>884730</xdr:colOff>
      <xdr:row>15</xdr:row>
      <xdr:rowOff>323850</xdr:rowOff>
    </xdr:to>
    <xdr:sp macro="" textlink="">
      <xdr:nvSpPr>
        <xdr:cNvPr id="2" name="楕円 1"/>
        <xdr:cNvSpPr/>
      </xdr:nvSpPr>
      <xdr:spPr>
        <a:xfrm>
          <a:off x="9307020" y="4845816"/>
          <a:ext cx="533400"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308960</xdr:colOff>
      <xdr:row>16</xdr:row>
      <xdr:rowOff>21129</xdr:rowOff>
    </xdr:from>
    <xdr:to>
      <xdr:col>13</xdr:col>
      <xdr:colOff>842360</xdr:colOff>
      <xdr:row>17</xdr:row>
      <xdr:rowOff>12042</xdr:rowOff>
    </xdr:to>
    <xdr:sp macro="" textlink="">
      <xdr:nvSpPr>
        <xdr:cNvPr id="6" name="楕円 5"/>
        <xdr:cNvSpPr/>
      </xdr:nvSpPr>
      <xdr:spPr>
        <a:xfrm>
          <a:off x="9264650" y="5221560"/>
          <a:ext cx="533400" cy="29746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328010</xdr:colOff>
      <xdr:row>17</xdr:row>
      <xdr:rowOff>54741</xdr:rowOff>
    </xdr:from>
    <xdr:to>
      <xdr:col>13</xdr:col>
      <xdr:colOff>861410</xdr:colOff>
      <xdr:row>18</xdr:row>
      <xdr:rowOff>43465</xdr:rowOff>
    </xdr:to>
    <xdr:sp macro="" textlink="">
      <xdr:nvSpPr>
        <xdr:cNvPr id="7" name="楕円 6"/>
        <xdr:cNvSpPr/>
      </xdr:nvSpPr>
      <xdr:spPr>
        <a:xfrm>
          <a:off x="9283700" y="5561724"/>
          <a:ext cx="533400"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365125</xdr:colOff>
      <xdr:row>17</xdr:row>
      <xdr:rowOff>294179</xdr:rowOff>
    </xdr:from>
    <xdr:to>
      <xdr:col>12</xdr:col>
      <xdr:colOff>121635</xdr:colOff>
      <xdr:row>18</xdr:row>
      <xdr:rowOff>295603</xdr:rowOff>
    </xdr:to>
    <xdr:sp macro="" textlink="">
      <xdr:nvSpPr>
        <xdr:cNvPr id="8" name="楕円 7"/>
        <xdr:cNvSpPr/>
      </xdr:nvSpPr>
      <xdr:spPr>
        <a:xfrm>
          <a:off x="7919435" y="5801162"/>
          <a:ext cx="457200" cy="3079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199587</xdr:colOff>
      <xdr:row>0</xdr:row>
      <xdr:rowOff>110468</xdr:rowOff>
    </xdr:from>
    <xdr:to>
      <xdr:col>13</xdr:col>
      <xdr:colOff>624051</xdr:colOff>
      <xdr:row>1</xdr:row>
      <xdr:rowOff>270140</xdr:rowOff>
    </xdr:to>
    <xdr:sp macro="" textlink="">
      <xdr:nvSpPr>
        <xdr:cNvPr id="9" name="テキスト ボックス 8"/>
        <xdr:cNvSpPr txBox="1"/>
      </xdr:nvSpPr>
      <xdr:spPr>
        <a:xfrm>
          <a:off x="8301311" y="110468"/>
          <a:ext cx="1825843" cy="510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7</xdr:col>
      <xdr:colOff>43792</xdr:colOff>
      <xdr:row>12</xdr:row>
      <xdr:rowOff>21897</xdr:rowOff>
    </xdr:from>
    <xdr:to>
      <xdr:col>8</xdr:col>
      <xdr:colOff>843016</xdr:colOff>
      <xdr:row>12</xdr:row>
      <xdr:rowOff>273706</xdr:rowOff>
    </xdr:to>
    <xdr:sp macro="" textlink="">
      <xdr:nvSpPr>
        <xdr:cNvPr id="10" name="楕円 9"/>
        <xdr:cNvSpPr/>
      </xdr:nvSpPr>
      <xdr:spPr>
        <a:xfrm>
          <a:off x="5375602" y="3339225"/>
          <a:ext cx="985345" cy="251809"/>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1160517</xdr:colOff>
      <xdr:row>12</xdr:row>
      <xdr:rowOff>76638</xdr:rowOff>
    </xdr:from>
    <xdr:to>
      <xdr:col>6</xdr:col>
      <xdr:colOff>580258</xdr:colOff>
      <xdr:row>12</xdr:row>
      <xdr:rowOff>284655</xdr:rowOff>
    </xdr:to>
    <xdr:sp macro="" textlink="">
      <xdr:nvSpPr>
        <xdr:cNvPr id="11" name="楕円 10"/>
        <xdr:cNvSpPr/>
      </xdr:nvSpPr>
      <xdr:spPr>
        <a:xfrm>
          <a:off x="3875689" y="3393966"/>
          <a:ext cx="766379" cy="208017"/>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307;&#30274;&#25919;&#31574;&#35506;/&#12304;&#22320;&#22495;&#21307;&#30274;&#25903;&#25588;&#31532;&#19968;&#65319;&#12305;/06_&#22312;&#23429;&#21307;&#30274;/H31/&#22522;&#37329;&#20107;&#26989;/04_&#35370;&#21839;&#35386;&#30274;&#31561;&#35373;&#20633;&#25972;&#20633;&#20107;&#26989;/04_&#35370;&#21839;&#35386;&#30274;&#31561;&#35373;&#20633;&#25972;&#20633;&#20107;&#26989;/&#30003;&#35531;/&#65320;&#65328;/20180613_05_yousiki1bessi1_3%20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別紙１"/>
      <sheetName val="様式１別紙２"/>
      <sheetName val="様式１別紙３"/>
    </sheetNames>
    <sheetDataSet>
      <sheetData sheetId="0" refreshError="1">
        <row r="3">
          <cell r="E3"/>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2"/>
  <sheetViews>
    <sheetView showGridLines="0" tabSelected="1" view="pageBreakPreview" zoomScale="75" zoomScaleNormal="75" zoomScaleSheetLayoutView="75" workbookViewId="0">
      <selection activeCell="E19" sqref="E19"/>
    </sheetView>
  </sheetViews>
  <sheetFormatPr defaultColWidth="8" defaultRowHeight="14.25" x14ac:dyDescent="0.15"/>
  <cols>
    <col min="1" max="1" width="18.625" style="64" customWidth="1"/>
    <col min="2" max="9" width="22.25" style="64" customWidth="1"/>
    <col min="10" max="16384" width="8" style="64"/>
  </cols>
  <sheetData>
    <row r="1" spans="1:9" ht="27" customHeight="1" x14ac:dyDescent="0.15">
      <c r="A1" s="63" t="s">
        <v>7</v>
      </c>
    </row>
    <row r="2" spans="1:9" ht="48" customHeight="1" x14ac:dyDescent="0.15">
      <c r="A2" s="132" t="s">
        <v>8</v>
      </c>
      <c r="B2" s="132"/>
      <c r="C2" s="132"/>
      <c r="D2" s="132"/>
      <c r="E2" s="132"/>
      <c r="F2" s="132"/>
      <c r="G2" s="132"/>
      <c r="H2" s="132"/>
      <c r="I2" s="132"/>
    </row>
    <row r="3" spans="1:9" ht="30" customHeight="1" x14ac:dyDescent="0.15">
      <c r="A3" s="65"/>
      <c r="B3" s="65"/>
      <c r="C3" s="65"/>
      <c r="F3" s="66" t="s">
        <v>28</v>
      </c>
      <c r="G3" s="133"/>
      <c r="H3" s="133"/>
      <c r="I3" s="67" t="s">
        <v>6</v>
      </c>
    </row>
    <row r="4" spans="1:9" ht="24" customHeight="1" thickBot="1" x14ac:dyDescent="0.2">
      <c r="A4" s="68"/>
      <c r="B4" s="68"/>
      <c r="C4" s="68"/>
      <c r="D4" s="66"/>
      <c r="E4" s="68"/>
      <c r="F4" s="68"/>
      <c r="G4" s="68"/>
      <c r="H4" s="68"/>
      <c r="I4" s="69" t="s">
        <v>0</v>
      </c>
    </row>
    <row r="5" spans="1:9" ht="59.25" customHeight="1" x14ac:dyDescent="0.15">
      <c r="A5" s="70" t="s">
        <v>9</v>
      </c>
      <c r="B5" s="71" t="s">
        <v>1</v>
      </c>
      <c r="C5" s="71" t="s">
        <v>2</v>
      </c>
      <c r="D5" s="71" t="s">
        <v>27</v>
      </c>
      <c r="E5" s="71" t="s">
        <v>58</v>
      </c>
      <c r="F5" s="71" t="s">
        <v>59</v>
      </c>
      <c r="G5" s="72" t="s">
        <v>60</v>
      </c>
      <c r="H5" s="72" t="s">
        <v>61</v>
      </c>
      <c r="I5" s="73" t="s">
        <v>62</v>
      </c>
    </row>
    <row r="6" spans="1:9" ht="46.5" customHeight="1" x14ac:dyDescent="0.15">
      <c r="A6" s="74"/>
      <c r="B6" s="75" t="s">
        <v>3</v>
      </c>
      <c r="C6" s="75" t="s">
        <v>4</v>
      </c>
      <c r="D6" s="75" t="s">
        <v>5</v>
      </c>
      <c r="E6" s="75" t="s">
        <v>47</v>
      </c>
      <c r="F6" s="75" t="s">
        <v>46</v>
      </c>
      <c r="G6" s="76" t="s">
        <v>43</v>
      </c>
      <c r="H6" s="76" t="s">
        <v>44</v>
      </c>
      <c r="I6" s="77" t="s">
        <v>45</v>
      </c>
    </row>
    <row r="7" spans="1:9" ht="85.5" customHeight="1" x14ac:dyDescent="0.15">
      <c r="A7" s="74" t="s">
        <v>10</v>
      </c>
      <c r="B7" s="78"/>
      <c r="C7" s="78"/>
      <c r="D7" s="79"/>
      <c r="E7" s="78"/>
      <c r="F7" s="78"/>
      <c r="G7" s="80"/>
      <c r="H7" s="80"/>
      <c r="I7" s="81"/>
    </row>
    <row r="8" spans="1:9" ht="85.5" customHeight="1" x14ac:dyDescent="0.15">
      <c r="A8" s="82" t="s">
        <v>11</v>
      </c>
      <c r="B8" s="78"/>
      <c r="C8" s="78"/>
      <c r="D8" s="79"/>
      <c r="E8" s="78"/>
      <c r="F8" s="78"/>
      <c r="G8" s="80"/>
      <c r="H8" s="80"/>
      <c r="I8" s="81"/>
    </row>
    <row r="9" spans="1:9" ht="85.5" customHeight="1" thickBot="1" x14ac:dyDescent="0.2">
      <c r="A9" s="83" t="s">
        <v>12</v>
      </c>
      <c r="B9" s="84"/>
      <c r="C9" s="84"/>
      <c r="D9" s="85"/>
      <c r="E9" s="84"/>
      <c r="F9" s="84"/>
      <c r="G9" s="86"/>
      <c r="H9" s="84"/>
      <c r="I9" s="87"/>
    </row>
    <row r="10" spans="1:9" ht="22.5" customHeight="1" x14ac:dyDescent="0.15">
      <c r="A10" s="114" t="s">
        <v>48</v>
      </c>
      <c r="B10" s="88"/>
      <c r="C10" s="88"/>
      <c r="D10" s="89"/>
      <c r="E10" s="88"/>
      <c r="F10" s="88"/>
      <c r="G10" s="88"/>
      <c r="H10" s="88"/>
      <c r="I10" s="89"/>
    </row>
    <row r="11" spans="1:9" s="90" customFormat="1" ht="33" customHeight="1" x14ac:dyDescent="0.15">
      <c r="A11" s="135" t="s">
        <v>103</v>
      </c>
      <c r="B11" s="135"/>
      <c r="C11" s="135"/>
      <c r="D11" s="135"/>
      <c r="E11" s="135"/>
      <c r="F11" s="135"/>
      <c r="G11" s="135"/>
      <c r="H11" s="135"/>
      <c r="I11" s="135"/>
    </row>
    <row r="12" spans="1:9" s="90" customFormat="1" ht="6" hidden="1" customHeight="1" x14ac:dyDescent="0.15">
      <c r="B12" s="134"/>
      <c r="C12" s="134"/>
    </row>
    <row r="13" spans="1:9" s="90" customFormat="1" ht="18" customHeight="1" x14ac:dyDescent="0.15">
      <c r="A13" s="116" t="s">
        <v>79</v>
      </c>
    </row>
    <row r="14" spans="1:9" s="90" customFormat="1" ht="18" customHeight="1" x14ac:dyDescent="0.15"/>
    <row r="15" spans="1:9" s="90" customFormat="1" ht="18" customHeight="1" x14ac:dyDescent="0.15"/>
    <row r="16" spans="1:9" s="90" customFormat="1" ht="21" customHeight="1" x14ac:dyDescent="0.15">
      <c r="A16" s="69"/>
    </row>
    <row r="17" spans="1:9" s="90" customFormat="1" ht="21" customHeight="1" x14ac:dyDescent="0.15">
      <c r="A17" s="69"/>
    </row>
    <row r="18" spans="1:9" s="90" customFormat="1" ht="21" customHeight="1" x14ac:dyDescent="0.15"/>
    <row r="19" spans="1:9" s="90" customFormat="1" ht="21" customHeight="1" x14ac:dyDescent="0.15"/>
    <row r="20" spans="1:9" x14ac:dyDescent="0.15">
      <c r="A20" s="91"/>
      <c r="B20" s="91"/>
      <c r="C20" s="91"/>
      <c r="D20" s="91"/>
      <c r="E20" s="91"/>
      <c r="F20" s="91"/>
      <c r="G20" s="91"/>
      <c r="H20" s="91"/>
      <c r="I20" s="91"/>
    </row>
    <row r="21" spans="1:9" x14ac:dyDescent="0.15">
      <c r="A21" s="91"/>
      <c r="B21" s="91"/>
      <c r="C21" s="91"/>
      <c r="D21" s="91"/>
      <c r="E21" s="91"/>
      <c r="F21" s="91"/>
      <c r="G21" s="91"/>
      <c r="H21" s="91"/>
      <c r="I21" s="91"/>
    </row>
    <row r="22" spans="1:9" x14ac:dyDescent="0.15">
      <c r="A22" s="91"/>
      <c r="B22" s="91"/>
      <c r="C22" s="91"/>
      <c r="D22" s="91"/>
      <c r="E22" s="91"/>
      <c r="F22" s="91"/>
      <c r="G22" s="91"/>
      <c r="H22" s="91"/>
      <c r="I22" s="91"/>
    </row>
  </sheetData>
  <mergeCells count="4">
    <mergeCell ref="A2:I2"/>
    <mergeCell ref="G3:H3"/>
    <mergeCell ref="B12:C12"/>
    <mergeCell ref="A11:I11"/>
  </mergeCells>
  <phoneticPr fontId="19"/>
  <dataValidations count="2">
    <dataValidation imeMode="on" allowBlank="1" showInputMessage="1" showErrorMessage="1" sqref="G3:H3"/>
    <dataValidation imeMode="halfAlpha" allowBlank="1" showInputMessage="1" showErrorMessage="1" sqref="B7:I10"/>
  </dataValidations>
  <printOptions horizontalCentered="1" verticalCentered="1"/>
  <pageMargins left="0.39370078740157483" right="0.39370078740157483" top="0.62992125984251968" bottom="0.31496062992125984" header="0.35433070866141736" footer="0.19685039370078741"/>
  <pageSetup paperSize="9" scale="72" orientation="landscape" r:id="rId1"/>
  <headerFooter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showGridLines="0" view="pageBreakPreview" zoomScale="98" zoomScaleNormal="75" zoomScaleSheetLayoutView="98" workbookViewId="0">
      <selection activeCell="A2" sqref="A2"/>
    </sheetView>
  </sheetViews>
  <sheetFormatPr defaultRowHeight="13.5" x14ac:dyDescent="0.15"/>
  <cols>
    <col min="1" max="1" width="29.125" style="1" customWidth="1"/>
    <col min="2" max="2" width="12.75" style="1" customWidth="1"/>
    <col min="3" max="3" width="16.75" style="1" customWidth="1"/>
    <col min="4" max="4" width="18.625" style="1" customWidth="1"/>
    <col min="5" max="5" width="3.375" style="1" bestFit="1" customWidth="1"/>
    <col min="6" max="6" width="20.75" style="1" customWidth="1"/>
    <col min="7" max="7" width="16.625" style="1" customWidth="1"/>
    <col min="8" max="8" width="3.125" style="1" customWidth="1"/>
    <col min="9" max="16384" width="9" style="1"/>
  </cols>
  <sheetData>
    <row r="1" spans="1:8" ht="27.75" customHeight="1" x14ac:dyDescent="0.15">
      <c r="A1" s="3" t="s">
        <v>26</v>
      </c>
    </row>
    <row r="2" spans="1:8" ht="48" customHeight="1" x14ac:dyDescent="0.15">
      <c r="C2" s="4" t="s">
        <v>63</v>
      </c>
    </row>
    <row r="3" spans="1:8" ht="30" customHeight="1" x14ac:dyDescent="0.15">
      <c r="A3" s="140" t="s">
        <v>42</v>
      </c>
      <c r="B3" s="140"/>
      <c r="C3" s="115" t="s">
        <v>104</v>
      </c>
      <c r="D3" s="145" t="str">
        <f>IF(様式１別紙１!G3="","",様式１別紙１!G3)</f>
        <v/>
      </c>
      <c r="E3" s="145"/>
      <c r="F3" s="145"/>
      <c r="G3" s="145"/>
      <c r="H3" s="1" t="s">
        <v>6</v>
      </c>
    </row>
    <row r="4" spans="1:8" ht="19.5" customHeight="1" thickBot="1" x14ac:dyDescent="0.2"/>
    <row r="5" spans="1:8" ht="28.5" customHeight="1" x14ac:dyDescent="0.15">
      <c r="A5" s="5" t="s">
        <v>25</v>
      </c>
      <c r="B5" s="6" t="s">
        <v>24</v>
      </c>
      <c r="C5" s="6" t="s">
        <v>23</v>
      </c>
      <c r="D5" s="138" t="s">
        <v>22</v>
      </c>
      <c r="E5" s="139"/>
      <c r="F5" s="7" t="s">
        <v>21</v>
      </c>
      <c r="G5" s="8" t="s">
        <v>20</v>
      </c>
    </row>
    <row r="6" spans="1:8" ht="21" customHeight="1" x14ac:dyDescent="0.15">
      <c r="A6" s="9" t="s">
        <v>19</v>
      </c>
      <c r="B6" s="10"/>
      <c r="C6" s="10"/>
      <c r="D6" s="12"/>
      <c r="E6" s="13" t="s">
        <v>17</v>
      </c>
      <c r="F6" s="11"/>
      <c r="G6" s="14"/>
    </row>
    <row r="7" spans="1:8" ht="21" customHeight="1" x14ac:dyDescent="0.15">
      <c r="A7" s="42"/>
      <c r="B7" s="43"/>
      <c r="C7" s="43"/>
      <c r="D7" s="49"/>
      <c r="E7" s="15"/>
      <c r="F7" s="47"/>
      <c r="G7" s="51"/>
    </row>
    <row r="8" spans="1:8" ht="21" customHeight="1" x14ac:dyDescent="0.15">
      <c r="A8" s="44"/>
      <c r="B8" s="43"/>
      <c r="C8" s="43"/>
      <c r="D8" s="48"/>
      <c r="E8" s="32"/>
      <c r="F8" s="47"/>
      <c r="G8" s="51"/>
    </row>
    <row r="9" spans="1:8" ht="21" customHeight="1" x14ac:dyDescent="0.15">
      <c r="A9" s="44"/>
      <c r="B9" s="43"/>
      <c r="C9" s="43"/>
      <c r="D9" s="48"/>
      <c r="E9" s="32"/>
      <c r="F9" s="47"/>
      <c r="G9" s="51"/>
    </row>
    <row r="10" spans="1:8" ht="21" customHeight="1" x14ac:dyDescent="0.15">
      <c r="A10" s="44"/>
      <c r="B10" s="43"/>
      <c r="C10" s="43"/>
      <c r="D10" s="48"/>
      <c r="E10" s="32"/>
      <c r="F10" s="47"/>
      <c r="G10" s="51"/>
    </row>
    <row r="11" spans="1:8" ht="21" customHeight="1" x14ac:dyDescent="0.15">
      <c r="A11" s="44"/>
      <c r="B11" s="43"/>
      <c r="C11" s="43"/>
      <c r="D11" s="48"/>
      <c r="E11" s="32"/>
      <c r="F11" s="47"/>
      <c r="G11" s="51"/>
    </row>
    <row r="12" spans="1:8" ht="21" customHeight="1" x14ac:dyDescent="0.15">
      <c r="A12" s="44"/>
      <c r="B12" s="43"/>
      <c r="C12" s="43"/>
      <c r="D12" s="48"/>
      <c r="E12" s="32"/>
      <c r="F12" s="47"/>
      <c r="G12" s="51"/>
    </row>
    <row r="13" spans="1:8" ht="21" customHeight="1" x14ac:dyDescent="0.15">
      <c r="A13" s="44"/>
      <c r="B13" s="43"/>
      <c r="C13" s="43"/>
      <c r="D13" s="48"/>
      <c r="E13" s="32"/>
      <c r="F13" s="47"/>
      <c r="G13" s="51"/>
    </row>
    <row r="14" spans="1:8" ht="21" customHeight="1" x14ac:dyDescent="0.15">
      <c r="A14" s="44"/>
      <c r="B14" s="43"/>
      <c r="C14" s="43"/>
      <c r="D14" s="48"/>
      <c r="E14" s="32"/>
      <c r="F14" s="47"/>
      <c r="G14" s="51"/>
    </row>
    <row r="15" spans="1:8" ht="21" customHeight="1" x14ac:dyDescent="0.15">
      <c r="A15" s="44"/>
      <c r="B15" s="43"/>
      <c r="C15" s="43"/>
      <c r="D15" s="48"/>
      <c r="E15" s="32"/>
      <c r="F15" s="47"/>
      <c r="G15" s="51"/>
    </row>
    <row r="16" spans="1:8" ht="21" customHeight="1" x14ac:dyDescent="0.15">
      <c r="A16" s="44"/>
      <c r="B16" s="43"/>
      <c r="C16" s="43"/>
      <c r="D16" s="48"/>
      <c r="E16" s="32"/>
      <c r="F16" s="47"/>
      <c r="G16" s="51"/>
    </row>
    <row r="17" spans="1:7" ht="21" customHeight="1" x14ac:dyDescent="0.15">
      <c r="A17" s="45"/>
      <c r="B17" s="46"/>
      <c r="C17" s="46"/>
      <c r="D17" s="50"/>
      <c r="E17" s="16"/>
      <c r="F17" s="52"/>
      <c r="G17" s="53"/>
    </row>
    <row r="18" spans="1:7" ht="21" customHeight="1" x14ac:dyDescent="0.15">
      <c r="A18" s="17" t="s">
        <v>16</v>
      </c>
      <c r="B18" s="18" t="s">
        <v>15</v>
      </c>
      <c r="C18" s="18" t="s">
        <v>13</v>
      </c>
      <c r="D18" s="143">
        <f>SUM(D6:D17)</f>
        <v>0</v>
      </c>
      <c r="E18" s="144"/>
      <c r="F18" s="19" t="s">
        <v>13</v>
      </c>
      <c r="G18" s="20" t="s">
        <v>13</v>
      </c>
    </row>
    <row r="19" spans="1:7" ht="21" customHeight="1" x14ac:dyDescent="0.15">
      <c r="A19" s="9" t="s">
        <v>18</v>
      </c>
      <c r="B19" s="10"/>
      <c r="C19" s="10"/>
      <c r="D19" s="12"/>
      <c r="E19" s="13" t="s">
        <v>17</v>
      </c>
      <c r="F19" s="11"/>
      <c r="G19" s="14"/>
    </row>
    <row r="20" spans="1:7" ht="21" customHeight="1" x14ac:dyDescent="0.15">
      <c r="A20" s="42"/>
      <c r="B20" s="43"/>
      <c r="C20" s="43"/>
      <c r="D20" s="54"/>
      <c r="E20" s="15"/>
      <c r="F20" s="47"/>
      <c r="G20" s="51"/>
    </row>
    <row r="21" spans="1:7" ht="21" customHeight="1" x14ac:dyDescent="0.15">
      <c r="A21" s="42"/>
      <c r="B21" s="43"/>
      <c r="C21" s="43"/>
      <c r="D21" s="54"/>
      <c r="E21" s="15"/>
      <c r="F21" s="47"/>
      <c r="G21" s="51"/>
    </row>
    <row r="22" spans="1:7" ht="21" customHeight="1" x14ac:dyDescent="0.15">
      <c r="A22" s="45"/>
      <c r="B22" s="46"/>
      <c r="C22" s="46"/>
      <c r="D22" s="55"/>
      <c r="E22" s="16"/>
      <c r="F22" s="52"/>
      <c r="G22" s="53"/>
    </row>
    <row r="23" spans="1:7" ht="21" customHeight="1" x14ac:dyDescent="0.15">
      <c r="A23" s="21" t="s">
        <v>16</v>
      </c>
      <c r="B23" s="22" t="s">
        <v>15</v>
      </c>
      <c r="C23" s="22" t="s">
        <v>15</v>
      </c>
      <c r="D23" s="141">
        <f>SUM(D19:D22)</f>
        <v>0</v>
      </c>
      <c r="E23" s="142"/>
      <c r="F23" s="23" t="s">
        <v>15</v>
      </c>
      <c r="G23" s="24" t="s">
        <v>15</v>
      </c>
    </row>
    <row r="24" spans="1:7" ht="21" customHeight="1" thickBot="1" x14ac:dyDescent="0.2">
      <c r="A24" s="25" t="s">
        <v>14</v>
      </c>
      <c r="B24" s="26" t="s">
        <v>13</v>
      </c>
      <c r="C24" s="26" t="s">
        <v>13</v>
      </c>
      <c r="D24" s="136">
        <f>D18+D23</f>
        <v>0</v>
      </c>
      <c r="E24" s="137"/>
      <c r="F24" s="27" t="s">
        <v>13</v>
      </c>
      <c r="G24" s="28" t="s">
        <v>13</v>
      </c>
    </row>
    <row r="25" spans="1:7" ht="21" customHeight="1" x14ac:dyDescent="0.15"/>
    <row r="26" spans="1:7" x14ac:dyDescent="0.15">
      <c r="D26" s="2"/>
    </row>
    <row r="27" spans="1:7" x14ac:dyDescent="0.15">
      <c r="D27" s="2"/>
    </row>
    <row r="28" spans="1:7" x14ac:dyDescent="0.15">
      <c r="D28" s="2"/>
    </row>
    <row r="29" spans="1:7" x14ac:dyDescent="0.15">
      <c r="D29" s="2"/>
    </row>
  </sheetData>
  <mergeCells count="6">
    <mergeCell ref="D24:E24"/>
    <mergeCell ref="D5:E5"/>
    <mergeCell ref="A3:B3"/>
    <mergeCell ref="D23:E23"/>
    <mergeCell ref="D18:E18"/>
    <mergeCell ref="D3:G3"/>
  </mergeCells>
  <phoneticPr fontId="19"/>
  <printOptions horizontalCentered="1" verticalCentered="1"/>
  <pageMargins left="0.9055118110236221" right="0.70866141732283472"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A1:O35"/>
  <sheetViews>
    <sheetView showGridLines="0" view="pageBreakPreview" topLeftCell="A19" zoomScale="96" zoomScaleNormal="75" zoomScaleSheetLayoutView="96" workbookViewId="0">
      <selection activeCell="R16" sqref="R16"/>
    </sheetView>
  </sheetViews>
  <sheetFormatPr defaultRowHeight="13.5" x14ac:dyDescent="0.15"/>
  <cols>
    <col min="1" max="1" width="9.125" customWidth="1"/>
    <col min="2" max="2" width="7.5" customWidth="1"/>
    <col min="3" max="3" width="12.5" customWidth="1"/>
    <col min="4" max="4" width="2.125" style="112" customWidth="1"/>
    <col min="5" max="5" width="14.125" customWidth="1"/>
    <col min="6" max="6" width="1.75" style="112" customWidth="1"/>
    <col min="7" max="7" width="15.875" customWidth="1"/>
    <col min="8" max="8" width="2" style="112" customWidth="1"/>
    <col min="9" max="9" width="14.5" style="112" customWidth="1"/>
    <col min="10" max="10" width="8" customWidth="1"/>
    <col min="11" max="11" width="7.625" customWidth="1"/>
    <col min="12" max="13" width="9.125" customWidth="1"/>
    <col min="14" max="14" width="18.375" customWidth="1"/>
    <col min="15" max="15" width="1.375" customWidth="1"/>
  </cols>
  <sheetData>
    <row r="1" spans="1:15" ht="27.75" customHeight="1" x14ac:dyDescent="0.15">
      <c r="A1" s="29" t="s">
        <v>49</v>
      </c>
    </row>
    <row r="2" spans="1:15" ht="29.25" customHeight="1" x14ac:dyDescent="0.15">
      <c r="A2" s="166" t="s">
        <v>50</v>
      </c>
      <c r="B2" s="166"/>
      <c r="C2" s="166"/>
      <c r="D2" s="166"/>
      <c r="E2" s="166"/>
      <c r="F2" s="166"/>
      <c r="G2" s="166"/>
      <c r="H2" s="166"/>
      <c r="I2" s="166"/>
      <c r="J2" s="166"/>
      <c r="K2" s="166"/>
      <c r="L2" s="166"/>
      <c r="M2" s="166"/>
      <c r="N2" s="166"/>
    </row>
    <row r="3" spans="1:15" ht="24" customHeight="1" x14ac:dyDescent="0.15">
      <c r="B3" s="31"/>
      <c r="C3" s="31"/>
      <c r="D3" s="31"/>
      <c r="E3" s="31"/>
      <c r="F3" s="31"/>
      <c r="G3" s="31"/>
      <c r="H3" s="31" t="s">
        <v>51</v>
      </c>
      <c r="I3" s="31"/>
      <c r="J3" s="174" t="str">
        <f>IF([1]様式１別紙１!E3="","",[1]様式１別紙１!E3)</f>
        <v/>
      </c>
      <c r="K3" s="174"/>
      <c r="L3" s="174"/>
      <c r="M3" s="174"/>
      <c r="N3" s="174"/>
      <c r="O3" s="29" t="s">
        <v>52</v>
      </c>
    </row>
    <row r="4" spans="1:15" ht="6.75" customHeight="1" x14ac:dyDescent="0.15">
      <c r="A4" s="30"/>
      <c r="B4" s="30"/>
      <c r="C4" s="30"/>
      <c r="D4" s="31"/>
      <c r="E4" s="30"/>
      <c r="F4" s="31"/>
      <c r="G4" s="30"/>
      <c r="H4" s="31"/>
      <c r="I4" s="31"/>
      <c r="J4" s="30"/>
      <c r="K4" s="30"/>
      <c r="L4" s="30"/>
      <c r="M4" s="30"/>
      <c r="N4" s="30"/>
    </row>
    <row r="5" spans="1:15" ht="6.75" customHeight="1" x14ac:dyDescent="0.15">
      <c r="A5" s="30"/>
      <c r="B5" s="30"/>
      <c r="C5" s="30"/>
      <c r="D5" s="31"/>
      <c r="E5" s="30"/>
      <c r="F5" s="31"/>
      <c r="G5" s="30"/>
      <c r="H5" s="31"/>
      <c r="I5" s="31"/>
      <c r="J5" s="30"/>
      <c r="K5" s="30"/>
      <c r="L5" s="30"/>
      <c r="M5" s="30"/>
      <c r="N5" s="30"/>
    </row>
    <row r="6" spans="1:15" ht="18" customHeight="1" x14ac:dyDescent="0.15">
      <c r="A6" s="167" t="s">
        <v>53</v>
      </c>
      <c r="B6" s="167"/>
      <c r="C6" s="167"/>
      <c r="D6" s="167"/>
      <c r="E6" s="167"/>
      <c r="F6" s="167"/>
      <c r="G6" s="167"/>
      <c r="H6" s="167"/>
      <c r="I6" s="167"/>
      <c r="J6" s="167"/>
      <c r="K6" s="167"/>
      <c r="L6" s="167"/>
      <c r="M6" s="167"/>
      <c r="N6" s="167"/>
    </row>
    <row r="7" spans="1:15" ht="18.75" customHeight="1" x14ac:dyDescent="0.15">
      <c r="A7" s="168" t="s">
        <v>96</v>
      </c>
      <c r="B7" s="169"/>
      <c r="C7" s="169"/>
      <c r="D7" s="169"/>
      <c r="E7" s="169"/>
      <c r="F7" s="169"/>
      <c r="G7" s="169"/>
      <c r="H7" s="169"/>
      <c r="I7" s="169"/>
      <c r="J7" s="169"/>
      <c r="K7" s="169"/>
      <c r="L7" s="169"/>
      <c r="M7" s="169"/>
      <c r="N7" s="170"/>
    </row>
    <row r="8" spans="1:15" ht="18.75" customHeight="1" x14ac:dyDescent="0.15">
      <c r="A8" s="39" t="s">
        <v>97</v>
      </c>
      <c r="B8" s="33"/>
      <c r="C8" s="33"/>
      <c r="D8" s="33"/>
      <c r="E8" s="33"/>
      <c r="F8" s="33"/>
      <c r="G8" s="33"/>
      <c r="H8" s="33"/>
      <c r="I8" s="33"/>
      <c r="J8" s="33"/>
      <c r="K8" s="33"/>
      <c r="L8" s="33"/>
      <c r="M8" s="33"/>
      <c r="N8" s="40"/>
    </row>
    <row r="9" spans="1:15" ht="31.5" customHeight="1" x14ac:dyDescent="0.15">
      <c r="A9" s="171" t="s">
        <v>95</v>
      </c>
      <c r="B9" s="172"/>
      <c r="C9" s="172"/>
      <c r="D9" s="172"/>
      <c r="E9" s="172"/>
      <c r="F9" s="172"/>
      <c r="G9" s="172"/>
      <c r="H9" s="172"/>
      <c r="I9" s="172"/>
      <c r="J9" s="172"/>
      <c r="K9" s="172"/>
      <c r="L9" s="172"/>
      <c r="M9" s="172"/>
      <c r="N9" s="173"/>
    </row>
    <row r="10" spans="1:15" ht="14.25" customHeight="1" x14ac:dyDescent="0.15">
      <c r="A10" s="30"/>
      <c r="B10" s="30"/>
      <c r="C10" s="30"/>
      <c r="D10" s="31"/>
      <c r="E10" s="30"/>
      <c r="F10" s="31"/>
      <c r="G10" s="30"/>
      <c r="H10" s="31"/>
      <c r="I10" s="31"/>
      <c r="J10" s="30"/>
      <c r="K10" s="30"/>
      <c r="L10" s="30"/>
      <c r="M10" s="30"/>
      <c r="N10" s="30"/>
    </row>
    <row r="11" spans="1:15" ht="24" customHeight="1" thickBot="1" x14ac:dyDescent="0.2">
      <c r="A11" s="167" t="s">
        <v>87</v>
      </c>
      <c r="B11" s="167"/>
      <c r="C11" s="167"/>
      <c r="D11" s="167"/>
      <c r="E11" s="167"/>
      <c r="F11" s="167"/>
      <c r="G11" s="167"/>
      <c r="H11" s="167"/>
      <c r="I11" s="167"/>
      <c r="J11" s="167"/>
      <c r="K11" s="167"/>
      <c r="L11" s="167"/>
      <c r="M11" s="167"/>
      <c r="N11" s="167"/>
    </row>
    <row r="12" spans="1:15" s="111" customFormat="1" ht="34.5" customHeight="1" x14ac:dyDescent="0.15">
      <c r="A12" s="158" t="s">
        <v>99</v>
      </c>
      <c r="B12" s="159"/>
      <c r="C12" s="162" t="s">
        <v>112</v>
      </c>
      <c r="D12" s="163"/>
      <c r="E12" s="163"/>
      <c r="F12" s="163"/>
      <c r="G12" s="163"/>
      <c r="H12" s="163"/>
      <c r="I12" s="163"/>
      <c r="J12" s="163"/>
      <c r="K12" s="163"/>
      <c r="L12" s="163"/>
      <c r="M12" s="109"/>
      <c r="N12" s="110"/>
    </row>
    <row r="13" spans="1:15" s="111" customFormat="1" ht="44.25" customHeight="1" x14ac:dyDescent="0.15">
      <c r="A13" s="160"/>
      <c r="B13" s="161"/>
      <c r="C13" s="131" t="s">
        <v>92</v>
      </c>
      <c r="D13" s="146" t="s">
        <v>109</v>
      </c>
      <c r="E13" s="165"/>
      <c r="F13" s="146" t="s">
        <v>93</v>
      </c>
      <c r="G13" s="164"/>
      <c r="H13" s="146" t="s">
        <v>98</v>
      </c>
      <c r="I13" s="147"/>
      <c r="J13" s="148" t="s">
        <v>94</v>
      </c>
      <c r="K13" s="149"/>
      <c r="L13" s="148" t="s">
        <v>114</v>
      </c>
      <c r="M13" s="150"/>
      <c r="N13" s="151"/>
    </row>
    <row r="14" spans="1:15" ht="36" customHeight="1" x14ac:dyDescent="0.15">
      <c r="A14" s="152" t="s">
        <v>88</v>
      </c>
      <c r="B14" s="153"/>
      <c r="C14" s="154" t="s">
        <v>86</v>
      </c>
      <c r="D14" s="154"/>
      <c r="E14" s="154"/>
      <c r="F14" s="154"/>
      <c r="G14" s="154"/>
      <c r="H14" s="154"/>
      <c r="I14" s="154"/>
      <c r="J14" s="154"/>
      <c r="K14" s="154"/>
      <c r="L14" s="154"/>
      <c r="M14" s="154"/>
      <c r="N14" s="155"/>
    </row>
    <row r="15" spans="1:15" ht="66.75" customHeight="1" x14ac:dyDescent="0.15">
      <c r="A15" s="152"/>
      <c r="B15" s="153"/>
      <c r="C15" s="156"/>
      <c r="D15" s="156"/>
      <c r="E15" s="156"/>
      <c r="F15" s="156"/>
      <c r="G15" s="156"/>
      <c r="H15" s="156"/>
      <c r="I15" s="156"/>
      <c r="J15" s="156"/>
      <c r="K15" s="156"/>
      <c r="L15" s="156"/>
      <c r="M15" s="156"/>
      <c r="N15" s="157"/>
    </row>
    <row r="16" spans="1:15" ht="30" customHeight="1" x14ac:dyDescent="0.15">
      <c r="A16" s="175" t="s">
        <v>89</v>
      </c>
      <c r="B16" s="176"/>
      <c r="C16" s="191" t="s">
        <v>54</v>
      </c>
      <c r="D16" s="192"/>
      <c r="E16" s="192"/>
      <c r="F16" s="192"/>
      <c r="G16" s="192"/>
      <c r="H16" s="192"/>
      <c r="I16" s="192"/>
      <c r="J16" s="61" t="s">
        <v>33</v>
      </c>
      <c r="K16" s="57"/>
      <c r="L16" s="61" t="s">
        <v>29</v>
      </c>
      <c r="M16" s="181" t="s">
        <v>34</v>
      </c>
      <c r="N16" s="182"/>
    </row>
    <row r="17" spans="1:15" ht="24" customHeight="1" x14ac:dyDescent="0.15">
      <c r="A17" s="177"/>
      <c r="B17" s="178"/>
      <c r="C17" s="183" t="s">
        <v>38</v>
      </c>
      <c r="D17" s="184"/>
      <c r="E17" s="184"/>
      <c r="F17" s="184"/>
      <c r="G17" s="184"/>
      <c r="H17" s="184"/>
      <c r="I17" s="108"/>
      <c r="J17" s="60" t="s">
        <v>33</v>
      </c>
      <c r="K17" s="62"/>
      <c r="L17" s="60" t="s">
        <v>29</v>
      </c>
      <c r="M17" s="185" t="s">
        <v>34</v>
      </c>
      <c r="N17" s="186"/>
    </row>
    <row r="18" spans="1:15" ht="24" customHeight="1" x14ac:dyDescent="0.15">
      <c r="A18" s="179"/>
      <c r="B18" s="180"/>
      <c r="C18" s="187" t="s">
        <v>39</v>
      </c>
      <c r="D18" s="188"/>
      <c r="E18" s="188"/>
      <c r="F18" s="188"/>
      <c r="G18" s="188"/>
      <c r="H18" s="188"/>
      <c r="I18" s="41"/>
      <c r="J18" s="58" t="s">
        <v>33</v>
      </c>
      <c r="K18" s="41"/>
      <c r="L18" s="58" t="s">
        <v>29</v>
      </c>
      <c r="M18" s="189" t="s">
        <v>34</v>
      </c>
      <c r="N18" s="190"/>
    </row>
    <row r="19" spans="1:15" ht="24" customHeight="1" x14ac:dyDescent="0.15">
      <c r="A19" s="213" t="s">
        <v>90</v>
      </c>
      <c r="B19" s="214"/>
      <c r="C19" s="219" t="s">
        <v>55</v>
      </c>
      <c r="D19" s="220"/>
      <c r="E19" s="220"/>
      <c r="F19" s="220"/>
      <c r="G19" s="220"/>
      <c r="H19" s="220"/>
      <c r="I19" s="220"/>
      <c r="J19" s="220"/>
      <c r="K19" s="189" t="s">
        <v>30</v>
      </c>
      <c r="L19" s="189"/>
      <c r="M19" s="189"/>
      <c r="N19" s="190"/>
    </row>
    <row r="20" spans="1:15" ht="24" customHeight="1" x14ac:dyDescent="0.15">
      <c r="A20" s="215"/>
      <c r="B20" s="216"/>
      <c r="C20" s="128" t="s">
        <v>37</v>
      </c>
      <c r="D20" s="126"/>
      <c r="E20" s="126"/>
      <c r="F20" s="126"/>
      <c r="G20" s="126"/>
      <c r="H20" s="126"/>
      <c r="I20" s="126"/>
      <c r="J20" s="126"/>
      <c r="L20" s="127" t="s">
        <v>69</v>
      </c>
      <c r="M20" s="185" t="s">
        <v>70</v>
      </c>
      <c r="N20" s="186"/>
    </row>
    <row r="21" spans="1:15" ht="24" customHeight="1" x14ac:dyDescent="0.15">
      <c r="A21" s="215"/>
      <c r="B21" s="216"/>
      <c r="C21" s="221" t="s">
        <v>32</v>
      </c>
      <c r="D21" s="222"/>
      <c r="E21" s="222"/>
      <c r="F21" s="222"/>
      <c r="G21" s="222"/>
      <c r="H21" s="222"/>
      <c r="I21" s="222"/>
      <c r="J21" s="222"/>
      <c r="K21" s="56"/>
      <c r="L21" s="56"/>
      <c r="M21" s="197" t="s">
        <v>31</v>
      </c>
      <c r="N21" s="198"/>
    </row>
    <row r="22" spans="1:15" ht="24" customHeight="1" x14ac:dyDescent="0.15">
      <c r="A22" s="215"/>
      <c r="B22" s="216"/>
      <c r="C22" s="223" t="s">
        <v>35</v>
      </c>
      <c r="D22" s="224"/>
      <c r="E22" s="224"/>
      <c r="F22" s="224"/>
      <c r="G22" s="224"/>
      <c r="H22" s="224"/>
      <c r="I22" s="224"/>
      <c r="J22" s="224"/>
      <c r="K22" s="56"/>
      <c r="L22" s="58"/>
      <c r="M22" s="58"/>
      <c r="N22" s="59"/>
    </row>
    <row r="23" spans="1:15" ht="24" customHeight="1" x14ac:dyDescent="0.15">
      <c r="A23" s="215"/>
      <c r="B23" s="216"/>
      <c r="C23" s="225" t="s">
        <v>36</v>
      </c>
      <c r="D23" s="226"/>
      <c r="E23" s="226"/>
      <c r="F23" s="226"/>
      <c r="G23" s="226"/>
      <c r="H23" s="226"/>
      <c r="I23" s="226"/>
      <c r="J23" s="226"/>
      <c r="K23" s="226"/>
      <c r="L23" s="226"/>
      <c r="M23" s="226"/>
      <c r="N23" s="227"/>
    </row>
    <row r="24" spans="1:15" ht="19.5" customHeight="1" x14ac:dyDescent="0.15">
      <c r="A24" s="215"/>
      <c r="B24" s="216"/>
      <c r="C24" s="193"/>
      <c r="D24" s="194"/>
      <c r="E24" s="194"/>
      <c r="F24" s="194"/>
      <c r="G24" s="194"/>
      <c r="H24" s="194"/>
      <c r="I24" s="194"/>
      <c r="J24" s="194"/>
      <c r="K24" s="194"/>
      <c r="L24" s="194"/>
      <c r="M24" s="194"/>
      <c r="N24" s="195"/>
    </row>
    <row r="25" spans="1:15" ht="19.5" customHeight="1" x14ac:dyDescent="0.15">
      <c r="A25" s="215"/>
      <c r="B25" s="216"/>
      <c r="C25" s="196"/>
      <c r="D25" s="197"/>
      <c r="E25" s="197"/>
      <c r="F25" s="197"/>
      <c r="G25" s="197"/>
      <c r="H25" s="197"/>
      <c r="I25" s="197"/>
      <c r="J25" s="197"/>
      <c r="K25" s="197"/>
      <c r="L25" s="197"/>
      <c r="M25" s="197"/>
      <c r="N25" s="198"/>
    </row>
    <row r="26" spans="1:15" ht="19.5" customHeight="1" thickBot="1" x14ac:dyDescent="0.2">
      <c r="A26" s="217"/>
      <c r="B26" s="218"/>
      <c r="C26" s="199"/>
      <c r="D26" s="200"/>
      <c r="E26" s="200"/>
      <c r="F26" s="200"/>
      <c r="G26" s="200"/>
      <c r="H26" s="200"/>
      <c r="I26" s="200"/>
      <c r="J26" s="200"/>
      <c r="K26" s="200"/>
      <c r="L26" s="200"/>
      <c r="M26" s="200"/>
      <c r="N26" s="201"/>
    </row>
    <row r="27" spans="1:15" ht="12" customHeight="1" thickBot="1" x14ac:dyDescent="0.2">
      <c r="A27" s="35"/>
      <c r="B27" s="35"/>
      <c r="C27" s="36"/>
      <c r="D27" s="113"/>
      <c r="E27" s="36"/>
      <c r="F27" s="113"/>
      <c r="G27" s="36"/>
      <c r="H27" s="113"/>
      <c r="I27" s="113"/>
      <c r="J27" s="36"/>
      <c r="K27" s="37"/>
      <c r="L27" s="37"/>
      <c r="M27" s="37"/>
      <c r="N27" s="37"/>
    </row>
    <row r="28" spans="1:15" ht="75" customHeight="1" x14ac:dyDescent="0.15">
      <c r="A28" s="205" t="s">
        <v>91</v>
      </c>
      <c r="B28" s="206"/>
      <c r="C28" s="209" t="s">
        <v>40</v>
      </c>
      <c r="D28" s="209"/>
      <c r="E28" s="209"/>
      <c r="F28" s="209"/>
      <c r="G28" s="209"/>
      <c r="H28" s="209"/>
      <c r="I28" s="209"/>
      <c r="J28" s="209"/>
      <c r="K28" s="209"/>
      <c r="L28" s="209"/>
      <c r="M28" s="209"/>
      <c r="N28" s="210"/>
    </row>
    <row r="29" spans="1:15" ht="75" customHeight="1" thickBot="1" x14ac:dyDescent="0.2">
      <c r="A29" s="207"/>
      <c r="B29" s="208"/>
      <c r="C29" s="211" t="s">
        <v>41</v>
      </c>
      <c r="D29" s="211"/>
      <c r="E29" s="211"/>
      <c r="F29" s="211"/>
      <c r="G29" s="211"/>
      <c r="H29" s="211"/>
      <c r="I29" s="211"/>
      <c r="J29" s="211"/>
      <c r="K29" s="211"/>
      <c r="L29" s="211"/>
      <c r="M29" s="211"/>
      <c r="N29" s="212"/>
    </row>
    <row r="30" spans="1:15" ht="24.75" customHeight="1" x14ac:dyDescent="0.15">
      <c r="A30" s="38"/>
      <c r="B30" s="38"/>
      <c r="C30" s="38"/>
      <c r="D30" s="38"/>
      <c r="E30" s="38"/>
      <c r="F30" s="38"/>
      <c r="G30" s="38"/>
      <c r="H30" s="38"/>
      <c r="I30" s="38"/>
      <c r="J30" s="38"/>
      <c r="K30" s="38"/>
      <c r="L30" s="38"/>
      <c r="M30" s="38"/>
      <c r="N30" s="38"/>
    </row>
    <row r="31" spans="1:15" ht="24" customHeight="1" thickBot="1" x14ac:dyDescent="0.2">
      <c r="A31" s="167" t="s">
        <v>57</v>
      </c>
      <c r="B31" s="167"/>
      <c r="C31" s="167"/>
      <c r="D31" s="167"/>
      <c r="E31" s="167"/>
      <c r="F31" s="167"/>
      <c r="G31" s="167"/>
      <c r="H31" s="167"/>
      <c r="I31" s="167"/>
      <c r="J31" s="167"/>
      <c r="K31" s="167"/>
      <c r="L31" s="167"/>
      <c r="M31" s="167"/>
      <c r="N31" s="167"/>
      <c r="O31" s="34"/>
    </row>
    <row r="32" spans="1:15" ht="327" customHeight="1" thickBot="1" x14ac:dyDescent="0.2">
      <c r="A32" s="202" t="s">
        <v>56</v>
      </c>
      <c r="B32" s="203"/>
      <c r="C32" s="203"/>
      <c r="D32" s="203"/>
      <c r="E32" s="203"/>
      <c r="F32" s="203"/>
      <c r="G32" s="203"/>
      <c r="H32" s="203"/>
      <c r="I32" s="203"/>
      <c r="J32" s="203"/>
      <c r="K32" s="203"/>
      <c r="L32" s="203"/>
      <c r="M32" s="203"/>
      <c r="N32" s="204"/>
    </row>
    <row r="33" spans="1:14" ht="6.75" customHeight="1" x14ac:dyDescent="0.15">
      <c r="A33" s="38"/>
      <c r="B33" s="38"/>
      <c r="C33" s="38"/>
      <c r="D33" s="38"/>
      <c r="E33" s="38"/>
      <c r="F33" s="38"/>
      <c r="G33" s="38"/>
      <c r="H33" s="38"/>
      <c r="I33" s="38"/>
      <c r="J33" s="38"/>
      <c r="K33" s="38"/>
      <c r="L33" s="38"/>
      <c r="M33" s="38"/>
      <c r="N33" s="38"/>
    </row>
    <row r="34" spans="1:14" ht="36" customHeight="1" x14ac:dyDescent="0.15"/>
    <row r="35" spans="1:14" ht="36" customHeight="1" x14ac:dyDescent="0.15"/>
  </sheetData>
  <mergeCells count="37">
    <mergeCell ref="C24:N26"/>
    <mergeCell ref="A31:N31"/>
    <mergeCell ref="A32:N32"/>
    <mergeCell ref="A28:B29"/>
    <mergeCell ref="C28:N28"/>
    <mergeCell ref="C29:N29"/>
    <mergeCell ref="A19:B26"/>
    <mergeCell ref="C19:J19"/>
    <mergeCell ref="K19:N19"/>
    <mergeCell ref="M20:N20"/>
    <mergeCell ref="C21:J21"/>
    <mergeCell ref="M21:N21"/>
    <mergeCell ref="C22:J22"/>
    <mergeCell ref="C23:N23"/>
    <mergeCell ref="A16:B18"/>
    <mergeCell ref="M16:N16"/>
    <mergeCell ref="C17:H17"/>
    <mergeCell ref="M17:N17"/>
    <mergeCell ref="C18:H18"/>
    <mergeCell ref="M18:N18"/>
    <mergeCell ref="C16:I16"/>
    <mergeCell ref="A2:N2"/>
    <mergeCell ref="A6:N6"/>
    <mergeCell ref="A7:N7"/>
    <mergeCell ref="A9:N9"/>
    <mergeCell ref="A11:N11"/>
    <mergeCell ref="J3:N3"/>
    <mergeCell ref="H13:I13"/>
    <mergeCell ref="J13:K13"/>
    <mergeCell ref="L13:N13"/>
    <mergeCell ref="A14:B15"/>
    <mergeCell ref="C14:N14"/>
    <mergeCell ref="C15:N15"/>
    <mergeCell ref="A12:B13"/>
    <mergeCell ref="C12:L12"/>
    <mergeCell ref="F13:G13"/>
    <mergeCell ref="D13:E13"/>
  </mergeCells>
  <phoneticPr fontId="19"/>
  <pageMargins left="0.94488188976377963" right="0.15748031496062992" top="0.55118110236220474" bottom="0.15748031496062992" header="0.31496062992125984" footer="0.11811023622047245"/>
  <pageSetup paperSize="9" scale="68" orientation="portrait" r:id="rId1"/>
  <rowBreaks count="1" manualBreakCount="1">
    <brk id="2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8"/>
  <sheetViews>
    <sheetView view="pageBreakPreview" zoomScale="93" zoomScaleNormal="100" zoomScaleSheetLayoutView="93" workbookViewId="0">
      <selection activeCell="M18" sqref="M18"/>
    </sheetView>
  </sheetViews>
  <sheetFormatPr defaultRowHeight="13.5" x14ac:dyDescent="0.15"/>
  <cols>
    <col min="1" max="1" width="29.125" style="1" customWidth="1"/>
    <col min="2" max="2" width="12.75" style="1" customWidth="1"/>
    <col min="3" max="3" width="16.75" style="1" customWidth="1"/>
    <col min="4" max="4" width="18.625" style="1" customWidth="1"/>
    <col min="5" max="5" width="5.75" style="1" customWidth="1"/>
    <col min="6" max="6" width="21.875" style="1" customWidth="1"/>
    <col min="7" max="7" width="14.875" style="1" customWidth="1"/>
    <col min="8" max="8" width="1.25" style="1" customWidth="1"/>
    <col min="9" max="9" width="2.375" style="1" customWidth="1"/>
    <col min="10" max="16384" width="9" style="1"/>
  </cols>
  <sheetData>
    <row r="1" spans="1:8" ht="27.75" customHeight="1" x14ac:dyDescent="0.15">
      <c r="A1" s="3" t="s">
        <v>26</v>
      </c>
    </row>
    <row r="2" spans="1:8" ht="48" customHeight="1" x14ac:dyDescent="0.15">
      <c r="C2" s="4" t="s">
        <v>63</v>
      </c>
    </row>
    <row r="3" spans="1:8" ht="30" customHeight="1" x14ac:dyDescent="0.15">
      <c r="A3" s="140" t="s">
        <v>42</v>
      </c>
      <c r="B3" s="140"/>
      <c r="C3" s="117" t="s">
        <v>106</v>
      </c>
      <c r="D3" s="231" t="s">
        <v>78</v>
      </c>
      <c r="E3" s="231"/>
      <c r="F3" s="231"/>
      <c r="G3" s="231"/>
      <c r="H3" s="1" t="s">
        <v>6</v>
      </c>
    </row>
    <row r="4" spans="1:8" ht="19.5" customHeight="1" thickBot="1" x14ac:dyDescent="0.2"/>
    <row r="5" spans="1:8" ht="28.5" customHeight="1" x14ac:dyDescent="0.15">
      <c r="A5" s="5" t="s">
        <v>25</v>
      </c>
      <c r="B5" s="6" t="s">
        <v>24</v>
      </c>
      <c r="C5" s="6" t="s">
        <v>23</v>
      </c>
      <c r="D5" s="138" t="s">
        <v>22</v>
      </c>
      <c r="E5" s="139"/>
      <c r="F5" s="7" t="s">
        <v>21</v>
      </c>
      <c r="G5" s="8" t="s">
        <v>20</v>
      </c>
    </row>
    <row r="6" spans="1:8" ht="21" customHeight="1" x14ac:dyDescent="0.15">
      <c r="A6" s="9" t="s">
        <v>19</v>
      </c>
      <c r="B6" s="10"/>
      <c r="C6" s="10"/>
      <c r="D6" s="12"/>
      <c r="E6" s="13" t="s">
        <v>17</v>
      </c>
      <c r="F6" s="11"/>
      <c r="G6" s="14"/>
    </row>
    <row r="7" spans="1:8" ht="28.5" customHeight="1" x14ac:dyDescent="0.15">
      <c r="A7" s="102" t="s">
        <v>71</v>
      </c>
      <c r="B7" s="118" t="s">
        <v>72</v>
      </c>
      <c r="C7" s="118" t="s">
        <v>83</v>
      </c>
      <c r="D7" s="120">
        <v>1000000</v>
      </c>
      <c r="E7" s="104"/>
      <c r="F7" s="230" t="s">
        <v>82</v>
      </c>
      <c r="G7" s="51"/>
    </row>
    <row r="8" spans="1:8" ht="21" customHeight="1" x14ac:dyDescent="0.15">
      <c r="A8" s="44"/>
      <c r="B8" s="43"/>
      <c r="C8" s="43"/>
      <c r="D8" s="48"/>
      <c r="E8" s="32"/>
      <c r="F8" s="230"/>
      <c r="G8" s="51"/>
    </row>
    <row r="9" spans="1:8" ht="15.75" customHeight="1" x14ac:dyDescent="0.15">
      <c r="A9" s="122" t="s">
        <v>115</v>
      </c>
      <c r="B9" s="43"/>
      <c r="C9" s="43"/>
      <c r="D9" s="123">
        <v>-100000</v>
      </c>
      <c r="E9" s="32"/>
      <c r="F9" s="47"/>
      <c r="G9" s="51"/>
    </row>
    <row r="10" spans="1:8" ht="21" customHeight="1" x14ac:dyDescent="0.15">
      <c r="A10" s="44"/>
      <c r="B10" s="43"/>
      <c r="C10" s="43"/>
      <c r="D10" s="48"/>
      <c r="E10" s="32"/>
      <c r="F10" s="47"/>
      <c r="G10" s="51"/>
    </row>
    <row r="11" spans="1:8" ht="21" customHeight="1" x14ac:dyDescent="0.15">
      <c r="A11" s="44"/>
      <c r="B11" s="43"/>
      <c r="C11" s="43"/>
      <c r="D11" s="48"/>
      <c r="E11" s="32"/>
      <c r="F11" s="47"/>
      <c r="G11" s="51"/>
    </row>
    <row r="12" spans="1:8" ht="21" customHeight="1" x14ac:dyDescent="0.15">
      <c r="A12" s="44"/>
      <c r="B12" s="43"/>
      <c r="C12" s="43"/>
      <c r="D12" s="48"/>
      <c r="E12" s="32"/>
      <c r="F12" s="47"/>
      <c r="G12" s="51"/>
    </row>
    <row r="13" spans="1:8" ht="21" customHeight="1" x14ac:dyDescent="0.15">
      <c r="A13" s="44"/>
      <c r="B13" s="43"/>
      <c r="C13" s="43"/>
      <c r="D13" s="48"/>
      <c r="E13" s="32"/>
      <c r="F13" s="47"/>
      <c r="G13" s="51"/>
    </row>
    <row r="14" spans="1:8" ht="21" customHeight="1" x14ac:dyDescent="0.15">
      <c r="A14" s="44"/>
      <c r="B14" s="43"/>
      <c r="C14" s="43"/>
      <c r="D14" s="48"/>
      <c r="E14" s="32"/>
      <c r="F14" s="47"/>
      <c r="G14" s="51"/>
    </row>
    <row r="15" spans="1:8" ht="21" customHeight="1" x14ac:dyDescent="0.15">
      <c r="A15" s="21" t="s">
        <v>16</v>
      </c>
      <c r="B15" s="22" t="s">
        <v>13</v>
      </c>
      <c r="C15" s="22" t="s">
        <v>13</v>
      </c>
      <c r="D15" s="232">
        <f>SUM(D6:D14)</f>
        <v>900000</v>
      </c>
      <c r="E15" s="233"/>
      <c r="F15" s="23" t="s">
        <v>13</v>
      </c>
      <c r="G15" s="24" t="s">
        <v>13</v>
      </c>
    </row>
    <row r="16" spans="1:8" ht="21" customHeight="1" x14ac:dyDescent="0.15">
      <c r="A16" s="9" t="s">
        <v>18</v>
      </c>
      <c r="B16" s="10"/>
      <c r="C16" s="10"/>
      <c r="D16" s="12"/>
      <c r="E16" s="13" t="s">
        <v>17</v>
      </c>
      <c r="F16" s="11"/>
      <c r="G16" s="14"/>
    </row>
    <row r="17" spans="1:7" ht="21" customHeight="1" x14ac:dyDescent="0.15">
      <c r="A17" s="102" t="s">
        <v>80</v>
      </c>
      <c r="B17" s="119"/>
      <c r="C17" s="119"/>
      <c r="D17" s="103">
        <v>35000</v>
      </c>
      <c r="E17" s="15"/>
      <c r="F17" s="47"/>
      <c r="G17" s="51"/>
    </row>
    <row r="18" spans="1:7" ht="21" customHeight="1" x14ac:dyDescent="0.15">
      <c r="A18" s="102" t="s">
        <v>73</v>
      </c>
      <c r="B18" s="119"/>
      <c r="C18" s="119"/>
      <c r="D18" s="107">
        <v>10800</v>
      </c>
      <c r="E18" s="15"/>
      <c r="F18" s="47"/>
      <c r="G18" s="51"/>
    </row>
    <row r="19" spans="1:7" ht="21" customHeight="1" x14ac:dyDescent="0.15">
      <c r="A19" s="102" t="s">
        <v>75</v>
      </c>
      <c r="B19" s="119"/>
      <c r="C19" s="119"/>
      <c r="D19" s="103">
        <v>30000</v>
      </c>
      <c r="E19" s="15"/>
      <c r="F19" s="47"/>
      <c r="G19" s="51"/>
    </row>
    <row r="20" spans="1:7" ht="21" customHeight="1" x14ac:dyDescent="0.15">
      <c r="A20" s="102" t="s">
        <v>74</v>
      </c>
      <c r="B20" s="119"/>
      <c r="C20" s="119"/>
      <c r="D20" s="103">
        <v>7000</v>
      </c>
      <c r="E20" s="15"/>
      <c r="F20" s="47"/>
      <c r="G20" s="51"/>
    </row>
    <row r="21" spans="1:7" ht="21" customHeight="1" x14ac:dyDescent="0.15">
      <c r="A21" s="106" t="s">
        <v>76</v>
      </c>
      <c r="B21" s="125"/>
      <c r="C21" s="125"/>
      <c r="D21" s="105">
        <v>62000</v>
      </c>
      <c r="E21" s="16"/>
      <c r="F21" s="52"/>
      <c r="G21" s="53"/>
    </row>
    <row r="22" spans="1:7" ht="21" customHeight="1" x14ac:dyDescent="0.15">
      <c r="A22" s="21" t="s">
        <v>16</v>
      </c>
      <c r="B22" s="22">
        <f>-B1</f>
        <v>0</v>
      </c>
      <c r="C22" s="22" t="s">
        <v>15</v>
      </c>
      <c r="D22" s="234">
        <f>SUM(D16:D21)</f>
        <v>144800</v>
      </c>
      <c r="E22" s="235"/>
      <c r="F22" s="23" t="s">
        <v>15</v>
      </c>
      <c r="G22" s="24" t="s">
        <v>15</v>
      </c>
    </row>
    <row r="23" spans="1:7" ht="21" customHeight="1" thickBot="1" x14ac:dyDescent="0.2">
      <c r="A23" s="25" t="s">
        <v>14</v>
      </c>
      <c r="B23" s="26" t="s">
        <v>13</v>
      </c>
      <c r="C23" s="26" t="s">
        <v>13</v>
      </c>
      <c r="D23" s="228">
        <f>D15+D22</f>
        <v>1044800</v>
      </c>
      <c r="E23" s="229"/>
      <c r="F23" s="27" t="s">
        <v>13</v>
      </c>
      <c r="G23" s="28" t="s">
        <v>13</v>
      </c>
    </row>
    <row r="24" spans="1:7" ht="21" customHeight="1" x14ac:dyDescent="0.15"/>
    <row r="25" spans="1:7" x14ac:dyDescent="0.15">
      <c r="D25" s="2"/>
    </row>
    <row r="26" spans="1:7" x14ac:dyDescent="0.15">
      <c r="D26" s="2"/>
    </row>
    <row r="27" spans="1:7" x14ac:dyDescent="0.15">
      <c r="D27" s="2"/>
    </row>
    <row r="28" spans="1:7" x14ac:dyDescent="0.15">
      <c r="D28" s="2"/>
    </row>
  </sheetData>
  <mergeCells count="7">
    <mergeCell ref="D23:E23"/>
    <mergeCell ref="F7:F8"/>
    <mergeCell ref="A3:B3"/>
    <mergeCell ref="D3:G3"/>
    <mergeCell ref="D5:E5"/>
    <mergeCell ref="D15:E15"/>
    <mergeCell ref="D22:E22"/>
  </mergeCells>
  <phoneticPr fontId="19"/>
  <pageMargins left="0.9055118110236221" right="0.70866141732283472" top="0.74803149606299213" bottom="0.74803149606299213" header="0.31496062992125984" footer="0.31496062992125984"/>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8"/>
  <sheetViews>
    <sheetView view="pageBreakPreview" zoomScale="93" zoomScaleNormal="100" zoomScaleSheetLayoutView="93" workbookViewId="0">
      <selection activeCell="G29" sqref="G29"/>
    </sheetView>
  </sheetViews>
  <sheetFormatPr defaultRowHeight="13.5" x14ac:dyDescent="0.15"/>
  <cols>
    <col min="1" max="1" width="29.125" style="1" customWidth="1"/>
    <col min="2" max="2" width="12.75" style="1" customWidth="1"/>
    <col min="3" max="3" width="16.75" style="1" customWidth="1"/>
    <col min="4" max="4" width="18.625" style="1" customWidth="1"/>
    <col min="5" max="5" width="5.75" style="1" customWidth="1"/>
    <col min="6" max="6" width="20.875" style="1" customWidth="1"/>
    <col min="7" max="7" width="14.375" style="1" customWidth="1"/>
    <col min="8" max="8" width="1.25" style="1" customWidth="1"/>
    <col min="9" max="9" width="2.375" style="1" customWidth="1"/>
    <col min="10" max="16384" width="9" style="1"/>
  </cols>
  <sheetData>
    <row r="1" spans="1:8" ht="27.75" customHeight="1" x14ac:dyDescent="0.15">
      <c r="A1" s="3" t="s">
        <v>26</v>
      </c>
    </row>
    <row r="2" spans="1:8" ht="48" customHeight="1" x14ac:dyDescent="0.15">
      <c r="C2" s="4" t="s">
        <v>63</v>
      </c>
    </row>
    <row r="3" spans="1:8" ht="30" customHeight="1" x14ac:dyDescent="0.15">
      <c r="A3" s="140" t="s">
        <v>42</v>
      </c>
      <c r="B3" s="140"/>
      <c r="D3" s="231" t="s">
        <v>81</v>
      </c>
      <c r="E3" s="231"/>
      <c r="F3" s="231"/>
      <c r="G3" s="231"/>
      <c r="H3" s="1" t="s">
        <v>6</v>
      </c>
    </row>
    <row r="4" spans="1:8" ht="19.5" customHeight="1" thickBot="1" x14ac:dyDescent="0.2"/>
    <row r="5" spans="1:8" ht="28.5" customHeight="1" x14ac:dyDescent="0.15">
      <c r="A5" s="5" t="s">
        <v>25</v>
      </c>
      <c r="B5" s="6" t="s">
        <v>24</v>
      </c>
      <c r="C5" s="6" t="s">
        <v>23</v>
      </c>
      <c r="D5" s="138" t="s">
        <v>22</v>
      </c>
      <c r="E5" s="139"/>
      <c r="F5" s="7" t="s">
        <v>21</v>
      </c>
      <c r="G5" s="8" t="s">
        <v>20</v>
      </c>
    </row>
    <row r="6" spans="1:8" ht="21" customHeight="1" x14ac:dyDescent="0.15">
      <c r="A6" s="9" t="s">
        <v>19</v>
      </c>
      <c r="B6" s="10"/>
      <c r="C6" s="10"/>
      <c r="D6" s="12"/>
      <c r="E6" s="13" t="s">
        <v>17</v>
      </c>
      <c r="F6" s="11"/>
      <c r="G6" s="14"/>
    </row>
    <row r="7" spans="1:8" ht="28.5" customHeight="1" x14ac:dyDescent="0.15">
      <c r="A7" s="102" t="s">
        <v>84</v>
      </c>
      <c r="B7" s="118" t="s">
        <v>107</v>
      </c>
      <c r="C7" s="119" t="s">
        <v>108</v>
      </c>
      <c r="D7" s="120">
        <v>750000</v>
      </c>
      <c r="E7" s="104"/>
      <c r="F7" s="121" t="s">
        <v>85</v>
      </c>
      <c r="G7" s="51"/>
    </row>
    <row r="8" spans="1:8" ht="21" customHeight="1" x14ac:dyDescent="0.15">
      <c r="A8" s="122"/>
      <c r="B8" s="119"/>
      <c r="C8" s="119"/>
      <c r="D8" s="123"/>
      <c r="E8" s="124"/>
      <c r="F8" s="121"/>
      <c r="G8" s="51"/>
    </row>
    <row r="9" spans="1:8" ht="12" customHeight="1" x14ac:dyDescent="0.15">
      <c r="A9" s="44"/>
      <c r="B9" s="43"/>
      <c r="C9" s="43"/>
      <c r="D9" s="48"/>
      <c r="E9" s="32"/>
      <c r="F9" s="47"/>
      <c r="G9" s="51"/>
    </row>
    <row r="10" spans="1:8" ht="21" customHeight="1" x14ac:dyDescent="0.15">
      <c r="A10" s="44"/>
      <c r="B10" s="43"/>
      <c r="C10" s="43"/>
      <c r="D10" s="48"/>
      <c r="E10" s="32"/>
      <c r="F10" s="47"/>
      <c r="G10" s="51"/>
    </row>
    <row r="11" spans="1:8" ht="21" customHeight="1" x14ac:dyDescent="0.15">
      <c r="A11" s="44"/>
      <c r="B11" s="43"/>
      <c r="C11" s="43"/>
      <c r="D11" s="48"/>
      <c r="E11" s="32"/>
      <c r="F11" s="47"/>
      <c r="G11" s="51"/>
    </row>
    <row r="12" spans="1:8" ht="21" customHeight="1" x14ac:dyDescent="0.15">
      <c r="A12" s="44"/>
      <c r="B12" s="43"/>
      <c r="C12" s="43"/>
      <c r="D12" s="48"/>
      <c r="E12" s="32"/>
      <c r="F12" s="47"/>
      <c r="G12" s="51"/>
    </row>
    <row r="13" spans="1:8" ht="21" customHeight="1" x14ac:dyDescent="0.15">
      <c r="A13" s="44"/>
      <c r="B13" s="43"/>
      <c r="C13" s="43"/>
      <c r="D13" s="48"/>
      <c r="E13" s="32"/>
      <c r="F13" s="47"/>
      <c r="G13" s="51"/>
    </row>
    <row r="14" spans="1:8" ht="21" customHeight="1" x14ac:dyDescent="0.15">
      <c r="A14" s="44"/>
      <c r="B14" s="43"/>
      <c r="C14" s="43"/>
      <c r="D14" s="48"/>
      <c r="E14" s="32"/>
      <c r="F14" s="47"/>
      <c r="G14" s="51"/>
    </row>
    <row r="15" spans="1:8" ht="21" customHeight="1" x14ac:dyDescent="0.15">
      <c r="A15" s="21" t="s">
        <v>16</v>
      </c>
      <c r="B15" s="22" t="s">
        <v>13</v>
      </c>
      <c r="C15" s="22" t="s">
        <v>13</v>
      </c>
      <c r="D15" s="232">
        <f>SUM(D6:D14)</f>
        <v>750000</v>
      </c>
      <c r="E15" s="233"/>
      <c r="F15" s="23" t="s">
        <v>13</v>
      </c>
      <c r="G15" s="24" t="s">
        <v>13</v>
      </c>
    </row>
    <row r="16" spans="1:8" ht="21" customHeight="1" x14ac:dyDescent="0.15">
      <c r="A16" s="9" t="s">
        <v>18</v>
      </c>
      <c r="B16" s="10"/>
      <c r="C16" s="10"/>
      <c r="D16" s="12"/>
      <c r="E16" s="13" t="s">
        <v>17</v>
      </c>
      <c r="F16" s="11"/>
      <c r="G16" s="14"/>
    </row>
    <row r="17" spans="1:7" ht="21" customHeight="1" x14ac:dyDescent="0.15">
      <c r="A17" s="102"/>
      <c r="B17" s="43"/>
      <c r="C17" s="43"/>
      <c r="D17" s="103"/>
      <c r="E17" s="15"/>
      <c r="F17" s="47"/>
      <c r="G17" s="51"/>
    </row>
    <row r="18" spans="1:7" ht="21" customHeight="1" x14ac:dyDescent="0.15">
      <c r="A18" s="102"/>
      <c r="B18" s="43"/>
      <c r="C18" s="43"/>
      <c r="D18" s="107"/>
      <c r="E18" s="15"/>
      <c r="F18" s="47"/>
      <c r="G18" s="51"/>
    </row>
    <row r="19" spans="1:7" ht="21" customHeight="1" x14ac:dyDescent="0.15">
      <c r="A19" s="102"/>
      <c r="B19" s="43"/>
      <c r="C19" s="43"/>
      <c r="D19" s="103"/>
      <c r="E19" s="15"/>
      <c r="F19" s="47"/>
      <c r="G19" s="51"/>
    </row>
    <row r="20" spans="1:7" ht="21" customHeight="1" x14ac:dyDescent="0.15">
      <c r="A20" s="102"/>
      <c r="B20" s="43"/>
      <c r="C20" s="43"/>
      <c r="D20" s="103"/>
      <c r="E20" s="15"/>
      <c r="F20" s="47"/>
      <c r="G20" s="51"/>
    </row>
    <row r="21" spans="1:7" ht="21" customHeight="1" x14ac:dyDescent="0.15">
      <c r="A21" s="106"/>
      <c r="B21" s="46"/>
      <c r="C21" s="46"/>
      <c r="D21" s="105"/>
      <c r="E21" s="16"/>
      <c r="F21" s="52"/>
      <c r="G21" s="53"/>
    </row>
    <row r="22" spans="1:7" ht="21" customHeight="1" x14ac:dyDescent="0.15">
      <c r="A22" s="21" t="s">
        <v>16</v>
      </c>
      <c r="B22" s="22">
        <f>-B1</f>
        <v>0</v>
      </c>
      <c r="C22" s="22" t="s">
        <v>15</v>
      </c>
      <c r="D22" s="236"/>
      <c r="E22" s="237"/>
      <c r="F22" s="23" t="s">
        <v>15</v>
      </c>
      <c r="G22" s="24" t="s">
        <v>15</v>
      </c>
    </row>
    <row r="23" spans="1:7" ht="21" customHeight="1" thickBot="1" x14ac:dyDescent="0.2">
      <c r="A23" s="25" t="s">
        <v>14</v>
      </c>
      <c r="B23" s="26" t="s">
        <v>13</v>
      </c>
      <c r="C23" s="26" t="s">
        <v>13</v>
      </c>
      <c r="D23" s="228">
        <f>D15+D22</f>
        <v>750000</v>
      </c>
      <c r="E23" s="229"/>
      <c r="F23" s="27" t="s">
        <v>13</v>
      </c>
      <c r="G23" s="28" t="s">
        <v>13</v>
      </c>
    </row>
    <row r="24" spans="1:7" ht="21" customHeight="1" x14ac:dyDescent="0.15"/>
    <row r="25" spans="1:7" x14ac:dyDescent="0.15">
      <c r="D25" s="2"/>
    </row>
    <row r="26" spans="1:7" x14ac:dyDescent="0.15">
      <c r="D26" s="2"/>
    </row>
    <row r="27" spans="1:7" x14ac:dyDescent="0.15">
      <c r="D27" s="2"/>
    </row>
    <row r="28" spans="1:7" x14ac:dyDescent="0.15">
      <c r="D28" s="2"/>
    </row>
  </sheetData>
  <mergeCells count="6">
    <mergeCell ref="D22:E22"/>
    <mergeCell ref="D23:E23"/>
    <mergeCell ref="A3:B3"/>
    <mergeCell ref="D3:G3"/>
    <mergeCell ref="D5:E5"/>
    <mergeCell ref="D15:E15"/>
  </mergeCells>
  <phoneticPr fontId="19"/>
  <pageMargins left="0.9055118110236221"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35"/>
  <sheetViews>
    <sheetView view="pageBreakPreview" zoomScale="87" zoomScaleNormal="100" zoomScaleSheetLayoutView="87" workbookViewId="0">
      <selection activeCell="U32" sqref="U32"/>
    </sheetView>
  </sheetViews>
  <sheetFormatPr defaultRowHeight="13.5" x14ac:dyDescent="0.15"/>
  <cols>
    <col min="1" max="2" width="9.125" customWidth="1"/>
    <col min="3" max="3" width="15.125" customWidth="1"/>
    <col min="4" max="4" width="2.125" customWidth="1"/>
    <col min="5" max="5" width="15.25" customWidth="1"/>
    <col min="6" max="6" width="2.375" customWidth="1"/>
    <col min="7" max="7" width="16.625" customWidth="1"/>
    <col min="8" max="8" width="2.375" customWidth="1"/>
    <col min="9" max="9" width="11.625" customWidth="1"/>
    <col min="10" max="13" width="9.125" customWidth="1"/>
    <col min="14" max="14" width="16.875" customWidth="1"/>
    <col min="15" max="15" width="2" customWidth="1"/>
  </cols>
  <sheetData>
    <row r="1" spans="1:15" ht="27.75" customHeight="1" x14ac:dyDescent="0.15">
      <c r="A1" s="29" t="s">
        <v>49</v>
      </c>
    </row>
    <row r="2" spans="1:15" ht="29.25" customHeight="1" x14ac:dyDescent="0.15">
      <c r="A2" s="166" t="s">
        <v>50</v>
      </c>
      <c r="B2" s="166"/>
      <c r="C2" s="166"/>
      <c r="D2" s="166"/>
      <c r="E2" s="166"/>
      <c r="F2" s="166"/>
      <c r="G2" s="166"/>
      <c r="H2" s="166"/>
      <c r="I2" s="166"/>
      <c r="J2" s="166"/>
      <c r="K2" s="166"/>
      <c r="L2" s="166"/>
      <c r="M2" s="166"/>
      <c r="N2" s="166"/>
    </row>
    <row r="3" spans="1:15" ht="24" customHeight="1" x14ac:dyDescent="0.15">
      <c r="B3" s="31"/>
      <c r="C3" s="31"/>
      <c r="D3" s="31"/>
      <c r="E3" s="31"/>
      <c r="F3" s="31"/>
      <c r="G3" s="31"/>
      <c r="H3" s="31" t="s">
        <v>51</v>
      </c>
      <c r="I3" s="31"/>
      <c r="J3" s="238" t="s">
        <v>78</v>
      </c>
      <c r="K3" s="238"/>
      <c r="L3" s="238"/>
      <c r="M3" s="238"/>
      <c r="N3" s="238"/>
      <c r="O3" s="29" t="s">
        <v>52</v>
      </c>
    </row>
    <row r="4" spans="1:15" ht="6.75" customHeight="1" x14ac:dyDescent="0.15">
      <c r="A4" s="30"/>
      <c r="B4" s="30"/>
      <c r="C4" s="30"/>
      <c r="D4" s="30"/>
      <c r="E4" s="30"/>
      <c r="F4" s="30"/>
      <c r="G4" s="30"/>
      <c r="H4" s="30"/>
      <c r="I4" s="30"/>
      <c r="J4" s="30"/>
      <c r="K4" s="30"/>
      <c r="L4" s="30"/>
      <c r="M4" s="30"/>
      <c r="N4" s="30"/>
    </row>
    <row r="5" spans="1:15" ht="6.75" customHeight="1" x14ac:dyDescent="0.15">
      <c r="A5" s="30"/>
      <c r="B5" s="30"/>
      <c r="C5" s="30"/>
      <c r="D5" s="30"/>
      <c r="E5" s="30"/>
      <c r="F5" s="30"/>
      <c r="G5" s="30"/>
      <c r="H5" s="30"/>
      <c r="I5" s="30"/>
      <c r="J5" s="30"/>
      <c r="K5" s="30"/>
      <c r="L5" s="30"/>
      <c r="M5" s="30"/>
      <c r="N5" s="30"/>
    </row>
    <row r="6" spans="1:15" ht="18" customHeight="1" x14ac:dyDescent="0.15">
      <c r="A6" s="167" t="s">
        <v>53</v>
      </c>
      <c r="B6" s="167"/>
      <c r="C6" s="167"/>
      <c r="D6" s="167"/>
      <c r="E6" s="167"/>
      <c r="F6" s="167"/>
      <c r="G6" s="167"/>
      <c r="H6" s="167"/>
      <c r="I6" s="167"/>
      <c r="J6" s="167"/>
      <c r="K6" s="167"/>
      <c r="L6" s="167"/>
      <c r="M6" s="167"/>
      <c r="N6" s="167"/>
    </row>
    <row r="7" spans="1:15" ht="18.75" customHeight="1" x14ac:dyDescent="0.15">
      <c r="A7" s="168" t="s">
        <v>96</v>
      </c>
      <c r="B7" s="169"/>
      <c r="C7" s="169"/>
      <c r="D7" s="169"/>
      <c r="E7" s="169"/>
      <c r="F7" s="169"/>
      <c r="G7" s="169"/>
      <c r="H7" s="169"/>
      <c r="I7" s="169"/>
      <c r="J7" s="169"/>
      <c r="K7" s="169"/>
      <c r="L7" s="169"/>
      <c r="M7" s="169"/>
      <c r="N7" s="170"/>
    </row>
    <row r="8" spans="1:15" ht="18.75" customHeight="1" x14ac:dyDescent="0.15">
      <c r="A8" s="39" t="s">
        <v>97</v>
      </c>
      <c r="B8" s="33"/>
      <c r="C8" s="33"/>
      <c r="D8" s="33"/>
      <c r="E8" s="33"/>
      <c r="F8" s="33"/>
      <c r="G8" s="33"/>
      <c r="H8" s="33"/>
      <c r="I8" s="33"/>
      <c r="J8" s="33"/>
      <c r="K8" s="33"/>
      <c r="L8" s="33"/>
      <c r="M8" s="33"/>
      <c r="N8" s="40"/>
    </row>
    <row r="9" spans="1:15" ht="36.75" customHeight="1" x14ac:dyDescent="0.15">
      <c r="A9" s="171" t="s">
        <v>95</v>
      </c>
      <c r="B9" s="172"/>
      <c r="C9" s="172"/>
      <c r="D9" s="172"/>
      <c r="E9" s="172"/>
      <c r="F9" s="172"/>
      <c r="G9" s="172"/>
      <c r="H9" s="172"/>
      <c r="I9" s="172"/>
      <c r="J9" s="172"/>
      <c r="K9" s="172"/>
      <c r="L9" s="172"/>
      <c r="M9" s="172"/>
      <c r="N9" s="173"/>
    </row>
    <row r="10" spans="1:15" ht="14.25" customHeight="1" x14ac:dyDescent="0.15">
      <c r="A10" s="30"/>
      <c r="B10" s="30"/>
      <c r="C10" s="30"/>
      <c r="D10" s="30"/>
      <c r="E10" s="30"/>
      <c r="F10" s="30"/>
      <c r="G10" s="30"/>
      <c r="H10" s="30"/>
      <c r="I10" s="30"/>
      <c r="J10" s="30"/>
      <c r="K10" s="30"/>
      <c r="L10" s="30"/>
      <c r="M10" s="30"/>
      <c r="N10" s="30"/>
    </row>
    <row r="11" spans="1:15" ht="24" customHeight="1" thickBot="1" x14ac:dyDescent="0.2">
      <c r="A11" s="167" t="s">
        <v>87</v>
      </c>
      <c r="B11" s="167"/>
      <c r="C11" s="167"/>
      <c r="D11" s="167"/>
      <c r="E11" s="167"/>
      <c r="F11" s="167"/>
      <c r="G11" s="167"/>
      <c r="H11" s="167"/>
      <c r="I11" s="167"/>
      <c r="J11" s="167"/>
      <c r="K11" s="167"/>
      <c r="L11" s="167"/>
      <c r="M11" s="167"/>
      <c r="N11" s="167"/>
    </row>
    <row r="12" spans="1:15" s="111" customFormat="1" ht="34.5" customHeight="1" x14ac:dyDescent="0.15">
      <c r="A12" s="158" t="s">
        <v>99</v>
      </c>
      <c r="B12" s="159"/>
      <c r="C12" s="162" t="s">
        <v>112</v>
      </c>
      <c r="D12" s="163"/>
      <c r="E12" s="163"/>
      <c r="F12" s="163"/>
      <c r="G12" s="163"/>
      <c r="H12" s="163"/>
      <c r="I12" s="163"/>
      <c r="J12" s="163"/>
      <c r="K12" s="163"/>
      <c r="L12" s="163"/>
      <c r="M12" s="109"/>
      <c r="N12" s="110"/>
    </row>
    <row r="13" spans="1:15" s="111" customFormat="1" ht="44.25" customHeight="1" x14ac:dyDescent="0.15">
      <c r="A13" s="160"/>
      <c r="B13" s="161"/>
      <c r="C13" s="131" t="s">
        <v>92</v>
      </c>
      <c r="D13" s="146" t="s">
        <v>109</v>
      </c>
      <c r="E13" s="165"/>
      <c r="F13" s="146" t="s">
        <v>101</v>
      </c>
      <c r="G13" s="164"/>
      <c r="H13" s="146" t="s">
        <v>113</v>
      </c>
      <c r="I13" s="147"/>
      <c r="J13" s="148" t="s">
        <v>94</v>
      </c>
      <c r="K13" s="149"/>
      <c r="L13" s="148" t="s">
        <v>110</v>
      </c>
      <c r="M13" s="150"/>
      <c r="N13" s="151"/>
    </row>
    <row r="14" spans="1:15" ht="36" customHeight="1" x14ac:dyDescent="0.15">
      <c r="A14" s="152" t="s">
        <v>88</v>
      </c>
      <c r="B14" s="153"/>
      <c r="C14" s="154" t="s">
        <v>86</v>
      </c>
      <c r="D14" s="154"/>
      <c r="E14" s="154"/>
      <c r="F14" s="154"/>
      <c r="G14" s="154"/>
      <c r="H14" s="154"/>
      <c r="I14" s="154"/>
      <c r="J14" s="154"/>
      <c r="K14" s="154"/>
      <c r="L14" s="154"/>
      <c r="M14" s="154"/>
      <c r="N14" s="155"/>
    </row>
    <row r="15" spans="1:15" ht="38.25" customHeight="1" x14ac:dyDescent="0.15">
      <c r="A15" s="152"/>
      <c r="B15" s="153"/>
      <c r="C15" s="251" t="s">
        <v>102</v>
      </c>
      <c r="D15" s="252"/>
      <c r="E15" s="252"/>
      <c r="F15" s="252"/>
      <c r="G15" s="252"/>
      <c r="H15" s="252"/>
      <c r="I15" s="252"/>
      <c r="J15" s="252"/>
      <c r="K15" s="252"/>
      <c r="L15" s="252"/>
      <c r="M15" s="252"/>
      <c r="N15" s="253"/>
    </row>
    <row r="16" spans="1:15" ht="30" customHeight="1" x14ac:dyDescent="0.15">
      <c r="A16" s="175" t="s">
        <v>89</v>
      </c>
      <c r="B16" s="176"/>
      <c r="C16" s="239" t="s">
        <v>54</v>
      </c>
      <c r="D16" s="240"/>
      <c r="E16" s="240"/>
      <c r="F16" s="240"/>
      <c r="G16" s="240"/>
      <c r="H16" s="240"/>
      <c r="I16" s="97">
        <v>58</v>
      </c>
      <c r="J16" s="96" t="s">
        <v>33</v>
      </c>
      <c r="K16" s="97">
        <v>500</v>
      </c>
      <c r="L16" s="96" t="s">
        <v>29</v>
      </c>
      <c r="M16" s="181" t="s">
        <v>34</v>
      </c>
      <c r="N16" s="182"/>
    </row>
    <row r="17" spans="1:15" ht="24" customHeight="1" x14ac:dyDescent="0.15">
      <c r="A17" s="177"/>
      <c r="B17" s="178"/>
      <c r="C17" s="183" t="s">
        <v>38</v>
      </c>
      <c r="D17" s="184"/>
      <c r="E17" s="184"/>
      <c r="F17" s="184"/>
      <c r="G17" s="184"/>
      <c r="H17" s="184"/>
      <c r="I17" s="98">
        <v>50</v>
      </c>
      <c r="J17" s="95" t="s">
        <v>33</v>
      </c>
      <c r="K17" s="98">
        <v>480</v>
      </c>
      <c r="L17" s="95" t="s">
        <v>29</v>
      </c>
      <c r="M17" s="185" t="s">
        <v>34</v>
      </c>
      <c r="N17" s="186"/>
    </row>
    <row r="18" spans="1:15" ht="24" customHeight="1" x14ac:dyDescent="0.15">
      <c r="A18" s="179"/>
      <c r="B18" s="180"/>
      <c r="C18" s="187" t="s">
        <v>39</v>
      </c>
      <c r="D18" s="188"/>
      <c r="E18" s="188"/>
      <c r="F18" s="188"/>
      <c r="G18" s="188"/>
      <c r="H18" s="188"/>
      <c r="I18" s="99">
        <v>8</v>
      </c>
      <c r="J18" s="93" t="s">
        <v>33</v>
      </c>
      <c r="K18" s="99">
        <v>20</v>
      </c>
      <c r="L18" s="93" t="s">
        <v>29</v>
      </c>
      <c r="M18" s="189" t="s">
        <v>34</v>
      </c>
      <c r="N18" s="190"/>
    </row>
    <row r="19" spans="1:15" ht="24" customHeight="1" x14ac:dyDescent="0.15">
      <c r="A19" s="213" t="s">
        <v>90</v>
      </c>
      <c r="B19" s="214"/>
      <c r="C19" s="219" t="s">
        <v>55</v>
      </c>
      <c r="D19" s="220"/>
      <c r="E19" s="220"/>
      <c r="F19" s="220"/>
      <c r="G19" s="220"/>
      <c r="H19" s="220"/>
      <c r="I19" s="220"/>
      <c r="J19" s="220"/>
      <c r="K19" s="189" t="s">
        <v>30</v>
      </c>
      <c r="L19" s="189"/>
      <c r="M19" s="189"/>
      <c r="N19" s="190"/>
    </row>
    <row r="20" spans="1:15" ht="24" customHeight="1" x14ac:dyDescent="0.15">
      <c r="A20" s="215"/>
      <c r="B20" s="216"/>
      <c r="C20" s="130" t="s">
        <v>37</v>
      </c>
      <c r="D20" s="126"/>
      <c r="E20" s="126"/>
      <c r="F20" s="126"/>
      <c r="G20" s="126"/>
      <c r="H20" s="126"/>
      <c r="I20" s="126"/>
      <c r="J20" s="126"/>
      <c r="L20" s="129" t="s">
        <v>68</v>
      </c>
      <c r="M20" s="185" t="s">
        <v>67</v>
      </c>
      <c r="N20" s="186"/>
    </row>
    <row r="21" spans="1:15" ht="24" customHeight="1" x14ac:dyDescent="0.15">
      <c r="A21" s="215"/>
      <c r="B21" s="216"/>
      <c r="C21" s="221" t="s">
        <v>32</v>
      </c>
      <c r="D21" s="222"/>
      <c r="E21" s="222"/>
      <c r="F21" s="222"/>
      <c r="G21" s="222"/>
      <c r="H21" s="222"/>
      <c r="I21" s="222"/>
      <c r="J21" s="222"/>
      <c r="K21" s="92"/>
      <c r="L21" s="92"/>
      <c r="M21" s="197" t="s">
        <v>64</v>
      </c>
      <c r="N21" s="198"/>
    </row>
    <row r="22" spans="1:15" ht="24" customHeight="1" x14ac:dyDescent="0.15">
      <c r="A22" s="215"/>
      <c r="B22" s="216"/>
      <c r="C22" s="223" t="s">
        <v>65</v>
      </c>
      <c r="D22" s="224"/>
      <c r="E22" s="224"/>
      <c r="F22" s="224"/>
      <c r="G22" s="224"/>
      <c r="H22" s="224"/>
      <c r="I22" s="224"/>
      <c r="J22" s="224"/>
      <c r="K22" s="101" t="s">
        <v>66</v>
      </c>
      <c r="L22" s="93"/>
      <c r="M22" s="100"/>
      <c r="N22" s="94"/>
    </row>
    <row r="23" spans="1:15" ht="24" customHeight="1" x14ac:dyDescent="0.15">
      <c r="A23" s="215"/>
      <c r="B23" s="216"/>
      <c r="C23" s="225" t="s">
        <v>36</v>
      </c>
      <c r="D23" s="226"/>
      <c r="E23" s="226"/>
      <c r="F23" s="226"/>
      <c r="G23" s="226"/>
      <c r="H23" s="226"/>
      <c r="I23" s="226"/>
      <c r="J23" s="226"/>
      <c r="K23" s="226"/>
      <c r="L23" s="226"/>
      <c r="M23" s="226"/>
      <c r="N23" s="227"/>
    </row>
    <row r="24" spans="1:15" ht="19.5" customHeight="1" x14ac:dyDescent="0.15">
      <c r="A24" s="215"/>
      <c r="B24" s="216"/>
      <c r="C24" s="241" t="s">
        <v>100</v>
      </c>
      <c r="D24" s="242"/>
      <c r="E24" s="242"/>
      <c r="F24" s="242"/>
      <c r="G24" s="242"/>
      <c r="H24" s="242"/>
      <c r="I24" s="242"/>
      <c r="J24" s="242"/>
      <c r="K24" s="242"/>
      <c r="L24" s="242"/>
      <c r="M24" s="242"/>
      <c r="N24" s="243"/>
    </row>
    <row r="25" spans="1:15" ht="19.5" customHeight="1" x14ac:dyDescent="0.15">
      <c r="A25" s="215"/>
      <c r="B25" s="216"/>
      <c r="C25" s="244"/>
      <c r="D25" s="245"/>
      <c r="E25" s="245"/>
      <c r="F25" s="245"/>
      <c r="G25" s="245"/>
      <c r="H25" s="245"/>
      <c r="I25" s="245"/>
      <c r="J25" s="245"/>
      <c r="K25" s="245"/>
      <c r="L25" s="245"/>
      <c r="M25" s="245"/>
      <c r="N25" s="246"/>
    </row>
    <row r="26" spans="1:15" ht="19.5" customHeight="1" thickBot="1" x14ac:dyDescent="0.2">
      <c r="A26" s="217"/>
      <c r="B26" s="218"/>
      <c r="C26" s="247"/>
      <c r="D26" s="248"/>
      <c r="E26" s="248"/>
      <c r="F26" s="248"/>
      <c r="G26" s="248"/>
      <c r="H26" s="248"/>
      <c r="I26" s="248"/>
      <c r="J26" s="248"/>
      <c r="K26" s="248"/>
      <c r="L26" s="248"/>
      <c r="M26" s="248"/>
      <c r="N26" s="249"/>
    </row>
    <row r="27" spans="1:15" ht="12" customHeight="1" thickBot="1" x14ac:dyDescent="0.2">
      <c r="A27" s="35"/>
      <c r="B27" s="35"/>
      <c r="C27" s="36"/>
      <c r="D27" s="36"/>
      <c r="E27" s="36"/>
      <c r="F27" s="36"/>
      <c r="G27" s="36"/>
      <c r="H27" s="36"/>
      <c r="I27" s="36"/>
      <c r="J27" s="36"/>
      <c r="K27" s="37"/>
      <c r="L27" s="37"/>
      <c r="M27" s="37"/>
      <c r="N27" s="37"/>
    </row>
    <row r="28" spans="1:15" ht="68.25" customHeight="1" x14ac:dyDescent="0.15">
      <c r="A28" s="205" t="s">
        <v>111</v>
      </c>
      <c r="B28" s="206"/>
      <c r="C28" s="209" t="s">
        <v>40</v>
      </c>
      <c r="D28" s="209"/>
      <c r="E28" s="209"/>
      <c r="F28" s="209"/>
      <c r="G28" s="209"/>
      <c r="H28" s="209"/>
      <c r="I28" s="209"/>
      <c r="J28" s="209"/>
      <c r="K28" s="209"/>
      <c r="L28" s="209"/>
      <c r="M28" s="209"/>
      <c r="N28" s="210"/>
    </row>
    <row r="29" spans="1:15" ht="84.75" customHeight="1" thickBot="1" x14ac:dyDescent="0.2">
      <c r="A29" s="207"/>
      <c r="B29" s="208"/>
      <c r="C29" s="250" t="s">
        <v>105</v>
      </c>
      <c r="D29" s="211"/>
      <c r="E29" s="211"/>
      <c r="F29" s="211"/>
      <c r="G29" s="211"/>
      <c r="H29" s="211"/>
      <c r="I29" s="211"/>
      <c r="J29" s="211"/>
      <c r="K29" s="211"/>
      <c r="L29" s="211"/>
      <c r="M29" s="211"/>
      <c r="N29" s="212"/>
    </row>
    <row r="30" spans="1:15" ht="24.75" customHeight="1" x14ac:dyDescent="0.15">
      <c r="A30" s="38"/>
      <c r="B30" s="38"/>
      <c r="C30" s="38"/>
      <c r="D30" s="38"/>
      <c r="E30" s="38"/>
      <c r="F30" s="38"/>
      <c r="G30" s="38"/>
      <c r="H30" s="38"/>
      <c r="I30" s="38"/>
      <c r="J30" s="38"/>
      <c r="K30" s="38"/>
      <c r="L30" s="38"/>
      <c r="M30" s="38"/>
      <c r="N30" s="38"/>
    </row>
    <row r="31" spans="1:15" ht="24" customHeight="1" thickBot="1" x14ac:dyDescent="0.2">
      <c r="A31" s="167" t="s">
        <v>57</v>
      </c>
      <c r="B31" s="167"/>
      <c r="C31" s="167"/>
      <c r="D31" s="167"/>
      <c r="E31" s="167"/>
      <c r="F31" s="167"/>
      <c r="G31" s="167"/>
      <c r="H31" s="167"/>
      <c r="I31" s="167"/>
      <c r="J31" s="167"/>
      <c r="K31" s="167"/>
      <c r="L31" s="167"/>
      <c r="M31" s="167"/>
      <c r="N31" s="167"/>
      <c r="O31" s="34"/>
    </row>
    <row r="32" spans="1:15" ht="368.25" customHeight="1" thickBot="1" x14ac:dyDescent="0.2">
      <c r="A32" s="202" t="s">
        <v>77</v>
      </c>
      <c r="B32" s="203"/>
      <c r="C32" s="203"/>
      <c r="D32" s="203"/>
      <c r="E32" s="203"/>
      <c r="F32" s="203"/>
      <c r="G32" s="203"/>
      <c r="H32" s="203"/>
      <c r="I32" s="203"/>
      <c r="J32" s="203"/>
      <c r="K32" s="203"/>
      <c r="L32" s="203"/>
      <c r="M32" s="203"/>
      <c r="N32" s="204"/>
    </row>
    <row r="33" spans="1:14" ht="32.25" customHeight="1" x14ac:dyDescent="0.15">
      <c r="A33" s="38"/>
      <c r="B33" s="38"/>
      <c r="C33" s="38"/>
      <c r="D33" s="38"/>
      <c r="E33" s="38"/>
      <c r="F33" s="38"/>
      <c r="G33" s="38"/>
      <c r="H33" s="38"/>
      <c r="I33" s="38"/>
      <c r="J33" s="38"/>
      <c r="K33" s="38"/>
      <c r="L33" s="38"/>
      <c r="M33" s="38"/>
      <c r="N33" s="38"/>
    </row>
    <row r="34" spans="1:14" ht="36" customHeight="1" x14ac:dyDescent="0.15"/>
    <row r="35" spans="1:14" ht="36" customHeight="1" x14ac:dyDescent="0.15"/>
  </sheetData>
  <mergeCells count="37">
    <mergeCell ref="A12:B13"/>
    <mergeCell ref="C12:L12"/>
    <mergeCell ref="A14:B15"/>
    <mergeCell ref="C14:N14"/>
    <mergeCell ref="C15:N15"/>
    <mergeCell ref="D13:E13"/>
    <mergeCell ref="F13:G13"/>
    <mergeCell ref="H13:I13"/>
    <mergeCell ref="J13:K13"/>
    <mergeCell ref="L13:N13"/>
    <mergeCell ref="A31:N31"/>
    <mergeCell ref="A32:N32"/>
    <mergeCell ref="A19:B26"/>
    <mergeCell ref="C19:J19"/>
    <mergeCell ref="K19:N19"/>
    <mergeCell ref="M20:N20"/>
    <mergeCell ref="C21:J21"/>
    <mergeCell ref="M21:N21"/>
    <mergeCell ref="C22:J22"/>
    <mergeCell ref="C23:N23"/>
    <mergeCell ref="C24:N26"/>
    <mergeCell ref="A28:B29"/>
    <mergeCell ref="C28:N28"/>
    <mergeCell ref="C29:N29"/>
    <mergeCell ref="A16:B18"/>
    <mergeCell ref="C16:H16"/>
    <mergeCell ref="M16:N16"/>
    <mergeCell ref="C17:H17"/>
    <mergeCell ref="M17:N17"/>
    <mergeCell ref="C18:H18"/>
    <mergeCell ref="M18:N18"/>
    <mergeCell ref="A11:N11"/>
    <mergeCell ref="A2:N2"/>
    <mergeCell ref="J3:N3"/>
    <mergeCell ref="A6:N6"/>
    <mergeCell ref="A7:N7"/>
    <mergeCell ref="A9:N9"/>
  </mergeCells>
  <phoneticPr fontId="19"/>
  <pageMargins left="1.1023622047244095" right="0.51181102362204722" top="0.74803149606299213" bottom="0.35433070866141736"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様式１別紙１</vt:lpstr>
      <vt:lpstr>様式１別紙２</vt:lpstr>
      <vt:lpstr>様式１別紙３</vt:lpstr>
      <vt:lpstr>様式1別紙２ 【記入例、車両】</vt:lpstr>
      <vt:lpstr>様式1別紙2【記入例、医療機器】</vt:lpstr>
      <vt:lpstr>様式１別紙３【記入例】</vt:lpstr>
      <vt:lpstr>様式１別紙１!Print_Area</vt:lpstr>
      <vt:lpstr>様式１別紙２!Print_Area</vt:lpstr>
      <vt:lpstr>'様式1別紙２ 【記入例、車両】'!Print_Area</vt:lpstr>
      <vt:lpstr>'様式1別紙2【記入例、医療機器】'!Print_Area</vt:lpstr>
      <vt:lpstr>様式１別紙３!Print_Area</vt:lpstr>
      <vt:lpstr>様式１別紙３【記入例】!Print_Area</vt:lpstr>
    </vt:vector>
  </TitlesOfParts>
  <Company>島根県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01350052</dc:creator>
  <cp:lastModifiedBy>進藤　由佳子</cp:lastModifiedBy>
  <cp:lastPrinted>2024-05-28T01:49:08Z</cp:lastPrinted>
  <dcterms:created xsi:type="dcterms:W3CDTF">2011-04-26T08:34:49Z</dcterms:created>
  <dcterms:modified xsi:type="dcterms:W3CDTF">2024-05-30T23:53:24Z</dcterms:modified>
</cp:coreProperties>
</file>