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09F4978A-7685-4A2C-841A-79329F36B490}" xr6:coauthVersionLast="47" xr6:coauthVersionMax="47" xr10:uidLastSave="{00000000-0000-0000-0000-000000000000}"/>
  <bookViews>
    <workbookView xWindow="5175" yWindow="-16320" windowWidth="29040" windowHeight="15720" xr2:uid="{9CFBF93C-6DFA-47E0-9426-1F7BA54DD594}"/>
  </bookViews>
  <sheets>
    <sheet name="sheet15-3" sheetId="1" r:id="rId1"/>
  </sheets>
  <externalReferences>
    <externalReference r:id="rId2"/>
  </externalReferences>
  <definedNames>
    <definedName name="_xlnm.Print_Area" localSheetId="0">'sheet15-3'!$A$1:$AG$54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4" i="1" l="1"/>
  <c r="AF54" i="1"/>
  <c r="AE54" i="1"/>
  <c r="AD54" i="1"/>
  <c r="AC54" i="1"/>
  <c r="R54" i="1"/>
  <c r="P54" i="1"/>
  <c r="F54" i="1"/>
  <c r="D54" i="1"/>
  <c r="AG52" i="1"/>
  <c r="AF52" i="1"/>
  <c r="AE52" i="1"/>
  <c r="AD52" i="1"/>
  <c r="AC52" i="1"/>
  <c r="AB52" i="1"/>
  <c r="AA52" i="1"/>
  <c r="Z52" i="1"/>
  <c r="Y52" i="1"/>
  <c r="W52" i="1"/>
  <c r="V52" i="1"/>
  <c r="Q52" i="1"/>
  <c r="P52" i="1"/>
  <c r="O52" i="1"/>
  <c r="N52" i="1"/>
  <c r="M52" i="1"/>
  <c r="L52" i="1"/>
  <c r="K52" i="1"/>
  <c r="J52" i="1"/>
  <c r="AG50" i="1"/>
  <c r="AF50" i="1"/>
  <c r="AE50" i="1"/>
  <c r="AD50" i="1"/>
  <c r="AC50" i="1"/>
  <c r="AB50" i="1"/>
  <c r="AA50" i="1"/>
  <c r="Z50" i="1"/>
  <c r="Y50" i="1"/>
  <c r="W50" i="1"/>
  <c r="V50" i="1"/>
  <c r="Q50" i="1"/>
  <c r="P50" i="1"/>
  <c r="O50" i="1"/>
  <c r="N50" i="1"/>
  <c r="M50" i="1"/>
  <c r="L50" i="1"/>
  <c r="K50" i="1"/>
  <c r="J50" i="1"/>
  <c r="AG49" i="1"/>
  <c r="AF49" i="1"/>
  <c r="AE49" i="1"/>
  <c r="AD49" i="1"/>
  <c r="AC49" i="1"/>
  <c r="AB49" i="1"/>
  <c r="AA49" i="1"/>
  <c r="Z49" i="1"/>
  <c r="Y49" i="1"/>
  <c r="W49" i="1"/>
  <c r="V49" i="1"/>
  <c r="Q49" i="1"/>
  <c r="P49" i="1"/>
  <c r="O49" i="1"/>
  <c r="N49" i="1"/>
  <c r="M49" i="1"/>
  <c r="L49" i="1"/>
  <c r="K49" i="1"/>
  <c r="J49" i="1"/>
  <c r="AG48" i="1"/>
  <c r="AF48" i="1"/>
  <c r="AE48" i="1"/>
  <c r="AD48" i="1"/>
  <c r="AC48" i="1"/>
  <c r="AB48" i="1"/>
  <c r="AA48" i="1"/>
  <c r="Z48" i="1"/>
  <c r="Y48" i="1"/>
  <c r="W48" i="1"/>
  <c r="V48" i="1"/>
  <c r="Q48" i="1"/>
  <c r="P48" i="1"/>
  <c r="O48" i="1"/>
  <c r="N48" i="1"/>
  <c r="M48" i="1"/>
  <c r="L48" i="1"/>
  <c r="K48" i="1"/>
  <c r="J48" i="1"/>
  <c r="AG47" i="1"/>
  <c r="AF47" i="1"/>
  <c r="AE47" i="1"/>
  <c r="AD47" i="1"/>
  <c r="AC47" i="1"/>
  <c r="AB47" i="1"/>
  <c r="AA47" i="1"/>
  <c r="Z47" i="1"/>
  <c r="Y47" i="1"/>
  <c r="W47" i="1"/>
  <c r="V47" i="1"/>
  <c r="Q47" i="1"/>
  <c r="P47" i="1"/>
  <c r="O47" i="1"/>
  <c r="N47" i="1"/>
  <c r="M47" i="1"/>
  <c r="L47" i="1"/>
  <c r="K47" i="1"/>
  <c r="J47" i="1"/>
  <c r="AG46" i="1"/>
  <c r="AF46" i="1"/>
  <c r="AE46" i="1"/>
  <c r="AD46" i="1"/>
  <c r="AC46" i="1"/>
  <c r="AB46" i="1"/>
  <c r="AA46" i="1"/>
  <c r="Z46" i="1"/>
  <c r="Y46" i="1"/>
  <c r="W46" i="1"/>
  <c r="V46" i="1"/>
  <c r="Q46" i="1"/>
  <c r="P46" i="1"/>
  <c r="O46" i="1"/>
  <c r="N46" i="1"/>
  <c r="M46" i="1"/>
  <c r="L46" i="1"/>
  <c r="K46" i="1"/>
  <c r="J46" i="1"/>
  <c r="AG45" i="1"/>
  <c r="AF45" i="1"/>
  <c r="AE45" i="1"/>
  <c r="AD45" i="1"/>
  <c r="AC45" i="1"/>
  <c r="AB45" i="1"/>
  <c r="AA45" i="1"/>
  <c r="Z45" i="1"/>
  <c r="Y45" i="1"/>
  <c r="W45" i="1"/>
  <c r="V45" i="1"/>
  <c r="Q45" i="1"/>
  <c r="P45" i="1"/>
  <c r="O45" i="1"/>
  <c r="N45" i="1"/>
  <c r="M45" i="1"/>
  <c r="L45" i="1"/>
  <c r="K45" i="1"/>
  <c r="J45" i="1"/>
  <c r="AG44" i="1"/>
  <c r="AF44" i="1"/>
  <c r="AE44" i="1"/>
  <c r="AD44" i="1"/>
  <c r="AC44" i="1"/>
  <c r="AB44" i="1"/>
  <c r="AA44" i="1"/>
  <c r="Z44" i="1"/>
  <c r="Y44" i="1"/>
  <c r="W44" i="1"/>
  <c r="V44" i="1"/>
  <c r="Q44" i="1"/>
  <c r="P44" i="1"/>
  <c r="O44" i="1"/>
  <c r="N44" i="1"/>
  <c r="M44" i="1"/>
  <c r="L44" i="1"/>
  <c r="K44" i="1"/>
  <c r="J44" i="1"/>
  <c r="AG43" i="1"/>
  <c r="AF43" i="1"/>
  <c r="AE43" i="1"/>
  <c r="AD43" i="1"/>
  <c r="AC43" i="1"/>
  <c r="AB43" i="1"/>
  <c r="AA43" i="1"/>
  <c r="Z43" i="1"/>
  <c r="Y43" i="1"/>
  <c r="W43" i="1"/>
  <c r="V43" i="1"/>
  <c r="Q43" i="1"/>
  <c r="P43" i="1"/>
  <c r="O43" i="1"/>
  <c r="N43" i="1"/>
  <c r="M43" i="1"/>
  <c r="L43" i="1"/>
  <c r="K43" i="1"/>
  <c r="J43" i="1"/>
  <c r="AG42" i="1"/>
  <c r="AF42" i="1"/>
  <c r="AE42" i="1"/>
  <c r="AD42" i="1"/>
  <c r="AC42" i="1"/>
  <c r="AB42" i="1"/>
  <c r="AA42" i="1"/>
  <c r="Z42" i="1"/>
  <c r="Y42" i="1"/>
  <c r="W42" i="1"/>
  <c r="V42" i="1"/>
  <c r="Q42" i="1"/>
  <c r="P42" i="1"/>
  <c r="O42" i="1"/>
  <c r="N42" i="1"/>
  <c r="M42" i="1"/>
  <c r="L42" i="1"/>
  <c r="K42" i="1"/>
  <c r="J42" i="1"/>
  <c r="AG41" i="1"/>
  <c r="AF41" i="1"/>
  <c r="AE41" i="1"/>
  <c r="AD41" i="1"/>
  <c r="AC41" i="1"/>
  <c r="AB41" i="1"/>
  <c r="AA41" i="1"/>
  <c r="Z41" i="1"/>
  <c r="Y41" i="1"/>
  <c r="W41" i="1"/>
  <c r="V41" i="1"/>
  <c r="Q41" i="1"/>
  <c r="P41" i="1"/>
  <c r="O41" i="1"/>
  <c r="N41" i="1"/>
  <c r="M41" i="1"/>
  <c r="L41" i="1"/>
  <c r="K41" i="1"/>
  <c r="J41" i="1"/>
  <c r="AG40" i="1"/>
  <c r="AF40" i="1"/>
  <c r="AE40" i="1"/>
  <c r="AD40" i="1"/>
  <c r="AC40" i="1"/>
  <c r="AB40" i="1"/>
  <c r="AA40" i="1"/>
  <c r="Z40" i="1"/>
  <c r="Y40" i="1"/>
  <c r="W40" i="1"/>
  <c r="V40" i="1"/>
  <c r="Q40" i="1"/>
  <c r="P40" i="1"/>
  <c r="O40" i="1"/>
  <c r="N40" i="1"/>
  <c r="M40" i="1"/>
  <c r="L40" i="1"/>
  <c r="K40" i="1"/>
  <c r="J40" i="1"/>
  <c r="AG39" i="1"/>
  <c r="AF39" i="1"/>
  <c r="AE39" i="1"/>
  <c r="AD39" i="1"/>
  <c r="AC39" i="1"/>
  <c r="AB39" i="1"/>
  <c r="AA39" i="1"/>
  <c r="Z39" i="1"/>
  <c r="Y39" i="1"/>
  <c r="W39" i="1"/>
  <c r="V39" i="1"/>
  <c r="Q39" i="1"/>
  <c r="P39" i="1"/>
  <c r="O39" i="1"/>
  <c r="N39" i="1"/>
  <c r="M39" i="1"/>
  <c r="L39" i="1"/>
  <c r="K39" i="1"/>
  <c r="J39" i="1"/>
  <c r="AG38" i="1"/>
  <c r="AF38" i="1"/>
  <c r="AE38" i="1"/>
  <c r="AD38" i="1"/>
  <c r="AC38" i="1"/>
  <c r="AB38" i="1"/>
  <c r="AA38" i="1"/>
  <c r="Z38" i="1"/>
  <c r="Y38" i="1"/>
  <c r="W38" i="1"/>
  <c r="V38" i="1"/>
  <c r="Q38" i="1"/>
  <c r="P38" i="1"/>
  <c r="O38" i="1"/>
  <c r="N38" i="1"/>
  <c r="M38" i="1"/>
  <c r="L38" i="1"/>
  <c r="K38" i="1"/>
  <c r="J38" i="1"/>
  <c r="AG37" i="1"/>
  <c r="AF37" i="1"/>
  <c r="AE37" i="1"/>
  <c r="AD37" i="1"/>
  <c r="AC37" i="1"/>
  <c r="AB37" i="1"/>
  <c r="AA37" i="1"/>
  <c r="Z37" i="1"/>
  <c r="Y37" i="1"/>
  <c r="W37" i="1"/>
  <c r="V37" i="1"/>
  <c r="Q37" i="1"/>
  <c r="P37" i="1"/>
  <c r="O37" i="1"/>
  <c r="N37" i="1"/>
  <c r="M37" i="1"/>
  <c r="L37" i="1"/>
  <c r="K37" i="1"/>
  <c r="J37" i="1"/>
  <c r="AG36" i="1"/>
  <c r="AF36" i="1"/>
  <c r="AE36" i="1"/>
  <c r="AD36" i="1"/>
  <c r="AC36" i="1"/>
  <c r="AB36" i="1"/>
  <c r="AA36" i="1"/>
  <c r="Z36" i="1"/>
  <c r="Y36" i="1"/>
  <c r="W36" i="1"/>
  <c r="V36" i="1"/>
  <c r="Q36" i="1"/>
  <c r="P36" i="1"/>
  <c r="O36" i="1"/>
  <c r="N36" i="1"/>
  <c r="M36" i="1"/>
  <c r="L36" i="1"/>
  <c r="K36" i="1"/>
  <c r="J36" i="1"/>
  <c r="AG35" i="1"/>
  <c r="AF35" i="1"/>
  <c r="AE35" i="1"/>
  <c r="AD35" i="1"/>
  <c r="AC35" i="1"/>
  <c r="AB35" i="1"/>
  <c r="AA35" i="1"/>
  <c r="Z35" i="1"/>
  <c r="Y35" i="1"/>
  <c r="W35" i="1"/>
  <c r="V35" i="1"/>
  <c r="Q35" i="1"/>
  <c r="P35" i="1"/>
  <c r="O35" i="1"/>
  <c r="N35" i="1"/>
  <c r="M35" i="1"/>
  <c r="L35" i="1"/>
  <c r="K35" i="1"/>
  <c r="J35" i="1"/>
  <c r="AG34" i="1"/>
  <c r="AF34" i="1"/>
  <c r="AE34" i="1"/>
  <c r="AD34" i="1"/>
  <c r="AC34" i="1"/>
  <c r="AB34" i="1"/>
  <c r="AA34" i="1"/>
  <c r="Z34" i="1"/>
  <c r="Y34" i="1"/>
  <c r="W34" i="1"/>
  <c r="V34" i="1"/>
  <c r="Q34" i="1"/>
  <c r="P34" i="1"/>
  <c r="O34" i="1"/>
  <c r="N34" i="1"/>
  <c r="M34" i="1"/>
  <c r="L34" i="1"/>
  <c r="K34" i="1"/>
  <c r="J34" i="1"/>
  <c r="AG33" i="1"/>
  <c r="AF33" i="1"/>
  <c r="AE33" i="1"/>
  <c r="AD33" i="1"/>
  <c r="AC33" i="1"/>
  <c r="AB33" i="1"/>
  <c r="AA33" i="1"/>
  <c r="Z33" i="1"/>
  <c r="Y33" i="1"/>
  <c r="W33" i="1"/>
  <c r="V33" i="1"/>
  <c r="Q33" i="1"/>
  <c r="P33" i="1"/>
  <c r="O33" i="1"/>
  <c r="N33" i="1"/>
  <c r="M33" i="1"/>
  <c r="L33" i="1"/>
  <c r="K33" i="1"/>
  <c r="J33" i="1"/>
  <c r="AG32" i="1"/>
  <c r="AF32" i="1"/>
  <c r="AE32" i="1"/>
  <c r="AD32" i="1"/>
  <c r="AC32" i="1"/>
  <c r="AB32" i="1"/>
  <c r="AA32" i="1"/>
  <c r="Z32" i="1"/>
  <c r="Y32" i="1"/>
  <c r="W32" i="1"/>
  <c r="V32" i="1"/>
  <c r="Q32" i="1"/>
  <c r="P32" i="1"/>
  <c r="O32" i="1"/>
  <c r="N32" i="1"/>
  <c r="M32" i="1"/>
  <c r="L32" i="1"/>
  <c r="K32" i="1"/>
  <c r="J32" i="1"/>
  <c r="AG31" i="1"/>
  <c r="AF31" i="1"/>
  <c r="AE31" i="1"/>
  <c r="AD31" i="1"/>
  <c r="AC31" i="1"/>
  <c r="AB31" i="1"/>
  <c r="AA31" i="1"/>
  <c r="Z31" i="1"/>
  <c r="Y31" i="1"/>
  <c r="W31" i="1"/>
  <c r="V31" i="1"/>
  <c r="R31" i="1"/>
  <c r="Q31" i="1"/>
  <c r="P31" i="1"/>
  <c r="O31" i="1"/>
  <c r="N31" i="1"/>
  <c r="M31" i="1"/>
  <c r="L31" i="1"/>
  <c r="K31" i="1"/>
  <c r="J31" i="1"/>
  <c r="F31" i="1"/>
  <c r="D31" i="1"/>
</calcChain>
</file>

<file path=xl/sharedStrings.xml><?xml version="1.0" encoding="utf-8"?>
<sst xmlns="http://schemas.openxmlformats.org/spreadsheetml/2006/main" count="553" uniqueCount="121">
  <si>
    <r>
      <t>第１５表　年度別、保険者別経理関係諸率（全被保険者分）</t>
    </r>
    <r>
      <rPr>
        <sz val="10"/>
        <color indexed="10"/>
        <rFont val="ＭＳ Ｐゴシック"/>
        <family val="3"/>
        <charset val="128"/>
      </rPr>
      <t>（その２）</t>
    </r>
    <rPh sb="0" eb="1">
      <t>ダイ</t>
    </rPh>
    <rPh sb="3" eb="4">
      <t>ヒョウ</t>
    </rPh>
    <rPh sb="5" eb="7">
      <t>ネンド</t>
    </rPh>
    <rPh sb="7" eb="8">
      <t>ベツ</t>
    </rPh>
    <rPh sb="9" eb="12">
      <t>ホケンシャ</t>
    </rPh>
    <rPh sb="12" eb="13">
      <t>ベツ</t>
    </rPh>
    <rPh sb="13" eb="15">
      <t>ケイリ</t>
    </rPh>
    <rPh sb="15" eb="17">
      <t>カンケイ</t>
    </rPh>
    <rPh sb="17" eb="18">
      <t>ショ</t>
    </rPh>
    <rPh sb="18" eb="19">
      <t>リツ</t>
    </rPh>
    <rPh sb="20" eb="21">
      <t>ゼン</t>
    </rPh>
    <rPh sb="21" eb="25">
      <t>ヒホケンシャ</t>
    </rPh>
    <rPh sb="25" eb="26">
      <t>ブン</t>
    </rPh>
    <phoneticPr fontId="4"/>
  </si>
  <si>
    <t>第１５表　年度別、保険者別経理関係諸率（全被保険者分）（その３）</t>
    <phoneticPr fontId="4"/>
  </si>
  <si>
    <t>被保険者１人当たり収入</t>
    <rPh sb="0" eb="4">
      <t>ヒホケンシャ</t>
    </rPh>
    <rPh sb="5" eb="6">
      <t>ニン</t>
    </rPh>
    <rPh sb="6" eb="7">
      <t>ア</t>
    </rPh>
    <rPh sb="9" eb="11">
      <t>シュウニュウ</t>
    </rPh>
    <phoneticPr fontId="4"/>
  </si>
  <si>
    <t>被保険者１人当たり収入</t>
    <phoneticPr fontId="4"/>
  </si>
  <si>
    <t>療養給付費
交付金</t>
    <rPh sb="0" eb="2">
      <t>リョウヨウ</t>
    </rPh>
    <rPh sb="2" eb="5">
      <t>キュウフヒ</t>
    </rPh>
    <rPh sb="6" eb="9">
      <t>コウフキン</t>
    </rPh>
    <phoneticPr fontId="4"/>
  </si>
  <si>
    <t>前期高齢者
交付金</t>
    <rPh sb="0" eb="2">
      <t>ゼンキ</t>
    </rPh>
    <rPh sb="2" eb="5">
      <t>コウレイシャ</t>
    </rPh>
    <rPh sb="6" eb="9">
      <t>コウフキン</t>
    </rPh>
    <phoneticPr fontId="4"/>
  </si>
  <si>
    <t>都道府県支出金</t>
    <rPh sb="0" eb="4">
      <t>トドウフケン</t>
    </rPh>
    <rPh sb="4" eb="7">
      <t>シシュツキン</t>
    </rPh>
    <phoneticPr fontId="4"/>
  </si>
  <si>
    <t>連合会
支出金</t>
    <rPh sb="0" eb="3">
      <t>レンゴウカイ</t>
    </rPh>
    <rPh sb="4" eb="7">
      <t>シシュツキン</t>
    </rPh>
    <phoneticPr fontId="4"/>
  </si>
  <si>
    <t>共同事業交付金</t>
    <rPh sb="0" eb="2">
      <t>キョウドウ</t>
    </rPh>
    <rPh sb="2" eb="4">
      <t>ジギョウ</t>
    </rPh>
    <rPh sb="4" eb="7">
      <t>コウフキン</t>
    </rPh>
    <phoneticPr fontId="4"/>
  </si>
  <si>
    <t>繰入金</t>
    <rPh sb="0" eb="1">
      <t>クリ</t>
    </rPh>
    <rPh sb="1" eb="2">
      <t>イリ</t>
    </rPh>
    <rPh sb="2" eb="3">
      <t>キン</t>
    </rPh>
    <phoneticPr fontId="4"/>
  </si>
  <si>
    <t>基金
（準備金）
繰入金</t>
    <rPh sb="0" eb="2">
      <t>キキン</t>
    </rPh>
    <rPh sb="4" eb="7">
      <t>ジュンビキン</t>
    </rPh>
    <rPh sb="9" eb="11">
      <t>クリイレ</t>
    </rPh>
    <rPh sb="11" eb="12">
      <t>キン</t>
    </rPh>
    <phoneticPr fontId="4"/>
  </si>
  <si>
    <t>その他の
収入</t>
    <rPh sb="2" eb="3">
      <t>タ</t>
    </rPh>
    <rPh sb="5" eb="7">
      <t>シュウニュウ</t>
    </rPh>
    <phoneticPr fontId="4"/>
  </si>
  <si>
    <t>繰越金</t>
    <rPh sb="0" eb="3">
      <t>クリコシキン</t>
    </rPh>
    <phoneticPr fontId="4"/>
  </si>
  <si>
    <t>収入合計</t>
    <rPh sb="0" eb="2">
      <t>シュウニュウ</t>
    </rPh>
    <rPh sb="2" eb="4">
      <t>ゴウケイ</t>
    </rPh>
    <phoneticPr fontId="4"/>
  </si>
  <si>
    <t>高額医療費
共同事業負担金</t>
    <rPh sb="0" eb="2">
      <t>コウガク</t>
    </rPh>
    <rPh sb="2" eb="5">
      <t>イリョウヒ</t>
    </rPh>
    <rPh sb="6" eb="8">
      <t>キョウドウ</t>
    </rPh>
    <rPh sb="8" eb="10">
      <t>ジギョウ</t>
    </rPh>
    <rPh sb="10" eb="13">
      <t>フタンキン</t>
    </rPh>
    <phoneticPr fontId="4"/>
  </si>
  <si>
    <t>特定健康診査等
負担金</t>
    <rPh sb="0" eb="2">
      <t>トクテイ</t>
    </rPh>
    <rPh sb="2" eb="4">
      <t>ケンコウ</t>
    </rPh>
    <rPh sb="4" eb="6">
      <t>シンサ</t>
    </rPh>
    <rPh sb="6" eb="7">
      <t>トウ</t>
    </rPh>
    <rPh sb="8" eb="11">
      <t>フタンキン</t>
    </rPh>
    <phoneticPr fontId="4"/>
  </si>
  <si>
    <t>第一号都道府県
調整交付金</t>
    <rPh sb="0" eb="1">
      <t>ダイ</t>
    </rPh>
    <rPh sb="1" eb="3">
      <t>イチゴウ</t>
    </rPh>
    <rPh sb="3" eb="7">
      <t>トドウフケン</t>
    </rPh>
    <rPh sb="8" eb="10">
      <t>チョウセイ</t>
    </rPh>
    <rPh sb="10" eb="13">
      <t>コウフキン</t>
    </rPh>
    <phoneticPr fontId="4"/>
  </si>
  <si>
    <t>第二号都道府県
調整交付金</t>
    <rPh sb="0" eb="1">
      <t>ダイ</t>
    </rPh>
    <rPh sb="1" eb="3">
      <t>ニゴウ</t>
    </rPh>
    <rPh sb="3" eb="7">
      <t>トドウフケン</t>
    </rPh>
    <rPh sb="8" eb="10">
      <t>チョウセイ</t>
    </rPh>
    <rPh sb="10" eb="13">
      <t>コウフキン</t>
    </rPh>
    <phoneticPr fontId="4"/>
  </si>
  <si>
    <t>広域化等
支援基金
支出金</t>
    <phoneticPr fontId="4"/>
  </si>
  <si>
    <t>保険給付費等
交付金
（普通交付金）</t>
    <rPh sb="0" eb="2">
      <t>ホケン</t>
    </rPh>
    <rPh sb="2" eb="5">
      <t>キュウフヒ</t>
    </rPh>
    <rPh sb="5" eb="6">
      <t>トウ</t>
    </rPh>
    <rPh sb="7" eb="10">
      <t>コウフキン</t>
    </rPh>
    <rPh sb="12" eb="14">
      <t>フツウ</t>
    </rPh>
    <rPh sb="14" eb="17">
      <t>コウフキン</t>
    </rPh>
    <phoneticPr fontId="4"/>
  </si>
  <si>
    <t>保険給付費等交付金（特別交付金）</t>
    <rPh sb="0" eb="2">
      <t>ホケン</t>
    </rPh>
    <rPh sb="2" eb="5">
      <t>キュウフヒ</t>
    </rPh>
    <rPh sb="5" eb="6">
      <t>トウ</t>
    </rPh>
    <rPh sb="6" eb="9">
      <t>コウフキン</t>
    </rPh>
    <rPh sb="10" eb="12">
      <t>トクベツ</t>
    </rPh>
    <rPh sb="12" eb="15">
      <t>コウフキン</t>
    </rPh>
    <phoneticPr fontId="4"/>
  </si>
  <si>
    <t>財政安定化
基金交付金</t>
    <rPh sb="0" eb="2">
      <t>ザイセイ</t>
    </rPh>
    <rPh sb="2" eb="5">
      <t>アンテイカ</t>
    </rPh>
    <rPh sb="6" eb="8">
      <t>キキン</t>
    </rPh>
    <rPh sb="8" eb="11">
      <t>コウフキン</t>
    </rPh>
    <phoneticPr fontId="4"/>
  </si>
  <si>
    <t>その他</t>
    <rPh sb="2" eb="3">
      <t>タ</t>
    </rPh>
    <phoneticPr fontId="4"/>
  </si>
  <si>
    <t>高額共同事業
交付金</t>
    <rPh sb="0" eb="2">
      <t>コウガク</t>
    </rPh>
    <rPh sb="2" eb="4">
      <t>キョウドウ</t>
    </rPh>
    <rPh sb="4" eb="6">
      <t>ジギョウ</t>
    </rPh>
    <rPh sb="7" eb="10">
      <t>コウフキン</t>
    </rPh>
    <phoneticPr fontId="4"/>
  </si>
  <si>
    <t>保険財政
共同安定化
事業交付金</t>
    <rPh sb="0" eb="2">
      <t>ホケン</t>
    </rPh>
    <rPh sb="2" eb="4">
      <t>ザイセイ</t>
    </rPh>
    <rPh sb="5" eb="7">
      <t>キョウドウ</t>
    </rPh>
    <rPh sb="7" eb="10">
      <t>アンテイカ</t>
    </rPh>
    <rPh sb="11" eb="13">
      <t>ジギョウ</t>
    </rPh>
    <rPh sb="13" eb="16">
      <t>コウフキン</t>
    </rPh>
    <phoneticPr fontId="4"/>
  </si>
  <si>
    <r>
      <rPr>
        <sz val="10"/>
        <color indexed="40"/>
        <rFont val="ＭＳ Ｐゴシック"/>
        <family val="3"/>
        <charset val="128"/>
      </rPr>
      <t>保険</t>
    </r>
    <r>
      <rPr>
        <sz val="10"/>
        <rFont val="ＭＳ Ｐゴシック"/>
        <family val="3"/>
        <charset val="128"/>
      </rPr>
      <t>基盤
（保険税軽減分）</t>
    </r>
    <rPh sb="0" eb="2">
      <t>ホケン</t>
    </rPh>
    <rPh sb="2" eb="4">
      <t>キバン</t>
    </rPh>
    <rPh sb="6" eb="8">
      <t>ホケン</t>
    </rPh>
    <rPh sb="8" eb="9">
      <t>ゼイ</t>
    </rPh>
    <rPh sb="9" eb="11">
      <t>ケイゲン</t>
    </rPh>
    <rPh sb="11" eb="12">
      <t>ブン</t>
    </rPh>
    <phoneticPr fontId="4"/>
  </si>
  <si>
    <r>
      <rPr>
        <sz val="10"/>
        <color indexed="40"/>
        <rFont val="ＭＳ Ｐゴシック"/>
        <family val="3"/>
        <charset val="128"/>
      </rPr>
      <t>保険</t>
    </r>
    <r>
      <rPr>
        <sz val="10"/>
        <rFont val="ＭＳ Ｐゴシック"/>
        <family val="3"/>
        <charset val="128"/>
      </rPr>
      <t>基盤
（保険者支援分）</t>
    </r>
    <rPh sb="0" eb="2">
      <t>ホケン</t>
    </rPh>
    <rPh sb="2" eb="4">
      <t>キバン</t>
    </rPh>
    <rPh sb="6" eb="8">
      <t>ホケン</t>
    </rPh>
    <rPh sb="8" eb="9">
      <t>シャ</t>
    </rPh>
    <rPh sb="9" eb="11">
      <t>シエン</t>
    </rPh>
    <rPh sb="11" eb="12">
      <t>ブン</t>
    </rPh>
    <phoneticPr fontId="4"/>
  </si>
  <si>
    <t>基準超過</t>
    <rPh sb="0" eb="2">
      <t>キジュン</t>
    </rPh>
    <rPh sb="2" eb="4">
      <t>チョウカ</t>
    </rPh>
    <phoneticPr fontId="4"/>
  </si>
  <si>
    <r>
      <t>職員給与</t>
    </r>
    <r>
      <rPr>
        <sz val="10"/>
        <color indexed="40"/>
        <rFont val="ＭＳ Ｐゴシック"/>
        <family val="3"/>
        <charset val="128"/>
      </rPr>
      <t>等</t>
    </r>
    <rPh sb="0" eb="2">
      <t>ショクイン</t>
    </rPh>
    <rPh sb="2" eb="4">
      <t>キュウヨ</t>
    </rPh>
    <rPh sb="4" eb="5">
      <t>トウ</t>
    </rPh>
    <phoneticPr fontId="4"/>
  </si>
  <si>
    <r>
      <t>出産育児</t>
    </r>
    <r>
      <rPr>
        <sz val="10"/>
        <color indexed="40"/>
        <rFont val="ＭＳ Ｐゴシック"/>
        <family val="3"/>
        <charset val="128"/>
      </rPr>
      <t>等</t>
    </r>
    <rPh sb="0" eb="2">
      <t>シュッサン</t>
    </rPh>
    <rPh sb="2" eb="4">
      <t>イクジ</t>
    </rPh>
    <rPh sb="4" eb="5">
      <t>トウ</t>
    </rPh>
    <phoneticPr fontId="4"/>
  </si>
  <si>
    <t>財政安定</t>
    <rPh sb="0" eb="2">
      <t>ザイセイ</t>
    </rPh>
    <rPh sb="2" eb="4">
      <t>アンテイ</t>
    </rPh>
    <phoneticPr fontId="4"/>
  </si>
  <si>
    <t>その他</t>
    <rPh sb="0" eb="3">
      <t>ソノタ</t>
    </rPh>
    <phoneticPr fontId="4"/>
  </si>
  <si>
    <t>直診勘定</t>
    <rPh sb="0" eb="1">
      <t>ジキ</t>
    </rPh>
    <rPh sb="1" eb="2">
      <t>ミ</t>
    </rPh>
    <rPh sb="2" eb="4">
      <t>カンジョウ</t>
    </rPh>
    <phoneticPr fontId="4"/>
  </si>
  <si>
    <t>保険者
努力支援分</t>
    <rPh sb="0" eb="3">
      <t>ホケンシャ</t>
    </rPh>
    <rPh sb="4" eb="6">
      <t>ドリョク</t>
    </rPh>
    <rPh sb="6" eb="8">
      <t>シエン</t>
    </rPh>
    <rPh sb="8" eb="9">
      <t>ブン</t>
    </rPh>
    <phoneticPr fontId="4"/>
  </si>
  <si>
    <t>特別調整
交付金分</t>
    <rPh sb="0" eb="2">
      <t>トクベツ</t>
    </rPh>
    <rPh sb="2" eb="4">
      <t>チョウセイ</t>
    </rPh>
    <rPh sb="5" eb="8">
      <t>コウフキン</t>
    </rPh>
    <rPh sb="8" eb="9">
      <t>ブン</t>
    </rPh>
    <phoneticPr fontId="4"/>
  </si>
  <si>
    <t>都道府県繰入金
（２号分）</t>
    <rPh sb="0" eb="4">
      <t>トドウフケン</t>
    </rPh>
    <rPh sb="4" eb="7">
      <t>クリイレキン</t>
    </rPh>
    <rPh sb="10" eb="12">
      <t>ゴウブン</t>
    </rPh>
    <phoneticPr fontId="4"/>
  </si>
  <si>
    <t>B1#31/A#62</t>
    <phoneticPr fontId="4"/>
  </si>
  <si>
    <t>B1#303/A#62</t>
    <phoneticPr fontId="4"/>
  </si>
  <si>
    <t>B1#206/A#62</t>
    <phoneticPr fontId="4"/>
  </si>
  <si>
    <t>B1#304/A#62</t>
    <phoneticPr fontId="4"/>
  </si>
  <si>
    <t>B1#232/A#62</t>
    <phoneticPr fontId="4"/>
  </si>
  <si>
    <t>B1#233/A#62</t>
    <phoneticPr fontId="4"/>
  </si>
  <si>
    <t xml:space="preserve">B1#305/A#62 </t>
    <phoneticPr fontId="4"/>
  </si>
  <si>
    <t>B1#393/A#62</t>
    <phoneticPr fontId="4"/>
  </si>
  <si>
    <t>B1#394/A#62</t>
    <phoneticPr fontId="4"/>
  </si>
  <si>
    <t>B1#395/A#62</t>
    <phoneticPr fontId="4"/>
  </si>
  <si>
    <t>B1#396/A#62</t>
    <phoneticPr fontId="4"/>
  </si>
  <si>
    <t>B1#573/A#62</t>
    <phoneticPr fontId="4"/>
  </si>
  <si>
    <t>B1#398/A#62</t>
    <phoneticPr fontId="4"/>
  </si>
  <si>
    <t>B1#207/A#62</t>
    <phoneticPr fontId="4"/>
  </si>
  <si>
    <t>B1#33/A#62</t>
    <phoneticPr fontId="4"/>
  </si>
  <si>
    <t>B1#235/A#62</t>
    <phoneticPr fontId="4"/>
  </si>
  <si>
    <t>B1#236/A#62</t>
    <phoneticPr fontId="4"/>
  </si>
  <si>
    <t>B1#208/A#62</t>
    <phoneticPr fontId="4"/>
  </si>
  <si>
    <t>B1#209/A#62</t>
    <phoneticPr fontId="4"/>
  </si>
  <si>
    <t>B1#152/A#62</t>
    <phoneticPr fontId="4"/>
  </si>
  <si>
    <t>B1#154/A#62</t>
    <phoneticPr fontId="4"/>
  </si>
  <si>
    <t>B1#156/A#62</t>
    <phoneticPr fontId="4"/>
  </si>
  <si>
    <t>B1#158/A#62</t>
    <phoneticPr fontId="4"/>
  </si>
  <si>
    <t>B1#35/A#62</t>
    <phoneticPr fontId="4"/>
  </si>
  <si>
    <t>B1#37/A#62</t>
    <phoneticPr fontId="4"/>
  </si>
  <si>
    <t>B1#36/A#62</t>
    <phoneticPr fontId="4"/>
  </si>
  <si>
    <t>B1#39/A#62</t>
    <phoneticPr fontId="4"/>
  </si>
  <si>
    <t>B1#38/A#62</t>
    <phoneticPr fontId="4"/>
  </si>
  <si>
    <t>B1#40/A#62</t>
    <phoneticPr fontId="4"/>
  </si>
  <si>
    <r>
      <t>第１５表　年度別、保険者別経理関係諸率（全被保険者分）</t>
    </r>
    <r>
      <rPr>
        <sz val="10"/>
        <color indexed="10"/>
        <rFont val="ＭＳ Ｐゴシック"/>
        <family val="3"/>
        <charset val="128"/>
      </rPr>
      <t>（その２）</t>
    </r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カンケイ</t>
    </rPh>
    <rPh sb="17" eb="18">
      <t>ショ</t>
    </rPh>
    <rPh sb="18" eb="19">
      <t>リツ</t>
    </rPh>
    <rPh sb="20" eb="25">
      <t>ゼンヒホケンシャ</t>
    </rPh>
    <rPh sb="25" eb="26">
      <t>ブン</t>
    </rPh>
    <phoneticPr fontId="4"/>
  </si>
  <si>
    <t>第１５表　年度別、保険者別経理関係諸率（全被保険者分）（その３）</t>
    <rPh sb="0" eb="1">
      <t>ダイ</t>
    </rPh>
    <rPh sb="3" eb="4">
      <t>ヒョウ</t>
    </rPh>
    <rPh sb="5" eb="7">
      <t>ネンド</t>
    </rPh>
    <rPh sb="7" eb="8">
      <t>ベツ</t>
    </rPh>
    <rPh sb="9" eb="12">
      <t>ホケンシャ</t>
    </rPh>
    <rPh sb="12" eb="13">
      <t>ベツ</t>
    </rPh>
    <rPh sb="13" eb="15">
      <t>ケイリ</t>
    </rPh>
    <rPh sb="15" eb="17">
      <t>カンケイ</t>
    </rPh>
    <rPh sb="17" eb="18">
      <t>ショ</t>
    </rPh>
    <rPh sb="18" eb="19">
      <t>リツ</t>
    </rPh>
    <rPh sb="20" eb="21">
      <t>ゼン</t>
    </rPh>
    <rPh sb="21" eb="25">
      <t>ヒホケンシャ</t>
    </rPh>
    <rPh sb="25" eb="26">
      <t>ブン</t>
    </rPh>
    <phoneticPr fontId="4"/>
  </si>
  <si>
    <t>番
号</t>
    <rPh sb="0" eb="1">
      <t>バン</t>
    </rPh>
    <rPh sb="3" eb="4">
      <t>ゴウ</t>
    </rPh>
    <phoneticPr fontId="4"/>
  </si>
  <si>
    <t>年度別
保険者別</t>
    <rPh sb="0" eb="2">
      <t>ネンド</t>
    </rPh>
    <rPh sb="2" eb="3">
      <t>ベツ</t>
    </rPh>
    <rPh sb="5" eb="8">
      <t>ホケンシャ</t>
    </rPh>
    <rPh sb="8" eb="9">
      <t>ベツ</t>
    </rPh>
    <phoneticPr fontId="4"/>
  </si>
  <si>
    <t>基金
（準備金）
繰入金</t>
    <rPh sb="0" eb="2">
      <t>キキン</t>
    </rPh>
    <rPh sb="4" eb="7">
      <t>ジュンビキン</t>
    </rPh>
    <phoneticPr fontId="4"/>
  </si>
  <si>
    <t>収入
合計</t>
    <rPh sb="0" eb="2">
      <t>シュウニュウ</t>
    </rPh>
    <rPh sb="3" eb="5">
      <t>ゴウケイ</t>
    </rPh>
    <phoneticPr fontId="4"/>
  </si>
  <si>
    <t>円</t>
    <rPh sb="0" eb="1">
      <t>エン</t>
    </rPh>
    <phoneticPr fontId="4"/>
  </si>
  <si>
    <t>円</t>
  </si>
  <si>
    <t>平成18年度</t>
    <rPh sb="0" eb="2">
      <t>ヘイセイ</t>
    </rPh>
    <rPh sb="4" eb="6">
      <t>ネンド</t>
    </rPh>
    <phoneticPr fontId="4"/>
  </si>
  <si>
    <t>-</t>
  </si>
  <si>
    <t>-</t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</si>
  <si>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</si>
  <si>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</si>
  <si>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</si>
  <si>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</si>
  <si>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</si>
  <si>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</si>
  <si>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</si>
  <si>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</si>
  <si>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</si>
  <si>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</si>
  <si>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</si>
  <si>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r>
      <t>平成</t>
    </r>
    <r>
      <rPr>
        <sz val="10"/>
        <color indexed="8"/>
        <rFont val="ＭＳ Ｐゴシック"/>
        <family val="3"/>
        <charset val="128"/>
      </rPr>
      <t>30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</si>
  <si>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</si>
  <si>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r>
      <t>令和</t>
    </r>
    <r>
      <rPr>
        <sz val="10"/>
        <color indexed="8"/>
        <rFont val="ＭＳ Ｐゴシック"/>
        <family val="3"/>
        <charset val="128"/>
      </rPr>
      <t>元</t>
    </r>
    <r>
      <rPr>
        <sz val="10"/>
        <rFont val="ＭＳ Ｐゴシック"/>
        <family val="3"/>
        <charset val="128"/>
      </rPr>
      <t>年度</t>
    </r>
    <rPh sb="0" eb="2">
      <t>レイワ</t>
    </rPh>
    <rPh sb="2" eb="3">
      <t>ガン</t>
    </rPh>
    <rPh sb="3" eb="5">
      <t>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</si>
  <si>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</si>
  <si>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令和２年度</t>
    <rPh sb="0" eb="2">
      <t>レイワ</t>
    </rPh>
    <rPh sb="3" eb="5">
      <t>ネンド</t>
    </rPh>
    <phoneticPr fontId="4"/>
  </si>
  <si>
    <t>令和３年度</t>
    <rPh sb="0" eb="2">
      <t>レイワ</t>
    </rPh>
    <rPh sb="3" eb="5">
      <t>ネンド</t>
    </rPh>
    <phoneticPr fontId="4"/>
  </si>
  <si>
    <t>令和４年度</t>
    <rPh sb="0" eb="2">
      <t>レイワ</t>
    </rPh>
    <rPh sb="3" eb="5">
      <t>ネンド</t>
    </rPh>
    <phoneticPr fontId="4"/>
  </si>
  <si>
    <r>
      <t>令和</t>
    </r>
    <r>
      <rPr>
        <sz val="10"/>
        <color indexed="10"/>
        <rFont val="ＭＳ Ｐゴシック"/>
        <family val="3"/>
        <charset val="128"/>
      </rPr>
      <t>5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4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</si>
  <si>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</si>
  <si>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</si>
  <si>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</si>
  <si>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</si>
  <si>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</si>
  <si>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</si>
  <si>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</si>
  <si>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</si>
  <si>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</si>
  <si>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</si>
  <si>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</si>
  <si>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</si>
  <si>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</si>
  <si>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</si>
  <si>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</si>
  <si>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</si>
  <si>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</si>
  <si>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</si>
  <si>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</si>
  <si>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市町村計</t>
  </si>
  <si>
    <t xml:space="preserve"> 医師組合</t>
  </si>
  <si>
    <t>保険基盤
（保険税軽減分）</t>
    <rPh sb="0" eb="2">
      <t>ホケン</t>
    </rPh>
    <rPh sb="2" eb="4">
      <t>キバン</t>
    </rPh>
    <rPh sb="6" eb="8">
      <t>ホケン</t>
    </rPh>
    <rPh sb="8" eb="9">
      <t>ゼイ</t>
    </rPh>
    <rPh sb="9" eb="11">
      <t>ケイゲン</t>
    </rPh>
    <rPh sb="11" eb="12">
      <t>ブン</t>
    </rPh>
    <phoneticPr fontId="4"/>
  </si>
  <si>
    <t>保険基盤
（保険者支援分）</t>
    <rPh sb="0" eb="2">
      <t>ホケン</t>
    </rPh>
    <rPh sb="2" eb="4">
      <t>キバン</t>
    </rPh>
    <rPh sb="6" eb="8">
      <t>ホケン</t>
    </rPh>
    <rPh sb="8" eb="9">
      <t>シャ</t>
    </rPh>
    <rPh sb="9" eb="11">
      <t>シエン</t>
    </rPh>
    <rPh sb="11" eb="12">
      <t>ブン</t>
    </rPh>
    <phoneticPr fontId="4"/>
  </si>
  <si>
    <t>職員給与等</t>
    <rPh sb="0" eb="2">
      <t>ショクイン</t>
    </rPh>
    <rPh sb="2" eb="4">
      <t>キュウヨ</t>
    </rPh>
    <rPh sb="4" eb="5">
      <t>トウ</t>
    </rPh>
    <phoneticPr fontId="4"/>
  </si>
  <si>
    <t>出産育児等</t>
    <rPh sb="0" eb="2">
      <t>シュッサン</t>
    </rPh>
    <rPh sb="2" eb="4">
      <t>イクジ</t>
    </rPh>
    <rPh sb="4" eb="5">
      <t>トウ</t>
    </rPh>
    <phoneticPr fontId="4"/>
  </si>
  <si>
    <t>令和5年度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</si>
</sst>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00"/>
    <numFmt numFmtId="178" formatCode="###,###,###,##0"/>
  </numFmts>
  <fonts count="10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color indexed="4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6" xfId="0" quotePrefix="1" applyFont="1" applyBorder="1" applyAlignment="1">
      <alignment horizontal="right" vertical="center"/>
    </xf>
    <xf numFmtId="0" fontId="5" fillId="0" borderId="6" xfId="0" quotePrefix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176" fontId="1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6" xfId="0" quotePrefix="1" applyNumberFormat="1" applyFont="1" applyBorder="1" applyAlignment="1">
      <alignment horizontal="right" vertical="center"/>
    </xf>
    <xf numFmtId="176" fontId="5" fillId="0" borderId="6" xfId="0" quotePrefix="1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17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center" vertical="center"/>
    </xf>
    <xf numFmtId="177" fontId="1" fillId="0" borderId="1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11" xfId="0" applyNumberFormat="1" applyFont="1" applyBorder="1" applyAlignment="1">
      <alignment horizontal="right" vertical="center"/>
    </xf>
    <xf numFmtId="178" fontId="8" fillId="0" borderId="6" xfId="0" applyNumberFormat="1" applyFont="1" applyBorder="1" applyAlignment="1">
      <alignment horizontal="right" vertical="center"/>
    </xf>
    <xf numFmtId="178" fontId="8" fillId="0" borderId="12" xfId="0" applyNumberFormat="1" applyFont="1" applyBorder="1" applyAlignment="1">
      <alignment horizontal="right" vertical="center"/>
    </xf>
    <xf numFmtId="177" fontId="1" fillId="0" borderId="1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177" fontId="1" fillId="0" borderId="20" xfId="0" applyNumberFormat="1" applyFont="1" applyBorder="1" applyAlignment="1">
      <alignment horizontal="center" vertical="center"/>
    </xf>
    <xf numFmtId="177" fontId="1" fillId="0" borderId="16" xfId="0" applyNumberFormat="1" applyFont="1" applyBorder="1" applyAlignment="1">
      <alignment horizontal="center" vertical="center"/>
    </xf>
    <xf numFmtId="177" fontId="1" fillId="0" borderId="2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176" fontId="1" fillId="0" borderId="10" xfId="0" applyNumberFormat="1" applyFont="1" applyBorder="1" applyAlignment="1">
      <alignment horizontal="right" vertical="center"/>
    </xf>
    <xf numFmtId="178" fontId="1" fillId="0" borderId="6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5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5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〇15-1"/>
      <sheetName val="〇15-2"/>
      <sheetName val="〇15-3"/>
      <sheetName val="第15表元データ"/>
      <sheetName val="第15表2元データ"/>
    </sheetNames>
    <sheetDataSet>
      <sheetData sheetId="0"/>
      <sheetData sheetId="1"/>
      <sheetData sheetId="2"/>
      <sheetData sheetId="3">
        <row r="2">
          <cell r="AB2">
            <v>13223825395</v>
          </cell>
          <cell r="AC2">
            <v>96286000</v>
          </cell>
          <cell r="AD2">
            <v>82561000</v>
          </cell>
          <cell r="AE2">
            <v>147553000</v>
          </cell>
          <cell r="AF2">
            <v>51191000</v>
          </cell>
          <cell r="AG2">
            <v>0</v>
          </cell>
          <cell r="AH2">
            <v>0</v>
          </cell>
          <cell r="AI2">
            <v>0</v>
          </cell>
          <cell r="AL2">
            <v>557129324</v>
          </cell>
          <cell r="AM2">
            <v>310693198</v>
          </cell>
          <cell r="AO2">
            <v>252043000</v>
          </cell>
          <cell r="AP2">
            <v>22216000</v>
          </cell>
          <cell r="AQ2">
            <v>198871000</v>
          </cell>
          <cell r="AR2">
            <v>62988666</v>
          </cell>
          <cell r="AS2">
            <v>0</v>
          </cell>
          <cell r="AT2">
            <v>53219800</v>
          </cell>
          <cell r="AU2">
            <v>93530380</v>
          </cell>
          <cell r="AV2">
            <v>464767964</v>
          </cell>
          <cell r="AW2">
            <v>18691684228</v>
          </cell>
        </row>
        <row r="3">
          <cell r="AB3">
            <v>4206521950</v>
          </cell>
          <cell r="AC3">
            <v>23143000</v>
          </cell>
          <cell r="AD3">
            <v>89808000</v>
          </cell>
          <cell r="AE3">
            <v>46563000</v>
          </cell>
          <cell r="AF3">
            <v>15351000</v>
          </cell>
          <cell r="AG3">
            <v>0</v>
          </cell>
          <cell r="AH3">
            <v>0</v>
          </cell>
          <cell r="AI3">
            <v>0</v>
          </cell>
          <cell r="AL3">
            <v>165630600</v>
          </cell>
          <cell r="AM3">
            <v>86053865</v>
          </cell>
          <cell r="AO3">
            <v>124960794</v>
          </cell>
          <cell r="AP3">
            <v>2597333</v>
          </cell>
          <cell r="AQ3">
            <v>90074000</v>
          </cell>
          <cell r="AR3">
            <v>21785741</v>
          </cell>
          <cell r="AS3">
            <v>0</v>
          </cell>
          <cell r="AT3">
            <v>0</v>
          </cell>
          <cell r="AU3">
            <v>68189114</v>
          </cell>
          <cell r="AV3">
            <v>25767024</v>
          </cell>
          <cell r="AW3">
            <v>5687855718</v>
          </cell>
        </row>
        <row r="4">
          <cell r="AB4">
            <v>12566436454</v>
          </cell>
          <cell r="AC4">
            <v>85544000</v>
          </cell>
          <cell r="AD4">
            <v>38869000</v>
          </cell>
          <cell r="AE4">
            <v>122959000</v>
          </cell>
          <cell r="AF4">
            <v>33960000</v>
          </cell>
          <cell r="AG4">
            <v>0</v>
          </cell>
          <cell r="AH4">
            <v>0</v>
          </cell>
          <cell r="AI4">
            <v>0</v>
          </cell>
          <cell r="AL4">
            <v>504018325</v>
          </cell>
          <cell r="AM4">
            <v>283640919</v>
          </cell>
          <cell r="AO4">
            <v>334121824</v>
          </cell>
          <cell r="AP4">
            <v>20096268</v>
          </cell>
          <cell r="AQ4">
            <v>56815000</v>
          </cell>
          <cell r="AR4">
            <v>53653785</v>
          </cell>
          <cell r="AS4">
            <v>0</v>
          </cell>
          <cell r="AT4">
            <v>0</v>
          </cell>
          <cell r="AU4">
            <v>76804334</v>
          </cell>
          <cell r="AV4">
            <v>459034937</v>
          </cell>
          <cell r="AW4">
            <v>17576722137</v>
          </cell>
        </row>
        <row r="5">
          <cell r="AB5">
            <v>3554508259</v>
          </cell>
          <cell r="AC5">
            <v>28430000</v>
          </cell>
          <cell r="AD5">
            <v>39018000</v>
          </cell>
          <cell r="AE5">
            <v>45700000</v>
          </cell>
          <cell r="AF5">
            <v>18619000</v>
          </cell>
          <cell r="AG5">
            <v>0</v>
          </cell>
          <cell r="AH5">
            <v>0</v>
          </cell>
          <cell r="AI5">
            <v>0</v>
          </cell>
          <cell r="AL5">
            <v>180598624</v>
          </cell>
          <cell r="AM5">
            <v>91876846</v>
          </cell>
          <cell r="AO5">
            <v>81511257</v>
          </cell>
          <cell r="AP5">
            <v>4179674</v>
          </cell>
          <cell r="AQ5">
            <v>64557000</v>
          </cell>
          <cell r="AR5">
            <v>16184659</v>
          </cell>
          <cell r="AS5">
            <v>0</v>
          </cell>
          <cell r="AT5">
            <v>0</v>
          </cell>
          <cell r="AU5">
            <v>9943316</v>
          </cell>
          <cell r="AV5">
            <v>6985462</v>
          </cell>
          <cell r="AW5">
            <v>4939548163</v>
          </cell>
        </row>
        <row r="6">
          <cell r="AB6">
            <v>3044384749</v>
          </cell>
          <cell r="AC6">
            <v>22283000</v>
          </cell>
          <cell r="AD6">
            <v>23051000</v>
          </cell>
          <cell r="AE6">
            <v>38509000</v>
          </cell>
          <cell r="AF6">
            <v>13901000</v>
          </cell>
          <cell r="AG6">
            <v>0</v>
          </cell>
          <cell r="AH6">
            <v>0</v>
          </cell>
          <cell r="AI6">
            <v>0</v>
          </cell>
          <cell r="AL6">
            <v>123526422</v>
          </cell>
          <cell r="AM6">
            <v>64639598</v>
          </cell>
          <cell r="AO6">
            <v>87388102</v>
          </cell>
          <cell r="AP6">
            <v>1333333</v>
          </cell>
          <cell r="AQ6">
            <v>64775000</v>
          </cell>
          <cell r="AR6">
            <v>16373168</v>
          </cell>
          <cell r="AS6">
            <v>0</v>
          </cell>
          <cell r="AT6">
            <v>39294000</v>
          </cell>
          <cell r="AU6">
            <v>12882527</v>
          </cell>
          <cell r="AV6">
            <v>70241445</v>
          </cell>
          <cell r="AW6">
            <v>4164565027</v>
          </cell>
        </row>
        <row r="7">
          <cell r="AB7">
            <v>2983004285</v>
          </cell>
          <cell r="AC7">
            <v>18622000</v>
          </cell>
          <cell r="AD7">
            <v>40502000</v>
          </cell>
          <cell r="AE7">
            <v>38171000</v>
          </cell>
          <cell r="AF7">
            <v>9118000</v>
          </cell>
          <cell r="AG7">
            <v>0</v>
          </cell>
          <cell r="AH7">
            <v>0</v>
          </cell>
          <cell r="AI7">
            <v>0</v>
          </cell>
          <cell r="AL7">
            <v>121582158</v>
          </cell>
          <cell r="AM7">
            <v>63817081</v>
          </cell>
          <cell r="AO7">
            <v>66579000</v>
          </cell>
          <cell r="AP7">
            <v>1946666</v>
          </cell>
          <cell r="AQ7">
            <v>29986000</v>
          </cell>
          <cell r="AR7">
            <v>13836429</v>
          </cell>
          <cell r="AS7">
            <v>0</v>
          </cell>
          <cell r="AT7">
            <v>40000000</v>
          </cell>
          <cell r="AU7">
            <v>21967830</v>
          </cell>
          <cell r="AV7">
            <v>51850437</v>
          </cell>
          <cell r="AW7">
            <v>4113328900</v>
          </cell>
        </row>
        <row r="8">
          <cell r="AB8">
            <v>2331841456</v>
          </cell>
          <cell r="AC8">
            <v>15560000</v>
          </cell>
          <cell r="AD8">
            <v>53052000</v>
          </cell>
          <cell r="AE8">
            <v>30880000</v>
          </cell>
          <cell r="AF8">
            <v>7054000</v>
          </cell>
          <cell r="AG8">
            <v>0</v>
          </cell>
          <cell r="AH8">
            <v>0</v>
          </cell>
          <cell r="AI8">
            <v>0</v>
          </cell>
          <cell r="AL8">
            <v>80905924</v>
          </cell>
          <cell r="AM8">
            <v>42871482</v>
          </cell>
          <cell r="AO8">
            <v>59572151</v>
          </cell>
          <cell r="AP8">
            <v>1908845</v>
          </cell>
          <cell r="AQ8">
            <v>41461000</v>
          </cell>
          <cell r="AR8">
            <v>18025988</v>
          </cell>
          <cell r="AS8">
            <v>0</v>
          </cell>
          <cell r="AT8">
            <v>0</v>
          </cell>
          <cell r="AU8">
            <v>6006145</v>
          </cell>
          <cell r="AV8">
            <v>40910007</v>
          </cell>
          <cell r="AW8">
            <v>3069705046</v>
          </cell>
        </row>
        <row r="9">
          <cell r="AB9">
            <v>299710040</v>
          </cell>
          <cell r="AC9">
            <v>1776000</v>
          </cell>
          <cell r="AD9">
            <v>7383000</v>
          </cell>
          <cell r="AE9">
            <v>10820000</v>
          </cell>
          <cell r="AF9">
            <v>1316000</v>
          </cell>
          <cell r="AG9">
            <v>0</v>
          </cell>
          <cell r="AH9">
            <v>0</v>
          </cell>
          <cell r="AI9">
            <v>0</v>
          </cell>
          <cell r="AL9">
            <v>11029300</v>
          </cell>
          <cell r="AM9">
            <v>5635194</v>
          </cell>
          <cell r="AO9">
            <v>19022863</v>
          </cell>
          <cell r="AP9">
            <v>0</v>
          </cell>
          <cell r="AQ9">
            <v>6208000</v>
          </cell>
          <cell r="AR9">
            <v>2125875</v>
          </cell>
          <cell r="AS9">
            <v>0</v>
          </cell>
          <cell r="AT9">
            <v>6000000</v>
          </cell>
          <cell r="AU9">
            <v>3795672</v>
          </cell>
          <cell r="AV9">
            <v>485152</v>
          </cell>
          <cell r="AW9">
            <v>418897446</v>
          </cell>
        </row>
        <row r="10">
          <cell r="AB10">
            <v>756256048</v>
          </cell>
          <cell r="AC10">
            <v>7516000</v>
          </cell>
          <cell r="AD10">
            <v>4967000</v>
          </cell>
          <cell r="AE10">
            <v>16599000</v>
          </cell>
          <cell r="AF10">
            <v>2775000</v>
          </cell>
          <cell r="AG10">
            <v>0</v>
          </cell>
          <cell r="AH10">
            <v>0</v>
          </cell>
          <cell r="AI10">
            <v>0</v>
          </cell>
          <cell r="AL10">
            <v>32772600</v>
          </cell>
          <cell r="AM10">
            <v>15709087</v>
          </cell>
          <cell r="AO10">
            <v>23649556</v>
          </cell>
          <cell r="AP10">
            <v>1000000</v>
          </cell>
          <cell r="AQ10">
            <v>15853000</v>
          </cell>
          <cell r="AR10">
            <v>2527787</v>
          </cell>
          <cell r="AS10">
            <v>0</v>
          </cell>
          <cell r="AT10">
            <v>0</v>
          </cell>
          <cell r="AU10">
            <v>4316592</v>
          </cell>
          <cell r="AV10">
            <v>27630899</v>
          </cell>
          <cell r="AW10">
            <v>1044970482</v>
          </cell>
        </row>
        <row r="11">
          <cell r="AB11">
            <v>245633592</v>
          </cell>
          <cell r="AC11">
            <v>1521000</v>
          </cell>
          <cell r="AD11">
            <v>16481000</v>
          </cell>
          <cell r="AE11">
            <v>10065000</v>
          </cell>
          <cell r="AF11">
            <v>971000</v>
          </cell>
          <cell r="AG11">
            <v>0</v>
          </cell>
          <cell r="AH11">
            <v>0</v>
          </cell>
          <cell r="AI11">
            <v>0</v>
          </cell>
          <cell r="AL11">
            <v>8167039</v>
          </cell>
          <cell r="AM11">
            <v>4706940</v>
          </cell>
          <cell r="AO11">
            <v>1307000</v>
          </cell>
          <cell r="AP11">
            <v>333334</v>
          </cell>
          <cell r="AQ11">
            <v>1244000</v>
          </cell>
          <cell r="AR11">
            <v>988651</v>
          </cell>
          <cell r="AS11">
            <v>0</v>
          </cell>
          <cell r="AT11">
            <v>0</v>
          </cell>
          <cell r="AU11">
            <v>16856395</v>
          </cell>
          <cell r="AV11">
            <v>9464444</v>
          </cell>
          <cell r="AW11">
            <v>372251950</v>
          </cell>
        </row>
        <row r="12">
          <cell r="AB12">
            <v>316528953</v>
          </cell>
          <cell r="AC12">
            <v>3832000</v>
          </cell>
          <cell r="AD12">
            <v>6296000</v>
          </cell>
          <cell r="AE12">
            <v>9357000</v>
          </cell>
          <cell r="AF12">
            <v>647000</v>
          </cell>
          <cell r="AG12">
            <v>0</v>
          </cell>
          <cell r="AH12">
            <v>0</v>
          </cell>
          <cell r="AI12">
            <v>0</v>
          </cell>
          <cell r="AL12">
            <v>12708420</v>
          </cell>
          <cell r="AM12">
            <v>6717326</v>
          </cell>
          <cell r="AO12">
            <v>3590427</v>
          </cell>
          <cell r="AP12">
            <v>0</v>
          </cell>
          <cell r="AQ12">
            <v>3736000</v>
          </cell>
          <cell r="AR12">
            <v>1843692</v>
          </cell>
          <cell r="AS12">
            <v>0</v>
          </cell>
          <cell r="AT12">
            <v>0</v>
          </cell>
          <cell r="AU12">
            <v>608727</v>
          </cell>
          <cell r="AV12">
            <v>7943755</v>
          </cell>
          <cell r="AW12">
            <v>437205326</v>
          </cell>
        </row>
        <row r="13">
          <cell r="AB13">
            <v>59540464</v>
          </cell>
          <cell r="AC13">
            <v>386000</v>
          </cell>
          <cell r="AD13">
            <v>27291000</v>
          </cell>
          <cell r="AE13">
            <v>8142000</v>
          </cell>
          <cell r="AF13">
            <v>243000</v>
          </cell>
          <cell r="AG13">
            <v>0</v>
          </cell>
          <cell r="AH13">
            <v>0</v>
          </cell>
          <cell r="AI13">
            <v>0</v>
          </cell>
          <cell r="AL13">
            <v>2520503</v>
          </cell>
          <cell r="AM13">
            <v>1476950</v>
          </cell>
          <cell r="AO13">
            <v>7812667</v>
          </cell>
          <cell r="AP13">
            <v>1000000</v>
          </cell>
          <cell r="AQ13">
            <v>0</v>
          </cell>
          <cell r="AR13">
            <v>11472</v>
          </cell>
          <cell r="AS13">
            <v>0</v>
          </cell>
          <cell r="AT13">
            <v>414604</v>
          </cell>
          <cell r="AU13">
            <v>276474</v>
          </cell>
          <cell r="AV13">
            <v>1999061</v>
          </cell>
          <cell r="AW13">
            <v>126766884</v>
          </cell>
        </row>
        <row r="14">
          <cell r="AB14">
            <v>2969020117</v>
          </cell>
          <cell r="AC14">
            <v>23241000</v>
          </cell>
          <cell r="AD14">
            <v>83112000</v>
          </cell>
          <cell r="AE14">
            <v>36401000</v>
          </cell>
          <cell r="AF14">
            <v>7223000</v>
          </cell>
          <cell r="AG14">
            <v>0</v>
          </cell>
          <cell r="AH14">
            <v>0</v>
          </cell>
          <cell r="AI14">
            <v>0</v>
          </cell>
          <cell r="AL14">
            <v>116941882</v>
          </cell>
          <cell r="AM14">
            <v>60369681</v>
          </cell>
          <cell r="AO14">
            <v>74149198</v>
          </cell>
          <cell r="AP14">
            <v>1325333</v>
          </cell>
          <cell r="AQ14">
            <v>53192000</v>
          </cell>
          <cell r="AR14">
            <v>15556839</v>
          </cell>
          <cell r="AS14">
            <v>0</v>
          </cell>
          <cell r="AT14">
            <v>10000000</v>
          </cell>
          <cell r="AU14">
            <v>15935551</v>
          </cell>
          <cell r="AV14">
            <v>11403646</v>
          </cell>
          <cell r="AW14">
            <v>4046116529</v>
          </cell>
        </row>
        <row r="15">
          <cell r="AB15">
            <v>1151122541</v>
          </cell>
          <cell r="AC15">
            <v>15433000</v>
          </cell>
          <cell r="AD15">
            <v>6714000</v>
          </cell>
          <cell r="AE15">
            <v>15920000</v>
          </cell>
          <cell r="AF15">
            <v>3370000</v>
          </cell>
          <cell r="AG15">
            <v>0</v>
          </cell>
          <cell r="AH15">
            <v>0</v>
          </cell>
          <cell r="AI15">
            <v>0</v>
          </cell>
          <cell r="AL15">
            <v>42759392</v>
          </cell>
          <cell r="AM15">
            <v>21743061</v>
          </cell>
          <cell r="AO15">
            <v>37969044</v>
          </cell>
          <cell r="AP15">
            <v>666666</v>
          </cell>
          <cell r="AQ15">
            <v>13469000</v>
          </cell>
          <cell r="AR15">
            <v>25091687</v>
          </cell>
          <cell r="AS15">
            <v>0</v>
          </cell>
          <cell r="AT15">
            <v>16500000</v>
          </cell>
          <cell r="AU15">
            <v>3815662</v>
          </cell>
          <cell r="AV15">
            <v>3835249</v>
          </cell>
          <cell r="AW15">
            <v>1550498107</v>
          </cell>
        </row>
        <row r="16">
          <cell r="AB16">
            <v>459873004</v>
          </cell>
          <cell r="AC16">
            <v>6769000</v>
          </cell>
          <cell r="AD16">
            <v>50347000</v>
          </cell>
          <cell r="AE16">
            <v>11660000</v>
          </cell>
          <cell r="AF16">
            <v>1652000</v>
          </cell>
          <cell r="AG16">
            <v>0</v>
          </cell>
          <cell r="AH16">
            <v>29000</v>
          </cell>
          <cell r="AI16">
            <v>0</v>
          </cell>
          <cell r="AL16">
            <v>17199885</v>
          </cell>
          <cell r="AM16">
            <v>8757673</v>
          </cell>
          <cell r="AO16">
            <v>11105170</v>
          </cell>
          <cell r="AP16">
            <v>333333</v>
          </cell>
          <cell r="AQ16">
            <v>3144000</v>
          </cell>
          <cell r="AR16">
            <v>2828084</v>
          </cell>
          <cell r="AS16">
            <v>0</v>
          </cell>
          <cell r="AT16">
            <v>0</v>
          </cell>
          <cell r="AU16">
            <v>2183335</v>
          </cell>
          <cell r="AV16">
            <v>4826553</v>
          </cell>
          <cell r="AW16">
            <v>652471534</v>
          </cell>
        </row>
        <row r="17">
          <cell r="AB17">
            <v>538577192</v>
          </cell>
          <cell r="AC17">
            <v>2016000</v>
          </cell>
          <cell r="AD17">
            <v>24474000</v>
          </cell>
          <cell r="AE17">
            <v>15919000</v>
          </cell>
          <cell r="AF17">
            <v>1819000</v>
          </cell>
          <cell r="AG17">
            <v>0</v>
          </cell>
          <cell r="AH17">
            <v>0</v>
          </cell>
          <cell r="AI17">
            <v>0</v>
          </cell>
          <cell r="AL17">
            <v>17699201</v>
          </cell>
          <cell r="AM17">
            <v>8400278</v>
          </cell>
          <cell r="AO17">
            <v>9200613</v>
          </cell>
          <cell r="AP17">
            <v>333000</v>
          </cell>
          <cell r="AQ17">
            <v>9478000</v>
          </cell>
          <cell r="AR17">
            <v>3250596</v>
          </cell>
          <cell r="AS17">
            <v>0</v>
          </cell>
          <cell r="AT17">
            <v>0</v>
          </cell>
          <cell r="AU17">
            <v>2748799</v>
          </cell>
          <cell r="AV17">
            <v>4884594</v>
          </cell>
          <cell r="AW17">
            <v>700659754</v>
          </cell>
        </row>
        <row r="18">
          <cell r="AB18">
            <v>881853581</v>
          </cell>
          <cell r="AC18">
            <v>4840000</v>
          </cell>
          <cell r="AD18">
            <v>30681000</v>
          </cell>
          <cell r="AE18">
            <v>19880000</v>
          </cell>
          <cell r="AF18">
            <v>3802000</v>
          </cell>
          <cell r="AG18">
            <v>0</v>
          </cell>
          <cell r="AH18">
            <v>0</v>
          </cell>
          <cell r="AI18">
            <v>0</v>
          </cell>
          <cell r="AL18">
            <v>29392793</v>
          </cell>
          <cell r="AM18">
            <v>15284621</v>
          </cell>
          <cell r="AO18">
            <v>58359000</v>
          </cell>
          <cell r="AP18">
            <v>1613333</v>
          </cell>
          <cell r="AQ18">
            <v>18487000</v>
          </cell>
          <cell r="AR18">
            <v>5684737</v>
          </cell>
          <cell r="AS18">
            <v>0</v>
          </cell>
          <cell r="AT18">
            <v>17077000</v>
          </cell>
          <cell r="AU18">
            <v>10632906</v>
          </cell>
          <cell r="AV18">
            <v>12789815</v>
          </cell>
          <cell r="AW18">
            <v>1251464970</v>
          </cell>
        </row>
        <row r="19">
          <cell r="AB19">
            <v>588467979</v>
          </cell>
          <cell r="AC19">
            <v>5724000</v>
          </cell>
          <cell r="AD19">
            <v>359000</v>
          </cell>
          <cell r="AE19">
            <v>14609000</v>
          </cell>
          <cell r="AF19">
            <v>2501000</v>
          </cell>
          <cell r="AG19">
            <v>0</v>
          </cell>
          <cell r="AH19">
            <v>0</v>
          </cell>
          <cell r="AI19">
            <v>0</v>
          </cell>
          <cell r="AL19">
            <v>19033890</v>
          </cell>
          <cell r="AM19">
            <v>10159324</v>
          </cell>
          <cell r="AO19">
            <v>23135315</v>
          </cell>
          <cell r="AP19">
            <v>0</v>
          </cell>
          <cell r="AQ19">
            <v>12315000</v>
          </cell>
          <cell r="AR19">
            <v>2375956</v>
          </cell>
          <cell r="AS19">
            <v>18877962</v>
          </cell>
          <cell r="AT19">
            <v>0</v>
          </cell>
          <cell r="AU19">
            <v>680980</v>
          </cell>
          <cell r="AV19">
            <v>0</v>
          </cell>
          <cell r="AW19">
            <v>781931790</v>
          </cell>
        </row>
        <row r="20">
          <cell r="AB20">
            <v>1316955775</v>
          </cell>
          <cell r="AC20">
            <v>12478000</v>
          </cell>
          <cell r="AD20">
            <v>58589000</v>
          </cell>
          <cell r="AE20">
            <v>21705000</v>
          </cell>
          <cell r="AF20">
            <v>3679000</v>
          </cell>
          <cell r="AG20">
            <v>0</v>
          </cell>
          <cell r="AH20">
            <v>0</v>
          </cell>
          <cell r="AI20">
            <v>0</v>
          </cell>
          <cell r="AL20">
            <v>51002390</v>
          </cell>
          <cell r="AM20">
            <v>26176964</v>
          </cell>
          <cell r="AO20">
            <v>35026444</v>
          </cell>
          <cell r="AP20">
            <v>1000000</v>
          </cell>
          <cell r="AQ20">
            <v>26335000</v>
          </cell>
          <cell r="AR20">
            <v>4863496</v>
          </cell>
          <cell r="AS20">
            <v>0</v>
          </cell>
          <cell r="AT20">
            <v>14000000</v>
          </cell>
          <cell r="AU20">
            <v>3265477</v>
          </cell>
          <cell r="AV20">
            <v>3250178</v>
          </cell>
          <cell r="AW20">
            <v>1825294523</v>
          </cell>
        </row>
        <row r="21">
          <cell r="V21">
            <v>0</v>
          </cell>
          <cell r="X21">
            <v>0</v>
          </cell>
          <cell r="AH21">
            <v>0</v>
          </cell>
          <cell r="AJ21">
            <v>17670000</v>
          </cell>
          <cell r="AS21">
            <v>0</v>
          </cell>
          <cell r="AT21">
            <v>40869000</v>
          </cell>
          <cell r="AU21">
            <v>140666</v>
          </cell>
          <cell r="AV21">
            <v>0</v>
          </cell>
          <cell r="AW21">
            <v>583991694</v>
          </cell>
        </row>
        <row r="22">
          <cell r="AB22">
            <v>51494061834</v>
          </cell>
          <cell r="AC22">
            <v>375400000</v>
          </cell>
          <cell r="AD22">
            <v>683555000</v>
          </cell>
          <cell r="AE22">
            <v>661412000</v>
          </cell>
          <cell r="AF22">
            <v>179192000</v>
          </cell>
          <cell r="AG22">
            <v>0</v>
          </cell>
          <cell r="AH22">
            <v>29000</v>
          </cell>
          <cell r="AI22">
            <v>0</v>
          </cell>
          <cell r="AL22">
            <v>2094618672</v>
          </cell>
          <cell r="AM22">
            <v>1128730088</v>
          </cell>
          <cell r="AO22">
            <v>1310503425</v>
          </cell>
          <cell r="AP22">
            <v>61883118</v>
          </cell>
          <cell r="AQ22">
            <v>710000000</v>
          </cell>
          <cell r="AR22">
            <v>269997308</v>
          </cell>
          <cell r="AS22">
            <v>18877962</v>
          </cell>
          <cell r="AT22">
            <v>196505404</v>
          </cell>
          <cell r="AU22">
            <v>354440216</v>
          </cell>
          <cell r="AV22">
            <v>1208070622</v>
          </cell>
          <cell r="AW22">
            <v>71451938514</v>
          </cell>
        </row>
        <row r="23">
          <cell r="V23">
            <v>0</v>
          </cell>
          <cell r="X23">
            <v>0</v>
          </cell>
          <cell r="AJ23">
            <v>17670000</v>
          </cell>
        </row>
        <row r="24">
          <cell r="AH24">
            <v>29000</v>
          </cell>
          <cell r="AS24">
            <v>18877962</v>
          </cell>
          <cell r="AT24">
            <v>237374404</v>
          </cell>
          <cell r="AU24">
            <v>354580882</v>
          </cell>
          <cell r="AV24">
            <v>1208070622</v>
          </cell>
          <cell r="AW24">
            <v>72035930208</v>
          </cell>
        </row>
      </sheetData>
      <sheetData sheetId="4">
        <row r="5">
          <cell r="J5">
            <v>31406</v>
          </cell>
        </row>
        <row r="6">
          <cell r="J6">
            <v>8594</v>
          </cell>
        </row>
        <row r="7">
          <cell r="J7">
            <v>28130</v>
          </cell>
        </row>
        <row r="8">
          <cell r="J8">
            <v>8354</v>
          </cell>
        </row>
        <row r="9">
          <cell r="J9">
            <v>6345</v>
          </cell>
        </row>
        <row r="10">
          <cell r="J10">
            <v>6409</v>
          </cell>
        </row>
        <row r="11">
          <cell r="J11">
            <v>4187</v>
          </cell>
        </row>
        <row r="12">
          <cell r="J12">
            <v>565</v>
          </cell>
        </row>
        <row r="13">
          <cell r="J13">
            <v>1460</v>
          </cell>
        </row>
        <row r="14">
          <cell r="J14">
            <v>535</v>
          </cell>
        </row>
        <row r="15">
          <cell r="J15">
            <v>665</v>
          </cell>
        </row>
        <row r="16">
          <cell r="J16">
            <v>197</v>
          </cell>
        </row>
        <row r="17">
          <cell r="J17">
            <v>6339</v>
          </cell>
        </row>
        <row r="18">
          <cell r="J18">
            <v>2255</v>
          </cell>
        </row>
        <row r="19">
          <cell r="J19">
            <v>854</v>
          </cell>
        </row>
        <row r="20">
          <cell r="J20">
            <v>807</v>
          </cell>
        </row>
        <row r="21">
          <cell r="J21">
            <v>2110</v>
          </cell>
        </row>
        <row r="22">
          <cell r="J22">
            <v>1136</v>
          </cell>
        </row>
        <row r="23">
          <cell r="J23">
            <v>2879</v>
          </cell>
        </row>
        <row r="24">
          <cell r="J24">
            <v>1806</v>
          </cell>
        </row>
        <row r="25">
          <cell r="J25">
            <v>113227</v>
          </cell>
        </row>
        <row r="26">
          <cell r="J26">
            <v>1806</v>
          </cell>
        </row>
        <row r="27">
          <cell r="J27">
            <v>115033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51FF-031B-48CF-9302-C53B7B7E0824}">
  <dimension ref="A1:AI56"/>
  <sheetViews>
    <sheetView showGridLines="0" tabSelected="1" view="pageBreakPreview" zoomScaleNormal="85" zoomScaleSheetLayoutView="100" workbookViewId="0">
      <pane xSplit="2" ySplit="6" topLeftCell="C8" activePane="bottomRight" state="frozen"/>
      <selection activeCell="E30" sqref="E30"/>
      <selection pane="topRight" activeCell="E30" sqref="E30"/>
      <selection pane="bottomLeft" activeCell="E30" sqref="E30"/>
      <selection pane="bottomRight" activeCell="X37" sqref="X37"/>
    </sheetView>
  </sheetViews>
  <sheetFormatPr defaultColWidth="18.6328125" defaultRowHeight="15" customHeight="1"/>
  <cols>
    <col min="1" max="1" width="4.36328125" style="1" hidden="1" customWidth="1"/>
    <col min="2" max="2" width="10.6328125" style="1" hidden="1" customWidth="1"/>
    <col min="3" max="19" width="13.7265625" style="1" hidden="1" customWidth="1"/>
    <col min="20" max="20" width="4.453125" style="1" customWidth="1"/>
    <col min="21" max="21" width="10.6328125" style="1" customWidth="1"/>
    <col min="22" max="23" width="15" style="1" customWidth="1"/>
    <col min="24" max="33" width="13.7265625" style="1" customWidth="1"/>
    <col min="34" max="34" width="4.453125" style="1" bestFit="1" customWidth="1"/>
    <col min="35" max="256" width="18.6328125" style="1"/>
    <col min="257" max="257" width="4.36328125" style="1" customWidth="1"/>
    <col min="258" max="258" width="10.6328125" style="1" customWidth="1"/>
    <col min="259" max="275" width="13.7265625" style="1" customWidth="1"/>
    <col min="276" max="276" width="4.453125" style="1" customWidth="1"/>
    <col min="277" max="277" width="10.6328125" style="1" customWidth="1"/>
    <col min="278" max="279" width="15" style="1" customWidth="1"/>
    <col min="280" max="289" width="13.7265625" style="1" customWidth="1"/>
    <col min="290" max="290" width="4.453125" style="1" bestFit="1" customWidth="1"/>
    <col min="291" max="512" width="18.6328125" style="1"/>
    <col min="513" max="513" width="4.36328125" style="1" customWidth="1"/>
    <col min="514" max="514" width="10.6328125" style="1" customWidth="1"/>
    <col min="515" max="531" width="13.7265625" style="1" customWidth="1"/>
    <col min="532" max="532" width="4.453125" style="1" customWidth="1"/>
    <col min="533" max="533" width="10.6328125" style="1" customWidth="1"/>
    <col min="534" max="535" width="15" style="1" customWidth="1"/>
    <col min="536" max="545" width="13.7265625" style="1" customWidth="1"/>
    <col min="546" max="546" width="4.453125" style="1" bestFit="1" customWidth="1"/>
    <col min="547" max="768" width="18.6328125" style="1"/>
    <col min="769" max="769" width="4.36328125" style="1" customWidth="1"/>
    <col min="770" max="770" width="10.6328125" style="1" customWidth="1"/>
    <col min="771" max="787" width="13.7265625" style="1" customWidth="1"/>
    <col min="788" max="788" width="4.453125" style="1" customWidth="1"/>
    <col min="789" max="789" width="10.6328125" style="1" customWidth="1"/>
    <col min="790" max="791" width="15" style="1" customWidth="1"/>
    <col min="792" max="801" width="13.7265625" style="1" customWidth="1"/>
    <col min="802" max="802" width="4.453125" style="1" bestFit="1" customWidth="1"/>
    <col min="803" max="1024" width="18.6328125" style="1"/>
    <col min="1025" max="1025" width="4.36328125" style="1" customWidth="1"/>
    <col min="1026" max="1026" width="10.6328125" style="1" customWidth="1"/>
    <col min="1027" max="1043" width="13.7265625" style="1" customWidth="1"/>
    <col min="1044" max="1044" width="4.453125" style="1" customWidth="1"/>
    <col min="1045" max="1045" width="10.6328125" style="1" customWidth="1"/>
    <col min="1046" max="1047" width="15" style="1" customWidth="1"/>
    <col min="1048" max="1057" width="13.7265625" style="1" customWidth="1"/>
    <col min="1058" max="1058" width="4.453125" style="1" bestFit="1" customWidth="1"/>
    <col min="1059" max="1280" width="18.6328125" style="1"/>
    <col min="1281" max="1281" width="4.36328125" style="1" customWidth="1"/>
    <col min="1282" max="1282" width="10.6328125" style="1" customWidth="1"/>
    <col min="1283" max="1299" width="13.7265625" style="1" customWidth="1"/>
    <col min="1300" max="1300" width="4.453125" style="1" customWidth="1"/>
    <col min="1301" max="1301" width="10.6328125" style="1" customWidth="1"/>
    <col min="1302" max="1303" width="15" style="1" customWidth="1"/>
    <col min="1304" max="1313" width="13.7265625" style="1" customWidth="1"/>
    <col min="1314" max="1314" width="4.453125" style="1" bestFit="1" customWidth="1"/>
    <col min="1315" max="1536" width="18.6328125" style="1"/>
    <col min="1537" max="1537" width="4.36328125" style="1" customWidth="1"/>
    <col min="1538" max="1538" width="10.6328125" style="1" customWidth="1"/>
    <col min="1539" max="1555" width="13.7265625" style="1" customWidth="1"/>
    <col min="1556" max="1556" width="4.453125" style="1" customWidth="1"/>
    <col min="1557" max="1557" width="10.6328125" style="1" customWidth="1"/>
    <col min="1558" max="1559" width="15" style="1" customWidth="1"/>
    <col min="1560" max="1569" width="13.7265625" style="1" customWidth="1"/>
    <col min="1570" max="1570" width="4.453125" style="1" bestFit="1" customWidth="1"/>
    <col min="1571" max="1792" width="18.6328125" style="1"/>
    <col min="1793" max="1793" width="4.36328125" style="1" customWidth="1"/>
    <col min="1794" max="1794" width="10.6328125" style="1" customWidth="1"/>
    <col min="1795" max="1811" width="13.7265625" style="1" customWidth="1"/>
    <col min="1812" max="1812" width="4.453125" style="1" customWidth="1"/>
    <col min="1813" max="1813" width="10.6328125" style="1" customWidth="1"/>
    <col min="1814" max="1815" width="15" style="1" customWidth="1"/>
    <col min="1816" max="1825" width="13.7265625" style="1" customWidth="1"/>
    <col min="1826" max="1826" width="4.453125" style="1" bestFit="1" customWidth="1"/>
    <col min="1827" max="2048" width="18.6328125" style="1"/>
    <col min="2049" max="2049" width="4.36328125" style="1" customWidth="1"/>
    <col min="2050" max="2050" width="10.6328125" style="1" customWidth="1"/>
    <col min="2051" max="2067" width="13.7265625" style="1" customWidth="1"/>
    <col min="2068" max="2068" width="4.453125" style="1" customWidth="1"/>
    <col min="2069" max="2069" width="10.6328125" style="1" customWidth="1"/>
    <col min="2070" max="2071" width="15" style="1" customWidth="1"/>
    <col min="2072" max="2081" width="13.7265625" style="1" customWidth="1"/>
    <col min="2082" max="2082" width="4.453125" style="1" bestFit="1" customWidth="1"/>
    <col min="2083" max="2304" width="18.6328125" style="1"/>
    <col min="2305" max="2305" width="4.36328125" style="1" customWidth="1"/>
    <col min="2306" max="2306" width="10.6328125" style="1" customWidth="1"/>
    <col min="2307" max="2323" width="13.7265625" style="1" customWidth="1"/>
    <col min="2324" max="2324" width="4.453125" style="1" customWidth="1"/>
    <col min="2325" max="2325" width="10.6328125" style="1" customWidth="1"/>
    <col min="2326" max="2327" width="15" style="1" customWidth="1"/>
    <col min="2328" max="2337" width="13.7265625" style="1" customWidth="1"/>
    <col min="2338" max="2338" width="4.453125" style="1" bestFit="1" customWidth="1"/>
    <col min="2339" max="2560" width="18.6328125" style="1"/>
    <col min="2561" max="2561" width="4.36328125" style="1" customWidth="1"/>
    <col min="2562" max="2562" width="10.6328125" style="1" customWidth="1"/>
    <col min="2563" max="2579" width="13.7265625" style="1" customWidth="1"/>
    <col min="2580" max="2580" width="4.453125" style="1" customWidth="1"/>
    <col min="2581" max="2581" width="10.6328125" style="1" customWidth="1"/>
    <col min="2582" max="2583" width="15" style="1" customWidth="1"/>
    <col min="2584" max="2593" width="13.7265625" style="1" customWidth="1"/>
    <col min="2594" max="2594" width="4.453125" style="1" bestFit="1" customWidth="1"/>
    <col min="2595" max="2816" width="18.6328125" style="1"/>
    <col min="2817" max="2817" width="4.36328125" style="1" customWidth="1"/>
    <col min="2818" max="2818" width="10.6328125" style="1" customWidth="1"/>
    <col min="2819" max="2835" width="13.7265625" style="1" customWidth="1"/>
    <col min="2836" max="2836" width="4.453125" style="1" customWidth="1"/>
    <col min="2837" max="2837" width="10.6328125" style="1" customWidth="1"/>
    <col min="2838" max="2839" width="15" style="1" customWidth="1"/>
    <col min="2840" max="2849" width="13.7265625" style="1" customWidth="1"/>
    <col min="2850" max="2850" width="4.453125" style="1" bestFit="1" customWidth="1"/>
    <col min="2851" max="3072" width="18.6328125" style="1"/>
    <col min="3073" max="3073" width="4.36328125" style="1" customWidth="1"/>
    <col min="3074" max="3074" width="10.6328125" style="1" customWidth="1"/>
    <col min="3075" max="3091" width="13.7265625" style="1" customWidth="1"/>
    <col min="3092" max="3092" width="4.453125" style="1" customWidth="1"/>
    <col min="3093" max="3093" width="10.6328125" style="1" customWidth="1"/>
    <col min="3094" max="3095" width="15" style="1" customWidth="1"/>
    <col min="3096" max="3105" width="13.7265625" style="1" customWidth="1"/>
    <col min="3106" max="3106" width="4.453125" style="1" bestFit="1" customWidth="1"/>
    <col min="3107" max="3328" width="18.6328125" style="1"/>
    <col min="3329" max="3329" width="4.36328125" style="1" customWidth="1"/>
    <col min="3330" max="3330" width="10.6328125" style="1" customWidth="1"/>
    <col min="3331" max="3347" width="13.7265625" style="1" customWidth="1"/>
    <col min="3348" max="3348" width="4.453125" style="1" customWidth="1"/>
    <col min="3349" max="3349" width="10.6328125" style="1" customWidth="1"/>
    <col min="3350" max="3351" width="15" style="1" customWidth="1"/>
    <col min="3352" max="3361" width="13.7265625" style="1" customWidth="1"/>
    <col min="3362" max="3362" width="4.453125" style="1" bestFit="1" customWidth="1"/>
    <col min="3363" max="3584" width="18.6328125" style="1"/>
    <col min="3585" max="3585" width="4.36328125" style="1" customWidth="1"/>
    <col min="3586" max="3586" width="10.6328125" style="1" customWidth="1"/>
    <col min="3587" max="3603" width="13.7265625" style="1" customWidth="1"/>
    <col min="3604" max="3604" width="4.453125" style="1" customWidth="1"/>
    <col min="3605" max="3605" width="10.6328125" style="1" customWidth="1"/>
    <col min="3606" max="3607" width="15" style="1" customWidth="1"/>
    <col min="3608" max="3617" width="13.7265625" style="1" customWidth="1"/>
    <col min="3618" max="3618" width="4.453125" style="1" bestFit="1" customWidth="1"/>
    <col min="3619" max="3840" width="18.6328125" style="1"/>
    <col min="3841" max="3841" width="4.36328125" style="1" customWidth="1"/>
    <col min="3842" max="3842" width="10.6328125" style="1" customWidth="1"/>
    <col min="3843" max="3859" width="13.7265625" style="1" customWidth="1"/>
    <col min="3860" max="3860" width="4.453125" style="1" customWidth="1"/>
    <col min="3861" max="3861" width="10.6328125" style="1" customWidth="1"/>
    <col min="3862" max="3863" width="15" style="1" customWidth="1"/>
    <col min="3864" max="3873" width="13.7265625" style="1" customWidth="1"/>
    <col min="3874" max="3874" width="4.453125" style="1" bestFit="1" customWidth="1"/>
    <col min="3875" max="4096" width="18.6328125" style="1"/>
    <col min="4097" max="4097" width="4.36328125" style="1" customWidth="1"/>
    <col min="4098" max="4098" width="10.6328125" style="1" customWidth="1"/>
    <col min="4099" max="4115" width="13.7265625" style="1" customWidth="1"/>
    <col min="4116" max="4116" width="4.453125" style="1" customWidth="1"/>
    <col min="4117" max="4117" width="10.6328125" style="1" customWidth="1"/>
    <col min="4118" max="4119" width="15" style="1" customWidth="1"/>
    <col min="4120" max="4129" width="13.7265625" style="1" customWidth="1"/>
    <col min="4130" max="4130" width="4.453125" style="1" bestFit="1" customWidth="1"/>
    <col min="4131" max="4352" width="18.6328125" style="1"/>
    <col min="4353" max="4353" width="4.36328125" style="1" customWidth="1"/>
    <col min="4354" max="4354" width="10.6328125" style="1" customWidth="1"/>
    <col min="4355" max="4371" width="13.7265625" style="1" customWidth="1"/>
    <col min="4372" max="4372" width="4.453125" style="1" customWidth="1"/>
    <col min="4373" max="4373" width="10.6328125" style="1" customWidth="1"/>
    <col min="4374" max="4375" width="15" style="1" customWidth="1"/>
    <col min="4376" max="4385" width="13.7265625" style="1" customWidth="1"/>
    <col min="4386" max="4386" width="4.453125" style="1" bestFit="1" customWidth="1"/>
    <col min="4387" max="4608" width="18.6328125" style="1"/>
    <col min="4609" max="4609" width="4.36328125" style="1" customWidth="1"/>
    <col min="4610" max="4610" width="10.6328125" style="1" customWidth="1"/>
    <col min="4611" max="4627" width="13.7265625" style="1" customWidth="1"/>
    <col min="4628" max="4628" width="4.453125" style="1" customWidth="1"/>
    <col min="4629" max="4629" width="10.6328125" style="1" customWidth="1"/>
    <col min="4630" max="4631" width="15" style="1" customWidth="1"/>
    <col min="4632" max="4641" width="13.7265625" style="1" customWidth="1"/>
    <col min="4642" max="4642" width="4.453125" style="1" bestFit="1" customWidth="1"/>
    <col min="4643" max="4864" width="18.6328125" style="1"/>
    <col min="4865" max="4865" width="4.36328125" style="1" customWidth="1"/>
    <col min="4866" max="4866" width="10.6328125" style="1" customWidth="1"/>
    <col min="4867" max="4883" width="13.7265625" style="1" customWidth="1"/>
    <col min="4884" max="4884" width="4.453125" style="1" customWidth="1"/>
    <col min="4885" max="4885" width="10.6328125" style="1" customWidth="1"/>
    <col min="4886" max="4887" width="15" style="1" customWidth="1"/>
    <col min="4888" max="4897" width="13.7265625" style="1" customWidth="1"/>
    <col min="4898" max="4898" width="4.453125" style="1" bestFit="1" customWidth="1"/>
    <col min="4899" max="5120" width="18.6328125" style="1"/>
    <col min="5121" max="5121" width="4.36328125" style="1" customWidth="1"/>
    <col min="5122" max="5122" width="10.6328125" style="1" customWidth="1"/>
    <col min="5123" max="5139" width="13.7265625" style="1" customWidth="1"/>
    <col min="5140" max="5140" width="4.453125" style="1" customWidth="1"/>
    <col min="5141" max="5141" width="10.6328125" style="1" customWidth="1"/>
    <col min="5142" max="5143" width="15" style="1" customWidth="1"/>
    <col min="5144" max="5153" width="13.7265625" style="1" customWidth="1"/>
    <col min="5154" max="5154" width="4.453125" style="1" bestFit="1" customWidth="1"/>
    <col min="5155" max="5376" width="18.6328125" style="1"/>
    <col min="5377" max="5377" width="4.36328125" style="1" customWidth="1"/>
    <col min="5378" max="5378" width="10.6328125" style="1" customWidth="1"/>
    <col min="5379" max="5395" width="13.7265625" style="1" customWidth="1"/>
    <col min="5396" max="5396" width="4.453125" style="1" customWidth="1"/>
    <col min="5397" max="5397" width="10.6328125" style="1" customWidth="1"/>
    <col min="5398" max="5399" width="15" style="1" customWidth="1"/>
    <col min="5400" max="5409" width="13.7265625" style="1" customWidth="1"/>
    <col min="5410" max="5410" width="4.453125" style="1" bestFit="1" customWidth="1"/>
    <col min="5411" max="5632" width="18.6328125" style="1"/>
    <col min="5633" max="5633" width="4.36328125" style="1" customWidth="1"/>
    <col min="5634" max="5634" width="10.6328125" style="1" customWidth="1"/>
    <col min="5635" max="5651" width="13.7265625" style="1" customWidth="1"/>
    <col min="5652" max="5652" width="4.453125" style="1" customWidth="1"/>
    <col min="5653" max="5653" width="10.6328125" style="1" customWidth="1"/>
    <col min="5654" max="5655" width="15" style="1" customWidth="1"/>
    <col min="5656" max="5665" width="13.7265625" style="1" customWidth="1"/>
    <col min="5666" max="5666" width="4.453125" style="1" bestFit="1" customWidth="1"/>
    <col min="5667" max="5888" width="18.6328125" style="1"/>
    <col min="5889" max="5889" width="4.36328125" style="1" customWidth="1"/>
    <col min="5890" max="5890" width="10.6328125" style="1" customWidth="1"/>
    <col min="5891" max="5907" width="13.7265625" style="1" customWidth="1"/>
    <col min="5908" max="5908" width="4.453125" style="1" customWidth="1"/>
    <col min="5909" max="5909" width="10.6328125" style="1" customWidth="1"/>
    <col min="5910" max="5911" width="15" style="1" customWidth="1"/>
    <col min="5912" max="5921" width="13.7265625" style="1" customWidth="1"/>
    <col min="5922" max="5922" width="4.453125" style="1" bestFit="1" customWidth="1"/>
    <col min="5923" max="6144" width="18.6328125" style="1"/>
    <col min="6145" max="6145" width="4.36328125" style="1" customWidth="1"/>
    <col min="6146" max="6146" width="10.6328125" style="1" customWidth="1"/>
    <col min="6147" max="6163" width="13.7265625" style="1" customWidth="1"/>
    <col min="6164" max="6164" width="4.453125" style="1" customWidth="1"/>
    <col min="6165" max="6165" width="10.6328125" style="1" customWidth="1"/>
    <col min="6166" max="6167" width="15" style="1" customWidth="1"/>
    <col min="6168" max="6177" width="13.7265625" style="1" customWidth="1"/>
    <col min="6178" max="6178" width="4.453125" style="1" bestFit="1" customWidth="1"/>
    <col min="6179" max="6400" width="18.6328125" style="1"/>
    <col min="6401" max="6401" width="4.36328125" style="1" customWidth="1"/>
    <col min="6402" max="6402" width="10.6328125" style="1" customWidth="1"/>
    <col min="6403" max="6419" width="13.7265625" style="1" customWidth="1"/>
    <col min="6420" max="6420" width="4.453125" style="1" customWidth="1"/>
    <col min="6421" max="6421" width="10.6328125" style="1" customWidth="1"/>
    <col min="6422" max="6423" width="15" style="1" customWidth="1"/>
    <col min="6424" max="6433" width="13.7265625" style="1" customWidth="1"/>
    <col min="6434" max="6434" width="4.453125" style="1" bestFit="1" customWidth="1"/>
    <col min="6435" max="6656" width="18.6328125" style="1"/>
    <col min="6657" max="6657" width="4.36328125" style="1" customWidth="1"/>
    <col min="6658" max="6658" width="10.6328125" style="1" customWidth="1"/>
    <col min="6659" max="6675" width="13.7265625" style="1" customWidth="1"/>
    <col min="6676" max="6676" width="4.453125" style="1" customWidth="1"/>
    <col min="6677" max="6677" width="10.6328125" style="1" customWidth="1"/>
    <col min="6678" max="6679" width="15" style="1" customWidth="1"/>
    <col min="6680" max="6689" width="13.7265625" style="1" customWidth="1"/>
    <col min="6690" max="6690" width="4.453125" style="1" bestFit="1" customWidth="1"/>
    <col min="6691" max="6912" width="18.6328125" style="1"/>
    <col min="6913" max="6913" width="4.36328125" style="1" customWidth="1"/>
    <col min="6914" max="6914" width="10.6328125" style="1" customWidth="1"/>
    <col min="6915" max="6931" width="13.7265625" style="1" customWidth="1"/>
    <col min="6932" max="6932" width="4.453125" style="1" customWidth="1"/>
    <col min="6933" max="6933" width="10.6328125" style="1" customWidth="1"/>
    <col min="6934" max="6935" width="15" style="1" customWidth="1"/>
    <col min="6936" max="6945" width="13.7265625" style="1" customWidth="1"/>
    <col min="6946" max="6946" width="4.453125" style="1" bestFit="1" customWidth="1"/>
    <col min="6947" max="7168" width="18.6328125" style="1"/>
    <col min="7169" max="7169" width="4.36328125" style="1" customWidth="1"/>
    <col min="7170" max="7170" width="10.6328125" style="1" customWidth="1"/>
    <col min="7171" max="7187" width="13.7265625" style="1" customWidth="1"/>
    <col min="7188" max="7188" width="4.453125" style="1" customWidth="1"/>
    <col min="7189" max="7189" width="10.6328125" style="1" customWidth="1"/>
    <col min="7190" max="7191" width="15" style="1" customWidth="1"/>
    <col min="7192" max="7201" width="13.7265625" style="1" customWidth="1"/>
    <col min="7202" max="7202" width="4.453125" style="1" bestFit="1" customWidth="1"/>
    <col min="7203" max="7424" width="18.6328125" style="1"/>
    <col min="7425" max="7425" width="4.36328125" style="1" customWidth="1"/>
    <col min="7426" max="7426" width="10.6328125" style="1" customWidth="1"/>
    <col min="7427" max="7443" width="13.7265625" style="1" customWidth="1"/>
    <col min="7444" max="7444" width="4.453125" style="1" customWidth="1"/>
    <col min="7445" max="7445" width="10.6328125" style="1" customWidth="1"/>
    <col min="7446" max="7447" width="15" style="1" customWidth="1"/>
    <col min="7448" max="7457" width="13.7265625" style="1" customWidth="1"/>
    <col min="7458" max="7458" width="4.453125" style="1" bestFit="1" customWidth="1"/>
    <col min="7459" max="7680" width="18.6328125" style="1"/>
    <col min="7681" max="7681" width="4.36328125" style="1" customWidth="1"/>
    <col min="7682" max="7682" width="10.6328125" style="1" customWidth="1"/>
    <col min="7683" max="7699" width="13.7265625" style="1" customWidth="1"/>
    <col min="7700" max="7700" width="4.453125" style="1" customWidth="1"/>
    <col min="7701" max="7701" width="10.6328125" style="1" customWidth="1"/>
    <col min="7702" max="7703" width="15" style="1" customWidth="1"/>
    <col min="7704" max="7713" width="13.7265625" style="1" customWidth="1"/>
    <col min="7714" max="7714" width="4.453125" style="1" bestFit="1" customWidth="1"/>
    <col min="7715" max="7936" width="18.6328125" style="1"/>
    <col min="7937" max="7937" width="4.36328125" style="1" customWidth="1"/>
    <col min="7938" max="7938" width="10.6328125" style="1" customWidth="1"/>
    <col min="7939" max="7955" width="13.7265625" style="1" customWidth="1"/>
    <col min="7956" max="7956" width="4.453125" style="1" customWidth="1"/>
    <col min="7957" max="7957" width="10.6328125" style="1" customWidth="1"/>
    <col min="7958" max="7959" width="15" style="1" customWidth="1"/>
    <col min="7960" max="7969" width="13.7265625" style="1" customWidth="1"/>
    <col min="7970" max="7970" width="4.453125" style="1" bestFit="1" customWidth="1"/>
    <col min="7971" max="8192" width="18.6328125" style="1"/>
    <col min="8193" max="8193" width="4.36328125" style="1" customWidth="1"/>
    <col min="8194" max="8194" width="10.6328125" style="1" customWidth="1"/>
    <col min="8195" max="8211" width="13.7265625" style="1" customWidth="1"/>
    <col min="8212" max="8212" width="4.453125" style="1" customWidth="1"/>
    <col min="8213" max="8213" width="10.6328125" style="1" customWidth="1"/>
    <col min="8214" max="8215" width="15" style="1" customWidth="1"/>
    <col min="8216" max="8225" width="13.7265625" style="1" customWidth="1"/>
    <col min="8226" max="8226" width="4.453125" style="1" bestFit="1" customWidth="1"/>
    <col min="8227" max="8448" width="18.6328125" style="1"/>
    <col min="8449" max="8449" width="4.36328125" style="1" customWidth="1"/>
    <col min="8450" max="8450" width="10.6328125" style="1" customWidth="1"/>
    <col min="8451" max="8467" width="13.7265625" style="1" customWidth="1"/>
    <col min="8468" max="8468" width="4.453125" style="1" customWidth="1"/>
    <col min="8469" max="8469" width="10.6328125" style="1" customWidth="1"/>
    <col min="8470" max="8471" width="15" style="1" customWidth="1"/>
    <col min="8472" max="8481" width="13.7265625" style="1" customWidth="1"/>
    <col min="8482" max="8482" width="4.453125" style="1" bestFit="1" customWidth="1"/>
    <col min="8483" max="8704" width="18.6328125" style="1"/>
    <col min="8705" max="8705" width="4.36328125" style="1" customWidth="1"/>
    <col min="8706" max="8706" width="10.6328125" style="1" customWidth="1"/>
    <col min="8707" max="8723" width="13.7265625" style="1" customWidth="1"/>
    <col min="8724" max="8724" width="4.453125" style="1" customWidth="1"/>
    <col min="8725" max="8725" width="10.6328125" style="1" customWidth="1"/>
    <col min="8726" max="8727" width="15" style="1" customWidth="1"/>
    <col min="8728" max="8737" width="13.7265625" style="1" customWidth="1"/>
    <col min="8738" max="8738" width="4.453125" style="1" bestFit="1" customWidth="1"/>
    <col min="8739" max="8960" width="18.6328125" style="1"/>
    <col min="8961" max="8961" width="4.36328125" style="1" customWidth="1"/>
    <col min="8962" max="8962" width="10.6328125" style="1" customWidth="1"/>
    <col min="8963" max="8979" width="13.7265625" style="1" customWidth="1"/>
    <col min="8980" max="8980" width="4.453125" style="1" customWidth="1"/>
    <col min="8981" max="8981" width="10.6328125" style="1" customWidth="1"/>
    <col min="8982" max="8983" width="15" style="1" customWidth="1"/>
    <col min="8984" max="8993" width="13.7265625" style="1" customWidth="1"/>
    <col min="8994" max="8994" width="4.453125" style="1" bestFit="1" customWidth="1"/>
    <col min="8995" max="9216" width="18.6328125" style="1"/>
    <col min="9217" max="9217" width="4.36328125" style="1" customWidth="1"/>
    <col min="9218" max="9218" width="10.6328125" style="1" customWidth="1"/>
    <col min="9219" max="9235" width="13.7265625" style="1" customWidth="1"/>
    <col min="9236" max="9236" width="4.453125" style="1" customWidth="1"/>
    <col min="9237" max="9237" width="10.6328125" style="1" customWidth="1"/>
    <col min="9238" max="9239" width="15" style="1" customWidth="1"/>
    <col min="9240" max="9249" width="13.7265625" style="1" customWidth="1"/>
    <col min="9250" max="9250" width="4.453125" style="1" bestFit="1" customWidth="1"/>
    <col min="9251" max="9472" width="18.6328125" style="1"/>
    <col min="9473" max="9473" width="4.36328125" style="1" customWidth="1"/>
    <col min="9474" max="9474" width="10.6328125" style="1" customWidth="1"/>
    <col min="9475" max="9491" width="13.7265625" style="1" customWidth="1"/>
    <col min="9492" max="9492" width="4.453125" style="1" customWidth="1"/>
    <col min="9493" max="9493" width="10.6328125" style="1" customWidth="1"/>
    <col min="9494" max="9495" width="15" style="1" customWidth="1"/>
    <col min="9496" max="9505" width="13.7265625" style="1" customWidth="1"/>
    <col min="9506" max="9506" width="4.453125" style="1" bestFit="1" customWidth="1"/>
    <col min="9507" max="9728" width="18.6328125" style="1"/>
    <col min="9729" max="9729" width="4.36328125" style="1" customWidth="1"/>
    <col min="9730" max="9730" width="10.6328125" style="1" customWidth="1"/>
    <col min="9731" max="9747" width="13.7265625" style="1" customWidth="1"/>
    <col min="9748" max="9748" width="4.453125" style="1" customWidth="1"/>
    <col min="9749" max="9749" width="10.6328125" style="1" customWidth="1"/>
    <col min="9750" max="9751" width="15" style="1" customWidth="1"/>
    <col min="9752" max="9761" width="13.7265625" style="1" customWidth="1"/>
    <col min="9762" max="9762" width="4.453125" style="1" bestFit="1" customWidth="1"/>
    <col min="9763" max="9984" width="18.6328125" style="1"/>
    <col min="9985" max="9985" width="4.36328125" style="1" customWidth="1"/>
    <col min="9986" max="9986" width="10.6328125" style="1" customWidth="1"/>
    <col min="9987" max="10003" width="13.7265625" style="1" customWidth="1"/>
    <col min="10004" max="10004" width="4.453125" style="1" customWidth="1"/>
    <col min="10005" max="10005" width="10.6328125" style="1" customWidth="1"/>
    <col min="10006" max="10007" width="15" style="1" customWidth="1"/>
    <col min="10008" max="10017" width="13.7265625" style="1" customWidth="1"/>
    <col min="10018" max="10018" width="4.453125" style="1" bestFit="1" customWidth="1"/>
    <col min="10019" max="10240" width="18.6328125" style="1"/>
    <col min="10241" max="10241" width="4.36328125" style="1" customWidth="1"/>
    <col min="10242" max="10242" width="10.6328125" style="1" customWidth="1"/>
    <col min="10243" max="10259" width="13.7265625" style="1" customWidth="1"/>
    <col min="10260" max="10260" width="4.453125" style="1" customWidth="1"/>
    <col min="10261" max="10261" width="10.6328125" style="1" customWidth="1"/>
    <col min="10262" max="10263" width="15" style="1" customWidth="1"/>
    <col min="10264" max="10273" width="13.7265625" style="1" customWidth="1"/>
    <col min="10274" max="10274" width="4.453125" style="1" bestFit="1" customWidth="1"/>
    <col min="10275" max="10496" width="18.6328125" style="1"/>
    <col min="10497" max="10497" width="4.36328125" style="1" customWidth="1"/>
    <col min="10498" max="10498" width="10.6328125" style="1" customWidth="1"/>
    <col min="10499" max="10515" width="13.7265625" style="1" customWidth="1"/>
    <col min="10516" max="10516" width="4.453125" style="1" customWidth="1"/>
    <col min="10517" max="10517" width="10.6328125" style="1" customWidth="1"/>
    <col min="10518" max="10519" width="15" style="1" customWidth="1"/>
    <col min="10520" max="10529" width="13.7265625" style="1" customWidth="1"/>
    <col min="10530" max="10530" width="4.453125" style="1" bestFit="1" customWidth="1"/>
    <col min="10531" max="10752" width="18.6328125" style="1"/>
    <col min="10753" max="10753" width="4.36328125" style="1" customWidth="1"/>
    <col min="10754" max="10754" width="10.6328125" style="1" customWidth="1"/>
    <col min="10755" max="10771" width="13.7265625" style="1" customWidth="1"/>
    <col min="10772" max="10772" width="4.453125" style="1" customWidth="1"/>
    <col min="10773" max="10773" width="10.6328125" style="1" customWidth="1"/>
    <col min="10774" max="10775" width="15" style="1" customWidth="1"/>
    <col min="10776" max="10785" width="13.7265625" style="1" customWidth="1"/>
    <col min="10786" max="10786" width="4.453125" style="1" bestFit="1" customWidth="1"/>
    <col min="10787" max="11008" width="18.6328125" style="1"/>
    <col min="11009" max="11009" width="4.36328125" style="1" customWidth="1"/>
    <col min="11010" max="11010" width="10.6328125" style="1" customWidth="1"/>
    <col min="11011" max="11027" width="13.7265625" style="1" customWidth="1"/>
    <col min="11028" max="11028" width="4.453125" style="1" customWidth="1"/>
    <col min="11029" max="11029" width="10.6328125" style="1" customWidth="1"/>
    <col min="11030" max="11031" width="15" style="1" customWidth="1"/>
    <col min="11032" max="11041" width="13.7265625" style="1" customWidth="1"/>
    <col min="11042" max="11042" width="4.453125" style="1" bestFit="1" customWidth="1"/>
    <col min="11043" max="11264" width="18.6328125" style="1"/>
    <col min="11265" max="11265" width="4.36328125" style="1" customWidth="1"/>
    <col min="11266" max="11266" width="10.6328125" style="1" customWidth="1"/>
    <col min="11267" max="11283" width="13.7265625" style="1" customWidth="1"/>
    <col min="11284" max="11284" width="4.453125" style="1" customWidth="1"/>
    <col min="11285" max="11285" width="10.6328125" style="1" customWidth="1"/>
    <col min="11286" max="11287" width="15" style="1" customWidth="1"/>
    <col min="11288" max="11297" width="13.7265625" style="1" customWidth="1"/>
    <col min="11298" max="11298" width="4.453125" style="1" bestFit="1" customWidth="1"/>
    <col min="11299" max="11520" width="18.6328125" style="1"/>
    <col min="11521" max="11521" width="4.36328125" style="1" customWidth="1"/>
    <col min="11522" max="11522" width="10.6328125" style="1" customWidth="1"/>
    <col min="11523" max="11539" width="13.7265625" style="1" customWidth="1"/>
    <col min="11540" max="11540" width="4.453125" style="1" customWidth="1"/>
    <col min="11541" max="11541" width="10.6328125" style="1" customWidth="1"/>
    <col min="11542" max="11543" width="15" style="1" customWidth="1"/>
    <col min="11544" max="11553" width="13.7265625" style="1" customWidth="1"/>
    <col min="11554" max="11554" width="4.453125" style="1" bestFit="1" customWidth="1"/>
    <col min="11555" max="11776" width="18.6328125" style="1"/>
    <col min="11777" max="11777" width="4.36328125" style="1" customWidth="1"/>
    <col min="11778" max="11778" width="10.6328125" style="1" customWidth="1"/>
    <col min="11779" max="11795" width="13.7265625" style="1" customWidth="1"/>
    <col min="11796" max="11796" width="4.453125" style="1" customWidth="1"/>
    <col min="11797" max="11797" width="10.6328125" style="1" customWidth="1"/>
    <col min="11798" max="11799" width="15" style="1" customWidth="1"/>
    <col min="11800" max="11809" width="13.7265625" style="1" customWidth="1"/>
    <col min="11810" max="11810" width="4.453125" style="1" bestFit="1" customWidth="1"/>
    <col min="11811" max="12032" width="18.6328125" style="1"/>
    <col min="12033" max="12033" width="4.36328125" style="1" customWidth="1"/>
    <col min="12034" max="12034" width="10.6328125" style="1" customWidth="1"/>
    <col min="12035" max="12051" width="13.7265625" style="1" customWidth="1"/>
    <col min="12052" max="12052" width="4.453125" style="1" customWidth="1"/>
    <col min="12053" max="12053" width="10.6328125" style="1" customWidth="1"/>
    <col min="12054" max="12055" width="15" style="1" customWidth="1"/>
    <col min="12056" max="12065" width="13.7265625" style="1" customWidth="1"/>
    <col min="12066" max="12066" width="4.453125" style="1" bestFit="1" customWidth="1"/>
    <col min="12067" max="12288" width="18.6328125" style="1"/>
    <col min="12289" max="12289" width="4.36328125" style="1" customWidth="1"/>
    <col min="12290" max="12290" width="10.6328125" style="1" customWidth="1"/>
    <col min="12291" max="12307" width="13.7265625" style="1" customWidth="1"/>
    <col min="12308" max="12308" width="4.453125" style="1" customWidth="1"/>
    <col min="12309" max="12309" width="10.6328125" style="1" customWidth="1"/>
    <col min="12310" max="12311" width="15" style="1" customWidth="1"/>
    <col min="12312" max="12321" width="13.7265625" style="1" customWidth="1"/>
    <col min="12322" max="12322" width="4.453125" style="1" bestFit="1" customWidth="1"/>
    <col min="12323" max="12544" width="18.6328125" style="1"/>
    <col min="12545" max="12545" width="4.36328125" style="1" customWidth="1"/>
    <col min="12546" max="12546" width="10.6328125" style="1" customWidth="1"/>
    <col min="12547" max="12563" width="13.7265625" style="1" customWidth="1"/>
    <col min="12564" max="12564" width="4.453125" style="1" customWidth="1"/>
    <col min="12565" max="12565" width="10.6328125" style="1" customWidth="1"/>
    <col min="12566" max="12567" width="15" style="1" customWidth="1"/>
    <col min="12568" max="12577" width="13.7265625" style="1" customWidth="1"/>
    <col min="12578" max="12578" width="4.453125" style="1" bestFit="1" customWidth="1"/>
    <col min="12579" max="12800" width="18.6328125" style="1"/>
    <col min="12801" max="12801" width="4.36328125" style="1" customWidth="1"/>
    <col min="12802" max="12802" width="10.6328125" style="1" customWidth="1"/>
    <col min="12803" max="12819" width="13.7265625" style="1" customWidth="1"/>
    <col min="12820" max="12820" width="4.453125" style="1" customWidth="1"/>
    <col min="12821" max="12821" width="10.6328125" style="1" customWidth="1"/>
    <col min="12822" max="12823" width="15" style="1" customWidth="1"/>
    <col min="12824" max="12833" width="13.7265625" style="1" customWidth="1"/>
    <col min="12834" max="12834" width="4.453125" style="1" bestFit="1" customWidth="1"/>
    <col min="12835" max="13056" width="18.6328125" style="1"/>
    <col min="13057" max="13057" width="4.36328125" style="1" customWidth="1"/>
    <col min="13058" max="13058" width="10.6328125" style="1" customWidth="1"/>
    <col min="13059" max="13075" width="13.7265625" style="1" customWidth="1"/>
    <col min="13076" max="13076" width="4.453125" style="1" customWidth="1"/>
    <col min="13077" max="13077" width="10.6328125" style="1" customWidth="1"/>
    <col min="13078" max="13079" width="15" style="1" customWidth="1"/>
    <col min="13080" max="13089" width="13.7265625" style="1" customWidth="1"/>
    <col min="13090" max="13090" width="4.453125" style="1" bestFit="1" customWidth="1"/>
    <col min="13091" max="13312" width="18.6328125" style="1"/>
    <col min="13313" max="13313" width="4.36328125" style="1" customWidth="1"/>
    <col min="13314" max="13314" width="10.6328125" style="1" customWidth="1"/>
    <col min="13315" max="13331" width="13.7265625" style="1" customWidth="1"/>
    <col min="13332" max="13332" width="4.453125" style="1" customWidth="1"/>
    <col min="13333" max="13333" width="10.6328125" style="1" customWidth="1"/>
    <col min="13334" max="13335" width="15" style="1" customWidth="1"/>
    <col min="13336" max="13345" width="13.7265625" style="1" customWidth="1"/>
    <col min="13346" max="13346" width="4.453125" style="1" bestFit="1" customWidth="1"/>
    <col min="13347" max="13568" width="18.6328125" style="1"/>
    <col min="13569" max="13569" width="4.36328125" style="1" customWidth="1"/>
    <col min="13570" max="13570" width="10.6328125" style="1" customWidth="1"/>
    <col min="13571" max="13587" width="13.7265625" style="1" customWidth="1"/>
    <col min="13588" max="13588" width="4.453125" style="1" customWidth="1"/>
    <col min="13589" max="13589" width="10.6328125" style="1" customWidth="1"/>
    <col min="13590" max="13591" width="15" style="1" customWidth="1"/>
    <col min="13592" max="13601" width="13.7265625" style="1" customWidth="1"/>
    <col min="13602" max="13602" width="4.453125" style="1" bestFit="1" customWidth="1"/>
    <col min="13603" max="13824" width="18.6328125" style="1"/>
    <col min="13825" max="13825" width="4.36328125" style="1" customWidth="1"/>
    <col min="13826" max="13826" width="10.6328125" style="1" customWidth="1"/>
    <col min="13827" max="13843" width="13.7265625" style="1" customWidth="1"/>
    <col min="13844" max="13844" width="4.453125" style="1" customWidth="1"/>
    <col min="13845" max="13845" width="10.6328125" style="1" customWidth="1"/>
    <col min="13846" max="13847" width="15" style="1" customWidth="1"/>
    <col min="13848" max="13857" width="13.7265625" style="1" customWidth="1"/>
    <col min="13858" max="13858" width="4.453125" style="1" bestFit="1" customWidth="1"/>
    <col min="13859" max="14080" width="18.6328125" style="1"/>
    <col min="14081" max="14081" width="4.36328125" style="1" customWidth="1"/>
    <col min="14082" max="14082" width="10.6328125" style="1" customWidth="1"/>
    <col min="14083" max="14099" width="13.7265625" style="1" customWidth="1"/>
    <col min="14100" max="14100" width="4.453125" style="1" customWidth="1"/>
    <col min="14101" max="14101" width="10.6328125" style="1" customWidth="1"/>
    <col min="14102" max="14103" width="15" style="1" customWidth="1"/>
    <col min="14104" max="14113" width="13.7265625" style="1" customWidth="1"/>
    <col min="14114" max="14114" width="4.453125" style="1" bestFit="1" customWidth="1"/>
    <col min="14115" max="14336" width="18.6328125" style="1"/>
    <col min="14337" max="14337" width="4.36328125" style="1" customWidth="1"/>
    <col min="14338" max="14338" width="10.6328125" style="1" customWidth="1"/>
    <col min="14339" max="14355" width="13.7265625" style="1" customWidth="1"/>
    <col min="14356" max="14356" width="4.453125" style="1" customWidth="1"/>
    <col min="14357" max="14357" width="10.6328125" style="1" customWidth="1"/>
    <col min="14358" max="14359" width="15" style="1" customWidth="1"/>
    <col min="14360" max="14369" width="13.7265625" style="1" customWidth="1"/>
    <col min="14370" max="14370" width="4.453125" style="1" bestFit="1" customWidth="1"/>
    <col min="14371" max="14592" width="18.6328125" style="1"/>
    <col min="14593" max="14593" width="4.36328125" style="1" customWidth="1"/>
    <col min="14594" max="14594" width="10.6328125" style="1" customWidth="1"/>
    <col min="14595" max="14611" width="13.7265625" style="1" customWidth="1"/>
    <col min="14612" max="14612" width="4.453125" style="1" customWidth="1"/>
    <col min="14613" max="14613" width="10.6328125" style="1" customWidth="1"/>
    <col min="14614" max="14615" width="15" style="1" customWidth="1"/>
    <col min="14616" max="14625" width="13.7265625" style="1" customWidth="1"/>
    <col min="14626" max="14626" width="4.453125" style="1" bestFit="1" customWidth="1"/>
    <col min="14627" max="14848" width="18.6328125" style="1"/>
    <col min="14849" max="14849" width="4.36328125" style="1" customWidth="1"/>
    <col min="14850" max="14850" width="10.6328125" style="1" customWidth="1"/>
    <col min="14851" max="14867" width="13.7265625" style="1" customWidth="1"/>
    <col min="14868" max="14868" width="4.453125" style="1" customWidth="1"/>
    <col min="14869" max="14869" width="10.6328125" style="1" customWidth="1"/>
    <col min="14870" max="14871" width="15" style="1" customWidth="1"/>
    <col min="14872" max="14881" width="13.7265625" style="1" customWidth="1"/>
    <col min="14882" max="14882" width="4.453125" style="1" bestFit="1" customWidth="1"/>
    <col min="14883" max="15104" width="18.6328125" style="1"/>
    <col min="15105" max="15105" width="4.36328125" style="1" customWidth="1"/>
    <col min="15106" max="15106" width="10.6328125" style="1" customWidth="1"/>
    <col min="15107" max="15123" width="13.7265625" style="1" customWidth="1"/>
    <col min="15124" max="15124" width="4.453125" style="1" customWidth="1"/>
    <col min="15125" max="15125" width="10.6328125" style="1" customWidth="1"/>
    <col min="15126" max="15127" width="15" style="1" customWidth="1"/>
    <col min="15128" max="15137" width="13.7265625" style="1" customWidth="1"/>
    <col min="15138" max="15138" width="4.453125" style="1" bestFit="1" customWidth="1"/>
    <col min="15139" max="15360" width="18.6328125" style="1"/>
    <col min="15361" max="15361" width="4.36328125" style="1" customWidth="1"/>
    <col min="15362" max="15362" width="10.6328125" style="1" customWidth="1"/>
    <col min="15363" max="15379" width="13.7265625" style="1" customWidth="1"/>
    <col min="15380" max="15380" width="4.453125" style="1" customWidth="1"/>
    <col min="15381" max="15381" width="10.6328125" style="1" customWidth="1"/>
    <col min="15382" max="15383" width="15" style="1" customWidth="1"/>
    <col min="15384" max="15393" width="13.7265625" style="1" customWidth="1"/>
    <col min="15394" max="15394" width="4.453125" style="1" bestFit="1" customWidth="1"/>
    <col min="15395" max="15616" width="18.6328125" style="1"/>
    <col min="15617" max="15617" width="4.36328125" style="1" customWidth="1"/>
    <col min="15618" max="15618" width="10.6328125" style="1" customWidth="1"/>
    <col min="15619" max="15635" width="13.7265625" style="1" customWidth="1"/>
    <col min="15636" max="15636" width="4.453125" style="1" customWidth="1"/>
    <col min="15637" max="15637" width="10.6328125" style="1" customWidth="1"/>
    <col min="15638" max="15639" width="15" style="1" customWidth="1"/>
    <col min="15640" max="15649" width="13.7265625" style="1" customWidth="1"/>
    <col min="15650" max="15650" width="4.453125" style="1" bestFit="1" customWidth="1"/>
    <col min="15651" max="15872" width="18.6328125" style="1"/>
    <col min="15873" max="15873" width="4.36328125" style="1" customWidth="1"/>
    <col min="15874" max="15874" width="10.6328125" style="1" customWidth="1"/>
    <col min="15875" max="15891" width="13.7265625" style="1" customWidth="1"/>
    <col min="15892" max="15892" width="4.453125" style="1" customWidth="1"/>
    <col min="15893" max="15893" width="10.6328125" style="1" customWidth="1"/>
    <col min="15894" max="15895" width="15" style="1" customWidth="1"/>
    <col min="15896" max="15905" width="13.7265625" style="1" customWidth="1"/>
    <col min="15906" max="15906" width="4.453125" style="1" bestFit="1" customWidth="1"/>
    <col min="15907" max="16128" width="18.6328125" style="1"/>
    <col min="16129" max="16129" width="4.36328125" style="1" customWidth="1"/>
    <col min="16130" max="16130" width="10.6328125" style="1" customWidth="1"/>
    <col min="16131" max="16147" width="13.7265625" style="1" customWidth="1"/>
    <col min="16148" max="16148" width="4.453125" style="1" customWidth="1"/>
    <col min="16149" max="16149" width="10.6328125" style="1" customWidth="1"/>
    <col min="16150" max="16151" width="15" style="1" customWidth="1"/>
    <col min="16152" max="16161" width="13.7265625" style="1" customWidth="1"/>
    <col min="16162" max="16162" width="4.453125" style="1" bestFit="1" customWidth="1"/>
    <col min="16163" max="16384" width="18.6328125" style="1"/>
  </cols>
  <sheetData>
    <row r="1" spans="1:35" ht="15" hidden="1" customHeight="1">
      <c r="A1" s="1" t="s">
        <v>0</v>
      </c>
      <c r="T1" s="2" t="s">
        <v>1</v>
      </c>
    </row>
    <row r="2" spans="1:35" ht="15" hidden="1" customHeight="1">
      <c r="C2" s="3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6"/>
      <c r="U2" s="6"/>
      <c r="V2" s="3" t="s">
        <v>3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5"/>
    </row>
    <row r="3" spans="1:35" ht="15" hidden="1" customHeight="1">
      <c r="C3" s="7" t="s">
        <v>4</v>
      </c>
      <c r="D3" s="7" t="s">
        <v>5</v>
      </c>
      <c r="E3" s="3" t="s">
        <v>6</v>
      </c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7" t="s">
        <v>7</v>
      </c>
      <c r="R3" s="8" t="s">
        <v>8</v>
      </c>
      <c r="S3" s="8"/>
      <c r="T3" s="9"/>
      <c r="U3" s="9"/>
      <c r="V3" s="4" t="s">
        <v>9</v>
      </c>
      <c r="W3" s="4"/>
      <c r="X3" s="4"/>
      <c r="Y3" s="4"/>
      <c r="Z3" s="4"/>
      <c r="AA3" s="4"/>
      <c r="AB3" s="4"/>
      <c r="AC3" s="5"/>
      <c r="AD3" s="7" t="s">
        <v>10</v>
      </c>
      <c r="AE3" s="7" t="s">
        <v>11</v>
      </c>
      <c r="AF3" s="10" t="s">
        <v>12</v>
      </c>
      <c r="AG3" s="7" t="s">
        <v>13</v>
      </c>
    </row>
    <row r="4" spans="1:35" ht="15" hidden="1" customHeight="1">
      <c r="C4" s="11"/>
      <c r="D4" s="11"/>
      <c r="E4" s="12" t="s">
        <v>14</v>
      </c>
      <c r="F4" s="7" t="s">
        <v>15</v>
      </c>
      <c r="G4" s="7" t="s">
        <v>16</v>
      </c>
      <c r="H4" s="7" t="s">
        <v>17</v>
      </c>
      <c r="I4" s="13" t="s">
        <v>18</v>
      </c>
      <c r="J4" s="13" t="s">
        <v>19</v>
      </c>
      <c r="K4" s="14" t="s">
        <v>20</v>
      </c>
      <c r="L4" s="15"/>
      <c r="M4" s="15"/>
      <c r="N4" s="16"/>
      <c r="O4" s="13" t="s">
        <v>21</v>
      </c>
      <c r="P4" s="10" t="s">
        <v>22</v>
      </c>
      <c r="Q4" s="11"/>
      <c r="R4" s="7" t="s">
        <v>23</v>
      </c>
      <c r="S4" s="7" t="s">
        <v>24</v>
      </c>
      <c r="T4" s="9"/>
      <c r="U4" s="9"/>
      <c r="V4" s="12" t="s">
        <v>25</v>
      </c>
      <c r="W4" s="7" t="s">
        <v>26</v>
      </c>
      <c r="X4" s="7" t="s">
        <v>27</v>
      </c>
      <c r="Y4" s="7" t="s">
        <v>28</v>
      </c>
      <c r="Z4" s="7" t="s">
        <v>29</v>
      </c>
      <c r="AA4" s="7" t="s">
        <v>30</v>
      </c>
      <c r="AB4" s="10" t="s">
        <v>31</v>
      </c>
      <c r="AC4" s="17" t="s">
        <v>32</v>
      </c>
      <c r="AD4" s="18"/>
      <c r="AE4" s="11"/>
      <c r="AF4" s="18"/>
      <c r="AG4" s="11"/>
    </row>
    <row r="5" spans="1:35" ht="33" hidden="1" customHeight="1">
      <c r="C5" s="19"/>
      <c r="D5" s="19"/>
      <c r="E5" s="20"/>
      <c r="F5" s="21"/>
      <c r="G5" s="21"/>
      <c r="H5" s="21"/>
      <c r="I5" s="22"/>
      <c r="J5" s="22"/>
      <c r="K5" s="23" t="s">
        <v>33</v>
      </c>
      <c r="L5" s="24" t="s">
        <v>34</v>
      </c>
      <c r="M5" s="24" t="s">
        <v>35</v>
      </c>
      <c r="N5" s="25" t="s">
        <v>15</v>
      </c>
      <c r="O5" s="26"/>
      <c r="P5" s="19"/>
      <c r="Q5" s="19"/>
      <c r="R5" s="21"/>
      <c r="S5" s="21"/>
      <c r="T5" s="27"/>
      <c r="U5" s="27"/>
      <c r="V5" s="20"/>
      <c r="W5" s="21"/>
      <c r="X5" s="21"/>
      <c r="Y5" s="21"/>
      <c r="Z5" s="21"/>
      <c r="AA5" s="21"/>
      <c r="AB5" s="19"/>
      <c r="AC5" s="28"/>
      <c r="AD5" s="19"/>
      <c r="AE5" s="19"/>
      <c r="AF5" s="19"/>
      <c r="AG5" s="19"/>
    </row>
    <row r="6" spans="1:35" ht="15" hidden="1" customHeight="1">
      <c r="A6" s="29"/>
      <c r="B6" s="29"/>
      <c r="C6" s="30" t="s">
        <v>36</v>
      </c>
      <c r="D6" s="30" t="s">
        <v>37</v>
      </c>
      <c r="E6" s="30" t="s">
        <v>38</v>
      </c>
      <c r="F6" s="30" t="s">
        <v>39</v>
      </c>
      <c r="G6" s="31" t="s">
        <v>40</v>
      </c>
      <c r="H6" s="31" t="s">
        <v>41</v>
      </c>
      <c r="I6" s="32" t="s">
        <v>42</v>
      </c>
      <c r="J6" s="32" t="s">
        <v>43</v>
      </c>
      <c r="K6" s="32" t="s">
        <v>44</v>
      </c>
      <c r="L6" s="32" t="s">
        <v>45</v>
      </c>
      <c r="M6" s="32" t="s">
        <v>46</v>
      </c>
      <c r="N6" s="32" t="s">
        <v>47</v>
      </c>
      <c r="O6" s="32" t="s">
        <v>48</v>
      </c>
      <c r="P6" s="30" t="s">
        <v>49</v>
      </c>
      <c r="Q6" s="30" t="s">
        <v>50</v>
      </c>
      <c r="R6" s="30" t="s">
        <v>51</v>
      </c>
      <c r="S6" s="30" t="s">
        <v>52</v>
      </c>
      <c r="T6" s="30"/>
      <c r="U6" s="30"/>
      <c r="V6" s="30" t="s">
        <v>53</v>
      </c>
      <c r="W6" s="30" t="s">
        <v>54</v>
      </c>
      <c r="X6" s="30" t="s">
        <v>55</v>
      </c>
      <c r="Y6" s="30" t="s">
        <v>56</v>
      </c>
      <c r="Z6" s="30" t="s">
        <v>57</v>
      </c>
      <c r="AA6" s="30" t="s">
        <v>58</v>
      </c>
      <c r="AB6" s="30" t="s">
        <v>59</v>
      </c>
      <c r="AC6" s="30" t="s">
        <v>60</v>
      </c>
      <c r="AD6" s="30" t="s">
        <v>61</v>
      </c>
      <c r="AE6" s="30" t="s">
        <v>62</v>
      </c>
      <c r="AF6" s="30" t="s">
        <v>63</v>
      </c>
      <c r="AG6" s="30" t="s">
        <v>64</v>
      </c>
    </row>
    <row r="7" spans="1:35" ht="15" hidden="1" customHeight="1">
      <c r="C7" s="33"/>
      <c r="D7" s="33"/>
      <c r="E7" s="33"/>
      <c r="F7" s="33"/>
      <c r="G7" s="34"/>
      <c r="H7" s="34"/>
      <c r="I7" s="34"/>
      <c r="J7" s="34"/>
      <c r="K7" s="34"/>
      <c r="L7" s="34"/>
      <c r="M7" s="34"/>
      <c r="N7" s="34"/>
      <c r="O7" s="34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spans="1:35" ht="15" customHeight="1" thickBot="1">
      <c r="A8" s="1" t="s">
        <v>65</v>
      </c>
      <c r="T8" s="1" t="s">
        <v>66</v>
      </c>
    </row>
    <row r="9" spans="1:35" ht="15" customHeight="1">
      <c r="A9" s="35" t="s">
        <v>67</v>
      </c>
      <c r="B9" s="35" t="s">
        <v>68</v>
      </c>
      <c r="C9" s="8" t="s">
        <v>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35" t="s">
        <v>67</v>
      </c>
      <c r="U9" s="35" t="s">
        <v>68</v>
      </c>
      <c r="V9" s="8" t="s">
        <v>3</v>
      </c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36" t="s">
        <v>67</v>
      </c>
    </row>
    <row r="10" spans="1:35" ht="15" customHeight="1">
      <c r="A10" s="8"/>
      <c r="B10" s="8"/>
      <c r="C10" s="35" t="s">
        <v>4</v>
      </c>
      <c r="D10" s="35" t="s">
        <v>5</v>
      </c>
      <c r="E10" s="8" t="s">
        <v>6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35" t="s">
        <v>7</v>
      </c>
      <c r="R10" s="8" t="s">
        <v>8</v>
      </c>
      <c r="S10" s="8"/>
      <c r="T10" s="8"/>
      <c r="U10" s="8"/>
      <c r="V10" s="8" t="s">
        <v>9</v>
      </c>
      <c r="W10" s="8"/>
      <c r="X10" s="8"/>
      <c r="Y10" s="8"/>
      <c r="Z10" s="8"/>
      <c r="AA10" s="8"/>
      <c r="AB10" s="8"/>
      <c r="AC10" s="8"/>
      <c r="AD10" s="35" t="s">
        <v>69</v>
      </c>
      <c r="AE10" s="35" t="s">
        <v>11</v>
      </c>
      <c r="AF10" s="8" t="s">
        <v>12</v>
      </c>
      <c r="AG10" s="35" t="s">
        <v>70</v>
      </c>
      <c r="AH10" s="37"/>
    </row>
    <row r="11" spans="1:35" ht="15" customHeight="1">
      <c r="A11" s="8"/>
      <c r="B11" s="8"/>
      <c r="C11" s="35"/>
      <c r="D11" s="35"/>
      <c r="E11" s="35" t="s">
        <v>14</v>
      </c>
      <c r="F11" s="35" t="s">
        <v>15</v>
      </c>
      <c r="G11" s="35" t="s">
        <v>16</v>
      </c>
      <c r="H11" s="35" t="s">
        <v>17</v>
      </c>
      <c r="I11" s="38" t="s">
        <v>18</v>
      </c>
      <c r="J11" s="38" t="s">
        <v>19</v>
      </c>
      <c r="K11" s="39" t="s">
        <v>20</v>
      </c>
      <c r="L11" s="39"/>
      <c r="M11" s="39"/>
      <c r="N11" s="39"/>
      <c r="O11" s="38" t="s">
        <v>21</v>
      </c>
      <c r="P11" s="8" t="s">
        <v>22</v>
      </c>
      <c r="Q11" s="35"/>
      <c r="R11" s="35" t="s">
        <v>23</v>
      </c>
      <c r="S11" s="35" t="s">
        <v>24</v>
      </c>
      <c r="T11" s="8"/>
      <c r="U11" s="8"/>
      <c r="V11" s="35" t="s">
        <v>116</v>
      </c>
      <c r="W11" s="35" t="s">
        <v>117</v>
      </c>
      <c r="X11" s="35" t="s">
        <v>27</v>
      </c>
      <c r="Y11" s="35" t="s">
        <v>118</v>
      </c>
      <c r="Z11" s="35" t="s">
        <v>119</v>
      </c>
      <c r="AA11" s="35" t="s">
        <v>30</v>
      </c>
      <c r="AB11" s="8" t="s">
        <v>31</v>
      </c>
      <c r="AC11" s="35" t="s">
        <v>32</v>
      </c>
      <c r="AD11" s="8"/>
      <c r="AE11" s="35"/>
      <c r="AF11" s="8"/>
      <c r="AG11" s="35"/>
      <c r="AH11" s="37"/>
    </row>
    <row r="12" spans="1:35" ht="40.5" customHeight="1">
      <c r="A12" s="8"/>
      <c r="B12" s="8"/>
      <c r="C12" s="8"/>
      <c r="D12" s="8"/>
      <c r="E12" s="35"/>
      <c r="F12" s="35"/>
      <c r="G12" s="35"/>
      <c r="H12" s="35"/>
      <c r="I12" s="38"/>
      <c r="J12" s="38"/>
      <c r="K12" s="40" t="s">
        <v>33</v>
      </c>
      <c r="L12" s="40" t="s">
        <v>34</v>
      </c>
      <c r="M12" s="40" t="s">
        <v>35</v>
      </c>
      <c r="N12" s="40" t="s">
        <v>15</v>
      </c>
      <c r="O12" s="39"/>
      <c r="P12" s="8"/>
      <c r="Q12" s="8"/>
      <c r="R12" s="35"/>
      <c r="S12" s="35"/>
      <c r="T12" s="8"/>
      <c r="U12" s="8"/>
      <c r="V12" s="35"/>
      <c r="W12" s="35"/>
      <c r="X12" s="35"/>
      <c r="Y12" s="35"/>
      <c r="Z12" s="35"/>
      <c r="AA12" s="35"/>
      <c r="AB12" s="8"/>
      <c r="AC12" s="35"/>
      <c r="AD12" s="8"/>
      <c r="AE12" s="8"/>
      <c r="AF12" s="8"/>
      <c r="AG12" s="8"/>
      <c r="AH12" s="41"/>
    </row>
    <row r="13" spans="1:35" ht="16.5" customHeight="1">
      <c r="A13" s="29"/>
      <c r="B13" s="42"/>
      <c r="C13" s="30" t="s">
        <v>71</v>
      </c>
      <c r="D13" s="30" t="s">
        <v>71</v>
      </c>
      <c r="E13" s="30" t="s">
        <v>72</v>
      </c>
      <c r="F13" s="30" t="s">
        <v>72</v>
      </c>
      <c r="G13" s="31" t="s">
        <v>72</v>
      </c>
      <c r="H13" s="31" t="s">
        <v>72</v>
      </c>
      <c r="I13" s="43" t="s">
        <v>71</v>
      </c>
      <c r="J13" s="43" t="s">
        <v>71</v>
      </c>
      <c r="K13" s="43" t="s">
        <v>71</v>
      </c>
      <c r="L13" s="43" t="s">
        <v>71</v>
      </c>
      <c r="M13" s="43" t="s">
        <v>71</v>
      </c>
      <c r="N13" s="43" t="s">
        <v>71</v>
      </c>
      <c r="O13" s="43" t="s">
        <v>71</v>
      </c>
      <c r="P13" s="30" t="s">
        <v>72</v>
      </c>
      <c r="Q13" s="30" t="s">
        <v>72</v>
      </c>
      <c r="R13" s="30" t="s">
        <v>72</v>
      </c>
      <c r="S13" s="30" t="s">
        <v>72</v>
      </c>
      <c r="T13" s="29"/>
      <c r="U13" s="42"/>
      <c r="V13" s="30" t="s">
        <v>72</v>
      </c>
      <c r="W13" s="30" t="s">
        <v>72</v>
      </c>
      <c r="X13" s="30" t="s">
        <v>72</v>
      </c>
      <c r="Y13" s="30" t="s">
        <v>72</v>
      </c>
      <c r="Z13" s="30" t="s">
        <v>72</v>
      </c>
      <c r="AA13" s="30" t="s">
        <v>72</v>
      </c>
      <c r="AB13" s="30" t="s">
        <v>72</v>
      </c>
      <c r="AC13" s="30" t="s">
        <v>72</v>
      </c>
      <c r="AD13" s="30" t="s">
        <v>72</v>
      </c>
      <c r="AE13" s="30" t="s">
        <v>72</v>
      </c>
      <c r="AF13" s="30" t="s">
        <v>72</v>
      </c>
      <c r="AG13" s="30" t="s">
        <v>72</v>
      </c>
      <c r="AH13" s="44"/>
    </row>
    <row r="14" spans="1:35" ht="18.75" hidden="1" customHeight="1">
      <c r="A14" s="29"/>
      <c r="B14" s="42" t="s">
        <v>73</v>
      </c>
      <c r="C14" s="45">
        <v>59710</v>
      </c>
      <c r="D14" s="45" t="s">
        <v>74</v>
      </c>
      <c r="E14" s="45">
        <v>922</v>
      </c>
      <c r="F14" s="45" t="s">
        <v>74</v>
      </c>
      <c r="G14" s="45">
        <v>8582</v>
      </c>
      <c r="H14" s="45">
        <v>707</v>
      </c>
      <c r="I14" s="46">
        <v>0</v>
      </c>
      <c r="J14" s="46" t="s">
        <v>75</v>
      </c>
      <c r="K14" s="46" t="s">
        <v>75</v>
      </c>
      <c r="L14" s="46" t="s">
        <v>75</v>
      </c>
      <c r="M14" s="46" t="s">
        <v>75</v>
      </c>
      <c r="N14" s="46" t="s">
        <v>75</v>
      </c>
      <c r="O14" s="46" t="s">
        <v>75</v>
      </c>
      <c r="P14" s="45">
        <v>0</v>
      </c>
      <c r="Q14" s="45">
        <v>0</v>
      </c>
      <c r="R14" s="45">
        <v>3703</v>
      </c>
      <c r="S14" s="45">
        <v>59000</v>
      </c>
      <c r="T14" s="29"/>
      <c r="U14" s="42" t="s">
        <v>73</v>
      </c>
      <c r="V14" s="45">
        <v>8949</v>
      </c>
      <c r="W14" s="45">
        <v>2063</v>
      </c>
      <c r="X14" s="45">
        <v>0</v>
      </c>
      <c r="Y14" s="45">
        <v>4065</v>
      </c>
      <c r="Z14" s="45">
        <v>498</v>
      </c>
      <c r="AA14" s="45">
        <v>2175</v>
      </c>
      <c r="AB14" s="45">
        <v>784</v>
      </c>
      <c r="AC14" s="45">
        <v>0</v>
      </c>
      <c r="AD14" s="45">
        <v>864</v>
      </c>
      <c r="AE14" s="45">
        <v>0</v>
      </c>
      <c r="AF14" s="45">
        <v>7190</v>
      </c>
      <c r="AG14" s="45">
        <v>256429</v>
      </c>
      <c r="AH14" s="47"/>
      <c r="AI14" s="48"/>
    </row>
    <row r="15" spans="1:35" ht="18.75" hidden="1" customHeight="1">
      <c r="A15" s="29"/>
      <c r="B15" s="42" t="s">
        <v>76</v>
      </c>
      <c r="C15" s="45">
        <v>68400</v>
      </c>
      <c r="D15" s="45" t="s">
        <v>74</v>
      </c>
      <c r="E15" s="45">
        <v>1022</v>
      </c>
      <c r="F15" s="45" t="s">
        <v>74</v>
      </c>
      <c r="G15" s="49">
        <v>8925</v>
      </c>
      <c r="H15" s="49">
        <v>941</v>
      </c>
      <c r="I15" s="50">
        <v>0</v>
      </c>
      <c r="J15" s="50" t="s">
        <v>75</v>
      </c>
      <c r="K15" s="50" t="s">
        <v>75</v>
      </c>
      <c r="L15" s="50" t="s">
        <v>75</v>
      </c>
      <c r="M15" s="50" t="s">
        <v>75</v>
      </c>
      <c r="N15" s="50" t="s">
        <v>75</v>
      </c>
      <c r="O15" s="50" t="s">
        <v>75</v>
      </c>
      <c r="P15" s="45">
        <v>0</v>
      </c>
      <c r="Q15" s="45">
        <v>0</v>
      </c>
      <c r="R15" s="45">
        <v>4124</v>
      </c>
      <c r="S15" s="45">
        <v>25974</v>
      </c>
      <c r="T15" s="29"/>
      <c r="U15" s="42" t="s">
        <v>76</v>
      </c>
      <c r="V15" s="45">
        <v>9198</v>
      </c>
      <c r="W15" s="45">
        <v>2089</v>
      </c>
      <c r="X15" s="45">
        <v>0</v>
      </c>
      <c r="Y15" s="45">
        <v>4617</v>
      </c>
      <c r="Z15" s="45">
        <v>483</v>
      </c>
      <c r="AA15" s="45">
        <v>1631</v>
      </c>
      <c r="AB15" s="45">
        <v>908</v>
      </c>
      <c r="AC15" s="45">
        <v>0</v>
      </c>
      <c r="AD15" s="45">
        <v>3339</v>
      </c>
      <c r="AE15" s="45">
        <v>0</v>
      </c>
      <c r="AF15" s="45">
        <v>6456</v>
      </c>
      <c r="AG15" s="45">
        <v>286516</v>
      </c>
      <c r="AH15" s="47"/>
      <c r="AI15" s="48"/>
    </row>
    <row r="16" spans="1:35" ht="18.75" hidden="1" customHeight="1">
      <c r="A16" s="29"/>
      <c r="B16" s="42" t="s">
        <v>77</v>
      </c>
      <c r="C16" s="45">
        <v>35110</v>
      </c>
      <c r="D16" s="45">
        <v>107166</v>
      </c>
      <c r="E16" s="45">
        <v>1581</v>
      </c>
      <c r="F16" s="45">
        <v>431</v>
      </c>
      <c r="G16" s="49">
        <v>12019</v>
      </c>
      <c r="H16" s="49">
        <v>1731</v>
      </c>
      <c r="I16" s="50">
        <v>0</v>
      </c>
      <c r="J16" s="50" t="s">
        <v>75</v>
      </c>
      <c r="K16" s="50" t="s">
        <v>75</v>
      </c>
      <c r="L16" s="50" t="s">
        <v>75</v>
      </c>
      <c r="M16" s="50" t="s">
        <v>75</v>
      </c>
      <c r="N16" s="50" t="s">
        <v>75</v>
      </c>
      <c r="O16" s="50" t="s">
        <v>75</v>
      </c>
      <c r="P16" s="45">
        <v>0</v>
      </c>
      <c r="Q16" s="45">
        <v>4</v>
      </c>
      <c r="R16" s="45">
        <v>6408</v>
      </c>
      <c r="S16" s="45">
        <v>39543</v>
      </c>
      <c r="T16" s="29"/>
      <c r="U16" s="42" t="s">
        <v>77</v>
      </c>
      <c r="V16" s="45">
        <v>9245</v>
      </c>
      <c r="W16" s="45">
        <v>2051</v>
      </c>
      <c r="X16" s="45">
        <v>0</v>
      </c>
      <c r="Y16" s="45">
        <v>7417</v>
      </c>
      <c r="Z16" s="45">
        <v>773</v>
      </c>
      <c r="AA16" s="45">
        <v>1485</v>
      </c>
      <c r="AB16" s="45">
        <v>994</v>
      </c>
      <c r="AC16" s="45">
        <v>384</v>
      </c>
      <c r="AD16" s="45">
        <v>5948</v>
      </c>
      <c r="AE16" s="45">
        <v>1279</v>
      </c>
      <c r="AF16" s="45">
        <v>7451</v>
      </c>
      <c r="AG16" s="45">
        <v>412831</v>
      </c>
      <c r="AH16" s="47"/>
      <c r="AI16" s="48"/>
    </row>
    <row r="17" spans="1:35" ht="18.75" hidden="1" customHeight="1">
      <c r="A17" s="29"/>
      <c r="B17" s="42" t="s">
        <v>78</v>
      </c>
      <c r="C17" s="45">
        <v>24759</v>
      </c>
      <c r="D17" s="45">
        <v>111008</v>
      </c>
      <c r="E17" s="45">
        <v>1735</v>
      </c>
      <c r="F17" s="45">
        <v>547</v>
      </c>
      <c r="G17" s="49">
        <v>12844</v>
      </c>
      <c r="H17" s="49">
        <v>1270</v>
      </c>
      <c r="I17" s="50">
        <v>0</v>
      </c>
      <c r="J17" s="50" t="s">
        <v>75</v>
      </c>
      <c r="K17" s="50" t="s">
        <v>75</v>
      </c>
      <c r="L17" s="50" t="s">
        <v>75</v>
      </c>
      <c r="M17" s="50" t="s">
        <v>75</v>
      </c>
      <c r="N17" s="50" t="s">
        <v>75</v>
      </c>
      <c r="O17" s="50" t="s">
        <v>75</v>
      </c>
      <c r="P17" s="45">
        <v>0</v>
      </c>
      <c r="Q17" s="45">
        <v>3</v>
      </c>
      <c r="R17" s="45">
        <v>6970</v>
      </c>
      <c r="S17" s="45">
        <v>40612</v>
      </c>
      <c r="T17" s="29"/>
      <c r="U17" s="42" t="s">
        <v>78</v>
      </c>
      <c r="V17" s="45">
        <v>9715</v>
      </c>
      <c r="W17" s="45">
        <v>2224</v>
      </c>
      <c r="X17" s="45">
        <v>0</v>
      </c>
      <c r="Y17" s="45">
        <v>7607</v>
      </c>
      <c r="Z17" s="45">
        <v>721</v>
      </c>
      <c r="AA17" s="45">
        <v>2544</v>
      </c>
      <c r="AB17" s="45">
        <v>1055</v>
      </c>
      <c r="AC17" s="45">
        <v>0</v>
      </c>
      <c r="AD17" s="45">
        <v>7226</v>
      </c>
      <c r="AE17" s="45">
        <v>2084</v>
      </c>
      <c r="AF17" s="45">
        <v>7385</v>
      </c>
      <c r="AG17" s="45">
        <v>420589</v>
      </c>
      <c r="AH17" s="47"/>
      <c r="AI17" s="48"/>
    </row>
    <row r="18" spans="1:35" ht="18.75" hidden="1" customHeight="1">
      <c r="A18" s="29"/>
      <c r="B18" s="42" t="s">
        <v>79</v>
      </c>
      <c r="C18" s="45">
        <v>27252</v>
      </c>
      <c r="D18" s="45">
        <v>102782</v>
      </c>
      <c r="E18" s="45">
        <v>1999</v>
      </c>
      <c r="F18" s="45">
        <v>655</v>
      </c>
      <c r="G18" s="49">
        <v>13419</v>
      </c>
      <c r="H18" s="49">
        <v>1151</v>
      </c>
      <c r="I18" s="50">
        <v>0</v>
      </c>
      <c r="J18" s="50" t="s">
        <v>75</v>
      </c>
      <c r="K18" s="50" t="s">
        <v>75</v>
      </c>
      <c r="L18" s="50" t="s">
        <v>75</v>
      </c>
      <c r="M18" s="50" t="s">
        <v>75</v>
      </c>
      <c r="N18" s="50" t="s">
        <v>75</v>
      </c>
      <c r="O18" s="50" t="s">
        <v>75</v>
      </c>
      <c r="P18" s="45">
        <v>2</v>
      </c>
      <c r="Q18" s="45">
        <v>3</v>
      </c>
      <c r="R18" s="45">
        <v>8122</v>
      </c>
      <c r="S18" s="45">
        <v>42934</v>
      </c>
      <c r="T18" s="29"/>
      <c r="U18" s="42" t="s">
        <v>79</v>
      </c>
      <c r="V18" s="45">
        <v>10938</v>
      </c>
      <c r="W18" s="45">
        <v>2350</v>
      </c>
      <c r="X18" s="45">
        <v>29</v>
      </c>
      <c r="Y18" s="45">
        <v>7736</v>
      </c>
      <c r="Z18" s="45">
        <v>855</v>
      </c>
      <c r="AA18" s="45">
        <v>5782</v>
      </c>
      <c r="AB18" s="45">
        <v>1294</v>
      </c>
      <c r="AC18" s="45">
        <v>0</v>
      </c>
      <c r="AD18" s="45">
        <v>6335</v>
      </c>
      <c r="AE18" s="45">
        <v>4692</v>
      </c>
      <c r="AF18" s="45">
        <v>5997</v>
      </c>
      <c r="AG18" s="45">
        <v>433844</v>
      </c>
      <c r="AH18" s="47"/>
      <c r="AI18" s="48"/>
    </row>
    <row r="19" spans="1:35" ht="18.75" hidden="1" customHeight="1">
      <c r="A19" s="29"/>
      <c r="B19" s="42" t="s">
        <v>80</v>
      </c>
      <c r="C19" s="45">
        <v>35208</v>
      </c>
      <c r="D19" s="45">
        <v>117218</v>
      </c>
      <c r="E19" s="45">
        <v>2236</v>
      </c>
      <c r="F19" s="45">
        <v>626</v>
      </c>
      <c r="G19" s="45">
        <v>12918</v>
      </c>
      <c r="H19" s="45">
        <v>1288</v>
      </c>
      <c r="I19" s="46">
        <v>0</v>
      </c>
      <c r="J19" s="46" t="s">
        <v>75</v>
      </c>
      <c r="K19" s="46" t="s">
        <v>75</v>
      </c>
      <c r="L19" s="46" t="s">
        <v>75</v>
      </c>
      <c r="M19" s="46" t="s">
        <v>75</v>
      </c>
      <c r="N19" s="46" t="s">
        <v>75</v>
      </c>
      <c r="O19" s="46" t="s">
        <v>75</v>
      </c>
      <c r="P19" s="45">
        <v>0</v>
      </c>
      <c r="Q19" s="45">
        <v>2</v>
      </c>
      <c r="R19" s="45">
        <v>9000</v>
      </c>
      <c r="S19" s="45">
        <v>43758</v>
      </c>
      <c r="T19" s="51"/>
      <c r="U19" s="42" t="s">
        <v>80</v>
      </c>
      <c r="V19" s="45">
        <v>11414</v>
      </c>
      <c r="W19" s="45">
        <v>2544</v>
      </c>
      <c r="X19" s="45">
        <v>189</v>
      </c>
      <c r="Y19" s="45">
        <v>7829</v>
      </c>
      <c r="Z19" s="45">
        <v>791</v>
      </c>
      <c r="AA19" s="45">
        <v>6209</v>
      </c>
      <c r="AB19" s="45">
        <v>1741</v>
      </c>
      <c r="AC19" s="45">
        <v>104</v>
      </c>
      <c r="AD19" s="45">
        <v>5190</v>
      </c>
      <c r="AE19" s="45">
        <v>2046</v>
      </c>
      <c r="AF19" s="45">
        <v>7381</v>
      </c>
      <c r="AG19" s="45">
        <v>459382</v>
      </c>
      <c r="AH19" s="47"/>
      <c r="AI19" s="48"/>
    </row>
    <row r="20" spans="1:35" ht="18.75" hidden="1" customHeight="1">
      <c r="A20" s="29"/>
      <c r="B20" s="42" t="s">
        <v>81</v>
      </c>
      <c r="C20" s="45">
        <v>36918</v>
      </c>
      <c r="D20" s="45">
        <v>128064</v>
      </c>
      <c r="E20" s="45">
        <v>2271</v>
      </c>
      <c r="F20" s="45">
        <v>617</v>
      </c>
      <c r="G20" s="45">
        <v>12508</v>
      </c>
      <c r="H20" s="45">
        <v>5838</v>
      </c>
      <c r="I20" s="46">
        <v>0</v>
      </c>
      <c r="J20" s="46" t="s">
        <v>75</v>
      </c>
      <c r="K20" s="46" t="s">
        <v>75</v>
      </c>
      <c r="L20" s="46" t="s">
        <v>75</v>
      </c>
      <c r="M20" s="46" t="s">
        <v>75</v>
      </c>
      <c r="N20" s="46" t="s">
        <v>75</v>
      </c>
      <c r="O20" s="46" t="s">
        <v>75</v>
      </c>
      <c r="P20" s="45">
        <v>0</v>
      </c>
      <c r="Q20" s="45">
        <v>2</v>
      </c>
      <c r="R20" s="45">
        <v>9152</v>
      </c>
      <c r="S20" s="45">
        <v>44769</v>
      </c>
      <c r="T20" s="51"/>
      <c r="U20" s="42" t="s">
        <v>81</v>
      </c>
      <c r="V20" s="45">
        <v>11531</v>
      </c>
      <c r="W20" s="45">
        <v>2551</v>
      </c>
      <c r="X20" s="45">
        <v>0</v>
      </c>
      <c r="Y20" s="45">
        <v>7707</v>
      </c>
      <c r="Z20" s="45">
        <v>777</v>
      </c>
      <c r="AA20" s="45">
        <v>4252</v>
      </c>
      <c r="AB20" s="45">
        <v>2247</v>
      </c>
      <c r="AC20" s="45">
        <v>14</v>
      </c>
      <c r="AD20" s="45">
        <v>5236</v>
      </c>
      <c r="AE20" s="45">
        <v>2097</v>
      </c>
      <c r="AF20" s="45">
        <v>12521</v>
      </c>
      <c r="AG20" s="45">
        <v>477589</v>
      </c>
      <c r="AH20" s="47"/>
      <c r="AI20" s="48"/>
    </row>
    <row r="21" spans="1:35" ht="18.75" hidden="1" customHeight="1">
      <c r="A21" s="29"/>
      <c r="B21" s="42" t="s">
        <v>82</v>
      </c>
      <c r="C21" s="45">
        <v>36712</v>
      </c>
      <c r="D21" s="45">
        <v>132370</v>
      </c>
      <c r="E21" s="45">
        <v>2384</v>
      </c>
      <c r="F21" s="45">
        <v>632</v>
      </c>
      <c r="G21" s="45">
        <v>13366</v>
      </c>
      <c r="H21" s="45">
        <v>6093</v>
      </c>
      <c r="I21" s="46">
        <v>0</v>
      </c>
      <c r="J21" s="46" t="s">
        <v>75</v>
      </c>
      <c r="K21" s="46" t="s">
        <v>75</v>
      </c>
      <c r="L21" s="46" t="s">
        <v>75</v>
      </c>
      <c r="M21" s="46" t="s">
        <v>75</v>
      </c>
      <c r="N21" s="46" t="s">
        <v>75</v>
      </c>
      <c r="O21" s="46" t="s">
        <v>75</v>
      </c>
      <c r="P21" s="45">
        <v>8</v>
      </c>
      <c r="Q21" s="45">
        <v>3</v>
      </c>
      <c r="R21" s="45">
        <v>9570</v>
      </c>
      <c r="S21" s="45">
        <v>45317</v>
      </c>
      <c r="T21" s="51"/>
      <c r="U21" s="42" t="s">
        <v>82</v>
      </c>
      <c r="V21" s="45">
        <v>11808</v>
      </c>
      <c r="W21" s="45">
        <v>2621</v>
      </c>
      <c r="X21" s="45">
        <v>0</v>
      </c>
      <c r="Y21" s="45">
        <v>7807</v>
      </c>
      <c r="Z21" s="45">
        <v>814</v>
      </c>
      <c r="AA21" s="45">
        <v>4766</v>
      </c>
      <c r="AB21" s="45">
        <v>2073</v>
      </c>
      <c r="AC21" s="45">
        <v>8</v>
      </c>
      <c r="AD21" s="45">
        <v>5049</v>
      </c>
      <c r="AE21" s="45">
        <v>1661</v>
      </c>
      <c r="AF21" s="45">
        <v>9099</v>
      </c>
      <c r="AG21" s="45">
        <v>489885</v>
      </c>
      <c r="AH21" s="47"/>
      <c r="AI21" s="48"/>
    </row>
    <row r="22" spans="1:35" ht="18.75" hidden="1" customHeight="1">
      <c r="A22" s="29"/>
      <c r="B22" s="42" t="s">
        <v>83</v>
      </c>
      <c r="C22" s="45">
        <v>32729</v>
      </c>
      <c r="D22" s="45">
        <v>141569</v>
      </c>
      <c r="E22" s="45">
        <v>2550</v>
      </c>
      <c r="F22" s="45">
        <v>651</v>
      </c>
      <c r="G22" s="45">
        <v>13546</v>
      </c>
      <c r="H22" s="45">
        <v>6326</v>
      </c>
      <c r="I22" s="46">
        <v>0</v>
      </c>
      <c r="J22" s="46" t="s">
        <v>75</v>
      </c>
      <c r="K22" s="46" t="s">
        <v>75</v>
      </c>
      <c r="L22" s="46" t="s">
        <v>75</v>
      </c>
      <c r="M22" s="46" t="s">
        <v>75</v>
      </c>
      <c r="N22" s="46" t="s">
        <v>75</v>
      </c>
      <c r="O22" s="46" t="s">
        <v>75</v>
      </c>
      <c r="P22" s="45">
        <v>5</v>
      </c>
      <c r="Q22" s="45">
        <v>3</v>
      </c>
      <c r="R22" s="45">
        <v>10247</v>
      </c>
      <c r="S22" s="45">
        <v>46189</v>
      </c>
      <c r="T22" s="51"/>
      <c r="U22" s="42" t="s">
        <v>83</v>
      </c>
      <c r="V22" s="45">
        <v>14669</v>
      </c>
      <c r="W22" s="45">
        <v>3176</v>
      </c>
      <c r="X22" s="45">
        <v>0</v>
      </c>
      <c r="Y22" s="45">
        <v>8302</v>
      </c>
      <c r="Z22" s="45">
        <v>644</v>
      </c>
      <c r="AA22" s="45">
        <v>6146</v>
      </c>
      <c r="AB22" s="45">
        <v>2029</v>
      </c>
      <c r="AC22" s="45">
        <v>8</v>
      </c>
      <c r="AD22" s="45">
        <v>3819</v>
      </c>
      <c r="AE22" s="45">
        <v>1826</v>
      </c>
      <c r="AF22" s="45">
        <v>6656</v>
      </c>
      <c r="AG22" s="45">
        <v>503278</v>
      </c>
      <c r="AH22" s="47"/>
      <c r="AI22" s="48"/>
    </row>
    <row r="23" spans="1:35" ht="18.75" hidden="1" customHeight="1">
      <c r="A23" s="29"/>
      <c r="B23" s="42" t="s">
        <v>84</v>
      </c>
      <c r="C23" s="45">
        <v>25258</v>
      </c>
      <c r="D23" s="45">
        <v>154798</v>
      </c>
      <c r="E23" s="45">
        <v>2887</v>
      </c>
      <c r="F23" s="45">
        <v>688</v>
      </c>
      <c r="G23" s="45">
        <v>13484</v>
      </c>
      <c r="H23" s="45">
        <v>6699</v>
      </c>
      <c r="I23" s="46">
        <v>0</v>
      </c>
      <c r="J23" s="46" t="s">
        <v>75</v>
      </c>
      <c r="K23" s="46" t="s">
        <v>75</v>
      </c>
      <c r="L23" s="46" t="s">
        <v>75</v>
      </c>
      <c r="M23" s="46" t="s">
        <v>75</v>
      </c>
      <c r="N23" s="46" t="s">
        <v>75</v>
      </c>
      <c r="O23" s="46" t="s">
        <v>75</v>
      </c>
      <c r="P23" s="45">
        <v>8</v>
      </c>
      <c r="Q23" s="45">
        <v>0</v>
      </c>
      <c r="R23" s="45">
        <v>11591</v>
      </c>
      <c r="S23" s="45">
        <v>103942</v>
      </c>
      <c r="T23" s="51"/>
      <c r="U23" s="42" t="s">
        <v>84</v>
      </c>
      <c r="V23" s="45">
        <v>15729</v>
      </c>
      <c r="W23" s="45">
        <v>8381</v>
      </c>
      <c r="X23" s="45">
        <v>0</v>
      </c>
      <c r="Y23" s="45">
        <v>8627</v>
      </c>
      <c r="Z23" s="45">
        <v>722</v>
      </c>
      <c r="AA23" s="45">
        <v>7079</v>
      </c>
      <c r="AB23" s="45">
        <v>2075</v>
      </c>
      <c r="AC23" s="45">
        <v>10</v>
      </c>
      <c r="AD23" s="45">
        <v>6385</v>
      </c>
      <c r="AE23" s="45">
        <v>2026</v>
      </c>
      <c r="AF23" s="45">
        <v>7699</v>
      </c>
      <c r="AG23" s="45">
        <v>584759</v>
      </c>
      <c r="AH23" s="47"/>
      <c r="AI23" s="48"/>
    </row>
    <row r="24" spans="1:35" ht="18.75" hidden="1" customHeight="1">
      <c r="A24" s="52"/>
      <c r="B24" s="53" t="s">
        <v>85</v>
      </c>
      <c r="C24" s="54">
        <v>19381</v>
      </c>
      <c r="D24" s="54">
        <v>167020</v>
      </c>
      <c r="E24" s="54">
        <v>3376</v>
      </c>
      <c r="F24" s="54">
        <v>747</v>
      </c>
      <c r="G24" s="54">
        <v>14063</v>
      </c>
      <c r="H24" s="54">
        <v>6881</v>
      </c>
      <c r="I24" s="55">
        <v>0</v>
      </c>
      <c r="J24" s="55" t="s">
        <v>75</v>
      </c>
      <c r="K24" s="55" t="s">
        <v>75</v>
      </c>
      <c r="L24" s="55" t="s">
        <v>75</v>
      </c>
      <c r="M24" s="55" t="s">
        <v>75</v>
      </c>
      <c r="N24" s="55" t="s">
        <v>75</v>
      </c>
      <c r="O24" s="55" t="s">
        <v>75</v>
      </c>
      <c r="P24" s="54">
        <v>8</v>
      </c>
      <c r="Q24" s="54">
        <v>0</v>
      </c>
      <c r="R24" s="54">
        <v>13596</v>
      </c>
      <c r="S24" s="54">
        <v>105558</v>
      </c>
      <c r="T24" s="56"/>
      <c r="U24" s="53" t="s">
        <v>85</v>
      </c>
      <c r="V24" s="54">
        <v>16773</v>
      </c>
      <c r="W24" s="54">
        <v>9027</v>
      </c>
      <c r="X24" s="54">
        <v>0</v>
      </c>
      <c r="Y24" s="54">
        <v>8902</v>
      </c>
      <c r="Z24" s="54">
        <v>699</v>
      </c>
      <c r="AA24" s="54">
        <v>5996</v>
      </c>
      <c r="AB24" s="54">
        <v>1767</v>
      </c>
      <c r="AC24" s="54">
        <v>11</v>
      </c>
      <c r="AD24" s="54">
        <v>673</v>
      </c>
      <c r="AE24" s="54">
        <v>2020</v>
      </c>
      <c r="AF24" s="54">
        <v>9782</v>
      </c>
      <c r="AG24" s="54">
        <v>596758</v>
      </c>
      <c r="AH24" s="47"/>
      <c r="AI24" s="48"/>
    </row>
    <row r="25" spans="1:35" ht="18.75" hidden="1" customHeight="1">
      <c r="A25" s="52"/>
      <c r="B25" s="57" t="s">
        <v>86</v>
      </c>
      <c r="C25" s="54">
        <v>10095</v>
      </c>
      <c r="D25" s="54">
        <v>194626</v>
      </c>
      <c r="E25" s="54">
        <v>3037</v>
      </c>
      <c r="F25" s="54">
        <v>733</v>
      </c>
      <c r="G25" s="58">
        <v>13399</v>
      </c>
      <c r="H25" s="54">
        <v>6507</v>
      </c>
      <c r="I25" s="55">
        <v>0</v>
      </c>
      <c r="J25" s="55" t="s">
        <v>75</v>
      </c>
      <c r="K25" s="55" t="s">
        <v>75</v>
      </c>
      <c r="L25" s="55" t="s">
        <v>75</v>
      </c>
      <c r="M25" s="55" t="s">
        <v>75</v>
      </c>
      <c r="N25" s="55" t="s">
        <v>75</v>
      </c>
      <c r="O25" s="55" t="s">
        <v>75</v>
      </c>
      <c r="P25" s="54">
        <v>9</v>
      </c>
      <c r="Q25" s="54">
        <v>0</v>
      </c>
      <c r="R25" s="54">
        <v>12222</v>
      </c>
      <c r="S25" s="54">
        <v>106466</v>
      </c>
      <c r="T25" s="56"/>
      <c r="U25" s="53" t="s">
        <v>86</v>
      </c>
      <c r="V25" s="59">
        <v>17440</v>
      </c>
      <c r="W25" s="54">
        <v>9399</v>
      </c>
      <c r="X25" s="59">
        <v>0</v>
      </c>
      <c r="Y25" s="54">
        <v>9351</v>
      </c>
      <c r="Z25" s="59">
        <v>568</v>
      </c>
      <c r="AA25" s="54">
        <v>5790</v>
      </c>
      <c r="AB25" s="59">
        <v>1732</v>
      </c>
      <c r="AC25" s="54">
        <v>8</v>
      </c>
      <c r="AD25" s="59">
        <v>744</v>
      </c>
      <c r="AE25" s="54">
        <v>1674</v>
      </c>
      <c r="AF25" s="54">
        <v>16652</v>
      </c>
      <c r="AG25" s="54">
        <v>623164</v>
      </c>
      <c r="AH25" s="47"/>
      <c r="AI25" s="48"/>
    </row>
    <row r="26" spans="1:35" ht="18.75" hidden="1" customHeight="1">
      <c r="A26" s="60"/>
      <c r="B26" s="61" t="s">
        <v>87</v>
      </c>
      <c r="C26" s="62" t="s">
        <v>74</v>
      </c>
      <c r="D26" s="62">
        <v>0</v>
      </c>
      <c r="E26" s="62" t="s">
        <v>74</v>
      </c>
      <c r="F26" s="62">
        <v>0</v>
      </c>
      <c r="G26" s="63" t="s">
        <v>74</v>
      </c>
      <c r="H26" s="62" t="s">
        <v>74</v>
      </c>
      <c r="I26" s="64" t="s">
        <v>74</v>
      </c>
      <c r="J26" s="64">
        <v>388841</v>
      </c>
      <c r="K26" s="64">
        <v>1584</v>
      </c>
      <c r="L26" s="64">
        <v>5668</v>
      </c>
      <c r="M26" s="64">
        <v>7163</v>
      </c>
      <c r="N26" s="64">
        <v>1562</v>
      </c>
      <c r="O26" s="64">
        <v>0</v>
      </c>
      <c r="P26" s="62">
        <v>1</v>
      </c>
      <c r="Q26" s="62">
        <v>0</v>
      </c>
      <c r="R26" s="62">
        <v>8615</v>
      </c>
      <c r="S26" s="62" t="s">
        <v>74</v>
      </c>
      <c r="T26" s="65"/>
      <c r="U26" s="9" t="s">
        <v>88</v>
      </c>
      <c r="V26" s="59">
        <v>17951</v>
      </c>
      <c r="W26" s="62">
        <v>9616</v>
      </c>
      <c r="X26" s="59" t="s">
        <v>74</v>
      </c>
      <c r="Y26" s="62">
        <v>9773</v>
      </c>
      <c r="Z26" s="59">
        <v>590</v>
      </c>
      <c r="AA26" s="62">
        <v>6502</v>
      </c>
      <c r="AB26" s="59">
        <v>2530</v>
      </c>
      <c r="AC26" s="62">
        <v>0</v>
      </c>
      <c r="AD26" s="59">
        <v>963</v>
      </c>
      <c r="AE26" s="62">
        <v>1674</v>
      </c>
      <c r="AF26" s="62">
        <v>24178</v>
      </c>
      <c r="AG26" s="62">
        <v>571437</v>
      </c>
      <c r="AH26" s="47"/>
      <c r="AI26" s="48"/>
    </row>
    <row r="27" spans="1:35" ht="18.75" customHeight="1">
      <c r="A27" s="60"/>
      <c r="B27" s="61" t="s">
        <v>89</v>
      </c>
      <c r="C27" s="62" t="s">
        <v>74</v>
      </c>
      <c r="D27" s="62">
        <v>0</v>
      </c>
      <c r="E27" s="62" t="s">
        <v>74</v>
      </c>
      <c r="F27" s="62">
        <v>0</v>
      </c>
      <c r="G27" s="63" t="s">
        <v>74</v>
      </c>
      <c r="H27" s="62" t="s">
        <v>74</v>
      </c>
      <c r="I27" s="64" t="s">
        <v>74</v>
      </c>
      <c r="J27" s="64">
        <v>403118</v>
      </c>
      <c r="K27" s="64">
        <v>1797</v>
      </c>
      <c r="L27" s="64">
        <v>6759</v>
      </c>
      <c r="M27" s="64">
        <v>5617</v>
      </c>
      <c r="N27" s="64">
        <v>1527</v>
      </c>
      <c r="O27" s="64">
        <v>0</v>
      </c>
      <c r="P27" s="62">
        <v>0</v>
      </c>
      <c r="Q27" s="63">
        <v>0</v>
      </c>
      <c r="R27" s="62">
        <v>2917</v>
      </c>
      <c r="S27" s="62" t="s">
        <v>74</v>
      </c>
      <c r="T27" s="65"/>
      <c r="U27" s="9" t="s">
        <v>90</v>
      </c>
      <c r="V27" s="59">
        <v>18428</v>
      </c>
      <c r="W27" s="62">
        <v>9962</v>
      </c>
      <c r="X27" s="59" t="s">
        <v>74</v>
      </c>
      <c r="Y27" s="62">
        <v>10116</v>
      </c>
      <c r="Z27" s="59">
        <v>529</v>
      </c>
      <c r="AA27" s="62">
        <v>6770</v>
      </c>
      <c r="AB27" s="59">
        <v>1996</v>
      </c>
      <c r="AC27" s="62">
        <v>0</v>
      </c>
      <c r="AD27" s="59">
        <v>4335</v>
      </c>
      <c r="AE27" s="62">
        <v>2500</v>
      </c>
      <c r="AF27" s="62">
        <v>10762</v>
      </c>
      <c r="AG27" s="62">
        <v>576928</v>
      </c>
      <c r="AH27" s="47"/>
      <c r="AI27" s="48"/>
    </row>
    <row r="28" spans="1:35" ht="18.5" customHeight="1">
      <c r="A28" s="65"/>
      <c r="B28" s="61" t="s">
        <v>91</v>
      </c>
      <c r="C28" s="62" t="s">
        <v>74</v>
      </c>
      <c r="D28" s="63">
        <v>0</v>
      </c>
      <c r="E28" s="62" t="s">
        <v>74</v>
      </c>
      <c r="F28" s="66">
        <v>0</v>
      </c>
      <c r="G28" s="63" t="s">
        <v>74</v>
      </c>
      <c r="H28" s="62" t="s">
        <v>74</v>
      </c>
      <c r="I28" s="62" t="s">
        <v>74</v>
      </c>
      <c r="J28" s="62">
        <v>403602</v>
      </c>
      <c r="K28" s="62">
        <v>2396</v>
      </c>
      <c r="L28" s="62">
        <v>8236</v>
      </c>
      <c r="M28" s="62">
        <v>5005</v>
      </c>
      <c r="N28" s="62">
        <v>1524</v>
      </c>
      <c r="O28" s="62">
        <v>0</v>
      </c>
      <c r="P28" s="62">
        <v>0</v>
      </c>
      <c r="Q28" s="62">
        <v>0</v>
      </c>
      <c r="R28" s="62">
        <v>7186</v>
      </c>
      <c r="S28" s="62" t="s">
        <v>74</v>
      </c>
      <c r="T28" s="65"/>
      <c r="U28" s="9" t="s">
        <v>91</v>
      </c>
      <c r="V28" s="59">
        <v>18431</v>
      </c>
      <c r="W28" s="62">
        <v>10015</v>
      </c>
      <c r="X28" s="59" t="s">
        <v>74</v>
      </c>
      <c r="Y28" s="62">
        <v>10931</v>
      </c>
      <c r="Z28" s="59">
        <v>484</v>
      </c>
      <c r="AA28" s="62">
        <v>5773</v>
      </c>
      <c r="AB28" s="59">
        <v>2026</v>
      </c>
      <c r="AC28" s="62">
        <v>0</v>
      </c>
      <c r="AD28" s="59">
        <v>2325</v>
      </c>
      <c r="AE28" s="62">
        <v>3308</v>
      </c>
      <c r="AF28" s="62">
        <v>7601</v>
      </c>
      <c r="AG28" s="62">
        <v>575813</v>
      </c>
      <c r="AH28" s="67"/>
      <c r="AI28" s="48"/>
    </row>
    <row r="29" spans="1:35" ht="18.5" customHeight="1">
      <c r="A29" s="65"/>
      <c r="B29" s="61" t="s">
        <v>92</v>
      </c>
      <c r="C29" s="62" t="s">
        <v>74</v>
      </c>
      <c r="D29" s="63">
        <v>0</v>
      </c>
      <c r="E29" s="62" t="s">
        <v>74</v>
      </c>
      <c r="F29" s="66">
        <v>0</v>
      </c>
      <c r="G29" s="63" t="s">
        <v>74</v>
      </c>
      <c r="H29" s="62" t="s">
        <v>74</v>
      </c>
      <c r="I29" s="62" t="s">
        <v>74</v>
      </c>
      <c r="J29" s="62">
        <v>421005</v>
      </c>
      <c r="K29" s="62">
        <v>3000</v>
      </c>
      <c r="L29" s="62">
        <v>7939</v>
      </c>
      <c r="M29" s="62">
        <v>5270</v>
      </c>
      <c r="N29" s="62">
        <v>1491</v>
      </c>
      <c r="O29" s="62">
        <v>0</v>
      </c>
      <c r="P29" s="62">
        <v>0</v>
      </c>
      <c r="Q29" s="62">
        <v>0</v>
      </c>
      <c r="R29" s="62">
        <v>4277</v>
      </c>
      <c r="S29" s="62" t="s">
        <v>74</v>
      </c>
      <c r="T29" s="65"/>
      <c r="U29" s="9" t="s">
        <v>92</v>
      </c>
      <c r="V29" s="59">
        <v>18641</v>
      </c>
      <c r="W29" s="62">
        <v>10048</v>
      </c>
      <c r="X29" s="59" t="s">
        <v>74</v>
      </c>
      <c r="Y29" s="62">
        <v>10839</v>
      </c>
      <c r="Z29" s="59">
        <v>474</v>
      </c>
      <c r="AA29" s="62">
        <v>5545</v>
      </c>
      <c r="AB29" s="59">
        <v>2043</v>
      </c>
      <c r="AC29" s="62">
        <v>0</v>
      </c>
      <c r="AD29" s="59">
        <v>1792</v>
      </c>
      <c r="AE29" s="62">
        <v>2631</v>
      </c>
      <c r="AF29" s="62">
        <v>8648</v>
      </c>
      <c r="AG29" s="62">
        <v>590925</v>
      </c>
      <c r="AH29" s="67"/>
      <c r="AI29" s="48"/>
    </row>
    <row r="30" spans="1:35" ht="18.5" customHeight="1">
      <c r="A30" s="65"/>
      <c r="B30" s="61" t="s">
        <v>93</v>
      </c>
      <c r="C30" s="62" t="s">
        <v>74</v>
      </c>
      <c r="D30" s="63">
        <v>0</v>
      </c>
      <c r="E30" s="62" t="s">
        <v>74</v>
      </c>
      <c r="F30" s="66">
        <v>0</v>
      </c>
      <c r="G30" s="63" t="s">
        <v>74</v>
      </c>
      <c r="H30" s="62" t="s">
        <v>74</v>
      </c>
      <c r="I30" s="62" t="s">
        <v>74</v>
      </c>
      <c r="J30" s="62">
        <v>427077</v>
      </c>
      <c r="K30" s="62">
        <v>3233</v>
      </c>
      <c r="L30" s="62">
        <v>7616</v>
      </c>
      <c r="M30" s="62">
        <v>5355</v>
      </c>
      <c r="N30" s="62">
        <v>1594</v>
      </c>
      <c r="O30" s="62">
        <v>0</v>
      </c>
      <c r="P30" s="62">
        <v>0</v>
      </c>
      <c r="Q30" s="62">
        <v>0</v>
      </c>
      <c r="R30" s="62">
        <v>9544</v>
      </c>
      <c r="S30" s="62" t="s">
        <v>74</v>
      </c>
      <c r="T30" s="65"/>
      <c r="U30" s="9" t="s">
        <v>93</v>
      </c>
      <c r="V30" s="59">
        <v>19158</v>
      </c>
      <c r="W30" s="62">
        <v>10166</v>
      </c>
      <c r="X30" s="59" t="s">
        <v>74</v>
      </c>
      <c r="Y30" s="62">
        <v>11739</v>
      </c>
      <c r="Z30" s="59">
        <v>511</v>
      </c>
      <c r="AA30" s="62">
        <v>5977</v>
      </c>
      <c r="AB30" s="59">
        <v>2240</v>
      </c>
      <c r="AC30" s="62">
        <v>0</v>
      </c>
      <c r="AD30" s="59">
        <v>1909</v>
      </c>
      <c r="AE30" s="62">
        <v>2719</v>
      </c>
      <c r="AF30" s="62">
        <v>9839</v>
      </c>
      <c r="AG30" s="62">
        <v>598507</v>
      </c>
      <c r="AH30" s="67"/>
      <c r="AI30" s="48"/>
    </row>
    <row r="31" spans="1:35" ht="18.75" customHeight="1" thickBot="1">
      <c r="A31" s="65"/>
      <c r="B31" s="68" t="s">
        <v>94</v>
      </c>
      <c r="C31" s="69" t="s">
        <v>74</v>
      </c>
      <c r="D31" s="69">
        <f>ROUND([1]第15表元データ!V23/[1]第15表2元データ!J26,0)</f>
        <v>0</v>
      </c>
      <c r="E31" s="69" t="s">
        <v>74</v>
      </c>
      <c r="F31" s="69">
        <f>ROUND([1]第15表元データ!X23/[1]第15表2元データ!J26,0)</f>
        <v>0</v>
      </c>
      <c r="G31" s="70" t="s">
        <v>74</v>
      </c>
      <c r="H31" s="69" t="s">
        <v>74</v>
      </c>
      <c r="I31" s="69" t="s">
        <v>74</v>
      </c>
      <c r="J31" s="69">
        <f>ROUND([1]第15表元データ!AB22/[1]第15表2元データ!J25,0)</f>
        <v>454786</v>
      </c>
      <c r="K31" s="69">
        <f>ROUND([1]第15表元データ!AC22/[1]第15表2元データ!J25,0)</f>
        <v>3315</v>
      </c>
      <c r="L31" s="69">
        <f>ROUND([1]第15表元データ!AD22/[1]第15表2元データ!J25,0)</f>
        <v>6037</v>
      </c>
      <c r="M31" s="69">
        <f>ROUND([1]第15表元データ!AE22/[1]第15表2元データ!J25,0)</f>
        <v>5841</v>
      </c>
      <c r="N31" s="69">
        <f>ROUND([1]第15表元データ!AF22/[1]第15表2元データ!J25,0)</f>
        <v>1583</v>
      </c>
      <c r="O31" s="69">
        <f>ROUND([1]第15表元データ!AG22/[1]第15表2元データ!J25,0)</f>
        <v>0</v>
      </c>
      <c r="P31" s="69">
        <f>ROUND([1]第15表元データ!AH24/[1]第15表2元データ!J27,0)</f>
        <v>0</v>
      </c>
      <c r="Q31" s="69">
        <f>ROUND([1]第15表元データ!AI22/[1]第15表2元データ!J25,0)</f>
        <v>0</v>
      </c>
      <c r="R31" s="69">
        <f>ROUND([1]第15表元データ!AJ23/[1]第15表2元データ!J26,0)</f>
        <v>9784</v>
      </c>
      <c r="S31" s="69" t="s">
        <v>74</v>
      </c>
      <c r="T31" s="71"/>
      <c r="U31" s="27" t="s">
        <v>120</v>
      </c>
      <c r="V31" s="59">
        <f>ROUND([1]第15表元データ!AL22/[1]第15表2元データ!J25,0)</f>
        <v>18499</v>
      </c>
      <c r="W31" s="85">
        <f>ROUND([1]第15表元データ!AM22/[1]第15表2元データ!J25,0)</f>
        <v>9969</v>
      </c>
      <c r="X31" s="59" t="s">
        <v>74</v>
      </c>
      <c r="Y31" s="85">
        <f>ROUND([1]第15表元データ!AO22/[1]第15表2元データ!J25,0)</f>
        <v>11574</v>
      </c>
      <c r="Z31" s="59">
        <f>ROUND([1]第15表元データ!AP22/[1]第15表2元データ!J25,0)</f>
        <v>547</v>
      </c>
      <c r="AA31" s="85">
        <f>ROUND([1]第15表元データ!AQ22/[1]第15表2元データ!J25,0)</f>
        <v>6271</v>
      </c>
      <c r="AB31" s="59">
        <f>ROUND([1]第15表元データ!AR22/[1]第15表2元データ!J25,0)</f>
        <v>2385</v>
      </c>
      <c r="AC31" s="85">
        <f>ROUND([1]第15表元データ!AS24/[1]第15表2元データ!J27,0)</f>
        <v>164</v>
      </c>
      <c r="AD31" s="59">
        <f>ROUND([1]第15表元データ!AT24/[1]第15表2元データ!J27,0)</f>
        <v>2064</v>
      </c>
      <c r="AE31" s="85">
        <f>ROUND([1]第15表元データ!AU24/[1]第15表2元データ!J27,0)</f>
        <v>3082</v>
      </c>
      <c r="AF31" s="85">
        <f>ROUND([1]第15表元データ!AV24/[1]第15表2元データ!J27,0)</f>
        <v>10502</v>
      </c>
      <c r="AG31" s="85">
        <f>ROUND([1]第15表元データ!AW24/[1]第15表2元データ!J27,0)</f>
        <v>626220</v>
      </c>
      <c r="AH31" s="72"/>
      <c r="AI31" s="48"/>
    </row>
    <row r="32" spans="1:35" ht="18.75" customHeight="1">
      <c r="A32" s="51">
        <v>1</v>
      </c>
      <c r="B32" s="73" t="s">
        <v>95</v>
      </c>
      <c r="C32" s="74" t="s">
        <v>74</v>
      </c>
      <c r="D32" s="75" t="s">
        <v>74</v>
      </c>
      <c r="E32" s="75" t="s">
        <v>74</v>
      </c>
      <c r="F32" s="76" t="s">
        <v>74</v>
      </c>
      <c r="G32" s="77" t="s">
        <v>74</v>
      </c>
      <c r="H32" s="78" t="s">
        <v>74</v>
      </c>
      <c r="I32" s="75" t="s">
        <v>74</v>
      </c>
      <c r="J32" s="75">
        <f>ROUND([1]第15表元データ!AB2/[1]第15表2元データ!J5,0)</f>
        <v>421060</v>
      </c>
      <c r="K32" s="75">
        <f>ROUND([1]第15表元データ!AC2/[1]第15表2元データ!J5,0)</f>
        <v>3066</v>
      </c>
      <c r="L32" s="75">
        <f>ROUND([1]第15表元データ!AD2/[1]第15表2元データ!J5,0)</f>
        <v>2629</v>
      </c>
      <c r="M32" s="75">
        <f>ROUND([1]第15表元データ!AE2/[1]第15表2元データ!J5,0)</f>
        <v>4698</v>
      </c>
      <c r="N32" s="75">
        <f>ROUND([1]第15表元データ!AF2/[1]第15表2元データ!J5,0)</f>
        <v>1630</v>
      </c>
      <c r="O32" s="75">
        <f>ROUND([1]第15表元データ!AG2/[1]第15表2元データ!J5,0)</f>
        <v>0</v>
      </c>
      <c r="P32" s="75">
        <f>ROUND([1]第15表元データ!AH2/[1]第15表2元データ!J5,0)</f>
        <v>0</v>
      </c>
      <c r="Q32" s="75">
        <f>ROUND([1]第15表元データ!AI2/[1]第15表2元データ!J5,0)</f>
        <v>0</v>
      </c>
      <c r="R32" s="75" t="s">
        <v>74</v>
      </c>
      <c r="S32" s="75" t="s">
        <v>74</v>
      </c>
      <c r="T32" s="51">
        <v>1</v>
      </c>
      <c r="U32" s="73" t="s">
        <v>95</v>
      </c>
      <c r="V32" s="86">
        <f>ROUND([1]第15表元データ!AL2/[1]第15表2元データ!J5,0)</f>
        <v>17740</v>
      </c>
      <c r="W32" s="86">
        <f>ROUND([1]第15表元データ!AM2/[1]第15表2元データ!J5,0)</f>
        <v>9893</v>
      </c>
      <c r="X32" s="86" t="s">
        <v>74</v>
      </c>
      <c r="Y32" s="86">
        <f>ROUND([1]第15表元データ!AO2/[1]第15表2元データ!J5,0)</f>
        <v>8025</v>
      </c>
      <c r="Z32" s="86">
        <f>ROUND([1]第15表元データ!AP2/[1]第15表2元データ!J5,0)</f>
        <v>707</v>
      </c>
      <c r="AA32" s="86">
        <f>ROUND([1]第15表元データ!AQ2/[1]第15表2元データ!J5,0)</f>
        <v>6332</v>
      </c>
      <c r="AB32" s="86">
        <f>ROUND([1]第15表元データ!AR2/[1]第15表2元データ!J5,0)</f>
        <v>2006</v>
      </c>
      <c r="AC32" s="86">
        <f>ROUND([1]第15表元データ!AS2/[1]第15表2元データ!J5,0)</f>
        <v>0</v>
      </c>
      <c r="AD32" s="86">
        <f>ROUND([1]第15表元データ!AT2/[1]第15表2元データ!J5,0)</f>
        <v>1695</v>
      </c>
      <c r="AE32" s="86">
        <f>ROUND([1]第15表元データ!AU2/[1]第15表2元データ!J5,0)</f>
        <v>2978</v>
      </c>
      <c r="AF32" s="86">
        <f>ROUND([1]第15表元データ!AV2/[1]第15表2元データ!J5,0)</f>
        <v>14799</v>
      </c>
      <c r="AG32" s="86">
        <f>ROUND([1]第15表元データ!AW2/[1]第15表2元データ!J5,0)</f>
        <v>595163</v>
      </c>
      <c r="AH32" s="79">
        <v>1</v>
      </c>
    </row>
    <row r="33" spans="1:34" ht="18.75" customHeight="1">
      <c r="A33" s="71">
        <v>2</v>
      </c>
      <c r="B33" s="80" t="s">
        <v>96</v>
      </c>
      <c r="C33" s="77" t="s">
        <v>74</v>
      </c>
      <c r="D33" s="77" t="s">
        <v>74</v>
      </c>
      <c r="E33" s="77" t="s">
        <v>74</v>
      </c>
      <c r="F33" s="77" t="s">
        <v>74</v>
      </c>
      <c r="G33" s="75" t="s">
        <v>74</v>
      </c>
      <c r="H33" s="77" t="s">
        <v>74</v>
      </c>
      <c r="I33" s="77" t="s">
        <v>74</v>
      </c>
      <c r="J33" s="77">
        <f>ROUND([1]第15表元データ!AB3/[1]第15表2元データ!J6,0)</f>
        <v>489472</v>
      </c>
      <c r="K33" s="77">
        <f>ROUND([1]第15表元データ!AC3/[1]第15表2元データ!J6,0)</f>
        <v>2693</v>
      </c>
      <c r="L33" s="77">
        <f>ROUND([1]第15表元データ!AD3/[1]第15表2元データ!J6,0)</f>
        <v>10450</v>
      </c>
      <c r="M33" s="77">
        <f>ROUND([1]第15表元データ!AE3/[1]第15表2元データ!J6,0)</f>
        <v>5418</v>
      </c>
      <c r="N33" s="77">
        <f>ROUND([1]第15表元データ!AF3/[1]第15表2元データ!J6,0)</f>
        <v>1786</v>
      </c>
      <c r="O33" s="77">
        <f>ROUND([1]第15表元データ!AG3/[1]第15表2元データ!J6,0)</f>
        <v>0</v>
      </c>
      <c r="P33" s="77">
        <f>ROUND([1]第15表元データ!AH3/[1]第15表2元データ!J6,0)</f>
        <v>0</v>
      </c>
      <c r="Q33" s="77">
        <f>ROUND([1]第15表元データ!AI3/[1]第15表2元データ!J6,0)</f>
        <v>0</v>
      </c>
      <c r="R33" s="77" t="s">
        <v>74</v>
      </c>
      <c r="S33" s="77" t="s">
        <v>74</v>
      </c>
      <c r="T33" s="51">
        <v>2</v>
      </c>
      <c r="U33" s="73" t="s">
        <v>96</v>
      </c>
      <c r="V33" s="86">
        <f>ROUND([1]第15表元データ!AL3/[1]第15表2元データ!J6,0)</f>
        <v>19273</v>
      </c>
      <c r="W33" s="86">
        <f>ROUND([1]第15表元データ!AM3/[1]第15表2元データ!J6,0)</f>
        <v>10013</v>
      </c>
      <c r="X33" s="86" t="s">
        <v>74</v>
      </c>
      <c r="Y33" s="86">
        <f>ROUND([1]第15表元データ!AO3/[1]第15表2元データ!J6,0)</f>
        <v>14540</v>
      </c>
      <c r="Z33" s="86">
        <f>ROUND([1]第15表元データ!AP3/[1]第15表2元データ!J6,0)</f>
        <v>302</v>
      </c>
      <c r="AA33" s="86">
        <f>ROUND([1]第15表元データ!AQ3/[1]第15表2元データ!J6,0)</f>
        <v>10481</v>
      </c>
      <c r="AB33" s="86">
        <f>ROUND([1]第15表元データ!AR3/[1]第15表2元データ!J6,0)</f>
        <v>2535</v>
      </c>
      <c r="AC33" s="86">
        <f>ROUND([1]第15表元データ!AS3/[1]第15表2元データ!J6,0)</f>
        <v>0</v>
      </c>
      <c r="AD33" s="86">
        <f>ROUND([1]第15表元データ!AT3/[1]第15表2元データ!J6,0)</f>
        <v>0</v>
      </c>
      <c r="AE33" s="86">
        <f>ROUND([1]第15表元データ!AU3/[1]第15表2元データ!J6,0)</f>
        <v>7935</v>
      </c>
      <c r="AF33" s="86">
        <f>ROUND([1]第15表元データ!AV3/[1]第15表2元データ!J6,0)</f>
        <v>2998</v>
      </c>
      <c r="AG33" s="86">
        <f>ROUND([1]第15表元データ!AW3/[1]第15表2元データ!J6,0)</f>
        <v>661840</v>
      </c>
      <c r="AH33" s="81">
        <v>2</v>
      </c>
    </row>
    <row r="34" spans="1:34" ht="18.75" customHeight="1">
      <c r="A34" s="51">
        <v>3</v>
      </c>
      <c r="B34" s="73" t="s">
        <v>97</v>
      </c>
      <c r="C34" s="77" t="s">
        <v>74</v>
      </c>
      <c r="D34" s="77" t="s">
        <v>74</v>
      </c>
      <c r="E34" s="77" t="s">
        <v>74</v>
      </c>
      <c r="F34" s="77" t="s">
        <v>74</v>
      </c>
      <c r="G34" s="77" t="s">
        <v>74</v>
      </c>
      <c r="H34" s="77" t="s">
        <v>74</v>
      </c>
      <c r="I34" s="77" t="s">
        <v>74</v>
      </c>
      <c r="J34" s="77">
        <f>ROUND([1]第15表元データ!AB4/[1]第15表2元データ!J7,0)</f>
        <v>446727</v>
      </c>
      <c r="K34" s="77">
        <f>ROUND([1]第15表元データ!AC4/[1]第15表2元データ!J7,0)</f>
        <v>3041</v>
      </c>
      <c r="L34" s="77">
        <f>ROUND([1]第15表元データ!AD4/[1]第15表2元データ!J7,0)</f>
        <v>1382</v>
      </c>
      <c r="M34" s="77">
        <f>ROUND([1]第15表元データ!AE4/[1]第15表2元データ!J7,0)</f>
        <v>4371</v>
      </c>
      <c r="N34" s="77">
        <f>ROUND([1]第15表元データ!AF4/[1]第15表2元データ!J7,0)</f>
        <v>1207</v>
      </c>
      <c r="O34" s="77">
        <f>ROUND([1]第15表元データ!AG4/[1]第15表2元データ!J7,0)</f>
        <v>0</v>
      </c>
      <c r="P34" s="77">
        <f>ROUND([1]第15表元データ!AH4/[1]第15表2元データ!J7,0)</f>
        <v>0</v>
      </c>
      <c r="Q34" s="77">
        <f>ROUND([1]第15表元データ!AI4/[1]第15表2元データ!J7,0)</f>
        <v>0</v>
      </c>
      <c r="R34" s="77" t="s">
        <v>74</v>
      </c>
      <c r="S34" s="77" t="s">
        <v>74</v>
      </c>
      <c r="T34" s="51">
        <v>3</v>
      </c>
      <c r="U34" s="73" t="s">
        <v>97</v>
      </c>
      <c r="V34" s="86">
        <f>ROUND([1]第15表元データ!AL4/[1]第15表2元データ!J7,0)</f>
        <v>17917</v>
      </c>
      <c r="W34" s="86">
        <f>ROUND([1]第15表元データ!AM4/[1]第15表2元データ!J7,0)</f>
        <v>10083</v>
      </c>
      <c r="X34" s="86" t="s">
        <v>74</v>
      </c>
      <c r="Y34" s="86">
        <f>ROUND([1]第15表元データ!AO4/[1]第15表2元データ!J7,0)</f>
        <v>11878</v>
      </c>
      <c r="Z34" s="86">
        <f>ROUND([1]第15表元データ!AP4/[1]第15表2元データ!J7,0)</f>
        <v>714</v>
      </c>
      <c r="AA34" s="86">
        <f>ROUND([1]第15表元データ!AQ4/[1]第15表2元データ!J7,0)</f>
        <v>2020</v>
      </c>
      <c r="AB34" s="86">
        <f>ROUND([1]第15表元データ!AR4/[1]第15表2元データ!J7,0)</f>
        <v>1907</v>
      </c>
      <c r="AC34" s="86">
        <f>ROUND([1]第15表元データ!AS4/[1]第15表2元データ!J7,0)</f>
        <v>0</v>
      </c>
      <c r="AD34" s="86">
        <f>ROUND([1]第15表元データ!AT4/[1]第15表2元データ!J7,0)</f>
        <v>0</v>
      </c>
      <c r="AE34" s="86">
        <f>ROUND([1]第15表元データ!AU4/[1]第15表2元データ!J7,0)</f>
        <v>2730</v>
      </c>
      <c r="AF34" s="86">
        <f>ROUND([1]第15表元データ!AV4/[1]第15表2元データ!J7,0)</f>
        <v>16318</v>
      </c>
      <c r="AG34" s="86">
        <f>ROUND([1]第15表元データ!AW4/[1]第15表2元データ!J7,0)</f>
        <v>624839</v>
      </c>
      <c r="AH34" s="81">
        <v>3</v>
      </c>
    </row>
    <row r="35" spans="1:34" ht="18.75" customHeight="1">
      <c r="A35" s="51">
        <v>4</v>
      </c>
      <c r="B35" s="73" t="s">
        <v>98</v>
      </c>
      <c r="C35" s="77" t="s">
        <v>74</v>
      </c>
      <c r="D35" s="77" t="s">
        <v>74</v>
      </c>
      <c r="E35" s="77" t="s">
        <v>74</v>
      </c>
      <c r="F35" s="77" t="s">
        <v>74</v>
      </c>
      <c r="G35" s="77" t="s">
        <v>74</v>
      </c>
      <c r="H35" s="77" t="s">
        <v>74</v>
      </c>
      <c r="I35" s="77" t="s">
        <v>74</v>
      </c>
      <c r="J35" s="77">
        <f>ROUND([1]第15表元データ!AB5/[1]第15表2元データ!J8,0)</f>
        <v>425486</v>
      </c>
      <c r="K35" s="77">
        <f>ROUND([1]第15表元データ!AC5/[1]第15表2元データ!J8,0)</f>
        <v>3403</v>
      </c>
      <c r="L35" s="77">
        <f>ROUND([1]第15表元データ!AD5/[1]第15表2元データ!J8,0)</f>
        <v>4671</v>
      </c>
      <c r="M35" s="77">
        <f>ROUND([1]第15表元データ!AE5/[1]第15表2元データ!J8,0)</f>
        <v>5470</v>
      </c>
      <c r="N35" s="77">
        <f>ROUND([1]第15表元データ!AF5/[1]第15表2元データ!J8,0)</f>
        <v>2229</v>
      </c>
      <c r="O35" s="77">
        <f>ROUND([1]第15表元データ!AG5/[1]第15表2元データ!J8,0)</f>
        <v>0</v>
      </c>
      <c r="P35" s="77">
        <f>ROUND([1]第15表元データ!AH5/[1]第15表2元データ!J8,0)</f>
        <v>0</v>
      </c>
      <c r="Q35" s="77">
        <f>ROUND([1]第15表元データ!AI5/[1]第15表2元データ!J8,0)</f>
        <v>0</v>
      </c>
      <c r="R35" s="77" t="s">
        <v>74</v>
      </c>
      <c r="S35" s="77" t="s">
        <v>74</v>
      </c>
      <c r="T35" s="51">
        <v>4</v>
      </c>
      <c r="U35" s="73" t="s">
        <v>98</v>
      </c>
      <c r="V35" s="86">
        <f>ROUND([1]第15表元データ!AL5/[1]第15表2元データ!J8,0)</f>
        <v>21618</v>
      </c>
      <c r="W35" s="86">
        <f>ROUND([1]第15表元データ!AM5/[1]第15表2元データ!J8,0)</f>
        <v>10998</v>
      </c>
      <c r="X35" s="86" t="s">
        <v>74</v>
      </c>
      <c r="Y35" s="86">
        <f>ROUND([1]第15表元データ!AO5/[1]第15表2元データ!J8,0)</f>
        <v>9757</v>
      </c>
      <c r="Z35" s="86">
        <f>ROUND([1]第15表元データ!AP5/[1]第15表2元データ!J8,0)</f>
        <v>500</v>
      </c>
      <c r="AA35" s="86">
        <f>ROUND([1]第15表元データ!AQ5/[1]第15表2元データ!J8,0)</f>
        <v>7728</v>
      </c>
      <c r="AB35" s="86">
        <f>ROUND([1]第15表元データ!AR5/[1]第15表2元データ!J8,0)</f>
        <v>1937</v>
      </c>
      <c r="AC35" s="86">
        <f>ROUND([1]第15表元データ!AS5/[1]第15表2元データ!J8,0)</f>
        <v>0</v>
      </c>
      <c r="AD35" s="86">
        <f>ROUND([1]第15表元データ!AT5/[1]第15表2元データ!J8,0)</f>
        <v>0</v>
      </c>
      <c r="AE35" s="86">
        <f>ROUND([1]第15表元データ!AU5/[1]第15表2元データ!J8,0)</f>
        <v>1190</v>
      </c>
      <c r="AF35" s="86">
        <f>ROUND([1]第15表元データ!AV5/[1]第15表2元データ!J8,0)</f>
        <v>836</v>
      </c>
      <c r="AG35" s="86">
        <f>ROUND([1]第15表元データ!AW5/[1]第15表2元データ!J8,0)</f>
        <v>591279</v>
      </c>
      <c r="AH35" s="81">
        <v>4</v>
      </c>
    </row>
    <row r="36" spans="1:34" ht="18.75" customHeight="1">
      <c r="A36" s="51">
        <v>5</v>
      </c>
      <c r="B36" s="73" t="s">
        <v>99</v>
      </c>
      <c r="C36" s="77" t="s">
        <v>74</v>
      </c>
      <c r="D36" s="77" t="s">
        <v>74</v>
      </c>
      <c r="E36" s="77" t="s">
        <v>74</v>
      </c>
      <c r="F36" s="77" t="s">
        <v>74</v>
      </c>
      <c r="G36" s="77" t="s">
        <v>74</v>
      </c>
      <c r="H36" s="77" t="s">
        <v>74</v>
      </c>
      <c r="I36" s="77" t="s">
        <v>74</v>
      </c>
      <c r="J36" s="77">
        <f>ROUND([1]第15表元データ!AB6/[1]第15表2元データ!J9,0)</f>
        <v>479808</v>
      </c>
      <c r="K36" s="77">
        <f>ROUND([1]第15表元データ!AC6/[1]第15表2元データ!J9,0)</f>
        <v>3512</v>
      </c>
      <c r="L36" s="77">
        <f>ROUND([1]第15表元データ!AD6/[1]第15表2元データ!J9,0)</f>
        <v>3633</v>
      </c>
      <c r="M36" s="77">
        <f>ROUND([1]第15表元データ!AE6/[1]第15表2元データ!J9,0)</f>
        <v>6069</v>
      </c>
      <c r="N36" s="77">
        <f>ROUND([1]第15表元データ!AF6/[1]第15表2元データ!J9,0)</f>
        <v>2191</v>
      </c>
      <c r="O36" s="77">
        <f>ROUND([1]第15表元データ!AG6/[1]第15表2元データ!J9,0)</f>
        <v>0</v>
      </c>
      <c r="P36" s="77">
        <f>ROUND([1]第15表元データ!AH6/[1]第15表2元データ!J9,0)</f>
        <v>0</v>
      </c>
      <c r="Q36" s="77">
        <f>ROUND([1]第15表元データ!AI6/[1]第15表2元データ!J9,0)</f>
        <v>0</v>
      </c>
      <c r="R36" s="77" t="s">
        <v>74</v>
      </c>
      <c r="S36" s="77" t="s">
        <v>74</v>
      </c>
      <c r="T36" s="51">
        <v>5</v>
      </c>
      <c r="U36" s="73" t="s">
        <v>99</v>
      </c>
      <c r="V36" s="86">
        <f>ROUND([1]第15表元データ!AL6/[1]第15表2元データ!J9,0)</f>
        <v>19468</v>
      </c>
      <c r="W36" s="86">
        <f>ROUND([1]第15表元データ!AM6/[1]第15表2元データ!J9,0)</f>
        <v>10187</v>
      </c>
      <c r="X36" s="86" t="s">
        <v>74</v>
      </c>
      <c r="Y36" s="86">
        <f>ROUND([1]第15表元データ!AO6/[1]第15表2元データ!J9,0)</f>
        <v>13773</v>
      </c>
      <c r="Z36" s="86">
        <f>ROUND([1]第15表元データ!AP6/[1]第15表2元データ!J9,0)</f>
        <v>210</v>
      </c>
      <c r="AA36" s="86">
        <f>ROUND([1]第15表元データ!AQ6/[1]第15表2元データ!J9,0)</f>
        <v>10209</v>
      </c>
      <c r="AB36" s="86">
        <f>ROUND([1]第15表元データ!AR6/[1]第15表2元データ!J9,0)</f>
        <v>2580</v>
      </c>
      <c r="AC36" s="86">
        <f>ROUND([1]第15表元データ!AS6/[1]第15表2元データ!J9,0)</f>
        <v>0</v>
      </c>
      <c r="AD36" s="86">
        <f>ROUND([1]第15表元データ!AT6/[1]第15表2元データ!J9,0)</f>
        <v>6193</v>
      </c>
      <c r="AE36" s="86">
        <f>ROUND([1]第15表元データ!AU6/[1]第15表2元データ!J9,0)</f>
        <v>2030</v>
      </c>
      <c r="AF36" s="86">
        <f>ROUND([1]第15表元データ!AV6/[1]第15表2元データ!J9,0)</f>
        <v>11070</v>
      </c>
      <c r="AG36" s="86">
        <f>ROUND([1]第15表元データ!AW6/[1]第15表2元データ!J9,0)</f>
        <v>656354</v>
      </c>
      <c r="AH36" s="81">
        <v>5</v>
      </c>
    </row>
    <row r="37" spans="1:34" ht="18.75" customHeight="1">
      <c r="A37" s="51">
        <v>6</v>
      </c>
      <c r="B37" s="73" t="s">
        <v>100</v>
      </c>
      <c r="C37" s="77" t="s">
        <v>74</v>
      </c>
      <c r="D37" s="77" t="s">
        <v>74</v>
      </c>
      <c r="E37" s="77" t="s">
        <v>74</v>
      </c>
      <c r="F37" s="77" t="s">
        <v>74</v>
      </c>
      <c r="G37" s="77" t="s">
        <v>74</v>
      </c>
      <c r="H37" s="77" t="s">
        <v>74</v>
      </c>
      <c r="I37" s="77" t="s">
        <v>74</v>
      </c>
      <c r="J37" s="77">
        <f>ROUND([1]第15表元データ!AB7/[1]第15表2元データ!J10,0)</f>
        <v>465440</v>
      </c>
      <c r="K37" s="77">
        <f>ROUND([1]第15表元データ!AC7/[1]第15表2元データ!J10,0)</f>
        <v>2906</v>
      </c>
      <c r="L37" s="77">
        <f>ROUND([1]第15表元データ!AD7/[1]第15表2元データ!J10,0)</f>
        <v>6320</v>
      </c>
      <c r="M37" s="77">
        <f>ROUND([1]第15表元データ!AE7/[1]第15表2元データ!J10,0)</f>
        <v>5956</v>
      </c>
      <c r="N37" s="77">
        <f>ROUND([1]第15表元データ!AF7/[1]第15表2元データ!J10,0)</f>
        <v>1423</v>
      </c>
      <c r="O37" s="77">
        <f>ROUND([1]第15表元データ!AG7/[1]第15表2元データ!J10,0)</f>
        <v>0</v>
      </c>
      <c r="P37" s="77">
        <f>ROUND([1]第15表元データ!AH7/[1]第15表2元データ!J10,0)</f>
        <v>0</v>
      </c>
      <c r="Q37" s="77">
        <f>ROUND([1]第15表元データ!AI7/[1]第15表2元データ!J10,0)</f>
        <v>0</v>
      </c>
      <c r="R37" s="77" t="s">
        <v>74</v>
      </c>
      <c r="S37" s="77" t="s">
        <v>74</v>
      </c>
      <c r="T37" s="51">
        <v>6</v>
      </c>
      <c r="U37" s="73" t="s">
        <v>100</v>
      </c>
      <c r="V37" s="86">
        <f>ROUND([1]第15表元データ!AL7/[1]第15表2元データ!J10,0)</f>
        <v>18971</v>
      </c>
      <c r="W37" s="86">
        <f>ROUND([1]第15表元データ!AM7/[1]第15表2元データ!J10,0)</f>
        <v>9957</v>
      </c>
      <c r="X37" s="86" t="s">
        <v>74</v>
      </c>
      <c r="Y37" s="86">
        <f>ROUND([1]第15表元データ!AO7/[1]第15表2元データ!J10,0)</f>
        <v>10388</v>
      </c>
      <c r="Z37" s="86">
        <f>ROUND([1]第15表元データ!AP7/[1]第15表2元データ!J10,0)</f>
        <v>304</v>
      </c>
      <c r="AA37" s="86">
        <f>ROUND([1]第15表元データ!AQ7/[1]第15表2元データ!J10,0)</f>
        <v>4679</v>
      </c>
      <c r="AB37" s="86">
        <f>ROUND([1]第15表元データ!AR7/[1]第15表2元データ!J10,0)</f>
        <v>2159</v>
      </c>
      <c r="AC37" s="86">
        <f>ROUND([1]第15表元データ!AS7/[1]第15表2元データ!J10,0)</f>
        <v>0</v>
      </c>
      <c r="AD37" s="86">
        <f>ROUND([1]第15表元データ!AT7/[1]第15表2元データ!J10,0)</f>
        <v>6241</v>
      </c>
      <c r="AE37" s="86">
        <f>ROUND([1]第15表元データ!AU7/[1]第15表2元データ!J10,0)</f>
        <v>3428</v>
      </c>
      <c r="AF37" s="86">
        <f>ROUND([1]第15表元データ!AV7/[1]第15表2元データ!J10,0)</f>
        <v>8090</v>
      </c>
      <c r="AG37" s="86">
        <f>ROUND([1]第15表元データ!AW7/[1]第15表2元データ!J10,0)</f>
        <v>641805</v>
      </c>
      <c r="AH37" s="81">
        <v>6</v>
      </c>
    </row>
    <row r="38" spans="1:34" ht="18.75" customHeight="1">
      <c r="A38" s="51">
        <v>7</v>
      </c>
      <c r="B38" s="73" t="s">
        <v>101</v>
      </c>
      <c r="C38" s="77" t="s">
        <v>74</v>
      </c>
      <c r="D38" s="77" t="s">
        <v>74</v>
      </c>
      <c r="E38" s="77" t="s">
        <v>74</v>
      </c>
      <c r="F38" s="77" t="s">
        <v>74</v>
      </c>
      <c r="G38" s="77" t="s">
        <v>74</v>
      </c>
      <c r="H38" s="77" t="s">
        <v>74</v>
      </c>
      <c r="I38" s="77" t="s">
        <v>74</v>
      </c>
      <c r="J38" s="77">
        <f>ROUND([1]第15表元データ!AB8/[1]第15表2元データ!J11,0)</f>
        <v>556924</v>
      </c>
      <c r="K38" s="77">
        <f>ROUND([1]第15表元データ!AC8/[1]第15表2元データ!J11,0)</f>
        <v>3716</v>
      </c>
      <c r="L38" s="77">
        <f>ROUND([1]第15表元データ!AD8/[1]第15表2元データ!J11,0)</f>
        <v>12671</v>
      </c>
      <c r="M38" s="77">
        <f>ROUND([1]第15表元データ!AE8/[1]第15表2元データ!J11,0)</f>
        <v>7375</v>
      </c>
      <c r="N38" s="77">
        <f>ROUND([1]第15表元データ!AF8/[1]第15表2元データ!J11,0)</f>
        <v>1685</v>
      </c>
      <c r="O38" s="77">
        <f>ROUND([1]第15表元データ!AG8/[1]第15表2元データ!J11,0)</f>
        <v>0</v>
      </c>
      <c r="P38" s="77">
        <f>ROUND([1]第15表元データ!AH8/[1]第15表2元データ!J11,0)</f>
        <v>0</v>
      </c>
      <c r="Q38" s="77">
        <f>ROUND([1]第15表元データ!AI8/[1]第15表2元データ!J11,0)</f>
        <v>0</v>
      </c>
      <c r="R38" s="77" t="s">
        <v>74</v>
      </c>
      <c r="S38" s="77" t="s">
        <v>74</v>
      </c>
      <c r="T38" s="51">
        <v>7</v>
      </c>
      <c r="U38" s="73" t="s">
        <v>101</v>
      </c>
      <c r="V38" s="86">
        <f>ROUND([1]第15表元データ!AL8/[1]第15表2元データ!J11,0)</f>
        <v>19323</v>
      </c>
      <c r="W38" s="86">
        <f>ROUND([1]第15表元データ!AM8/[1]第15表2元データ!J11,0)</f>
        <v>10239</v>
      </c>
      <c r="X38" s="86" t="s">
        <v>74</v>
      </c>
      <c r="Y38" s="86">
        <f>ROUND([1]第15表元データ!AO8/[1]第15表2元データ!J11,0)</f>
        <v>14228</v>
      </c>
      <c r="Z38" s="86">
        <f>ROUND([1]第15表元データ!AP8/[1]第15表2元データ!J11,0)</f>
        <v>456</v>
      </c>
      <c r="AA38" s="86">
        <f>ROUND([1]第15表元データ!AQ8/[1]第15表2元データ!J11,0)</f>
        <v>9902</v>
      </c>
      <c r="AB38" s="86">
        <f>ROUND([1]第15表元データ!AR8/[1]第15表2元データ!J11,0)</f>
        <v>4305</v>
      </c>
      <c r="AC38" s="86">
        <f>ROUND([1]第15表元データ!AS8/[1]第15表2元データ!J11,0)</f>
        <v>0</v>
      </c>
      <c r="AD38" s="86">
        <f>ROUND([1]第15表元データ!AT8/[1]第15表2元データ!J11,0)</f>
        <v>0</v>
      </c>
      <c r="AE38" s="86">
        <f>ROUND([1]第15表元データ!AU8/[1]第15表2元データ!J11,0)</f>
        <v>1434</v>
      </c>
      <c r="AF38" s="86">
        <f>ROUND([1]第15表元データ!AV8/[1]第15表2元データ!J11,0)</f>
        <v>9771</v>
      </c>
      <c r="AG38" s="86">
        <f>ROUND([1]第15表元データ!AW8/[1]第15表2元データ!J11,0)</f>
        <v>733151</v>
      </c>
      <c r="AH38" s="81">
        <v>7</v>
      </c>
    </row>
    <row r="39" spans="1:34" ht="18.75" customHeight="1">
      <c r="A39" s="51">
        <v>36</v>
      </c>
      <c r="B39" s="73" t="s">
        <v>102</v>
      </c>
      <c r="C39" s="77" t="s">
        <v>74</v>
      </c>
      <c r="D39" s="77" t="s">
        <v>74</v>
      </c>
      <c r="E39" s="77" t="s">
        <v>74</v>
      </c>
      <c r="F39" s="77" t="s">
        <v>74</v>
      </c>
      <c r="G39" s="77" t="s">
        <v>74</v>
      </c>
      <c r="H39" s="77" t="s">
        <v>74</v>
      </c>
      <c r="I39" s="77" t="s">
        <v>74</v>
      </c>
      <c r="J39" s="77">
        <f>ROUND([1]第15表元データ!AB9/[1]第15表2元データ!J12,0)</f>
        <v>530460</v>
      </c>
      <c r="K39" s="77">
        <f>ROUND([1]第15表元データ!AC9/[1]第15表2元データ!J12,0)</f>
        <v>3143</v>
      </c>
      <c r="L39" s="77">
        <f>ROUND([1]第15表元データ!AD9/[1]第15表2元データ!J12,0)</f>
        <v>13067</v>
      </c>
      <c r="M39" s="77">
        <f>ROUND([1]第15表元データ!AE9/[1]第15表2元データ!J12,0)</f>
        <v>19150</v>
      </c>
      <c r="N39" s="77">
        <f>ROUND([1]第15表元データ!AF9/[1]第15表2元データ!J12,0)</f>
        <v>2329</v>
      </c>
      <c r="O39" s="77">
        <f>ROUND([1]第15表元データ!AG9/[1]第15表2元データ!J12,0)</f>
        <v>0</v>
      </c>
      <c r="P39" s="77">
        <f>ROUND([1]第15表元データ!AH9/[1]第15表2元データ!J12,0)</f>
        <v>0</v>
      </c>
      <c r="Q39" s="77">
        <f>ROUND([1]第15表元データ!AI9/[1]第15表2元データ!J12,0)</f>
        <v>0</v>
      </c>
      <c r="R39" s="77" t="s">
        <v>74</v>
      </c>
      <c r="S39" s="77" t="s">
        <v>74</v>
      </c>
      <c r="T39" s="51">
        <v>36</v>
      </c>
      <c r="U39" s="73" t="s">
        <v>102</v>
      </c>
      <c r="V39" s="86">
        <f>ROUND([1]第15表元データ!AL9/[1]第15表2元データ!J12,0)</f>
        <v>19521</v>
      </c>
      <c r="W39" s="86">
        <f>ROUND([1]第15表元データ!AM9/[1]第15表2元データ!J12,0)</f>
        <v>9974</v>
      </c>
      <c r="X39" s="86" t="s">
        <v>74</v>
      </c>
      <c r="Y39" s="86">
        <f>ROUND([1]第15表元データ!AO9/[1]第15表2元データ!J12,0)</f>
        <v>33669</v>
      </c>
      <c r="Z39" s="86">
        <f>ROUND([1]第15表元データ!AP9/[1]第15表2元データ!J12,0)</f>
        <v>0</v>
      </c>
      <c r="AA39" s="86">
        <f>ROUND([1]第15表元データ!AQ9/[1]第15表2元データ!J12,0)</f>
        <v>10988</v>
      </c>
      <c r="AB39" s="86">
        <f>ROUND([1]第15表元データ!AR9/[1]第15表2元データ!J12,0)</f>
        <v>3763</v>
      </c>
      <c r="AC39" s="86">
        <f>ROUND([1]第15表元データ!AS9/[1]第15表2元データ!J12,0)</f>
        <v>0</v>
      </c>
      <c r="AD39" s="86">
        <f>ROUND([1]第15表元データ!AT9/[1]第15表2元データ!J12,0)</f>
        <v>10619</v>
      </c>
      <c r="AE39" s="86">
        <f>ROUND([1]第15表元データ!AU9/[1]第15表2元データ!J12,0)</f>
        <v>6718</v>
      </c>
      <c r="AF39" s="86">
        <f>ROUND([1]第15表元データ!AV9/[1]第15表2元データ!J12,0)</f>
        <v>859</v>
      </c>
      <c r="AG39" s="86">
        <f>ROUND([1]第15表元データ!AW9/[1]第15表2元データ!J12,0)</f>
        <v>741411</v>
      </c>
      <c r="AH39" s="81">
        <v>36</v>
      </c>
    </row>
    <row r="40" spans="1:34" ht="18.75" customHeight="1">
      <c r="A40" s="51">
        <v>49</v>
      </c>
      <c r="B40" s="73" t="s">
        <v>103</v>
      </c>
      <c r="C40" s="77" t="s">
        <v>74</v>
      </c>
      <c r="D40" s="77" t="s">
        <v>74</v>
      </c>
      <c r="E40" s="77" t="s">
        <v>74</v>
      </c>
      <c r="F40" s="77" t="s">
        <v>74</v>
      </c>
      <c r="G40" s="77" t="s">
        <v>74</v>
      </c>
      <c r="H40" s="77" t="s">
        <v>74</v>
      </c>
      <c r="I40" s="77" t="s">
        <v>74</v>
      </c>
      <c r="J40" s="77">
        <f>ROUND([1]第15表元データ!AB10/[1]第15表2元データ!J13,0)</f>
        <v>517984</v>
      </c>
      <c r="K40" s="77">
        <f>ROUND([1]第15表元データ!AC10/[1]第15表2元データ!J13,0)</f>
        <v>5148</v>
      </c>
      <c r="L40" s="77">
        <f>ROUND([1]第15表元データ!AD10/[1]第15表2元データ!J13,0)</f>
        <v>3402</v>
      </c>
      <c r="M40" s="77">
        <f>ROUND([1]第15表元データ!AE10/[1]第15表2元データ!J13,0)</f>
        <v>11369</v>
      </c>
      <c r="N40" s="77">
        <f>ROUND([1]第15表元データ!AF10/[1]第15表2元データ!J13,0)</f>
        <v>1901</v>
      </c>
      <c r="O40" s="77">
        <f>ROUND([1]第15表元データ!AG10/[1]第15表2元データ!J13,0)</f>
        <v>0</v>
      </c>
      <c r="P40" s="77">
        <f>ROUND([1]第15表元データ!AH10/[1]第15表2元データ!J13,0)</f>
        <v>0</v>
      </c>
      <c r="Q40" s="77">
        <f>ROUND([1]第15表元データ!AI10/[1]第15表2元データ!J13,0)</f>
        <v>0</v>
      </c>
      <c r="R40" s="77" t="s">
        <v>74</v>
      </c>
      <c r="S40" s="77" t="s">
        <v>74</v>
      </c>
      <c r="T40" s="51">
        <v>49</v>
      </c>
      <c r="U40" s="73" t="s">
        <v>103</v>
      </c>
      <c r="V40" s="86">
        <f>ROUND([1]第15表元データ!AL10/[1]第15表2元データ!J13,0)</f>
        <v>22447</v>
      </c>
      <c r="W40" s="86">
        <f>ROUND([1]第15表元データ!AM10/[1]第15表2元データ!J13,0)</f>
        <v>10760</v>
      </c>
      <c r="X40" s="86" t="s">
        <v>74</v>
      </c>
      <c r="Y40" s="86">
        <f>ROUND([1]第15表元データ!AO10/[1]第15表2元データ!J13,0)</f>
        <v>16198</v>
      </c>
      <c r="Z40" s="86">
        <f>ROUND([1]第15表元データ!AP10/[1]第15表2元データ!J13,0)</f>
        <v>685</v>
      </c>
      <c r="AA40" s="86">
        <f>ROUND([1]第15表元データ!AQ10/[1]第15表2元データ!J13,0)</f>
        <v>10858</v>
      </c>
      <c r="AB40" s="86">
        <f>ROUND([1]第15表元データ!AR10/[1]第15表2元データ!J13,0)</f>
        <v>1731</v>
      </c>
      <c r="AC40" s="86">
        <f>ROUND([1]第15表元データ!AS10/[1]第15表2元データ!J13,0)</f>
        <v>0</v>
      </c>
      <c r="AD40" s="86">
        <f>ROUND([1]第15表元データ!AT10/[1]第15表2元データ!J13,0)</f>
        <v>0</v>
      </c>
      <c r="AE40" s="86">
        <f>ROUND([1]第15表元データ!AU10/[1]第15表2元データ!J13,0)</f>
        <v>2957</v>
      </c>
      <c r="AF40" s="86">
        <f>ROUND([1]第15表元データ!AV10/[1]第15表2元データ!J13,0)</f>
        <v>18925</v>
      </c>
      <c r="AG40" s="86">
        <f>ROUND([1]第15表元データ!AW10/[1]第15表2元データ!J13,0)</f>
        <v>715733</v>
      </c>
      <c r="AH40" s="81">
        <v>49</v>
      </c>
    </row>
    <row r="41" spans="1:34" ht="18.75" customHeight="1">
      <c r="A41" s="51">
        <v>57</v>
      </c>
      <c r="B41" s="73" t="s">
        <v>104</v>
      </c>
      <c r="C41" s="77" t="s">
        <v>74</v>
      </c>
      <c r="D41" s="77" t="s">
        <v>74</v>
      </c>
      <c r="E41" s="77" t="s">
        <v>74</v>
      </c>
      <c r="F41" s="77" t="s">
        <v>74</v>
      </c>
      <c r="G41" s="77" t="s">
        <v>74</v>
      </c>
      <c r="H41" s="77" t="s">
        <v>74</v>
      </c>
      <c r="I41" s="77" t="s">
        <v>74</v>
      </c>
      <c r="J41" s="77">
        <f>ROUND([1]第15表元データ!AB11/[1]第15表2元データ!J14,0)</f>
        <v>459128</v>
      </c>
      <c r="K41" s="77">
        <f>ROUND([1]第15表元データ!AC11/[1]第15表2元データ!J14,0)</f>
        <v>2843</v>
      </c>
      <c r="L41" s="77">
        <f>ROUND([1]第15表元データ!AD11/[1]第15表2元データ!J14,0)</f>
        <v>30806</v>
      </c>
      <c r="M41" s="77">
        <f>ROUND([1]第15表元データ!AE11/[1]第15表2元データ!J14,0)</f>
        <v>18813</v>
      </c>
      <c r="N41" s="77">
        <f>ROUND([1]第15表元データ!AF11/[1]第15表2元データ!J14,0)</f>
        <v>1815</v>
      </c>
      <c r="O41" s="77">
        <f>ROUND([1]第15表元データ!AG11/[1]第15表2元データ!J14,0)</f>
        <v>0</v>
      </c>
      <c r="P41" s="77">
        <f>ROUND([1]第15表元データ!AH11/[1]第15表2元データ!J14,0)</f>
        <v>0</v>
      </c>
      <c r="Q41" s="77">
        <f>ROUND([1]第15表元データ!AI11/[1]第15表2元データ!J14,0)</f>
        <v>0</v>
      </c>
      <c r="R41" s="77" t="s">
        <v>74</v>
      </c>
      <c r="S41" s="77" t="s">
        <v>74</v>
      </c>
      <c r="T41" s="51">
        <v>57</v>
      </c>
      <c r="U41" s="73" t="s">
        <v>104</v>
      </c>
      <c r="V41" s="86">
        <f>ROUND([1]第15表元データ!AL11/[1]第15表2元データ!J14,0)</f>
        <v>15265</v>
      </c>
      <c r="W41" s="86">
        <f>ROUND([1]第15表元データ!AM11/[1]第15表2元データ!J14,0)</f>
        <v>8798</v>
      </c>
      <c r="X41" s="86" t="s">
        <v>74</v>
      </c>
      <c r="Y41" s="86">
        <f>ROUND([1]第15表元データ!AO11/[1]第15表2元データ!J14,0)</f>
        <v>2443</v>
      </c>
      <c r="Z41" s="86">
        <f>ROUND([1]第15表元データ!AP11/[1]第15表2元データ!J14,0)</f>
        <v>623</v>
      </c>
      <c r="AA41" s="86">
        <f>ROUND([1]第15表元データ!AQ11/[1]第15表2元データ!J14,0)</f>
        <v>2325</v>
      </c>
      <c r="AB41" s="86">
        <f>ROUND([1]第15表元データ!AR11/[1]第15表2元データ!J14,0)</f>
        <v>1848</v>
      </c>
      <c r="AC41" s="86">
        <f>ROUND([1]第15表元データ!AS11/[1]第15表2元データ!J14,0)</f>
        <v>0</v>
      </c>
      <c r="AD41" s="86">
        <f>ROUND([1]第15表元データ!AT11/[1]第15表2元データ!J14,0)</f>
        <v>0</v>
      </c>
      <c r="AE41" s="86">
        <f>ROUND([1]第15表元データ!AU11/[1]第15表2元データ!J14,0)</f>
        <v>31507</v>
      </c>
      <c r="AF41" s="86">
        <f>ROUND([1]第15表元データ!AV11/[1]第15表2元データ!J14,0)</f>
        <v>17691</v>
      </c>
      <c r="AG41" s="86">
        <f>ROUND([1]第15表元データ!AW11/[1]第15表2元データ!J14,0)</f>
        <v>695798</v>
      </c>
      <c r="AH41" s="81">
        <v>57</v>
      </c>
    </row>
    <row r="42" spans="1:34" ht="18.75" customHeight="1">
      <c r="A42" s="51">
        <v>58</v>
      </c>
      <c r="B42" s="73" t="s">
        <v>105</v>
      </c>
      <c r="C42" s="77" t="s">
        <v>74</v>
      </c>
      <c r="D42" s="77" t="s">
        <v>74</v>
      </c>
      <c r="E42" s="77" t="s">
        <v>74</v>
      </c>
      <c r="F42" s="77" t="s">
        <v>74</v>
      </c>
      <c r="G42" s="77" t="s">
        <v>74</v>
      </c>
      <c r="H42" s="77" t="s">
        <v>74</v>
      </c>
      <c r="I42" s="77" t="s">
        <v>74</v>
      </c>
      <c r="J42" s="77">
        <f>ROUND([1]第15表元データ!AB12/[1]第15表2元データ!J15,0)</f>
        <v>475983</v>
      </c>
      <c r="K42" s="77">
        <f>ROUND([1]第15表元データ!AC12/[1]第15表2元データ!J15,0)</f>
        <v>5762</v>
      </c>
      <c r="L42" s="77">
        <f>ROUND([1]第15表元データ!AD12/[1]第15表2元データ!J15,0)</f>
        <v>9468</v>
      </c>
      <c r="M42" s="77">
        <f>ROUND([1]第15表元データ!AE12/[1]第15表2元データ!J15,0)</f>
        <v>14071</v>
      </c>
      <c r="N42" s="77">
        <f>ROUND([1]第15表元データ!AF12/[1]第15表2元データ!J15,0)</f>
        <v>973</v>
      </c>
      <c r="O42" s="77">
        <f>ROUND([1]第15表元データ!AG12/[1]第15表2元データ!J15,0)</f>
        <v>0</v>
      </c>
      <c r="P42" s="77">
        <f>ROUND([1]第15表元データ!AH12/[1]第15表2元データ!J15,0)</f>
        <v>0</v>
      </c>
      <c r="Q42" s="77">
        <f>ROUND([1]第15表元データ!AI12/[1]第15表2元データ!J15,0)</f>
        <v>0</v>
      </c>
      <c r="R42" s="77" t="s">
        <v>74</v>
      </c>
      <c r="S42" s="77" t="s">
        <v>74</v>
      </c>
      <c r="T42" s="51">
        <v>58</v>
      </c>
      <c r="U42" s="73" t="s">
        <v>105</v>
      </c>
      <c r="V42" s="86">
        <f>ROUND([1]第15表元データ!AL12/[1]第15表2元データ!J15,0)</f>
        <v>19110</v>
      </c>
      <c r="W42" s="86">
        <f>ROUND([1]第15表元データ!AM12/[1]第15表2元データ!J15,0)</f>
        <v>10101</v>
      </c>
      <c r="X42" s="86" t="s">
        <v>74</v>
      </c>
      <c r="Y42" s="86">
        <f>ROUND([1]第15表元データ!AO12/[1]第15表2元データ!J15,0)</f>
        <v>5399</v>
      </c>
      <c r="Z42" s="86">
        <f>ROUND([1]第15表元データ!AP12/[1]第15表2元データ!J15,0)</f>
        <v>0</v>
      </c>
      <c r="AA42" s="86">
        <f>ROUND([1]第15表元データ!AQ12/[1]第15表2元データ!J15,0)</f>
        <v>5618</v>
      </c>
      <c r="AB42" s="86">
        <f>ROUND([1]第15表元データ!AR12/[1]第15表2元データ!J15,0)</f>
        <v>2772</v>
      </c>
      <c r="AC42" s="86">
        <f>ROUND([1]第15表元データ!AS12/[1]第15表2元データ!J15,0)</f>
        <v>0</v>
      </c>
      <c r="AD42" s="86">
        <f>ROUND([1]第15表元データ!AT12/[1]第15表2元データ!J15,0)</f>
        <v>0</v>
      </c>
      <c r="AE42" s="86">
        <f>ROUND([1]第15表元データ!AU12/[1]第15表2元データ!J15,0)</f>
        <v>915</v>
      </c>
      <c r="AF42" s="86">
        <f>ROUND([1]第15表元データ!AV12/[1]第15表2元データ!J15,0)</f>
        <v>11945</v>
      </c>
      <c r="AG42" s="86">
        <f>ROUND([1]第15表元データ!AW12/[1]第15表2元データ!J15,0)</f>
        <v>657452</v>
      </c>
      <c r="AH42" s="81">
        <v>58</v>
      </c>
    </row>
    <row r="43" spans="1:34" ht="18.75" customHeight="1">
      <c r="A43" s="51">
        <v>59</v>
      </c>
      <c r="B43" s="73" t="s">
        <v>106</v>
      </c>
      <c r="C43" s="77" t="s">
        <v>74</v>
      </c>
      <c r="D43" s="77" t="s">
        <v>74</v>
      </c>
      <c r="E43" s="77" t="s">
        <v>74</v>
      </c>
      <c r="F43" s="77" t="s">
        <v>74</v>
      </c>
      <c r="G43" s="77" t="s">
        <v>74</v>
      </c>
      <c r="H43" s="77" t="s">
        <v>74</v>
      </c>
      <c r="I43" s="77" t="s">
        <v>74</v>
      </c>
      <c r="J43" s="77">
        <f>ROUND([1]第15表元データ!AB13/[1]第15表2元データ!J16,0)</f>
        <v>302236</v>
      </c>
      <c r="K43" s="77">
        <f>ROUND([1]第15表元データ!AC13/[1]第15表2元データ!J16,0)</f>
        <v>1959</v>
      </c>
      <c r="L43" s="77">
        <f>ROUND([1]第15表元データ!AD13/[1]第15表2元データ!J16,0)</f>
        <v>138533</v>
      </c>
      <c r="M43" s="77">
        <f>ROUND([1]第15表元データ!AE13/[1]第15表2元データ!J16,0)</f>
        <v>41330</v>
      </c>
      <c r="N43" s="77">
        <f>ROUND([1]第15表元データ!AF13/[1]第15表2元データ!J16,0)</f>
        <v>1234</v>
      </c>
      <c r="O43" s="77">
        <f>ROUND([1]第15表元データ!AG13/[1]第15表2元データ!J16,0)</f>
        <v>0</v>
      </c>
      <c r="P43" s="77">
        <f>ROUND([1]第15表元データ!AH13/[1]第15表2元データ!J16,0)</f>
        <v>0</v>
      </c>
      <c r="Q43" s="77">
        <f>ROUND([1]第15表元データ!AI13/[1]第15表2元データ!J16,0)</f>
        <v>0</v>
      </c>
      <c r="R43" s="77" t="s">
        <v>74</v>
      </c>
      <c r="S43" s="77" t="s">
        <v>74</v>
      </c>
      <c r="T43" s="51">
        <v>59</v>
      </c>
      <c r="U43" s="73" t="s">
        <v>106</v>
      </c>
      <c r="V43" s="86">
        <f>ROUND([1]第15表元データ!AL13/[1]第15表2元データ!J16,0)</f>
        <v>12794</v>
      </c>
      <c r="W43" s="86">
        <f>ROUND([1]第15表元データ!AM13/[1]第15表2元データ!J16,0)</f>
        <v>7497</v>
      </c>
      <c r="X43" s="86" t="s">
        <v>74</v>
      </c>
      <c r="Y43" s="86">
        <f>ROUND([1]第15表元データ!AO13/[1]第15表2元データ!J16,0)</f>
        <v>39658</v>
      </c>
      <c r="Z43" s="86">
        <f>ROUND([1]第15表元データ!AP13/[1]第15表2元データ!J16,0)</f>
        <v>5076</v>
      </c>
      <c r="AA43" s="86">
        <f>ROUND([1]第15表元データ!AQ13/[1]第15表2元データ!J16,0)</f>
        <v>0</v>
      </c>
      <c r="AB43" s="86">
        <f>ROUND([1]第15表元データ!AR13/[1]第15表2元データ!J16,0)</f>
        <v>58</v>
      </c>
      <c r="AC43" s="86">
        <f>ROUND([1]第15表元データ!AS13/[1]第15表2元データ!J16,0)</f>
        <v>0</v>
      </c>
      <c r="AD43" s="86">
        <f>ROUND([1]第15表元データ!AT13/[1]第15表2元データ!J16,0)</f>
        <v>2105</v>
      </c>
      <c r="AE43" s="86">
        <f>ROUND([1]第15表元データ!AU13/[1]第15表2元データ!J16,0)</f>
        <v>1403</v>
      </c>
      <c r="AF43" s="86">
        <f>ROUND([1]第15表元データ!AV13/[1]第15表2元データ!J16,0)</f>
        <v>10148</v>
      </c>
      <c r="AG43" s="86">
        <f>ROUND([1]第15表元データ!AW13/[1]第15表2元データ!J16,0)</f>
        <v>643487</v>
      </c>
      <c r="AH43" s="81">
        <v>59</v>
      </c>
    </row>
    <row r="44" spans="1:34" ht="18.75" customHeight="1">
      <c r="A44" s="51">
        <v>61</v>
      </c>
      <c r="B44" s="73" t="s">
        <v>107</v>
      </c>
      <c r="C44" s="77" t="s">
        <v>74</v>
      </c>
      <c r="D44" s="77" t="s">
        <v>74</v>
      </c>
      <c r="E44" s="77" t="s">
        <v>74</v>
      </c>
      <c r="F44" s="77" t="s">
        <v>74</v>
      </c>
      <c r="G44" s="77" t="s">
        <v>74</v>
      </c>
      <c r="H44" s="77" t="s">
        <v>74</v>
      </c>
      <c r="I44" s="77" t="s">
        <v>74</v>
      </c>
      <c r="J44" s="77">
        <f>ROUND([1]第15表元データ!AB14/[1]第15表2元データ!J17,0)</f>
        <v>468374</v>
      </c>
      <c r="K44" s="77">
        <f>ROUND([1]第15表元データ!AC14/[1]第15表2元データ!J17,0)</f>
        <v>3666</v>
      </c>
      <c r="L44" s="77">
        <f>ROUND([1]第15表元データ!AD14/[1]第15表2元データ!J17,0)</f>
        <v>13111</v>
      </c>
      <c r="M44" s="77">
        <f>ROUND([1]第15表元データ!AE14/[1]第15表2元データ!J17,0)</f>
        <v>5742</v>
      </c>
      <c r="N44" s="77">
        <f>ROUND([1]第15表元データ!AF14/[1]第15表2元データ!J17,0)</f>
        <v>1139</v>
      </c>
      <c r="O44" s="77">
        <f>ROUND([1]第15表元データ!AG14/[1]第15表2元データ!J17,0)</f>
        <v>0</v>
      </c>
      <c r="P44" s="77">
        <f>ROUND([1]第15表元データ!AH14/[1]第15表2元データ!J17,0)</f>
        <v>0</v>
      </c>
      <c r="Q44" s="77">
        <f>ROUND([1]第15表元データ!AI14/[1]第15表2元データ!J17,0)</f>
        <v>0</v>
      </c>
      <c r="R44" s="77" t="s">
        <v>74</v>
      </c>
      <c r="S44" s="77" t="s">
        <v>74</v>
      </c>
      <c r="T44" s="51">
        <v>61</v>
      </c>
      <c r="U44" s="73" t="s">
        <v>107</v>
      </c>
      <c r="V44" s="86">
        <f>ROUND([1]第15表元データ!AL14/[1]第15表2元データ!J17,0)</f>
        <v>18448</v>
      </c>
      <c r="W44" s="86">
        <f>ROUND([1]第15表元データ!AM14/[1]第15表2元データ!J17,0)</f>
        <v>9524</v>
      </c>
      <c r="X44" s="86" t="s">
        <v>74</v>
      </c>
      <c r="Y44" s="86">
        <f>ROUND([1]第15表元データ!AO14/[1]第15表2元データ!J17,0)</f>
        <v>11697</v>
      </c>
      <c r="Z44" s="86">
        <f>ROUND([1]第15表元データ!AP14/[1]第15表2元データ!J17,0)</f>
        <v>209</v>
      </c>
      <c r="AA44" s="86">
        <f>ROUND([1]第15表元データ!AQ14/[1]第15表2元データ!J17,0)</f>
        <v>8391</v>
      </c>
      <c r="AB44" s="86">
        <f>ROUND([1]第15表元データ!AR14/[1]第15表2元データ!J17,0)</f>
        <v>2454</v>
      </c>
      <c r="AC44" s="86">
        <f>ROUND([1]第15表元データ!AS14/[1]第15表2元データ!J17,0)</f>
        <v>0</v>
      </c>
      <c r="AD44" s="86">
        <f>ROUND([1]第15表元データ!AT14/[1]第15表2元データ!J17,0)</f>
        <v>1578</v>
      </c>
      <c r="AE44" s="86">
        <f>ROUND([1]第15表元データ!AU14/[1]第15表2元データ!J17,0)</f>
        <v>2514</v>
      </c>
      <c r="AF44" s="86">
        <f>ROUND([1]第15表元データ!AV14/[1]第15表2元データ!J17,0)</f>
        <v>1799</v>
      </c>
      <c r="AG44" s="86">
        <f>ROUND([1]第15表元データ!AW14/[1]第15表2元データ!J17,0)</f>
        <v>638289</v>
      </c>
      <c r="AH44" s="81">
        <v>61</v>
      </c>
    </row>
    <row r="45" spans="1:34" ht="18.75" customHeight="1">
      <c r="A45" s="51">
        <v>81</v>
      </c>
      <c r="B45" s="73" t="s">
        <v>108</v>
      </c>
      <c r="C45" s="77" t="s">
        <v>74</v>
      </c>
      <c r="D45" s="77" t="s">
        <v>74</v>
      </c>
      <c r="E45" s="77" t="s">
        <v>74</v>
      </c>
      <c r="F45" s="77" t="s">
        <v>74</v>
      </c>
      <c r="G45" s="77" t="s">
        <v>74</v>
      </c>
      <c r="H45" s="77" t="s">
        <v>74</v>
      </c>
      <c r="I45" s="77" t="s">
        <v>74</v>
      </c>
      <c r="J45" s="77">
        <f>ROUND([1]第15表元データ!AB15/[1]第15表2元データ!J18,0)</f>
        <v>510476</v>
      </c>
      <c r="K45" s="77">
        <f>ROUND([1]第15表元データ!AC15/[1]第15表2元データ!J18,0)</f>
        <v>6844</v>
      </c>
      <c r="L45" s="77">
        <f>ROUND([1]第15表元データ!AD15/[1]第15表2元データ!J18,0)</f>
        <v>2977</v>
      </c>
      <c r="M45" s="77">
        <f>ROUND([1]第15表元データ!AE15/[1]第15表2元データ!J18,0)</f>
        <v>7060</v>
      </c>
      <c r="N45" s="77">
        <f>ROUND([1]第15表元データ!AF15/[1]第15表2元データ!J18,0)</f>
        <v>1494</v>
      </c>
      <c r="O45" s="77">
        <f>ROUND([1]第15表元データ!AG15/[1]第15表2元データ!J18,0)</f>
        <v>0</v>
      </c>
      <c r="P45" s="77">
        <f>ROUND([1]第15表元データ!AH15/[1]第15表2元データ!J18,0)</f>
        <v>0</v>
      </c>
      <c r="Q45" s="77">
        <f>ROUND([1]第15表元データ!AI15/[1]第15表2元データ!J18,0)</f>
        <v>0</v>
      </c>
      <c r="R45" s="77" t="s">
        <v>74</v>
      </c>
      <c r="S45" s="77" t="s">
        <v>74</v>
      </c>
      <c r="T45" s="51">
        <v>81</v>
      </c>
      <c r="U45" s="73" t="s">
        <v>108</v>
      </c>
      <c r="V45" s="86">
        <f>ROUND([1]第15表元データ!AL15/[1]第15表2元データ!J18,0)</f>
        <v>18962</v>
      </c>
      <c r="W45" s="86">
        <f>ROUND([1]第15表元データ!AM15/[1]第15表2元データ!J18,0)</f>
        <v>9642</v>
      </c>
      <c r="X45" s="86" t="s">
        <v>74</v>
      </c>
      <c r="Y45" s="86">
        <f>ROUND([1]第15表元データ!AO15/[1]第15表2元データ!J18,0)</f>
        <v>16838</v>
      </c>
      <c r="Z45" s="86">
        <f>ROUND([1]第15表元データ!AP15/[1]第15表2元データ!J18,0)</f>
        <v>296</v>
      </c>
      <c r="AA45" s="86">
        <f>ROUND([1]第15表元データ!AQ15/[1]第15表2元データ!J18,0)</f>
        <v>5973</v>
      </c>
      <c r="AB45" s="86">
        <f>ROUND([1]第15表元データ!AR15/[1]第15表2元データ!J18,0)</f>
        <v>11127</v>
      </c>
      <c r="AC45" s="86">
        <f>ROUND([1]第15表元データ!AS15/[1]第15表2元データ!J18,0)</f>
        <v>0</v>
      </c>
      <c r="AD45" s="86">
        <f>ROUND([1]第15表元データ!AT15/[1]第15表2元データ!J18,0)</f>
        <v>7317</v>
      </c>
      <c r="AE45" s="86">
        <f>ROUND([1]第15表元データ!AU15/[1]第15表2元データ!J18,0)</f>
        <v>1692</v>
      </c>
      <c r="AF45" s="86">
        <f>ROUND([1]第15表元データ!AV15/[1]第15表2元データ!J18,0)</f>
        <v>1701</v>
      </c>
      <c r="AG45" s="86">
        <f>ROUND([1]第15表元データ!AW15/[1]第15表2元データ!J18,0)</f>
        <v>687582</v>
      </c>
      <c r="AH45" s="81">
        <v>81</v>
      </c>
    </row>
    <row r="46" spans="1:34" ht="18.75" customHeight="1">
      <c r="A46" s="51">
        <v>82</v>
      </c>
      <c r="B46" s="73" t="s">
        <v>109</v>
      </c>
      <c r="C46" s="77" t="s">
        <v>74</v>
      </c>
      <c r="D46" s="77" t="s">
        <v>74</v>
      </c>
      <c r="E46" s="77" t="s">
        <v>74</v>
      </c>
      <c r="F46" s="77" t="s">
        <v>74</v>
      </c>
      <c r="G46" s="77" t="s">
        <v>74</v>
      </c>
      <c r="H46" s="77" t="s">
        <v>74</v>
      </c>
      <c r="I46" s="77" t="s">
        <v>74</v>
      </c>
      <c r="J46" s="77">
        <f>ROUND([1]第15表元データ!AB16/[1]第15表2元データ!J19,0)</f>
        <v>538493</v>
      </c>
      <c r="K46" s="77">
        <f>ROUND([1]第15表元データ!AC16/[1]第15表2元データ!J19,0)</f>
        <v>7926</v>
      </c>
      <c r="L46" s="77">
        <f>ROUND([1]第15表元データ!AD16/[1]第15表2元データ!J19,0)</f>
        <v>58954</v>
      </c>
      <c r="M46" s="77">
        <f>ROUND([1]第15表元データ!AE16/[1]第15表2元データ!J19,0)</f>
        <v>13653</v>
      </c>
      <c r="N46" s="77">
        <f>ROUND([1]第15表元データ!AF16/[1]第15表2元データ!J19,0)</f>
        <v>1934</v>
      </c>
      <c r="O46" s="77">
        <f>ROUND([1]第15表元データ!AG16/[1]第15表2元データ!J19,0)</f>
        <v>0</v>
      </c>
      <c r="P46" s="77">
        <f>ROUND([1]第15表元データ!AH16/[1]第15表2元データ!J19,0)</f>
        <v>34</v>
      </c>
      <c r="Q46" s="77">
        <f>ROUND([1]第15表元データ!AI16/[1]第15表2元データ!J19,0)</f>
        <v>0</v>
      </c>
      <c r="R46" s="77" t="s">
        <v>74</v>
      </c>
      <c r="S46" s="77" t="s">
        <v>74</v>
      </c>
      <c r="T46" s="51">
        <v>82</v>
      </c>
      <c r="U46" s="73" t="s">
        <v>109</v>
      </c>
      <c r="V46" s="86">
        <f>ROUND([1]第15表元データ!AL16/[1]第15表2元データ!J19,0)</f>
        <v>20140</v>
      </c>
      <c r="W46" s="86">
        <f>ROUND([1]第15表元データ!AM16/[1]第15表2元データ!J19,0)</f>
        <v>10255</v>
      </c>
      <c r="X46" s="86" t="s">
        <v>74</v>
      </c>
      <c r="Y46" s="86">
        <f>ROUND([1]第15表元データ!AO16/[1]第15表2元データ!J19,0)</f>
        <v>13004</v>
      </c>
      <c r="Z46" s="86">
        <f>ROUND([1]第15表元データ!AP16/[1]第15表2元データ!J19,0)</f>
        <v>390</v>
      </c>
      <c r="AA46" s="86">
        <f>ROUND([1]第15表元データ!AQ16/[1]第15表2元データ!J19,0)</f>
        <v>3681</v>
      </c>
      <c r="AB46" s="86">
        <f>ROUND([1]第15表元データ!AR16/[1]第15表2元データ!J19,0)</f>
        <v>3312</v>
      </c>
      <c r="AC46" s="86">
        <f>ROUND([1]第15表元データ!AS16/[1]第15表2元データ!J19,0)</f>
        <v>0</v>
      </c>
      <c r="AD46" s="86">
        <f>ROUND([1]第15表元データ!AT16/[1]第15表2元データ!J19,0)</f>
        <v>0</v>
      </c>
      <c r="AE46" s="86">
        <f>ROUND([1]第15表元データ!AU16/[1]第15表2元データ!J19,0)</f>
        <v>2557</v>
      </c>
      <c r="AF46" s="86">
        <f>ROUND([1]第15表元データ!AV16/[1]第15表2元データ!J19,0)</f>
        <v>5652</v>
      </c>
      <c r="AG46" s="86">
        <f>ROUND([1]第15表元データ!AW16/[1]第15表2元データ!J19,0)</f>
        <v>764018</v>
      </c>
      <c r="AH46" s="81">
        <v>82</v>
      </c>
    </row>
    <row r="47" spans="1:34" ht="18.75" customHeight="1">
      <c r="A47" s="51">
        <v>83</v>
      </c>
      <c r="B47" s="73" t="s">
        <v>110</v>
      </c>
      <c r="C47" s="77" t="s">
        <v>74</v>
      </c>
      <c r="D47" s="77" t="s">
        <v>74</v>
      </c>
      <c r="E47" s="77" t="s">
        <v>74</v>
      </c>
      <c r="F47" s="77" t="s">
        <v>74</v>
      </c>
      <c r="G47" s="77" t="s">
        <v>74</v>
      </c>
      <c r="H47" s="77" t="s">
        <v>74</v>
      </c>
      <c r="I47" s="77" t="s">
        <v>74</v>
      </c>
      <c r="J47" s="77">
        <f>ROUND([1]第15表元データ!AB17/[1]第15表2元データ!J20,0)</f>
        <v>667382</v>
      </c>
      <c r="K47" s="77">
        <f>ROUND([1]第15表元データ!AC17/[1]第15表2元データ!J20,0)</f>
        <v>2498</v>
      </c>
      <c r="L47" s="77">
        <f>ROUND([1]第15表元データ!AD17/[1]第15表2元データ!J20,0)</f>
        <v>30327</v>
      </c>
      <c r="M47" s="77">
        <f>ROUND([1]第15表元データ!AE17/[1]第15表2元データ!J20,0)</f>
        <v>19726</v>
      </c>
      <c r="N47" s="77">
        <f>ROUND([1]第15表元データ!AF17/[1]第15表2元データ!J20,0)</f>
        <v>2254</v>
      </c>
      <c r="O47" s="77">
        <f>ROUND([1]第15表元データ!AG17/[1]第15表2元データ!J20,0)</f>
        <v>0</v>
      </c>
      <c r="P47" s="77">
        <f>ROUND([1]第15表元データ!AH17/[1]第15表2元データ!J20,0)</f>
        <v>0</v>
      </c>
      <c r="Q47" s="77">
        <f>ROUND([1]第15表元データ!AI17/[1]第15表2元データ!J20,0)</f>
        <v>0</v>
      </c>
      <c r="R47" s="77" t="s">
        <v>74</v>
      </c>
      <c r="S47" s="77" t="s">
        <v>74</v>
      </c>
      <c r="T47" s="51">
        <v>83</v>
      </c>
      <c r="U47" s="73" t="s">
        <v>110</v>
      </c>
      <c r="V47" s="86">
        <f>ROUND([1]第15表元データ!AL17/[1]第15表2元データ!J20,0)</f>
        <v>21932</v>
      </c>
      <c r="W47" s="86">
        <f>ROUND([1]第15表元データ!AM17/[1]第15表2元データ!J20,0)</f>
        <v>10409</v>
      </c>
      <c r="X47" s="86" t="s">
        <v>74</v>
      </c>
      <c r="Y47" s="86">
        <f>ROUND([1]第15表元データ!AO17/[1]第15表2元データ!J20,0)</f>
        <v>11401</v>
      </c>
      <c r="Z47" s="86">
        <f>ROUND([1]第15表元データ!AP17/[1]第15表2元データ!J20,0)</f>
        <v>413</v>
      </c>
      <c r="AA47" s="86">
        <f>ROUND([1]第15表元データ!AQ17/[1]第15表2元データ!J20,0)</f>
        <v>11745</v>
      </c>
      <c r="AB47" s="86">
        <f>ROUND([1]第15表元データ!AR17/[1]第15表2元データ!J20,0)</f>
        <v>4028</v>
      </c>
      <c r="AC47" s="86">
        <f>ROUND([1]第15表元データ!AS17/[1]第15表2元データ!J20,0)</f>
        <v>0</v>
      </c>
      <c r="AD47" s="86">
        <f>ROUND([1]第15表元データ!AT17/[1]第15表2元データ!J20,0)</f>
        <v>0</v>
      </c>
      <c r="AE47" s="86">
        <f>ROUND([1]第15表元データ!AU17/[1]第15表2元データ!J20,0)</f>
        <v>3406</v>
      </c>
      <c r="AF47" s="86">
        <f>ROUND([1]第15表元データ!AV17/[1]第15表2元データ!J20,0)</f>
        <v>6053</v>
      </c>
      <c r="AG47" s="86">
        <f>ROUND([1]第15表元データ!AW17/[1]第15表2元データ!J20,0)</f>
        <v>868228</v>
      </c>
      <c r="AH47" s="81">
        <v>83</v>
      </c>
    </row>
    <row r="48" spans="1:34" ht="18.75" customHeight="1">
      <c r="A48" s="51">
        <v>84</v>
      </c>
      <c r="B48" s="73" t="s">
        <v>111</v>
      </c>
      <c r="C48" s="77" t="s">
        <v>74</v>
      </c>
      <c r="D48" s="77" t="s">
        <v>74</v>
      </c>
      <c r="E48" s="77" t="s">
        <v>74</v>
      </c>
      <c r="F48" s="77" t="s">
        <v>74</v>
      </c>
      <c r="G48" s="77" t="s">
        <v>74</v>
      </c>
      <c r="H48" s="77" t="s">
        <v>74</v>
      </c>
      <c r="I48" s="77" t="s">
        <v>74</v>
      </c>
      <c r="J48" s="77">
        <f>ROUND([1]第15表元データ!AB18/[1]第15表2元データ!J21,0)</f>
        <v>417940</v>
      </c>
      <c r="K48" s="77">
        <f>ROUND([1]第15表元データ!AC18/[1]第15表2元データ!J21,0)</f>
        <v>2294</v>
      </c>
      <c r="L48" s="77">
        <f>ROUND([1]第15表元データ!AD18/[1]第15表2元データ!J21,0)</f>
        <v>14541</v>
      </c>
      <c r="M48" s="77">
        <f>ROUND([1]第15表元データ!AE18/[1]第15表2元データ!J21,0)</f>
        <v>9422</v>
      </c>
      <c r="N48" s="77">
        <f>ROUND([1]第15表元データ!AF18/[1]第15表2元データ!J21,0)</f>
        <v>1802</v>
      </c>
      <c r="O48" s="77">
        <f>ROUND([1]第15表元データ!AG18/[1]第15表2元データ!J21,0)</f>
        <v>0</v>
      </c>
      <c r="P48" s="77">
        <f>ROUND([1]第15表元データ!AH18/[1]第15表2元データ!J21,0)</f>
        <v>0</v>
      </c>
      <c r="Q48" s="77">
        <f>ROUND([1]第15表元データ!AI18/[1]第15表2元データ!J21,0)</f>
        <v>0</v>
      </c>
      <c r="R48" s="77" t="s">
        <v>74</v>
      </c>
      <c r="S48" s="77" t="s">
        <v>74</v>
      </c>
      <c r="T48" s="51">
        <v>84</v>
      </c>
      <c r="U48" s="73" t="s">
        <v>111</v>
      </c>
      <c r="V48" s="86">
        <f>ROUND([1]第15表元データ!AL18/[1]第15表2元データ!J21,0)</f>
        <v>13930</v>
      </c>
      <c r="W48" s="86">
        <f>ROUND([1]第15表元データ!AM18/[1]第15表2元データ!J21,0)</f>
        <v>7244</v>
      </c>
      <c r="X48" s="86" t="s">
        <v>74</v>
      </c>
      <c r="Y48" s="86">
        <f>ROUND([1]第15表元データ!AO18/[1]第15表2元データ!J21,0)</f>
        <v>27658</v>
      </c>
      <c r="Z48" s="86">
        <f>ROUND([1]第15表元データ!AP18/[1]第15表2元データ!J21,0)</f>
        <v>765</v>
      </c>
      <c r="AA48" s="86">
        <f>ROUND([1]第15表元データ!AQ18/[1]第15表2元データ!J21,0)</f>
        <v>8762</v>
      </c>
      <c r="AB48" s="86">
        <f>ROUND([1]第15表元データ!AR18/[1]第15表2元データ!J21,0)</f>
        <v>2694</v>
      </c>
      <c r="AC48" s="86">
        <f>ROUND([1]第15表元データ!AS18/[1]第15表2元データ!J21,0)</f>
        <v>0</v>
      </c>
      <c r="AD48" s="86">
        <f>ROUND([1]第15表元データ!AT18/[1]第15表2元データ!J21,0)</f>
        <v>8093</v>
      </c>
      <c r="AE48" s="86">
        <f>ROUND([1]第15表元データ!AU18/[1]第15表2元データ!J21,0)</f>
        <v>5039</v>
      </c>
      <c r="AF48" s="86">
        <f>ROUND([1]第15表元データ!AV18/[1]第15表2元データ!J21,0)</f>
        <v>6062</v>
      </c>
      <c r="AG48" s="86">
        <f>ROUND([1]第15表元データ!AW18/[1]第15表2元データ!J21,0)</f>
        <v>593111</v>
      </c>
      <c r="AH48" s="81">
        <v>84</v>
      </c>
    </row>
    <row r="49" spans="1:34" ht="18.75" customHeight="1">
      <c r="A49" s="51">
        <v>85</v>
      </c>
      <c r="B49" s="73" t="s">
        <v>112</v>
      </c>
      <c r="C49" s="77" t="s">
        <v>74</v>
      </c>
      <c r="D49" s="77" t="s">
        <v>74</v>
      </c>
      <c r="E49" s="77" t="s">
        <v>74</v>
      </c>
      <c r="F49" s="77" t="s">
        <v>74</v>
      </c>
      <c r="G49" s="77" t="s">
        <v>74</v>
      </c>
      <c r="H49" s="77" t="s">
        <v>74</v>
      </c>
      <c r="I49" s="77" t="s">
        <v>74</v>
      </c>
      <c r="J49" s="77">
        <f>ROUND([1]第15表元データ!AB19/[1]第15表2元データ!J22,0)</f>
        <v>518018</v>
      </c>
      <c r="K49" s="77">
        <f>ROUND([1]第15表元データ!AC19/[1]第15表2元データ!J22,0)</f>
        <v>5039</v>
      </c>
      <c r="L49" s="77">
        <f>ROUND([1]第15表元データ!AD19/[1]第15表2元データ!J22,0)</f>
        <v>316</v>
      </c>
      <c r="M49" s="77">
        <f>ROUND([1]第15表元データ!AE19/[1]第15表2元データ!J22,0)</f>
        <v>12860</v>
      </c>
      <c r="N49" s="77">
        <f>ROUND([1]第15表元データ!AF19/[1]第15表2元データ!J22,0)</f>
        <v>2202</v>
      </c>
      <c r="O49" s="77">
        <f>ROUND([1]第15表元データ!AG19/[1]第15表2元データ!J22,0)</f>
        <v>0</v>
      </c>
      <c r="P49" s="77">
        <f>ROUND([1]第15表元データ!AH19/[1]第15表2元データ!J22,0)</f>
        <v>0</v>
      </c>
      <c r="Q49" s="77">
        <f>ROUND([1]第15表元データ!AI19/[1]第15表2元データ!J22,0)</f>
        <v>0</v>
      </c>
      <c r="R49" s="77" t="s">
        <v>74</v>
      </c>
      <c r="S49" s="77" t="s">
        <v>74</v>
      </c>
      <c r="T49" s="51">
        <v>85</v>
      </c>
      <c r="U49" s="73" t="s">
        <v>112</v>
      </c>
      <c r="V49" s="86">
        <f>ROUND([1]第15表元データ!AL19/[1]第15表2元データ!J22,0)</f>
        <v>16755</v>
      </c>
      <c r="W49" s="86">
        <f>ROUND([1]第15表元データ!AM19/[1]第15表2元データ!J22,0)</f>
        <v>8943</v>
      </c>
      <c r="X49" s="86" t="s">
        <v>74</v>
      </c>
      <c r="Y49" s="86">
        <f>ROUND([1]第15表元データ!AO19/[1]第15表2元データ!J22,0)</f>
        <v>20366</v>
      </c>
      <c r="Z49" s="86">
        <f>ROUND([1]第15表元データ!AP19/[1]第15表2元データ!J22,0)</f>
        <v>0</v>
      </c>
      <c r="AA49" s="86">
        <f>ROUND([1]第15表元データ!AQ19/[1]第15表2元データ!J22,0)</f>
        <v>10841</v>
      </c>
      <c r="AB49" s="86">
        <f>ROUND([1]第15表元データ!AR19/[1]第15表2元データ!J22,0)</f>
        <v>2092</v>
      </c>
      <c r="AC49" s="86">
        <f>ROUND([1]第15表元データ!AS19/[1]第15表2元データ!J22,0)</f>
        <v>16618</v>
      </c>
      <c r="AD49" s="86">
        <f>ROUND([1]第15表元データ!AT19/[1]第15表2元データ!J22,0)</f>
        <v>0</v>
      </c>
      <c r="AE49" s="86">
        <f>ROUND([1]第15表元データ!AU19/[1]第15表2元データ!J22,0)</f>
        <v>599</v>
      </c>
      <c r="AF49" s="86">
        <f>ROUND([1]第15表元データ!AV19/[1]第15表2元データ!J22,0)</f>
        <v>0</v>
      </c>
      <c r="AG49" s="86">
        <f>ROUND([1]第15表元データ!AW19/[1]第15表2元データ!J22,0)</f>
        <v>688320</v>
      </c>
      <c r="AH49" s="81">
        <v>85</v>
      </c>
    </row>
    <row r="50" spans="1:34" ht="18.75" customHeight="1" thickBot="1">
      <c r="A50" s="51">
        <v>86</v>
      </c>
      <c r="B50" s="73" t="s">
        <v>113</v>
      </c>
      <c r="C50" s="77" t="s">
        <v>74</v>
      </c>
      <c r="D50" s="77" t="s">
        <v>74</v>
      </c>
      <c r="E50" s="77" t="s">
        <v>74</v>
      </c>
      <c r="F50" s="77" t="s">
        <v>74</v>
      </c>
      <c r="G50" s="77" t="s">
        <v>74</v>
      </c>
      <c r="H50" s="77" t="s">
        <v>74</v>
      </c>
      <c r="I50" s="77" t="s">
        <v>74</v>
      </c>
      <c r="J50" s="77">
        <f>ROUND([1]第15表元データ!AB20/[1]第15表2元データ!J23,0)</f>
        <v>457435</v>
      </c>
      <c r="K50" s="77">
        <f>ROUND([1]第15表元データ!AC20/[1]第15表2元データ!J23,0)</f>
        <v>4334</v>
      </c>
      <c r="L50" s="77">
        <f>ROUND([1]第15表元データ!AD20/[1]第15表2元データ!J23,0)</f>
        <v>20350</v>
      </c>
      <c r="M50" s="77">
        <f>ROUND([1]第15表元データ!AE20/[1]第15表2元データ!J23,0)</f>
        <v>7539</v>
      </c>
      <c r="N50" s="77">
        <f>ROUND([1]第15表元データ!AF20/[1]第15表2元データ!J23,0)</f>
        <v>1278</v>
      </c>
      <c r="O50" s="77">
        <f>ROUND([1]第15表元データ!AG20/[1]第15表2元データ!J23,0)</f>
        <v>0</v>
      </c>
      <c r="P50" s="77">
        <f>ROUND([1]第15表元データ!AH20/[1]第15表2元データ!J23,0)</f>
        <v>0</v>
      </c>
      <c r="Q50" s="77">
        <f>ROUND([1]第15表元データ!AI20/[1]第15表2元データ!J23,0)</f>
        <v>0</v>
      </c>
      <c r="R50" s="77" t="s">
        <v>74</v>
      </c>
      <c r="S50" s="77" t="s">
        <v>74</v>
      </c>
      <c r="T50" s="51">
        <v>86</v>
      </c>
      <c r="U50" s="73" t="s">
        <v>113</v>
      </c>
      <c r="V50" s="86">
        <f>ROUND([1]第15表元データ!AL20/[1]第15表2元データ!J23,0)</f>
        <v>17715</v>
      </c>
      <c r="W50" s="86">
        <f>ROUND([1]第15表元データ!AM20/[1]第15表2元データ!J23,0)</f>
        <v>9092</v>
      </c>
      <c r="X50" s="86" t="s">
        <v>74</v>
      </c>
      <c r="Y50" s="86">
        <f>ROUND([1]第15表元データ!AO20/[1]第15表2元データ!J23,0)</f>
        <v>12166</v>
      </c>
      <c r="Z50" s="86">
        <f>ROUND([1]第15表元データ!AP20/[1]第15表2元データ!J23,0)</f>
        <v>347</v>
      </c>
      <c r="AA50" s="86">
        <f>ROUND([1]第15表元データ!AQ20/[1]第15表2元データ!J23,0)</f>
        <v>9147</v>
      </c>
      <c r="AB50" s="86">
        <f>ROUND([1]第15表元データ!AR20/[1]第15表2元データ!J23,0)</f>
        <v>1689</v>
      </c>
      <c r="AC50" s="86">
        <f>ROUND([1]第15表元データ!AS20/[1]第15表2元データ!J23,0)</f>
        <v>0</v>
      </c>
      <c r="AD50" s="86">
        <f>ROUND([1]第15表元データ!AT20/[1]第15表2元データ!J23,0)</f>
        <v>4863</v>
      </c>
      <c r="AE50" s="86">
        <f>ROUND([1]第15表元データ!AU20/[1]第15表2元データ!J23,0)</f>
        <v>1134</v>
      </c>
      <c r="AF50" s="86">
        <f>ROUND([1]第15表元データ!AV20/[1]第15表2元データ!J23,0)</f>
        <v>1129</v>
      </c>
      <c r="AG50" s="86">
        <f>ROUND([1]第15表元データ!AW20/[1]第15表2元データ!J23,0)</f>
        <v>634003</v>
      </c>
      <c r="AH50" s="82">
        <v>86</v>
      </c>
    </row>
    <row r="51" spans="1:34" ht="18.75" customHeight="1" thickBot="1">
      <c r="A51" s="51"/>
      <c r="B51" s="42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51"/>
      <c r="U51" s="42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3"/>
    </row>
    <row r="52" spans="1:34" ht="18.75" customHeight="1" thickBot="1">
      <c r="A52" s="51">
        <v>999</v>
      </c>
      <c r="B52" s="42" t="s">
        <v>114</v>
      </c>
      <c r="C52" s="77" t="s">
        <v>74</v>
      </c>
      <c r="D52" s="77" t="s">
        <v>74</v>
      </c>
      <c r="E52" s="77" t="s">
        <v>74</v>
      </c>
      <c r="F52" s="77" t="s">
        <v>74</v>
      </c>
      <c r="G52" s="77" t="s">
        <v>74</v>
      </c>
      <c r="H52" s="77" t="s">
        <v>74</v>
      </c>
      <c r="I52" s="77" t="s">
        <v>74</v>
      </c>
      <c r="J52" s="77">
        <f>ROUND([1]第15表元データ!AB22/[1]第15表2元データ!J25,0)</f>
        <v>454786</v>
      </c>
      <c r="K52" s="77">
        <f>ROUND([1]第15表元データ!AC22/[1]第15表2元データ!J25,0)</f>
        <v>3315</v>
      </c>
      <c r="L52" s="77">
        <f>ROUND([1]第15表元データ!AD22/[1]第15表2元データ!J25,0)</f>
        <v>6037</v>
      </c>
      <c r="M52" s="77">
        <f>ROUND([1]第15表元データ!AE22/[1]第15表2元データ!J25,0)</f>
        <v>5841</v>
      </c>
      <c r="N52" s="77">
        <f>ROUND([1]第15表元データ!AF22/[1]第15表2元データ!J25,0)</f>
        <v>1583</v>
      </c>
      <c r="O52" s="77">
        <f>ROUND([1]第15表元データ!AG22/[1]第15表2元データ!J25,0)</f>
        <v>0</v>
      </c>
      <c r="P52" s="77">
        <f>ROUND([1]第15表元データ!AH22/[1]第15表2元データ!J25,0)</f>
        <v>0</v>
      </c>
      <c r="Q52" s="77">
        <f>ROUND([1]第15表元データ!AI22/[1]第15表2元データ!J25,0)</f>
        <v>0</v>
      </c>
      <c r="R52" s="77" t="s">
        <v>74</v>
      </c>
      <c r="S52" s="77" t="s">
        <v>74</v>
      </c>
      <c r="T52" s="51">
        <v>999</v>
      </c>
      <c r="U52" s="42" t="s">
        <v>114</v>
      </c>
      <c r="V52" s="86">
        <f>ROUND([1]第15表元データ!AL22/[1]第15表2元データ!J25,0)</f>
        <v>18499</v>
      </c>
      <c r="W52" s="86">
        <f>ROUND([1]第15表元データ!AM22/[1]第15表2元データ!J25,0)</f>
        <v>9969</v>
      </c>
      <c r="X52" s="86" t="s">
        <v>74</v>
      </c>
      <c r="Y52" s="86">
        <f>ROUND([1]第15表元データ!AO22/[1]第15表2元データ!J25,0)</f>
        <v>11574</v>
      </c>
      <c r="Z52" s="86">
        <f>ROUND([1]第15表元データ!AP22/[1]第15表2元データ!J25,0)</f>
        <v>547</v>
      </c>
      <c r="AA52" s="86">
        <f>ROUND([1]第15表元データ!AQ22/[1]第15表2元データ!J25,0)</f>
        <v>6271</v>
      </c>
      <c r="AB52" s="86">
        <f>ROUND([1]第15表元データ!AR22/[1]第15表2元データ!J25,0)</f>
        <v>2385</v>
      </c>
      <c r="AC52" s="86">
        <f>ROUND([1]第15表元データ!AS22/[1]第15表2元データ!J25,0)</f>
        <v>167</v>
      </c>
      <c r="AD52" s="86">
        <f>ROUND([1]第15表元データ!AT22/[1]第15表2元データ!J25,0)</f>
        <v>1735</v>
      </c>
      <c r="AE52" s="86">
        <f>ROUND([1]第15表元データ!AU22/[1]第15表2元データ!J25,0)</f>
        <v>3130</v>
      </c>
      <c r="AF52" s="86">
        <f>ROUND([1]第15表元データ!AV22/[1]第15表2元データ!J25,0)</f>
        <v>10669</v>
      </c>
      <c r="AG52" s="86">
        <f>ROUND([1]第15表元データ!AW22/[1]第15表2元データ!J25,0)</f>
        <v>631050</v>
      </c>
      <c r="AH52" s="83">
        <v>999</v>
      </c>
    </row>
    <row r="53" spans="1:34" ht="18.75" customHeight="1" thickBot="1">
      <c r="A53" s="51"/>
      <c r="B53" s="42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51"/>
      <c r="U53" s="42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3"/>
    </row>
    <row r="54" spans="1:34" ht="18.75" customHeight="1" thickBot="1">
      <c r="A54" s="51">
        <v>301</v>
      </c>
      <c r="B54" s="73" t="s">
        <v>115</v>
      </c>
      <c r="C54" s="77" t="s">
        <v>74</v>
      </c>
      <c r="D54" s="77">
        <f>ROUND([1]第15表元データ!V21/[1]第15表2元データ!J24,0)</f>
        <v>0</v>
      </c>
      <c r="E54" s="77" t="s">
        <v>74</v>
      </c>
      <c r="F54" s="77">
        <f>ROUND([1]第15表元データ!X21/[1]第15表2元データ!J24,0)</f>
        <v>0</v>
      </c>
      <c r="G54" s="77" t="s">
        <v>74</v>
      </c>
      <c r="H54" s="77" t="s">
        <v>74</v>
      </c>
      <c r="I54" s="77" t="s">
        <v>74</v>
      </c>
      <c r="J54" s="77" t="s">
        <v>74</v>
      </c>
      <c r="K54" s="77" t="s">
        <v>74</v>
      </c>
      <c r="L54" s="77" t="s">
        <v>74</v>
      </c>
      <c r="M54" s="77" t="s">
        <v>74</v>
      </c>
      <c r="N54" s="77" t="s">
        <v>74</v>
      </c>
      <c r="O54" s="77" t="s">
        <v>74</v>
      </c>
      <c r="P54" s="77">
        <f>ROUND([1]第15表元データ!AH21/[1]第15表2元データ!J24,0)</f>
        <v>0</v>
      </c>
      <c r="Q54" s="77" t="s">
        <v>75</v>
      </c>
      <c r="R54" s="77">
        <f>ROUND([1]第15表元データ!AJ21/[1]第15表2元データ!J24,0)</f>
        <v>9784</v>
      </c>
      <c r="S54" s="77" t="s">
        <v>74</v>
      </c>
      <c r="T54" s="51">
        <v>301</v>
      </c>
      <c r="U54" s="73" t="s">
        <v>115</v>
      </c>
      <c r="V54" s="86" t="s">
        <v>75</v>
      </c>
      <c r="W54" s="86" t="s">
        <v>75</v>
      </c>
      <c r="X54" s="86" t="s">
        <v>74</v>
      </c>
      <c r="Y54" s="86" t="s">
        <v>74</v>
      </c>
      <c r="Z54" s="86" t="s">
        <v>74</v>
      </c>
      <c r="AA54" s="86" t="s">
        <v>74</v>
      </c>
      <c r="AB54" s="86" t="s">
        <v>74</v>
      </c>
      <c r="AC54" s="86">
        <f>ROUND([1]第15表元データ!AS21/[1]第15表2元データ!J24,0)</f>
        <v>0</v>
      </c>
      <c r="AD54" s="86">
        <f>ROUND([1]第15表元データ!AT21/[1]第15表2元データ!J24,0)</f>
        <v>22630</v>
      </c>
      <c r="AE54" s="86">
        <f>ROUND([1]第15表元データ!AU21/[1]第15表2元データ!J24,0)</f>
        <v>78</v>
      </c>
      <c r="AF54" s="86">
        <f>ROUND([1]第15表元データ!AV21/[1]第15表2元データ!J24,0)</f>
        <v>0</v>
      </c>
      <c r="AG54" s="86">
        <f>ROUND([1]第15表元データ!AW21/[1]第15表2元データ!J24,0)</f>
        <v>323362</v>
      </c>
      <c r="AH54" s="83">
        <v>301</v>
      </c>
    </row>
    <row r="56" spans="1:34" ht="15" customHeight="1">
      <c r="B56" s="84"/>
    </row>
  </sheetData>
  <mergeCells count="67">
    <mergeCell ref="Y11:Y12"/>
    <mergeCell ref="Z11:Z12"/>
    <mergeCell ref="AA11:AA12"/>
    <mergeCell ref="AB11:AB12"/>
    <mergeCell ref="AC11:AC12"/>
    <mergeCell ref="P11:P12"/>
    <mergeCell ref="R11:R12"/>
    <mergeCell ref="S11:S12"/>
    <mergeCell ref="V11:V12"/>
    <mergeCell ref="W11:W12"/>
    <mergeCell ref="X11:X12"/>
    <mergeCell ref="AF10:AF12"/>
    <mergeCell ref="AG10:AG12"/>
    <mergeCell ref="E11:E12"/>
    <mergeCell ref="F11:F12"/>
    <mergeCell ref="G11:G12"/>
    <mergeCell ref="H11:H12"/>
    <mergeCell ref="I11:I12"/>
    <mergeCell ref="J11:J12"/>
    <mergeCell ref="K11:N11"/>
    <mergeCell ref="O11:O12"/>
    <mergeCell ref="V9:AG9"/>
    <mergeCell ref="AH9:AH12"/>
    <mergeCell ref="C10:C12"/>
    <mergeCell ref="D10:D12"/>
    <mergeCell ref="E10:P10"/>
    <mergeCell ref="Q10:Q12"/>
    <mergeCell ref="R10:S10"/>
    <mergeCell ref="V10:AC10"/>
    <mergeCell ref="AD10:AD12"/>
    <mergeCell ref="AE10:AE12"/>
    <mergeCell ref="Y4:Y5"/>
    <mergeCell ref="Z4:Z5"/>
    <mergeCell ref="AA4:AA5"/>
    <mergeCell ref="AB4:AB5"/>
    <mergeCell ref="AC4:AC5"/>
    <mergeCell ref="A9:A12"/>
    <mergeCell ref="B9:B12"/>
    <mergeCell ref="C9:S9"/>
    <mergeCell ref="T9:T12"/>
    <mergeCell ref="U9:U12"/>
    <mergeCell ref="P4:P5"/>
    <mergeCell ref="R4:R5"/>
    <mergeCell ref="S4:S5"/>
    <mergeCell ref="V4:V5"/>
    <mergeCell ref="W4:W5"/>
    <mergeCell ref="X4:X5"/>
    <mergeCell ref="AF3:AF5"/>
    <mergeCell ref="AG3:AG5"/>
    <mergeCell ref="E4:E5"/>
    <mergeCell ref="F4:F5"/>
    <mergeCell ref="G4:G5"/>
    <mergeCell ref="H4:H5"/>
    <mergeCell ref="I4:I5"/>
    <mergeCell ref="J4:J5"/>
    <mergeCell ref="K4:N4"/>
    <mergeCell ref="O4:O5"/>
    <mergeCell ref="C2:S2"/>
    <mergeCell ref="V2:AG2"/>
    <mergeCell ref="C3:C5"/>
    <mergeCell ref="D3:D5"/>
    <mergeCell ref="E3:P3"/>
    <mergeCell ref="Q3:Q5"/>
    <mergeCell ref="R3:S3"/>
    <mergeCell ref="V3:AC3"/>
    <mergeCell ref="AD3:AD5"/>
    <mergeCell ref="AE3:AE5"/>
  </mergeCells>
  <phoneticPr fontId="3"/>
  <pageMargins left="0.39370078740157483" right="0" top="0.98425196850393704" bottom="0.47244094488188981" header="0.51181102362204722" footer="0.27559055118110237"/>
  <pageSetup paperSize="9" scale="51" fitToWidth="2" orientation="landscape" r:id="rId1"/>
  <headerFooter alignWithMargins="0"/>
  <colBreaks count="1" manualBreakCount="1">
    <brk id="19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sheet15-3</vt:lpstr>
      <vt:lpstr>'sheet15-3'!Print_Area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2025-11-07T02:09:55Z</dcterms:created>
  <dcterms:modified xsi:type="dcterms:W3CDTF">2025-11-07T02:11:20Z</dcterms:modified>
</cp:coreProperties>
</file>