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99E4F041-68B8-488F-A20B-1C89DEB7AEC4}" xr6:coauthVersionLast="47" xr6:coauthVersionMax="47" xr10:uidLastSave="{00000000-0000-0000-0000-000000000000}"/>
  <bookViews>
    <workbookView xWindow="5175" yWindow="-16320" windowWidth="29040" windowHeight="15720" xr2:uid="{3794D7AD-8475-45F5-987E-918DF7DB3274}"/>
  </bookViews>
  <sheets>
    <sheet name="sheet11 1-3" sheetId="1" r:id="rId1"/>
  </sheets>
  <externalReferences>
    <externalReference r:id="rId2"/>
  </externalReferences>
  <definedNames>
    <definedName name="_xlnm.Print_Area" localSheetId="0">'sheet11 1-3'!$A$8:$BI$54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54" i="1" l="1"/>
  <c r="BH54" i="1"/>
  <c r="BG54" i="1"/>
  <c r="BF54" i="1"/>
  <c r="BE54" i="1"/>
  <c r="BK54" i="1" s="1"/>
  <c r="BD54" i="1"/>
  <c r="BC54" i="1"/>
  <c r="BB54" i="1"/>
  <c r="BA54" i="1"/>
  <c r="AZ54" i="1"/>
  <c r="AO54" i="1"/>
  <c r="AM54" i="1"/>
  <c r="AL54" i="1"/>
  <c r="AA54" i="1"/>
  <c r="Y54" i="1"/>
  <c r="U54" i="1"/>
  <c r="T54" i="1"/>
  <c r="R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K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T52" i="1"/>
  <c r="AS52" i="1"/>
  <c r="AN52" i="1"/>
  <c r="AM52" i="1"/>
  <c r="AL52" i="1"/>
  <c r="AK52" i="1"/>
  <c r="AJ52" i="1"/>
  <c r="AI52" i="1"/>
  <c r="AH52" i="1"/>
  <c r="AG52" i="1"/>
  <c r="AF52" i="1"/>
  <c r="AE52" i="1"/>
  <c r="U52" i="1"/>
  <c r="K52" i="1"/>
  <c r="J52" i="1"/>
  <c r="I52" i="1"/>
  <c r="H52" i="1"/>
  <c r="G52" i="1"/>
  <c r="F52" i="1"/>
  <c r="E52" i="1"/>
  <c r="D52" i="1"/>
  <c r="C52" i="1"/>
  <c r="BK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T50" i="1"/>
  <c r="AS50" i="1"/>
  <c r="AN50" i="1"/>
  <c r="AM50" i="1"/>
  <c r="AL50" i="1"/>
  <c r="AK50" i="1"/>
  <c r="AJ50" i="1"/>
  <c r="AI50" i="1"/>
  <c r="AH50" i="1"/>
  <c r="AG50" i="1"/>
  <c r="AF50" i="1"/>
  <c r="AE50" i="1"/>
  <c r="U50" i="1"/>
  <c r="K50" i="1"/>
  <c r="J50" i="1"/>
  <c r="I50" i="1"/>
  <c r="H50" i="1"/>
  <c r="G50" i="1"/>
  <c r="F50" i="1"/>
  <c r="E50" i="1"/>
  <c r="D50" i="1"/>
  <c r="C50" i="1"/>
  <c r="BI49" i="1"/>
  <c r="BH49" i="1"/>
  <c r="BG49" i="1"/>
  <c r="BF49" i="1"/>
  <c r="BE49" i="1"/>
  <c r="BK49" i="1" s="1"/>
  <c r="BD49" i="1"/>
  <c r="BC49" i="1"/>
  <c r="BB49" i="1"/>
  <c r="BA49" i="1"/>
  <c r="AZ49" i="1"/>
  <c r="AY49" i="1"/>
  <c r="AX49" i="1"/>
  <c r="AW49" i="1"/>
  <c r="AV49" i="1"/>
  <c r="AT49" i="1"/>
  <c r="AS49" i="1"/>
  <c r="AN49" i="1"/>
  <c r="AM49" i="1"/>
  <c r="AL49" i="1"/>
  <c r="AK49" i="1"/>
  <c r="AJ49" i="1"/>
  <c r="AI49" i="1"/>
  <c r="AH49" i="1"/>
  <c r="AG49" i="1"/>
  <c r="AF49" i="1"/>
  <c r="AE49" i="1"/>
  <c r="U49" i="1"/>
  <c r="K49" i="1"/>
  <c r="J49" i="1"/>
  <c r="I49" i="1"/>
  <c r="H49" i="1"/>
  <c r="G49" i="1"/>
  <c r="F49" i="1"/>
  <c r="E49" i="1"/>
  <c r="D49" i="1"/>
  <c r="C49" i="1"/>
  <c r="BI48" i="1"/>
  <c r="BH48" i="1"/>
  <c r="BG48" i="1"/>
  <c r="BF48" i="1"/>
  <c r="BK48" i="1" s="1"/>
  <c r="BE48" i="1"/>
  <c r="BD48" i="1"/>
  <c r="BC48" i="1"/>
  <c r="BB48" i="1"/>
  <c r="BA48" i="1"/>
  <c r="AZ48" i="1"/>
  <c r="AY48" i="1"/>
  <c r="AX48" i="1"/>
  <c r="AW48" i="1"/>
  <c r="AV48" i="1"/>
  <c r="AT48" i="1"/>
  <c r="AS48" i="1"/>
  <c r="AN48" i="1"/>
  <c r="AM48" i="1"/>
  <c r="AL48" i="1"/>
  <c r="AK48" i="1"/>
  <c r="AJ48" i="1"/>
  <c r="AI48" i="1"/>
  <c r="AH48" i="1"/>
  <c r="AG48" i="1"/>
  <c r="AF48" i="1"/>
  <c r="AE48" i="1"/>
  <c r="U48" i="1"/>
  <c r="K48" i="1"/>
  <c r="J48" i="1"/>
  <c r="I48" i="1"/>
  <c r="H48" i="1"/>
  <c r="G48" i="1"/>
  <c r="F48" i="1"/>
  <c r="E48" i="1"/>
  <c r="D48" i="1"/>
  <c r="C48" i="1"/>
  <c r="BI47" i="1"/>
  <c r="BH47" i="1"/>
  <c r="BG47" i="1"/>
  <c r="BF47" i="1"/>
  <c r="BE47" i="1"/>
  <c r="BK47" i="1" s="1"/>
  <c r="BD47" i="1"/>
  <c r="BC47" i="1"/>
  <c r="BB47" i="1"/>
  <c r="BA47" i="1"/>
  <c r="AZ47" i="1"/>
  <c r="AY47" i="1"/>
  <c r="AX47" i="1"/>
  <c r="AW47" i="1"/>
  <c r="AV47" i="1"/>
  <c r="AT47" i="1"/>
  <c r="AS47" i="1"/>
  <c r="AN47" i="1"/>
  <c r="AM47" i="1"/>
  <c r="AL47" i="1"/>
  <c r="AK47" i="1"/>
  <c r="AJ47" i="1"/>
  <c r="AI47" i="1"/>
  <c r="AH47" i="1"/>
  <c r="AG47" i="1"/>
  <c r="AF47" i="1"/>
  <c r="AE47" i="1"/>
  <c r="U47" i="1"/>
  <c r="K47" i="1"/>
  <c r="J47" i="1"/>
  <c r="I47" i="1"/>
  <c r="H47" i="1"/>
  <c r="G47" i="1"/>
  <c r="F47" i="1"/>
  <c r="E47" i="1"/>
  <c r="D47" i="1"/>
  <c r="C47" i="1"/>
  <c r="BI46" i="1"/>
  <c r="BH46" i="1"/>
  <c r="BG46" i="1"/>
  <c r="BF46" i="1"/>
  <c r="BE46" i="1"/>
  <c r="BK46" i="1" s="1"/>
  <c r="BD46" i="1"/>
  <c r="BC46" i="1"/>
  <c r="BB46" i="1"/>
  <c r="BA46" i="1"/>
  <c r="AZ46" i="1"/>
  <c r="AY46" i="1"/>
  <c r="AX46" i="1"/>
  <c r="AW46" i="1"/>
  <c r="AV46" i="1"/>
  <c r="AT46" i="1"/>
  <c r="AS46" i="1"/>
  <c r="AN46" i="1"/>
  <c r="AM46" i="1"/>
  <c r="AL46" i="1"/>
  <c r="AK46" i="1"/>
  <c r="AJ46" i="1"/>
  <c r="AI46" i="1"/>
  <c r="AH46" i="1"/>
  <c r="AG46" i="1"/>
  <c r="AF46" i="1"/>
  <c r="AE46" i="1"/>
  <c r="U46" i="1"/>
  <c r="K46" i="1"/>
  <c r="J46" i="1"/>
  <c r="I46" i="1"/>
  <c r="H46" i="1"/>
  <c r="G46" i="1"/>
  <c r="F46" i="1"/>
  <c r="E46" i="1"/>
  <c r="D46" i="1"/>
  <c r="C46" i="1"/>
  <c r="BI45" i="1"/>
  <c r="BH45" i="1"/>
  <c r="BG45" i="1"/>
  <c r="BF45" i="1"/>
  <c r="BE45" i="1"/>
  <c r="BK45" i="1" s="1"/>
  <c r="BD45" i="1"/>
  <c r="BC45" i="1"/>
  <c r="BB45" i="1"/>
  <c r="BA45" i="1"/>
  <c r="AZ45" i="1"/>
  <c r="AY45" i="1"/>
  <c r="AX45" i="1"/>
  <c r="AW45" i="1"/>
  <c r="AV45" i="1"/>
  <c r="AT45" i="1"/>
  <c r="AS45" i="1"/>
  <c r="AN45" i="1"/>
  <c r="AM45" i="1"/>
  <c r="AL45" i="1"/>
  <c r="AK45" i="1"/>
  <c r="AJ45" i="1"/>
  <c r="AI45" i="1"/>
  <c r="AH45" i="1"/>
  <c r="AG45" i="1"/>
  <c r="AF45" i="1"/>
  <c r="AE45" i="1"/>
  <c r="U45" i="1"/>
  <c r="K45" i="1"/>
  <c r="J45" i="1"/>
  <c r="I45" i="1"/>
  <c r="H45" i="1"/>
  <c r="G45" i="1"/>
  <c r="F45" i="1"/>
  <c r="E45" i="1"/>
  <c r="D45" i="1"/>
  <c r="C45" i="1"/>
  <c r="BI44" i="1"/>
  <c r="BH44" i="1"/>
  <c r="BG44" i="1"/>
  <c r="BF44" i="1"/>
  <c r="BE44" i="1"/>
  <c r="BK44" i="1" s="1"/>
  <c r="BD44" i="1"/>
  <c r="BC44" i="1"/>
  <c r="BB44" i="1"/>
  <c r="BA44" i="1"/>
  <c r="AZ44" i="1"/>
  <c r="AY44" i="1"/>
  <c r="AX44" i="1"/>
  <c r="AW44" i="1"/>
  <c r="AV44" i="1"/>
  <c r="AT44" i="1"/>
  <c r="AS44" i="1"/>
  <c r="AN44" i="1"/>
  <c r="AM44" i="1"/>
  <c r="AL44" i="1"/>
  <c r="AK44" i="1"/>
  <c r="AJ44" i="1"/>
  <c r="AI44" i="1"/>
  <c r="AH44" i="1"/>
  <c r="AG44" i="1"/>
  <c r="AF44" i="1"/>
  <c r="AE44" i="1"/>
  <c r="U44" i="1"/>
  <c r="K44" i="1"/>
  <c r="J44" i="1"/>
  <c r="I44" i="1"/>
  <c r="H44" i="1"/>
  <c r="G44" i="1"/>
  <c r="F44" i="1"/>
  <c r="E44" i="1"/>
  <c r="D44" i="1"/>
  <c r="C44" i="1"/>
  <c r="BI43" i="1"/>
  <c r="BH43" i="1"/>
  <c r="BG43" i="1"/>
  <c r="BF43" i="1"/>
  <c r="BE43" i="1"/>
  <c r="BK43" i="1" s="1"/>
  <c r="BD43" i="1"/>
  <c r="BC43" i="1"/>
  <c r="BB43" i="1"/>
  <c r="BA43" i="1"/>
  <c r="AZ43" i="1"/>
  <c r="AY43" i="1"/>
  <c r="AX43" i="1"/>
  <c r="AW43" i="1"/>
  <c r="AV43" i="1"/>
  <c r="AT43" i="1"/>
  <c r="AS43" i="1"/>
  <c r="AN43" i="1"/>
  <c r="AM43" i="1"/>
  <c r="AL43" i="1"/>
  <c r="AK43" i="1"/>
  <c r="AJ43" i="1"/>
  <c r="AI43" i="1"/>
  <c r="AH43" i="1"/>
  <c r="AG43" i="1"/>
  <c r="AF43" i="1"/>
  <c r="AE43" i="1"/>
  <c r="U43" i="1"/>
  <c r="K43" i="1"/>
  <c r="J43" i="1"/>
  <c r="I43" i="1"/>
  <c r="H43" i="1"/>
  <c r="G43" i="1"/>
  <c r="F43" i="1"/>
  <c r="E43" i="1"/>
  <c r="D43" i="1"/>
  <c r="C43" i="1"/>
  <c r="BI42" i="1"/>
  <c r="BH42" i="1"/>
  <c r="BG42" i="1"/>
  <c r="BF42" i="1"/>
  <c r="BK42" i="1" s="1"/>
  <c r="BE42" i="1"/>
  <c r="BD42" i="1"/>
  <c r="BC42" i="1"/>
  <c r="BB42" i="1"/>
  <c r="BA42" i="1"/>
  <c r="AZ42" i="1"/>
  <c r="AY42" i="1"/>
  <c r="AX42" i="1"/>
  <c r="AW42" i="1"/>
  <c r="AV42" i="1"/>
  <c r="AT42" i="1"/>
  <c r="AS42" i="1"/>
  <c r="AN42" i="1"/>
  <c r="AM42" i="1"/>
  <c r="AL42" i="1"/>
  <c r="AK42" i="1"/>
  <c r="AJ42" i="1"/>
  <c r="AI42" i="1"/>
  <c r="AH42" i="1"/>
  <c r="AG42" i="1"/>
  <c r="AF42" i="1"/>
  <c r="AE42" i="1"/>
  <c r="U42" i="1"/>
  <c r="K42" i="1"/>
  <c r="J42" i="1"/>
  <c r="I42" i="1"/>
  <c r="H42" i="1"/>
  <c r="G42" i="1"/>
  <c r="F42" i="1"/>
  <c r="E42" i="1"/>
  <c r="D42" i="1"/>
  <c r="C42" i="1"/>
  <c r="BI41" i="1"/>
  <c r="BH41" i="1"/>
  <c r="BG41" i="1"/>
  <c r="BK41" i="1" s="1"/>
  <c r="BF41" i="1"/>
  <c r="BE41" i="1"/>
  <c r="BD41" i="1"/>
  <c r="BC41" i="1"/>
  <c r="BB41" i="1"/>
  <c r="BA41" i="1"/>
  <c r="AZ41" i="1"/>
  <c r="AY41" i="1"/>
  <c r="AX41" i="1"/>
  <c r="AW41" i="1"/>
  <c r="AV41" i="1"/>
  <c r="AT41" i="1"/>
  <c r="AS41" i="1"/>
  <c r="AN41" i="1"/>
  <c r="AM41" i="1"/>
  <c r="AL41" i="1"/>
  <c r="AK41" i="1"/>
  <c r="AJ41" i="1"/>
  <c r="AI41" i="1"/>
  <c r="AH41" i="1"/>
  <c r="AG41" i="1"/>
  <c r="AF41" i="1"/>
  <c r="AE41" i="1"/>
  <c r="U41" i="1"/>
  <c r="K41" i="1"/>
  <c r="J41" i="1"/>
  <c r="I41" i="1"/>
  <c r="H41" i="1"/>
  <c r="G41" i="1"/>
  <c r="F41" i="1"/>
  <c r="E41" i="1"/>
  <c r="D41" i="1"/>
  <c r="C41" i="1"/>
  <c r="BK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T40" i="1"/>
  <c r="AS40" i="1"/>
  <c r="AN40" i="1"/>
  <c r="AM40" i="1"/>
  <c r="AL40" i="1"/>
  <c r="AK40" i="1"/>
  <c r="AJ40" i="1"/>
  <c r="AI40" i="1"/>
  <c r="AH40" i="1"/>
  <c r="AG40" i="1"/>
  <c r="AF40" i="1"/>
  <c r="AE40" i="1"/>
  <c r="U40" i="1"/>
  <c r="K40" i="1"/>
  <c r="J40" i="1"/>
  <c r="I40" i="1"/>
  <c r="H40" i="1"/>
  <c r="G40" i="1"/>
  <c r="F40" i="1"/>
  <c r="E40" i="1"/>
  <c r="D40" i="1"/>
  <c r="C40" i="1"/>
  <c r="BK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T39" i="1"/>
  <c r="AS39" i="1"/>
  <c r="AN39" i="1"/>
  <c r="AM39" i="1"/>
  <c r="AL39" i="1"/>
  <c r="AK39" i="1"/>
  <c r="AJ39" i="1"/>
  <c r="AI39" i="1"/>
  <c r="AH39" i="1"/>
  <c r="AG39" i="1"/>
  <c r="AF39" i="1"/>
  <c r="AE39" i="1"/>
  <c r="U39" i="1"/>
  <c r="K39" i="1"/>
  <c r="J39" i="1"/>
  <c r="I39" i="1"/>
  <c r="H39" i="1"/>
  <c r="G39" i="1"/>
  <c r="F39" i="1"/>
  <c r="E39" i="1"/>
  <c r="D39" i="1"/>
  <c r="C39" i="1"/>
  <c r="BK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T38" i="1"/>
  <c r="AS38" i="1"/>
  <c r="AN38" i="1"/>
  <c r="AM38" i="1"/>
  <c r="AL38" i="1"/>
  <c r="AK38" i="1"/>
  <c r="AJ38" i="1"/>
  <c r="AI38" i="1"/>
  <c r="AH38" i="1"/>
  <c r="AG38" i="1"/>
  <c r="AF38" i="1"/>
  <c r="AE38" i="1"/>
  <c r="U38" i="1"/>
  <c r="K38" i="1"/>
  <c r="J38" i="1"/>
  <c r="I38" i="1"/>
  <c r="H38" i="1"/>
  <c r="G38" i="1"/>
  <c r="F38" i="1"/>
  <c r="E38" i="1"/>
  <c r="D38" i="1"/>
  <c r="C38" i="1"/>
  <c r="BI37" i="1"/>
  <c r="BH37" i="1"/>
  <c r="BG37" i="1"/>
  <c r="BF37" i="1"/>
  <c r="BE37" i="1"/>
  <c r="BK37" i="1" s="1"/>
  <c r="BD37" i="1"/>
  <c r="BC37" i="1"/>
  <c r="BB37" i="1"/>
  <c r="BA37" i="1"/>
  <c r="AZ37" i="1"/>
  <c r="AY37" i="1"/>
  <c r="AX37" i="1"/>
  <c r="AW37" i="1"/>
  <c r="AV37" i="1"/>
  <c r="AT37" i="1"/>
  <c r="AS37" i="1"/>
  <c r="AN37" i="1"/>
  <c r="AM37" i="1"/>
  <c r="AL37" i="1"/>
  <c r="AK37" i="1"/>
  <c r="AJ37" i="1"/>
  <c r="AI37" i="1"/>
  <c r="AH37" i="1"/>
  <c r="AG37" i="1"/>
  <c r="AF37" i="1"/>
  <c r="AE37" i="1"/>
  <c r="U37" i="1"/>
  <c r="K37" i="1"/>
  <c r="J37" i="1"/>
  <c r="I37" i="1"/>
  <c r="H37" i="1"/>
  <c r="G37" i="1"/>
  <c r="F37" i="1"/>
  <c r="E37" i="1"/>
  <c r="D37" i="1"/>
  <c r="C37" i="1"/>
  <c r="BI36" i="1"/>
  <c r="BH36" i="1"/>
  <c r="BG36" i="1"/>
  <c r="BF36" i="1"/>
  <c r="BK36" i="1" s="1"/>
  <c r="BE36" i="1"/>
  <c r="BD36" i="1"/>
  <c r="BC36" i="1"/>
  <c r="BB36" i="1"/>
  <c r="BA36" i="1"/>
  <c r="AZ36" i="1"/>
  <c r="AY36" i="1"/>
  <c r="AX36" i="1"/>
  <c r="AW36" i="1"/>
  <c r="AV36" i="1"/>
  <c r="AT36" i="1"/>
  <c r="AS36" i="1"/>
  <c r="AN36" i="1"/>
  <c r="AM36" i="1"/>
  <c r="AL36" i="1"/>
  <c r="AK36" i="1"/>
  <c r="AJ36" i="1"/>
  <c r="AI36" i="1"/>
  <c r="AH36" i="1"/>
  <c r="AG36" i="1"/>
  <c r="AF36" i="1"/>
  <c r="AE36" i="1"/>
  <c r="U36" i="1"/>
  <c r="K36" i="1"/>
  <c r="J36" i="1"/>
  <c r="I36" i="1"/>
  <c r="H36" i="1"/>
  <c r="G36" i="1"/>
  <c r="F36" i="1"/>
  <c r="E36" i="1"/>
  <c r="D36" i="1"/>
  <c r="C36" i="1"/>
  <c r="BI35" i="1"/>
  <c r="BH35" i="1"/>
  <c r="BG35" i="1"/>
  <c r="BF35" i="1"/>
  <c r="BE35" i="1"/>
  <c r="BK35" i="1" s="1"/>
  <c r="BD35" i="1"/>
  <c r="BC35" i="1"/>
  <c r="BB35" i="1"/>
  <c r="BA35" i="1"/>
  <c r="AZ35" i="1"/>
  <c r="AY35" i="1"/>
  <c r="AX35" i="1"/>
  <c r="AW35" i="1"/>
  <c r="AV35" i="1"/>
  <c r="AT35" i="1"/>
  <c r="AS35" i="1"/>
  <c r="AN35" i="1"/>
  <c r="AM35" i="1"/>
  <c r="AL35" i="1"/>
  <c r="AK35" i="1"/>
  <c r="AJ35" i="1"/>
  <c r="AI35" i="1"/>
  <c r="AH35" i="1"/>
  <c r="AG35" i="1"/>
  <c r="AF35" i="1"/>
  <c r="AE35" i="1"/>
  <c r="U35" i="1"/>
  <c r="K35" i="1"/>
  <c r="J35" i="1"/>
  <c r="I35" i="1"/>
  <c r="H35" i="1"/>
  <c r="G35" i="1"/>
  <c r="F35" i="1"/>
  <c r="E35" i="1"/>
  <c r="D35" i="1"/>
  <c r="C35" i="1"/>
  <c r="BI34" i="1"/>
  <c r="BH34" i="1"/>
  <c r="BG34" i="1"/>
  <c r="BF34" i="1"/>
  <c r="BE34" i="1"/>
  <c r="BK34" i="1" s="1"/>
  <c r="BD34" i="1"/>
  <c r="BC34" i="1"/>
  <c r="BB34" i="1"/>
  <c r="BA34" i="1"/>
  <c r="AZ34" i="1"/>
  <c r="AY34" i="1"/>
  <c r="AX34" i="1"/>
  <c r="AW34" i="1"/>
  <c r="AV34" i="1"/>
  <c r="AT34" i="1"/>
  <c r="AS34" i="1"/>
  <c r="AN34" i="1"/>
  <c r="AM34" i="1"/>
  <c r="AL34" i="1"/>
  <c r="AK34" i="1"/>
  <c r="AJ34" i="1"/>
  <c r="AI34" i="1"/>
  <c r="AH34" i="1"/>
  <c r="AG34" i="1"/>
  <c r="AF34" i="1"/>
  <c r="AE34" i="1"/>
  <c r="U34" i="1"/>
  <c r="K34" i="1"/>
  <c r="J34" i="1"/>
  <c r="I34" i="1"/>
  <c r="H34" i="1"/>
  <c r="G34" i="1"/>
  <c r="F34" i="1"/>
  <c r="E34" i="1"/>
  <c r="D34" i="1"/>
  <c r="C34" i="1"/>
  <c r="BI33" i="1"/>
  <c r="BH33" i="1"/>
  <c r="BG33" i="1"/>
  <c r="BF33" i="1"/>
  <c r="BE33" i="1"/>
  <c r="BK33" i="1" s="1"/>
  <c r="BD33" i="1"/>
  <c r="BC33" i="1"/>
  <c r="BB33" i="1"/>
  <c r="BA33" i="1"/>
  <c r="AZ33" i="1"/>
  <c r="AY33" i="1"/>
  <c r="AX33" i="1"/>
  <c r="AW33" i="1"/>
  <c r="AV33" i="1"/>
  <c r="AT33" i="1"/>
  <c r="AS33" i="1"/>
  <c r="AN33" i="1"/>
  <c r="AM33" i="1"/>
  <c r="AL33" i="1"/>
  <c r="AK33" i="1"/>
  <c r="AJ33" i="1"/>
  <c r="AI33" i="1"/>
  <c r="AH33" i="1"/>
  <c r="AG33" i="1"/>
  <c r="AF33" i="1"/>
  <c r="AE33" i="1"/>
  <c r="U33" i="1"/>
  <c r="K33" i="1"/>
  <c r="J33" i="1"/>
  <c r="I33" i="1"/>
  <c r="H33" i="1"/>
  <c r="G33" i="1"/>
  <c r="F33" i="1"/>
  <c r="E33" i="1"/>
  <c r="D33" i="1"/>
  <c r="C33" i="1"/>
  <c r="BI32" i="1"/>
  <c r="BH32" i="1"/>
  <c r="BG32" i="1"/>
  <c r="BF32" i="1"/>
  <c r="BE32" i="1"/>
  <c r="BK32" i="1" s="1"/>
  <c r="BD32" i="1"/>
  <c r="BC32" i="1"/>
  <c r="BB32" i="1"/>
  <c r="BA32" i="1"/>
  <c r="AZ32" i="1"/>
  <c r="AY32" i="1"/>
  <c r="AX32" i="1"/>
  <c r="AW32" i="1"/>
  <c r="AV32" i="1"/>
  <c r="AT32" i="1"/>
  <c r="AS32" i="1"/>
  <c r="AN32" i="1"/>
  <c r="AM32" i="1"/>
  <c r="AL32" i="1"/>
  <c r="AK32" i="1"/>
  <c r="AJ32" i="1"/>
  <c r="AI32" i="1"/>
  <c r="AH32" i="1"/>
  <c r="AG32" i="1"/>
  <c r="AF32" i="1"/>
  <c r="AE32" i="1"/>
  <c r="U32" i="1"/>
  <c r="K32" i="1"/>
  <c r="J32" i="1"/>
  <c r="I32" i="1"/>
  <c r="H32" i="1"/>
  <c r="G32" i="1"/>
  <c r="F32" i="1"/>
  <c r="E32" i="1"/>
  <c r="D32" i="1"/>
  <c r="C32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T31" i="1"/>
  <c r="AS31" i="1"/>
  <c r="AO31" i="1"/>
  <c r="AN31" i="1"/>
  <c r="AM31" i="1"/>
  <c r="AL31" i="1"/>
  <c r="AK31" i="1"/>
  <c r="AJ31" i="1"/>
  <c r="AI31" i="1"/>
  <c r="AH31" i="1"/>
  <c r="AG31" i="1"/>
  <c r="AF31" i="1"/>
  <c r="AE31" i="1"/>
  <c r="AA31" i="1"/>
  <c r="Y31" i="1"/>
  <c r="U31" i="1"/>
  <c r="T31" i="1"/>
  <c r="R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K21" i="1"/>
</calcChain>
</file>

<file path=xl/sharedStrings.xml><?xml version="1.0" encoding="utf-8"?>
<sst xmlns="http://schemas.openxmlformats.org/spreadsheetml/2006/main" count="962" uniqueCount="188">
  <si>
    <t>第１１表　年度別、保険者別経理状況（全被保険者分）（その１-１）</t>
    <rPh sb="0" eb="1">
      <t>ダイ</t>
    </rPh>
    <rPh sb="3" eb="4">
      <t>ヒョウ</t>
    </rPh>
    <rPh sb="5" eb="7">
      <t>ネンド</t>
    </rPh>
    <rPh sb="7" eb="8">
      <t>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19">
      <t>ゼン</t>
    </rPh>
    <rPh sb="19" eb="23">
      <t>ヒホケンシャ</t>
    </rPh>
    <rPh sb="23" eb="24">
      <t>ブン</t>
    </rPh>
    <phoneticPr fontId="3"/>
  </si>
  <si>
    <t>第１１表　年度別、保険者別経理状況（全被保険者分）（その１-２）</t>
    <phoneticPr fontId="3"/>
  </si>
  <si>
    <t>第１１表　年度別、保険者別経理状況（全被保険者分）（その１-３）</t>
    <phoneticPr fontId="3"/>
  </si>
  <si>
    <t>収入</t>
    <rPh sb="0" eb="2">
      <t>シュウニュウ</t>
    </rPh>
    <phoneticPr fontId="3"/>
  </si>
  <si>
    <t>番
号</t>
    <rPh sb="0" eb="1">
      <t>バン</t>
    </rPh>
    <rPh sb="2" eb="3">
      <t>ゴウ</t>
    </rPh>
    <phoneticPr fontId="3"/>
  </si>
  <si>
    <t>年　　度
保険者名</t>
    <rPh sb="0" eb="1">
      <t>トシ</t>
    </rPh>
    <rPh sb="3" eb="4">
      <t>ド</t>
    </rPh>
    <rPh sb="6" eb="10">
      <t>ホケンシャメイ</t>
    </rPh>
    <phoneticPr fontId="3"/>
  </si>
  <si>
    <t>保険料（税）</t>
    <rPh sb="0" eb="2">
      <t>ホケン</t>
    </rPh>
    <rPh sb="2" eb="3">
      <t>リョウ</t>
    </rPh>
    <rPh sb="4" eb="5">
      <t>ゼイ</t>
    </rPh>
    <phoneticPr fontId="3"/>
  </si>
  <si>
    <t>国庫支出金</t>
    <rPh sb="0" eb="2">
      <t>コッコ</t>
    </rPh>
    <rPh sb="2" eb="5">
      <t>シシュツキン</t>
    </rPh>
    <phoneticPr fontId="3"/>
  </si>
  <si>
    <t>療養給付費
交付金</t>
    <rPh sb="0" eb="2">
      <t>リョウヨウ</t>
    </rPh>
    <rPh sb="2" eb="5">
      <t>キュウフヒ</t>
    </rPh>
    <rPh sb="6" eb="9">
      <t>コウフキン</t>
    </rPh>
    <phoneticPr fontId="3"/>
  </si>
  <si>
    <t>前期高齢者
交付金</t>
    <rPh sb="0" eb="2">
      <t>ゼンキ</t>
    </rPh>
    <rPh sb="2" eb="5">
      <t>コウレイシャ</t>
    </rPh>
    <rPh sb="6" eb="9">
      <t>コウフキン</t>
    </rPh>
    <phoneticPr fontId="3"/>
  </si>
  <si>
    <t>県支出金</t>
    <rPh sb="0" eb="1">
      <t>ケン</t>
    </rPh>
    <rPh sb="1" eb="3">
      <t>シシュツ</t>
    </rPh>
    <rPh sb="3" eb="4">
      <t>キン</t>
    </rPh>
    <phoneticPr fontId="3"/>
  </si>
  <si>
    <t>連合会
支出金</t>
    <rPh sb="0" eb="3">
      <t>レンゴウカイ</t>
    </rPh>
    <rPh sb="4" eb="7">
      <t>シシュツキン</t>
    </rPh>
    <phoneticPr fontId="3"/>
  </si>
  <si>
    <t>共同事業交付金</t>
    <rPh sb="0" eb="2">
      <t>キョウドウ</t>
    </rPh>
    <rPh sb="2" eb="4">
      <t>ジギョウ</t>
    </rPh>
    <rPh sb="4" eb="7">
      <t>コウフキン</t>
    </rPh>
    <phoneticPr fontId="3"/>
  </si>
  <si>
    <t>繰入金</t>
    <rPh sb="0" eb="3">
      <t>クリイレキン</t>
    </rPh>
    <phoneticPr fontId="3"/>
  </si>
  <si>
    <t>繰越金</t>
    <rPh sb="0" eb="3">
      <t>クリコシキン</t>
    </rPh>
    <phoneticPr fontId="3"/>
  </si>
  <si>
    <t>その他
収入</t>
    <rPh sb="0" eb="3">
      <t>ソノタ</t>
    </rPh>
    <rPh sb="4" eb="6">
      <t>シュウニュウ</t>
    </rPh>
    <phoneticPr fontId="3"/>
  </si>
  <si>
    <t>合計</t>
    <rPh sb="0" eb="2">
      <t>ゴウケイ</t>
    </rPh>
    <phoneticPr fontId="3"/>
  </si>
  <si>
    <t>収支差引残</t>
    <rPh sb="0" eb="2">
      <t>シュウシ</t>
    </rPh>
    <rPh sb="2" eb="4">
      <t>サシヒキ</t>
    </rPh>
    <rPh sb="4" eb="5">
      <t>ザン</t>
    </rPh>
    <phoneticPr fontId="3"/>
  </si>
  <si>
    <t>基金等
保有額</t>
    <rPh sb="0" eb="2">
      <t>キキン</t>
    </rPh>
    <rPh sb="2" eb="3">
      <t>トウ</t>
    </rPh>
    <rPh sb="4" eb="7">
      <t>ホユウガク</t>
    </rPh>
    <phoneticPr fontId="3"/>
  </si>
  <si>
    <t>市町村債</t>
    <rPh sb="0" eb="3">
      <t>シチョウソン</t>
    </rPh>
    <rPh sb="3" eb="4">
      <t>サイ</t>
    </rPh>
    <phoneticPr fontId="3"/>
  </si>
  <si>
    <t>一般分</t>
    <rPh sb="0" eb="2">
      <t>イッパン</t>
    </rPh>
    <rPh sb="2" eb="3">
      <t>ブン</t>
    </rPh>
    <phoneticPr fontId="3"/>
  </si>
  <si>
    <t>退職分</t>
    <rPh sb="0" eb="2">
      <t>タイショク</t>
    </rPh>
    <rPh sb="2" eb="3">
      <t>ブン</t>
    </rPh>
    <phoneticPr fontId="3"/>
  </si>
  <si>
    <t>計</t>
    <rPh sb="0" eb="1">
      <t>ケイ</t>
    </rPh>
    <phoneticPr fontId="3"/>
  </si>
  <si>
    <t>事務費
負担金</t>
    <rPh sb="0" eb="3">
      <t>ジムヒ</t>
    </rPh>
    <rPh sb="4" eb="7">
      <t>フタンキン</t>
    </rPh>
    <phoneticPr fontId="3"/>
  </si>
  <si>
    <t>療給等
負担金</t>
    <rPh sb="0" eb="2">
      <t>リョウキュウ</t>
    </rPh>
    <rPh sb="2" eb="3">
      <t>トウ</t>
    </rPh>
    <rPh sb="4" eb="7">
      <t>フタンキン</t>
    </rPh>
    <phoneticPr fontId="3"/>
  </si>
  <si>
    <t>高額医療費共
同事業負担金</t>
    <rPh sb="0" eb="2">
      <t>コウガク</t>
    </rPh>
    <rPh sb="2" eb="4">
      <t>イリョウ</t>
    </rPh>
    <rPh sb="4" eb="5">
      <t>ヒ</t>
    </rPh>
    <rPh sb="5" eb="6">
      <t>トモ</t>
    </rPh>
    <rPh sb="7" eb="8">
      <t>ドウ</t>
    </rPh>
    <rPh sb="8" eb="10">
      <t>ジギョウ</t>
    </rPh>
    <rPh sb="10" eb="13">
      <t>フタンキン</t>
    </rPh>
    <phoneticPr fontId="3"/>
  </si>
  <si>
    <t>特定健康診査等負担金</t>
    <rPh sb="0" eb="2">
      <t>トクテイ</t>
    </rPh>
    <rPh sb="2" eb="4">
      <t>ケンコウ</t>
    </rPh>
    <rPh sb="4" eb="6">
      <t>シンサ</t>
    </rPh>
    <rPh sb="6" eb="7">
      <t>トウ</t>
    </rPh>
    <rPh sb="7" eb="10">
      <t>フタンキン</t>
    </rPh>
    <phoneticPr fontId="3"/>
  </si>
  <si>
    <t>普通調整
交付金</t>
    <rPh sb="0" eb="2">
      <t>フツウ</t>
    </rPh>
    <rPh sb="2" eb="4">
      <t>チョウセイ</t>
    </rPh>
    <rPh sb="5" eb="8">
      <t>コウフキン</t>
    </rPh>
    <phoneticPr fontId="3"/>
  </si>
  <si>
    <t>特別調整
交付金</t>
    <rPh sb="0" eb="2">
      <t>トクベツ</t>
    </rPh>
    <rPh sb="2" eb="4">
      <t>チョウセイ</t>
    </rPh>
    <rPh sb="5" eb="8">
      <t>コウフキン</t>
    </rPh>
    <phoneticPr fontId="3"/>
  </si>
  <si>
    <t>出産育児
補助金</t>
    <rPh sb="0" eb="2">
      <t>シュッサン</t>
    </rPh>
    <rPh sb="2" eb="4">
      <t>イクジ</t>
    </rPh>
    <rPh sb="5" eb="8">
      <t>ホジョキン</t>
    </rPh>
    <phoneticPr fontId="3"/>
  </si>
  <si>
    <t>特別対策費
補助金</t>
    <rPh sb="0" eb="2">
      <t>トクベツ</t>
    </rPh>
    <rPh sb="2" eb="5">
      <t>タイサクヒ</t>
    </rPh>
    <rPh sb="6" eb="9">
      <t>ホジョキン</t>
    </rPh>
    <phoneticPr fontId="3"/>
  </si>
  <si>
    <t>その他</t>
    <rPh sb="2" eb="3">
      <t>タ</t>
    </rPh>
    <phoneticPr fontId="3"/>
  </si>
  <si>
    <t>計</t>
    <rPh sb="0" eb="1">
      <t>ショウケイ</t>
    </rPh>
    <phoneticPr fontId="3"/>
  </si>
  <si>
    <t>第一号都道府県
調整交付金</t>
    <rPh sb="0" eb="1">
      <t>ダイ</t>
    </rPh>
    <rPh sb="1" eb="3">
      <t>イチゴウ</t>
    </rPh>
    <rPh sb="3" eb="7">
      <t>トドウフケン</t>
    </rPh>
    <rPh sb="8" eb="10">
      <t>チョウセイ</t>
    </rPh>
    <rPh sb="10" eb="13">
      <t>コウフキン</t>
    </rPh>
    <phoneticPr fontId="3"/>
  </si>
  <si>
    <t>第二号都道府県
調整交付金</t>
    <rPh sb="0" eb="1">
      <t>ダイ</t>
    </rPh>
    <rPh sb="1" eb="2">
      <t>２</t>
    </rPh>
    <rPh sb="2" eb="3">
      <t>ゴウ</t>
    </rPh>
    <rPh sb="3" eb="7">
      <t>トドウフケン</t>
    </rPh>
    <rPh sb="8" eb="10">
      <t>チョウセイ</t>
    </rPh>
    <rPh sb="10" eb="13">
      <t>コウフキン</t>
    </rPh>
    <phoneticPr fontId="3"/>
  </si>
  <si>
    <t>広域化等支援基金支出金</t>
    <rPh sb="0" eb="2">
      <t>コウイキ</t>
    </rPh>
    <rPh sb="2" eb="3">
      <t>カ</t>
    </rPh>
    <rPh sb="3" eb="4">
      <t>トウ</t>
    </rPh>
    <rPh sb="4" eb="6">
      <t>シエン</t>
    </rPh>
    <rPh sb="6" eb="8">
      <t>キキン</t>
    </rPh>
    <rPh sb="8" eb="11">
      <t>シシュツキン</t>
    </rPh>
    <phoneticPr fontId="3"/>
  </si>
  <si>
    <t>保険給付費等
交付金
（普通交付金）</t>
    <phoneticPr fontId="3"/>
  </si>
  <si>
    <t>保険者努力
支援分</t>
    <phoneticPr fontId="3"/>
  </si>
  <si>
    <t>特別調整
交付金分</t>
    <phoneticPr fontId="3"/>
  </si>
  <si>
    <t>都道府県
繰入金
（２号分）</t>
    <phoneticPr fontId="3"/>
  </si>
  <si>
    <t>特定健康診査等
負担金</t>
    <phoneticPr fontId="3"/>
  </si>
  <si>
    <t>計</t>
    <phoneticPr fontId="3"/>
  </si>
  <si>
    <t>財政安定化
基金交付金</t>
    <phoneticPr fontId="3"/>
  </si>
  <si>
    <t>高額共同事業交付金</t>
    <rPh sb="0" eb="2">
      <t>コウガク</t>
    </rPh>
    <rPh sb="2" eb="4">
      <t>キョウドウ</t>
    </rPh>
    <rPh sb="4" eb="6">
      <t>ジギョウ</t>
    </rPh>
    <rPh sb="6" eb="9">
      <t>コウフキン</t>
    </rPh>
    <phoneticPr fontId="3"/>
  </si>
  <si>
    <t>保険財政共同安定化事業交付金</t>
    <rPh sb="0" eb="2">
      <t>ホケン</t>
    </rPh>
    <rPh sb="2" eb="4">
      <t>ザイセイ</t>
    </rPh>
    <rPh sb="4" eb="6">
      <t>キョウドウ</t>
    </rPh>
    <rPh sb="6" eb="9">
      <t>アンテイカ</t>
    </rPh>
    <rPh sb="9" eb="11">
      <t>ジギョウ</t>
    </rPh>
    <rPh sb="11" eb="14">
      <t>コウフキン</t>
    </rPh>
    <phoneticPr fontId="3"/>
  </si>
  <si>
    <t>一般会計（市町村補助）</t>
    <rPh sb="0" eb="2">
      <t>イッパン</t>
    </rPh>
    <rPh sb="2" eb="4">
      <t>カイケイ</t>
    </rPh>
    <rPh sb="5" eb="8">
      <t>シチョウソン</t>
    </rPh>
    <rPh sb="8" eb="10">
      <t>ホジョ</t>
    </rPh>
    <phoneticPr fontId="3"/>
  </si>
  <si>
    <t>基金
（準備金）</t>
    <rPh sb="0" eb="2">
      <t>キキン</t>
    </rPh>
    <rPh sb="4" eb="7">
      <t>ジュンビキン</t>
    </rPh>
    <phoneticPr fontId="3"/>
  </si>
  <si>
    <t>直診
勘定</t>
    <rPh sb="0" eb="2">
      <t>チョクシン</t>
    </rPh>
    <rPh sb="3" eb="5">
      <t>カンジョウ</t>
    </rPh>
    <phoneticPr fontId="3"/>
  </si>
  <si>
    <t>うち</t>
    <phoneticPr fontId="3"/>
  </si>
  <si>
    <t>医療分</t>
    <rPh sb="0" eb="3">
      <t>イリョウブン</t>
    </rPh>
    <phoneticPr fontId="3"/>
  </si>
  <si>
    <t>後期高齢者
支援分</t>
    <rPh sb="0" eb="2">
      <t>コウキ</t>
    </rPh>
    <rPh sb="2" eb="5">
      <t>コウレイシャ</t>
    </rPh>
    <rPh sb="6" eb="8">
      <t>シエン</t>
    </rPh>
    <rPh sb="8" eb="9">
      <t>ブン</t>
    </rPh>
    <phoneticPr fontId="3"/>
  </si>
  <si>
    <t>介護分</t>
    <rPh sb="0" eb="2">
      <t>カイゴ</t>
    </rPh>
    <rPh sb="2" eb="3">
      <t>ブン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</si>
  <si>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基盤（保険料軽減分）</t>
    </r>
    <rPh sb="2" eb="4">
      <t>キバン</t>
    </rPh>
    <rPh sb="5" eb="7">
      <t>ホケン</t>
    </rPh>
    <rPh sb="7" eb="8">
      <t>リョウ</t>
    </rPh>
    <rPh sb="8" eb="10">
      <t>ケイゲン</t>
    </rPh>
    <rPh sb="10" eb="11">
      <t>ブン</t>
    </rPh>
    <phoneticPr fontId="3"/>
  </si>
  <si>
    <r>
      <rPr>
        <sz val="10"/>
        <color indexed="40"/>
        <rFont val="ＭＳ Ｐゴシック"/>
        <family val="3"/>
        <charset val="128"/>
      </rPr>
      <t>保険</t>
    </r>
    <r>
      <rPr>
        <sz val="10"/>
        <rFont val="ＭＳ Ｐゴシック"/>
        <family val="3"/>
        <charset val="128"/>
      </rPr>
      <t>基盤（保険者支援分）</t>
    </r>
    <rPh sb="2" eb="4">
      <t>キバン</t>
    </rPh>
    <rPh sb="5" eb="7">
      <t>ホケン</t>
    </rPh>
    <rPh sb="7" eb="8">
      <t>シャ</t>
    </rPh>
    <rPh sb="8" eb="10">
      <t>シエン</t>
    </rPh>
    <rPh sb="10" eb="11">
      <t>ブン</t>
    </rPh>
    <phoneticPr fontId="3"/>
  </si>
  <si>
    <t>基準超過</t>
    <rPh sb="0" eb="2">
      <t>キジュン</t>
    </rPh>
    <rPh sb="2" eb="4">
      <t>チョウカ</t>
    </rPh>
    <phoneticPr fontId="3"/>
  </si>
  <si>
    <r>
      <t>職員給与</t>
    </r>
    <r>
      <rPr>
        <sz val="10"/>
        <color indexed="40"/>
        <rFont val="ＭＳ Ｐゴシック"/>
        <family val="3"/>
        <charset val="128"/>
      </rPr>
      <t>等</t>
    </r>
    <rPh sb="0" eb="2">
      <t>ショクイン</t>
    </rPh>
    <rPh sb="2" eb="4">
      <t>キュウヨ</t>
    </rPh>
    <rPh sb="4" eb="5">
      <t>トウ</t>
    </rPh>
    <phoneticPr fontId="3"/>
  </si>
  <si>
    <r>
      <t>出産育児</t>
    </r>
    <r>
      <rPr>
        <sz val="10"/>
        <color indexed="40"/>
        <rFont val="ＭＳ Ｐゴシック"/>
        <family val="3"/>
        <charset val="128"/>
      </rPr>
      <t>等</t>
    </r>
    <rPh sb="0" eb="2">
      <t>シュッサン</t>
    </rPh>
    <rPh sb="2" eb="4">
      <t>イクジ</t>
    </rPh>
    <phoneticPr fontId="3"/>
  </si>
  <si>
    <t>財政安定</t>
    <rPh sb="0" eb="2">
      <t>ザイセイ</t>
    </rPh>
    <rPh sb="2" eb="4">
      <t>アンテイ</t>
    </rPh>
    <phoneticPr fontId="3"/>
  </si>
  <si>
    <t>その他</t>
    <rPh sb="0" eb="3">
      <t>ソノタ</t>
    </rPh>
    <phoneticPr fontId="3"/>
  </si>
  <si>
    <t>次年度繰越</t>
    <rPh sb="0" eb="3">
      <t>ジネンド</t>
    </rPh>
    <rPh sb="3" eb="5">
      <t>クリコシ</t>
    </rPh>
    <phoneticPr fontId="3"/>
  </si>
  <si>
    <t>基金
（準備金）
積立</t>
    <rPh sb="0" eb="2">
      <t>キキン</t>
    </rPh>
    <rPh sb="4" eb="7">
      <t>ジュンビキン</t>
    </rPh>
    <rPh sb="9" eb="11">
      <t>ツミタテ</t>
    </rPh>
    <phoneticPr fontId="3"/>
  </si>
  <si>
    <t>B1#228</t>
  </si>
  <si>
    <t>B1#300</t>
    <phoneticPr fontId="3"/>
  </si>
  <si>
    <t>B1#229</t>
  </si>
  <si>
    <t>B1#21</t>
  </si>
  <si>
    <t>B1#230</t>
  </si>
  <si>
    <t>B1#301</t>
    <phoneticPr fontId="3"/>
  </si>
  <si>
    <t>B1#231</t>
  </si>
  <si>
    <t>B1#22</t>
  </si>
  <si>
    <t>B1#23</t>
  </si>
  <si>
    <t>B1#24</t>
  </si>
  <si>
    <t>B1#25</t>
  </si>
  <si>
    <t>B#205</t>
    <phoneticPr fontId="3"/>
  </si>
  <si>
    <t>B#302</t>
    <phoneticPr fontId="3"/>
  </si>
  <si>
    <t>B1#26</t>
  </si>
  <si>
    <t>B1#27</t>
  </si>
  <si>
    <t>B1#28</t>
  </si>
  <si>
    <t>B1#29</t>
    <phoneticPr fontId="3"/>
  </si>
  <si>
    <t>B1#428</t>
    <phoneticPr fontId="3"/>
  </si>
  <si>
    <t>B1#30</t>
  </si>
  <si>
    <t>B1#31</t>
  </si>
  <si>
    <t>B1#303</t>
    <phoneticPr fontId="3"/>
  </si>
  <si>
    <t>B#206</t>
    <phoneticPr fontId="3"/>
  </si>
  <si>
    <t>B#304</t>
    <phoneticPr fontId="3"/>
  </si>
  <si>
    <t>B#232</t>
    <phoneticPr fontId="3"/>
  </si>
  <si>
    <t>B#233</t>
  </si>
  <si>
    <t>B#305</t>
    <phoneticPr fontId="3"/>
  </si>
  <si>
    <t>B#393</t>
    <phoneticPr fontId="3"/>
  </si>
  <si>
    <t>B#394</t>
    <phoneticPr fontId="3"/>
  </si>
  <si>
    <t>B#395</t>
    <phoneticPr fontId="3"/>
  </si>
  <si>
    <t>B#396</t>
    <phoneticPr fontId="3"/>
  </si>
  <si>
    <t>B#573</t>
    <phoneticPr fontId="3"/>
  </si>
  <si>
    <t>B#397</t>
    <phoneticPr fontId="3"/>
  </si>
  <si>
    <t>B#398</t>
    <phoneticPr fontId="3"/>
  </si>
  <si>
    <t>B#207</t>
    <phoneticPr fontId="3"/>
  </si>
  <si>
    <t>B#399</t>
    <phoneticPr fontId="3"/>
  </si>
  <si>
    <t>B1#33</t>
  </si>
  <si>
    <t>B1#235</t>
    <phoneticPr fontId="3"/>
  </si>
  <si>
    <t>B1#236</t>
    <phoneticPr fontId="3"/>
  </si>
  <si>
    <t>B1#208</t>
    <phoneticPr fontId="3"/>
  </si>
  <si>
    <t>B1#209</t>
  </si>
  <si>
    <t>B1#152</t>
  </si>
  <si>
    <t>B1#154</t>
  </si>
  <si>
    <t>B1#156</t>
  </si>
  <si>
    <t>B1#158</t>
  </si>
  <si>
    <t>B1#35</t>
  </si>
  <si>
    <t>B1#36</t>
  </si>
  <si>
    <t>B1#37</t>
  </si>
  <si>
    <t>B1#38</t>
  </si>
  <si>
    <t>B1#39</t>
  </si>
  <si>
    <t>B1#40</t>
  </si>
  <si>
    <t>B1#41</t>
  </si>
  <si>
    <t>B1#203</t>
    <phoneticPr fontId="3"/>
  </si>
  <si>
    <t>B1#204</t>
  </si>
  <si>
    <t>B1#42</t>
  </si>
  <si>
    <t>B1#43</t>
  </si>
  <si>
    <t>第１１表　年度別、保険者別経理状況（全被保険者分）（その１-１）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</si>
  <si>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第１１表　年度別、保険者別経理状況（全被保険者分）（その１-２）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</si>
  <si>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第１１表　年度別、保険者別経理状況（全被保険者分）（その１-３）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ジョウキョウ</t>
    </rPh>
    <rPh sb="18" eb="23">
      <t>ゼンヒホケンシャ</t>
    </rPh>
    <rPh sb="23" eb="24">
      <t>ブン</t>
    </rPh>
    <phoneticPr fontId="3"/>
  </si>
  <si>
    <t>高額医療費
共同事業
負担金</t>
    <rPh sb="0" eb="2">
      <t>コウガク</t>
    </rPh>
    <rPh sb="2" eb="4">
      <t>イリョウ</t>
    </rPh>
    <rPh sb="4" eb="5">
      <t>ヒ</t>
    </rPh>
    <rPh sb="6" eb="7">
      <t>トモ</t>
    </rPh>
    <rPh sb="7" eb="8">
      <t>ドウ</t>
    </rPh>
    <rPh sb="8" eb="10">
      <t>ジギョウ</t>
    </rPh>
    <rPh sb="11" eb="14">
      <t>フタンキン</t>
    </rPh>
    <phoneticPr fontId="3"/>
  </si>
  <si>
    <t>特定健康
診査等
負担金</t>
    <rPh sb="0" eb="2">
      <t>トクテイ</t>
    </rPh>
    <rPh sb="2" eb="4">
      <t>ケンコウ</t>
    </rPh>
    <rPh sb="5" eb="7">
      <t>シンサ</t>
    </rPh>
    <rPh sb="7" eb="8">
      <t>トウ</t>
    </rPh>
    <rPh sb="9" eb="12">
      <t>フタンキン</t>
    </rPh>
    <phoneticPr fontId="3"/>
  </si>
  <si>
    <t>第一号
都道府県
調整交付金</t>
    <rPh sb="0" eb="1">
      <t>ダイ</t>
    </rPh>
    <rPh sb="1" eb="3">
      <t>イチゴウ</t>
    </rPh>
    <rPh sb="4" eb="8">
      <t>トドウフケン</t>
    </rPh>
    <rPh sb="9" eb="11">
      <t>チョウセイ</t>
    </rPh>
    <rPh sb="11" eb="14">
      <t>コウフキン</t>
    </rPh>
    <phoneticPr fontId="3"/>
  </si>
  <si>
    <t>第二号
都道府県
調整交付金</t>
    <rPh sb="0" eb="1">
      <t>ダイ</t>
    </rPh>
    <rPh sb="1" eb="2">
      <t>２</t>
    </rPh>
    <rPh sb="2" eb="3">
      <t>ゴウ</t>
    </rPh>
    <rPh sb="4" eb="8">
      <t>トドウフケン</t>
    </rPh>
    <rPh sb="9" eb="11">
      <t>チョウセイ</t>
    </rPh>
    <rPh sb="11" eb="14">
      <t>コウフキン</t>
    </rPh>
    <phoneticPr fontId="3"/>
  </si>
  <si>
    <t>広域化等
支援基金
支出金</t>
    <rPh sb="0" eb="2">
      <t>コウイキ</t>
    </rPh>
    <rPh sb="2" eb="3">
      <t>カ</t>
    </rPh>
    <rPh sb="3" eb="4">
      <t>トウ</t>
    </rPh>
    <rPh sb="5" eb="7">
      <t>シエン</t>
    </rPh>
    <rPh sb="7" eb="9">
      <t>キキン</t>
    </rPh>
    <rPh sb="10" eb="13">
      <t>シシュツキン</t>
    </rPh>
    <phoneticPr fontId="3"/>
  </si>
  <si>
    <t>保険給付費等
交付金
（普通交付金）</t>
    <rPh sb="0" eb="2">
      <t>ホケン</t>
    </rPh>
    <rPh sb="2" eb="5">
      <t>キュウフヒ</t>
    </rPh>
    <rPh sb="5" eb="6">
      <t>トウ</t>
    </rPh>
    <rPh sb="7" eb="10">
      <t>コウフキン</t>
    </rPh>
    <rPh sb="12" eb="14">
      <t>フツウ</t>
    </rPh>
    <rPh sb="14" eb="17">
      <t>コウフキン</t>
    </rPh>
    <phoneticPr fontId="3"/>
  </si>
  <si>
    <t>保険給付費等交付金（特別交付金）</t>
    <rPh sb="0" eb="2">
      <t>ホケン</t>
    </rPh>
    <rPh sb="2" eb="5">
      <t>キュウフヒ</t>
    </rPh>
    <rPh sb="5" eb="6">
      <t>トウ</t>
    </rPh>
    <rPh sb="6" eb="9">
      <t>コウフキン</t>
    </rPh>
    <rPh sb="10" eb="12">
      <t>トクベツ</t>
    </rPh>
    <rPh sb="12" eb="15">
      <t>コウフキン</t>
    </rPh>
    <phoneticPr fontId="3"/>
  </si>
  <si>
    <t>財政安定化
基金交付金</t>
    <rPh sb="0" eb="2">
      <t>ザイセイ</t>
    </rPh>
    <rPh sb="2" eb="5">
      <t>アンテイカ</t>
    </rPh>
    <rPh sb="6" eb="8">
      <t>キキン</t>
    </rPh>
    <rPh sb="8" eb="11">
      <t>コウフキン</t>
    </rPh>
    <phoneticPr fontId="3"/>
  </si>
  <si>
    <t>高額共同
事業交付金</t>
    <rPh sb="0" eb="2">
      <t>コウガク</t>
    </rPh>
    <rPh sb="2" eb="3">
      <t>トモ</t>
    </rPh>
    <rPh sb="3" eb="4">
      <t>ドウ</t>
    </rPh>
    <rPh sb="5" eb="7">
      <t>ジギョウ</t>
    </rPh>
    <rPh sb="7" eb="10">
      <t>コウフキン</t>
    </rPh>
    <phoneticPr fontId="3"/>
  </si>
  <si>
    <t>保険財政
共同安定化
事業交付金</t>
    <rPh sb="0" eb="2">
      <t>ホケン</t>
    </rPh>
    <rPh sb="2" eb="4">
      <t>ザイセイ</t>
    </rPh>
    <rPh sb="5" eb="7">
      <t>キョウドウ</t>
    </rPh>
    <rPh sb="7" eb="10">
      <t>アンテイカ</t>
    </rPh>
    <rPh sb="11" eb="13">
      <t>ジギョウ</t>
    </rPh>
    <rPh sb="13" eb="16">
      <t>コウフキン</t>
    </rPh>
    <phoneticPr fontId="3"/>
  </si>
  <si>
    <t>一般会計</t>
    <rPh sb="0" eb="2">
      <t>イッパン</t>
    </rPh>
    <rPh sb="2" eb="4">
      <t>カイケイ</t>
    </rPh>
    <phoneticPr fontId="3"/>
  </si>
  <si>
    <t>基金
（準備金）</t>
    <rPh sb="0" eb="2">
      <t>キキン</t>
    </rPh>
    <phoneticPr fontId="3"/>
  </si>
  <si>
    <t>保険者努力
支援分</t>
    <rPh sb="0" eb="3">
      <t>ホケンシャ</t>
    </rPh>
    <rPh sb="3" eb="5">
      <t>ドリョク</t>
    </rPh>
    <rPh sb="6" eb="8">
      <t>シエン</t>
    </rPh>
    <rPh sb="8" eb="9">
      <t>ブン</t>
    </rPh>
    <phoneticPr fontId="3"/>
  </si>
  <si>
    <t>特別調整
交付金分</t>
    <rPh sb="0" eb="2">
      <t>トクベツ</t>
    </rPh>
    <rPh sb="2" eb="4">
      <t>チョウセイ</t>
    </rPh>
    <rPh sb="5" eb="8">
      <t>コウフキン</t>
    </rPh>
    <rPh sb="8" eb="9">
      <t>ブン</t>
    </rPh>
    <phoneticPr fontId="3"/>
  </si>
  <si>
    <t>都道府県
繰入金
（２号分）</t>
    <rPh sb="0" eb="4">
      <t>トドウフケン</t>
    </rPh>
    <rPh sb="5" eb="8">
      <t>クリイレキン</t>
    </rPh>
    <rPh sb="11" eb="13">
      <t>ゴウブン</t>
    </rPh>
    <phoneticPr fontId="3"/>
  </si>
  <si>
    <t>特定健康診査等
負担金</t>
    <rPh sb="0" eb="2">
      <t>トクテイ</t>
    </rPh>
    <rPh sb="2" eb="4">
      <t>ケンコウ</t>
    </rPh>
    <rPh sb="4" eb="6">
      <t>シンサ</t>
    </rPh>
    <rPh sb="6" eb="7">
      <t>トウ</t>
    </rPh>
    <rPh sb="8" eb="11">
      <t>フタンキン</t>
    </rPh>
    <phoneticPr fontId="3"/>
  </si>
  <si>
    <t>基金
（準備金）
積立</t>
    <rPh sb="0" eb="2">
      <t>キキン</t>
    </rPh>
    <rPh sb="9" eb="11">
      <t>ツミタテ</t>
    </rPh>
    <phoneticPr fontId="3"/>
  </si>
  <si>
    <t>千円</t>
    <rPh sb="0" eb="2">
      <t>センエン</t>
    </rPh>
    <phoneticPr fontId="3"/>
  </si>
  <si>
    <t>千円</t>
  </si>
  <si>
    <t>平成18年度</t>
    <rPh sb="0" eb="2">
      <t>ヘイセイ</t>
    </rPh>
    <rPh sb="4" eb="6">
      <t>ネンド</t>
    </rPh>
    <phoneticPr fontId="3"/>
  </si>
  <si>
    <t>-</t>
    <phoneticPr fontId="3"/>
  </si>
  <si>
    <t>-</t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</si>
  <si>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</si>
  <si>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</si>
  <si>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</si>
  <si>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</si>
  <si>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</si>
  <si>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</si>
  <si>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OK</t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</si>
  <si>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</si>
  <si>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</si>
  <si>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</si>
  <si>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</si>
  <si>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</si>
  <si>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</si>
  <si>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r>
      <t>令和</t>
    </r>
    <r>
      <rPr>
        <sz val="10"/>
        <rFont val="ＭＳ Ｐゴシック"/>
        <family val="3"/>
        <charset val="128"/>
      </rPr>
      <t>元年度</t>
    </r>
    <rPh sb="0" eb="2">
      <t>レイワ</t>
    </rPh>
    <rPh sb="2" eb="3">
      <t>ガン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</si>
  <si>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</si>
  <si>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</si>
  <si>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</si>
  <si>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r>
      <t>令和</t>
    </r>
    <r>
      <rPr>
        <sz val="10"/>
        <color indexed="10"/>
        <rFont val="ＭＳ Ｐゴシック"/>
        <family val="3"/>
        <charset val="128"/>
      </rPr>
      <t>５</t>
    </r>
    <r>
      <rPr>
        <sz val="10"/>
        <rFont val="ＭＳ Ｐゴシック"/>
        <family val="3"/>
        <charset val="128"/>
      </rPr>
      <t>年度</t>
    </r>
    <rPh sb="0" eb="2">
      <t>レイワ</t>
    </rPh>
    <rPh sb="3" eb="5">
      <t>ネンド</t>
    </rPh>
    <phoneticPr fontId="3"/>
  </si>
  <si>
    <t xml:space="preserve"> 松江市</t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</si>
  <si>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</si>
  <si>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</si>
  <si>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</si>
  <si>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</si>
  <si>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</si>
  <si>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</si>
  <si>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</si>
  <si>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</si>
  <si>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</si>
  <si>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</si>
  <si>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</si>
  <si>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</si>
  <si>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</si>
  <si>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</si>
  <si>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</si>
  <si>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</si>
  <si>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</si>
  <si>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</si>
  <si>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</si>
  <si>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市町村計</t>
  </si>
  <si>
    <t xml:space="preserve"> 医師組合</t>
  </si>
  <si>
    <t>市町村債
（組合債）</t>
    <rPh sb="0" eb="3">
      <t>シチョウソン</t>
    </rPh>
    <rPh sb="3" eb="4">
      <t>サイ</t>
    </rPh>
    <rPh sb="6" eb="8">
      <t>クミアイ</t>
    </rPh>
    <rPh sb="8" eb="9">
      <t>サイ</t>
    </rPh>
    <phoneticPr fontId="3"/>
  </si>
  <si>
    <t>保険基盤
（保険料
軽減分）</t>
    <rPh sb="0" eb="2">
      <t>ホケン</t>
    </rPh>
    <rPh sb="2" eb="4">
      <t>キバン</t>
    </rPh>
    <rPh sb="6" eb="8">
      <t>ホケン</t>
    </rPh>
    <rPh sb="8" eb="9">
      <t>リョウ</t>
    </rPh>
    <rPh sb="10" eb="12">
      <t>ケイゲン</t>
    </rPh>
    <rPh sb="12" eb="13">
      <t>ブン</t>
    </rPh>
    <phoneticPr fontId="3"/>
  </si>
  <si>
    <t>保険基盤
（保険者
支援分）</t>
    <rPh sb="2" eb="4">
      <t>キバン</t>
    </rPh>
    <rPh sb="6" eb="8">
      <t>ホケン</t>
    </rPh>
    <rPh sb="8" eb="9">
      <t>シャ</t>
    </rPh>
    <rPh sb="10" eb="12">
      <t>シエン</t>
    </rPh>
    <rPh sb="12" eb="13">
      <t>ブン</t>
    </rPh>
    <phoneticPr fontId="3"/>
  </si>
  <si>
    <t>職員給与等</t>
    <rPh sb="0" eb="2">
      <t>ショクイン</t>
    </rPh>
    <rPh sb="2" eb="4">
      <t>キュウヨ</t>
    </rPh>
    <rPh sb="4" eb="5">
      <t>トウ</t>
    </rPh>
    <phoneticPr fontId="3"/>
  </si>
  <si>
    <t>出産育児等</t>
    <rPh sb="0" eb="2">
      <t>シュッサン</t>
    </rPh>
    <rPh sb="2" eb="4">
      <t>イクジ</t>
    </rPh>
    <rPh sb="4" eb="5">
      <t>トウ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</si>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</sst>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#,###,###,##0"/>
    <numFmt numFmtId="177" formatCode="#,##0_ ;[Red]\-#,##0\ "/>
    <numFmt numFmtId="178" formatCode="#,##0_ "/>
    <numFmt numFmtId="179" formatCode="000"/>
    <numFmt numFmtId="180" formatCode="#,##0_);[Red]\(#,##0\)"/>
  </numFmts>
  <fonts count="10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00B0F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4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1" fillId="0" borderId="5" xfId="0" quotePrefix="1" applyFont="1" applyBorder="1" applyAlignment="1">
      <alignment horizontal="right" vertical="center"/>
    </xf>
    <xf numFmtId="0" fontId="5" fillId="0" borderId="5" xfId="0" quotePrefix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177" fontId="1" fillId="0" borderId="9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1" xfId="0" quotePrefix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178" fontId="1" fillId="0" borderId="7" xfId="0" quotePrefix="1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9" fontId="1" fillId="0" borderId="7" xfId="0" applyNumberFormat="1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right" vertical="center"/>
    </xf>
    <xf numFmtId="180" fontId="5" fillId="0" borderId="7" xfId="0" applyNumberFormat="1" applyFont="1" applyBorder="1" applyAlignment="1">
      <alignment horizontal="right" vertical="center"/>
    </xf>
    <xf numFmtId="179" fontId="1" fillId="0" borderId="13" xfId="0" applyNumberFormat="1" applyFont="1" applyBorder="1" applyAlignment="1">
      <alignment horizontal="center" vertical="center"/>
    </xf>
    <xf numFmtId="179" fontId="1" fillId="0" borderId="19" xfId="0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80" fontId="7" fillId="0" borderId="7" xfId="0" applyNumberFormat="1" applyFont="1" applyBorder="1" applyAlignment="1">
      <alignment horizontal="right" vertical="center"/>
    </xf>
    <xf numFmtId="179" fontId="7" fillId="0" borderId="1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9" fontId="7" fillId="0" borderId="1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0" fontId="9" fillId="0" borderId="7" xfId="0" applyNumberFormat="1" applyFont="1" applyBorder="1" applyAlignment="1">
      <alignment horizontal="right" vertical="center"/>
    </xf>
    <xf numFmtId="179" fontId="1" fillId="0" borderId="8" xfId="0" applyNumberFormat="1" applyFont="1" applyBorder="1" applyAlignment="1">
      <alignment horizontal="center" vertical="center"/>
    </xf>
    <xf numFmtId="179" fontId="1" fillId="0" borderId="20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80" fontId="9" fillId="0" borderId="5" xfId="0" applyNumberFormat="1" applyFont="1" applyBorder="1" applyAlignment="1">
      <alignment horizontal="right" vertical="center"/>
    </xf>
    <xf numFmtId="179" fontId="1" fillId="0" borderId="17" xfId="0" applyNumberFormat="1" applyFont="1" applyBorder="1" applyAlignment="1">
      <alignment horizontal="center" vertical="center"/>
    </xf>
    <xf numFmtId="179" fontId="1" fillId="0" borderId="2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9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80" fontId="9" fillId="0" borderId="8" xfId="0" applyNumberFormat="1" applyFont="1" applyBorder="1" applyAlignment="1">
      <alignment horizontal="right" vertical="center"/>
    </xf>
    <xf numFmtId="179" fontId="1" fillId="0" borderId="2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80" fontId="1" fillId="0" borderId="5" xfId="0" applyNumberFormat="1" applyFont="1" applyBorder="1" applyAlignment="1">
      <alignment horizontal="right" vertical="center"/>
    </xf>
    <xf numFmtId="180" fontId="1" fillId="0" borderId="8" xfId="0" applyNumberFormat="1" applyFont="1" applyBorder="1" applyAlignment="1">
      <alignment horizontal="right" vertical="center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1&#65374;13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第11-1表"/>
      <sheetName val="〇第11-2表"/>
      <sheetName val="第11表元データ"/>
      <sheetName val="〇第12表"/>
      <sheetName val="第12表元データ"/>
      <sheetName val="〇第13表"/>
      <sheetName val="第13表元データ"/>
    </sheetNames>
    <sheetDataSet>
      <sheetData sheetId="0"/>
      <sheetData sheetId="1"/>
      <sheetData sheetId="2">
        <row r="3">
          <cell r="C3">
            <v>1956975574</v>
          </cell>
          <cell r="D3">
            <v>862530934</v>
          </cell>
          <cell r="E3">
            <v>248760705</v>
          </cell>
          <cell r="F3">
            <v>3068267213</v>
          </cell>
          <cell r="G3">
            <v>69077</v>
          </cell>
          <cell r="H3">
            <v>22182</v>
          </cell>
          <cell r="I3">
            <v>24488</v>
          </cell>
          <cell r="J3">
            <v>115747</v>
          </cell>
          <cell r="K3">
            <v>3068382960</v>
          </cell>
          <cell r="U3">
            <v>511000</v>
          </cell>
          <cell r="AC3">
            <v>13223825395</v>
          </cell>
          <cell r="AD3">
            <v>96286000</v>
          </cell>
          <cell r="AE3">
            <v>82561000</v>
          </cell>
          <cell r="AF3">
            <v>147553000</v>
          </cell>
          <cell r="AG3">
            <v>51191000</v>
          </cell>
          <cell r="AH3">
            <v>377591000</v>
          </cell>
          <cell r="AI3">
            <v>0</v>
          </cell>
          <cell r="AJ3">
            <v>0</v>
          </cell>
          <cell r="AK3">
            <v>13601416395</v>
          </cell>
          <cell r="AL3">
            <v>0</v>
          </cell>
          <cell r="AO3">
            <v>557129324</v>
          </cell>
          <cell r="AP3">
            <v>310693198</v>
          </cell>
          <cell r="AR3">
            <v>252043000</v>
          </cell>
          <cell r="AS3">
            <v>22216000</v>
          </cell>
          <cell r="AT3">
            <v>198871000</v>
          </cell>
          <cell r="AU3">
            <v>62988666</v>
          </cell>
          <cell r="AV3">
            <v>53219800</v>
          </cell>
          <cell r="AW3">
            <v>0</v>
          </cell>
          <cell r="AX3">
            <v>464767964</v>
          </cell>
          <cell r="AY3">
            <v>93530380</v>
          </cell>
          <cell r="AZ3">
            <v>18691684228</v>
          </cell>
          <cell r="BA3">
            <v>403646518</v>
          </cell>
          <cell r="BB3">
            <v>403646518</v>
          </cell>
          <cell r="BC3">
            <v>0</v>
          </cell>
          <cell r="BD3">
            <v>1425472211</v>
          </cell>
          <cell r="BE3">
            <v>0</v>
          </cell>
        </row>
        <row r="4">
          <cell r="C4">
            <v>443537539</v>
          </cell>
          <cell r="D4">
            <v>218249355</v>
          </cell>
          <cell r="E4">
            <v>58634674</v>
          </cell>
          <cell r="F4">
            <v>720421568</v>
          </cell>
          <cell r="G4">
            <v>2442</v>
          </cell>
          <cell r="H4">
            <v>796</v>
          </cell>
          <cell r="I4">
            <v>1592</v>
          </cell>
          <cell r="J4">
            <v>4830</v>
          </cell>
          <cell r="K4">
            <v>720426398</v>
          </cell>
          <cell r="U4">
            <v>58000</v>
          </cell>
          <cell r="AC4">
            <v>4206521950</v>
          </cell>
          <cell r="AD4">
            <v>23143000</v>
          </cell>
          <cell r="AE4">
            <v>89808000</v>
          </cell>
          <cell r="AF4">
            <v>46563000</v>
          </cell>
          <cell r="AG4">
            <v>15351000</v>
          </cell>
          <cell r="AH4">
            <v>174865000</v>
          </cell>
          <cell r="AI4">
            <v>0</v>
          </cell>
          <cell r="AJ4">
            <v>0</v>
          </cell>
          <cell r="AK4">
            <v>4381386950</v>
          </cell>
          <cell r="AL4">
            <v>0</v>
          </cell>
          <cell r="AO4">
            <v>165630600</v>
          </cell>
          <cell r="AP4">
            <v>86053865</v>
          </cell>
          <cell r="AR4">
            <v>124960794</v>
          </cell>
          <cell r="AS4">
            <v>2597333</v>
          </cell>
          <cell r="AT4">
            <v>90074000</v>
          </cell>
          <cell r="AU4">
            <v>21785741</v>
          </cell>
          <cell r="AV4">
            <v>0</v>
          </cell>
          <cell r="AW4">
            <v>0</v>
          </cell>
          <cell r="AX4">
            <v>25767024</v>
          </cell>
          <cell r="AY4">
            <v>68189114</v>
          </cell>
          <cell r="AZ4">
            <v>5687855718</v>
          </cell>
          <cell r="BA4">
            <v>7292771</v>
          </cell>
          <cell r="BB4">
            <v>7292771</v>
          </cell>
          <cell r="BC4">
            <v>0</v>
          </cell>
          <cell r="BD4">
            <v>616926824</v>
          </cell>
          <cell r="BE4">
            <v>0</v>
          </cell>
        </row>
        <row r="5">
          <cell r="C5">
            <v>1965974253</v>
          </cell>
          <cell r="D5">
            <v>749968344</v>
          </cell>
          <cell r="E5">
            <v>218110157</v>
          </cell>
          <cell r="F5">
            <v>2934052754</v>
          </cell>
          <cell r="G5">
            <v>44123</v>
          </cell>
          <cell r="H5">
            <v>9151</v>
          </cell>
          <cell r="I5">
            <v>14801</v>
          </cell>
          <cell r="J5">
            <v>68075</v>
          </cell>
          <cell r="K5">
            <v>2934120829</v>
          </cell>
          <cell r="U5">
            <v>358000</v>
          </cell>
          <cell r="AC5">
            <v>12566436454</v>
          </cell>
          <cell r="AD5">
            <v>85544000</v>
          </cell>
          <cell r="AE5">
            <v>38869000</v>
          </cell>
          <cell r="AF5">
            <v>122959000</v>
          </cell>
          <cell r="AG5">
            <v>33960000</v>
          </cell>
          <cell r="AH5">
            <v>281332000</v>
          </cell>
          <cell r="AI5">
            <v>0</v>
          </cell>
          <cell r="AJ5">
            <v>0</v>
          </cell>
          <cell r="AK5">
            <v>12847768454</v>
          </cell>
          <cell r="AL5">
            <v>0</v>
          </cell>
          <cell r="AO5">
            <v>504018325</v>
          </cell>
          <cell r="AP5">
            <v>283640919</v>
          </cell>
          <cell r="AR5">
            <v>334121824</v>
          </cell>
          <cell r="AS5">
            <v>20096268</v>
          </cell>
          <cell r="AT5">
            <v>56815000</v>
          </cell>
          <cell r="AU5">
            <v>53653785</v>
          </cell>
          <cell r="AV5">
            <v>0</v>
          </cell>
          <cell r="AW5">
            <v>0</v>
          </cell>
          <cell r="AX5">
            <v>459034937</v>
          </cell>
          <cell r="AY5">
            <v>76804334</v>
          </cell>
          <cell r="AZ5">
            <v>17576722137</v>
          </cell>
          <cell r="BA5">
            <v>466681499</v>
          </cell>
          <cell r="BB5">
            <v>466681499</v>
          </cell>
          <cell r="BC5">
            <v>0</v>
          </cell>
          <cell r="BD5">
            <v>298814280</v>
          </cell>
          <cell r="BE5">
            <v>0</v>
          </cell>
        </row>
        <row r="6">
          <cell r="C6">
            <v>542479922</v>
          </cell>
          <cell r="D6">
            <v>193326893</v>
          </cell>
          <cell r="E6">
            <v>59616429</v>
          </cell>
          <cell r="F6">
            <v>795423244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795423244</v>
          </cell>
          <cell r="U6">
            <v>169000</v>
          </cell>
          <cell r="AC6">
            <v>3554508259</v>
          </cell>
          <cell r="AD6">
            <v>28430000</v>
          </cell>
          <cell r="AE6">
            <v>39018000</v>
          </cell>
          <cell r="AF6">
            <v>45700000</v>
          </cell>
          <cell r="AG6">
            <v>18619000</v>
          </cell>
          <cell r="AH6">
            <v>131767000</v>
          </cell>
          <cell r="AI6">
            <v>0</v>
          </cell>
          <cell r="AJ6">
            <v>0</v>
          </cell>
          <cell r="AK6">
            <v>3686275259</v>
          </cell>
          <cell r="AL6">
            <v>0</v>
          </cell>
          <cell r="AO6">
            <v>180598624</v>
          </cell>
          <cell r="AP6">
            <v>91876846</v>
          </cell>
          <cell r="AR6">
            <v>81511257</v>
          </cell>
          <cell r="AS6">
            <v>4179674</v>
          </cell>
          <cell r="AT6">
            <v>64557000</v>
          </cell>
          <cell r="AU6">
            <v>16184659</v>
          </cell>
          <cell r="AV6">
            <v>0</v>
          </cell>
          <cell r="AW6">
            <v>0</v>
          </cell>
          <cell r="AX6">
            <v>6985462</v>
          </cell>
          <cell r="AY6">
            <v>9943316</v>
          </cell>
          <cell r="AZ6">
            <v>4939548163</v>
          </cell>
          <cell r="BA6">
            <v>50877190</v>
          </cell>
          <cell r="BB6">
            <v>50877190</v>
          </cell>
          <cell r="BC6">
            <v>0</v>
          </cell>
          <cell r="BD6">
            <v>380820265</v>
          </cell>
          <cell r="BE6">
            <v>0</v>
          </cell>
        </row>
        <row r="7">
          <cell r="C7">
            <v>385762259</v>
          </cell>
          <cell r="D7">
            <v>117843776</v>
          </cell>
          <cell r="E7">
            <v>37443217</v>
          </cell>
          <cell r="F7">
            <v>541049252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541049252</v>
          </cell>
          <cell r="U7">
            <v>183000</v>
          </cell>
          <cell r="AC7">
            <v>3044384749</v>
          </cell>
          <cell r="AD7">
            <v>22283000</v>
          </cell>
          <cell r="AE7">
            <v>23051000</v>
          </cell>
          <cell r="AF7">
            <v>38509000</v>
          </cell>
          <cell r="AG7">
            <v>13901000</v>
          </cell>
          <cell r="AH7">
            <v>97744000</v>
          </cell>
          <cell r="AI7">
            <v>0</v>
          </cell>
          <cell r="AJ7">
            <v>0</v>
          </cell>
          <cell r="AK7">
            <v>3142128749</v>
          </cell>
          <cell r="AL7">
            <v>0</v>
          </cell>
          <cell r="AO7">
            <v>123526422</v>
          </cell>
          <cell r="AP7">
            <v>64639598</v>
          </cell>
          <cell r="AR7">
            <v>87388102</v>
          </cell>
          <cell r="AS7">
            <v>1333333</v>
          </cell>
          <cell r="AT7">
            <v>64775000</v>
          </cell>
          <cell r="AU7">
            <v>16373168</v>
          </cell>
          <cell r="AV7">
            <v>39294000</v>
          </cell>
          <cell r="AW7">
            <v>0</v>
          </cell>
          <cell r="AX7">
            <v>70241445</v>
          </cell>
          <cell r="AY7">
            <v>12882527</v>
          </cell>
          <cell r="AZ7">
            <v>4164565027</v>
          </cell>
          <cell r="BA7">
            <v>58078228</v>
          </cell>
          <cell r="BB7">
            <v>58078228</v>
          </cell>
          <cell r="BC7">
            <v>0</v>
          </cell>
          <cell r="BD7">
            <v>218448881</v>
          </cell>
          <cell r="BE7">
            <v>0</v>
          </cell>
        </row>
        <row r="8">
          <cell r="C8">
            <v>457348431</v>
          </cell>
          <cell r="D8">
            <v>115099194</v>
          </cell>
          <cell r="E8">
            <v>38819863</v>
          </cell>
          <cell r="F8">
            <v>611267488</v>
          </cell>
          <cell r="G8">
            <v>15673</v>
          </cell>
          <cell r="H8">
            <v>3072</v>
          </cell>
          <cell r="I8">
            <v>186</v>
          </cell>
          <cell r="J8">
            <v>18931</v>
          </cell>
          <cell r="K8">
            <v>611286419</v>
          </cell>
          <cell r="U8">
            <v>135000</v>
          </cell>
          <cell r="AC8">
            <v>2983004285</v>
          </cell>
          <cell r="AD8">
            <v>18622000</v>
          </cell>
          <cell r="AE8">
            <v>40502000</v>
          </cell>
          <cell r="AF8">
            <v>38171000</v>
          </cell>
          <cell r="AG8">
            <v>9118000</v>
          </cell>
          <cell r="AH8">
            <v>106413000</v>
          </cell>
          <cell r="AI8">
            <v>0</v>
          </cell>
          <cell r="AJ8">
            <v>0</v>
          </cell>
          <cell r="AK8">
            <v>3089417285</v>
          </cell>
          <cell r="AL8">
            <v>0</v>
          </cell>
          <cell r="AO8">
            <v>121582158</v>
          </cell>
          <cell r="AP8">
            <v>63817081</v>
          </cell>
          <cell r="AR8">
            <v>66579000</v>
          </cell>
          <cell r="AS8">
            <v>1946666</v>
          </cell>
          <cell r="AT8">
            <v>29986000</v>
          </cell>
          <cell r="AU8">
            <v>13836429</v>
          </cell>
          <cell r="AV8">
            <v>40000000</v>
          </cell>
          <cell r="AW8">
            <v>0</v>
          </cell>
          <cell r="AX8">
            <v>51850437</v>
          </cell>
          <cell r="AY8">
            <v>21967830</v>
          </cell>
          <cell r="AZ8">
            <v>4113328900</v>
          </cell>
          <cell r="BA8">
            <v>66931630</v>
          </cell>
          <cell r="BB8">
            <v>66931630</v>
          </cell>
          <cell r="BC8">
            <v>0</v>
          </cell>
          <cell r="BD8">
            <v>258400456</v>
          </cell>
          <cell r="BE8">
            <v>0</v>
          </cell>
        </row>
        <row r="9">
          <cell r="C9">
            <v>249487359</v>
          </cell>
          <cell r="D9">
            <v>66592220</v>
          </cell>
          <cell r="E9">
            <v>23034419</v>
          </cell>
          <cell r="F9">
            <v>339113998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339113998</v>
          </cell>
          <cell r="U9">
            <v>91000</v>
          </cell>
          <cell r="AC9">
            <v>2331841456</v>
          </cell>
          <cell r="AD9">
            <v>15560000</v>
          </cell>
          <cell r="AE9">
            <v>53052000</v>
          </cell>
          <cell r="AF9">
            <v>30880000</v>
          </cell>
          <cell r="AG9">
            <v>7054000</v>
          </cell>
          <cell r="AH9">
            <v>106546000</v>
          </cell>
          <cell r="AI9">
            <v>0</v>
          </cell>
          <cell r="AJ9">
            <v>0</v>
          </cell>
          <cell r="AK9">
            <v>2438387456</v>
          </cell>
          <cell r="AL9">
            <v>0</v>
          </cell>
          <cell r="AO9">
            <v>80905924</v>
          </cell>
          <cell r="AP9">
            <v>42871482</v>
          </cell>
          <cell r="AR9">
            <v>59572151</v>
          </cell>
          <cell r="AS9">
            <v>1908845</v>
          </cell>
          <cell r="AT9">
            <v>41461000</v>
          </cell>
          <cell r="AU9">
            <v>18025988</v>
          </cell>
          <cell r="AV9">
            <v>0</v>
          </cell>
          <cell r="AW9">
            <v>0</v>
          </cell>
          <cell r="AX9">
            <v>40910007</v>
          </cell>
          <cell r="AY9">
            <v>6006145</v>
          </cell>
          <cell r="AZ9">
            <v>3069705046</v>
          </cell>
          <cell r="BA9">
            <v>24827214</v>
          </cell>
          <cell r="BB9">
            <v>24827214</v>
          </cell>
          <cell r="BC9">
            <v>0</v>
          </cell>
          <cell r="BD9">
            <v>239778283</v>
          </cell>
          <cell r="BE9">
            <v>0</v>
          </cell>
        </row>
        <row r="10">
          <cell r="C10">
            <v>30028429</v>
          </cell>
          <cell r="D10">
            <v>10880378</v>
          </cell>
          <cell r="E10">
            <v>2579343</v>
          </cell>
          <cell r="F10">
            <v>43488150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43488150</v>
          </cell>
          <cell r="U10">
            <v>50000</v>
          </cell>
          <cell r="AC10">
            <v>299710040</v>
          </cell>
          <cell r="AD10">
            <v>1776000</v>
          </cell>
          <cell r="AE10">
            <v>7383000</v>
          </cell>
          <cell r="AF10">
            <v>10820000</v>
          </cell>
          <cell r="AG10">
            <v>1316000</v>
          </cell>
          <cell r="AH10">
            <v>21295000</v>
          </cell>
          <cell r="AI10">
            <v>0</v>
          </cell>
          <cell r="AJ10">
            <v>0</v>
          </cell>
          <cell r="AK10">
            <v>321005040</v>
          </cell>
          <cell r="AL10">
            <v>0</v>
          </cell>
          <cell r="AO10">
            <v>11029300</v>
          </cell>
          <cell r="AP10">
            <v>5635194</v>
          </cell>
          <cell r="AR10">
            <v>19022863</v>
          </cell>
          <cell r="AS10">
            <v>0</v>
          </cell>
          <cell r="AT10">
            <v>6208000</v>
          </cell>
          <cell r="AU10">
            <v>2125875</v>
          </cell>
          <cell r="AV10">
            <v>6000000</v>
          </cell>
          <cell r="AW10">
            <v>0</v>
          </cell>
          <cell r="AX10">
            <v>485152</v>
          </cell>
          <cell r="AY10">
            <v>3795672</v>
          </cell>
          <cell r="AZ10">
            <v>418897446</v>
          </cell>
          <cell r="BA10">
            <v>315940</v>
          </cell>
          <cell r="BB10">
            <v>315940</v>
          </cell>
          <cell r="BC10">
            <v>0</v>
          </cell>
          <cell r="BD10">
            <v>41777000</v>
          </cell>
          <cell r="BE10">
            <v>0</v>
          </cell>
        </row>
        <row r="11">
          <cell r="C11">
            <v>90963554</v>
          </cell>
          <cell r="D11">
            <v>32153260</v>
          </cell>
          <cell r="E11">
            <v>10031484</v>
          </cell>
          <cell r="F11">
            <v>133148298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133148298</v>
          </cell>
          <cell r="U11">
            <v>15000</v>
          </cell>
          <cell r="AC11">
            <v>756256048</v>
          </cell>
          <cell r="AD11">
            <v>7516000</v>
          </cell>
          <cell r="AE11">
            <v>4967000</v>
          </cell>
          <cell r="AF11">
            <v>16599000</v>
          </cell>
          <cell r="AG11">
            <v>2775000</v>
          </cell>
          <cell r="AH11">
            <v>31857000</v>
          </cell>
          <cell r="AI11">
            <v>0</v>
          </cell>
          <cell r="AJ11">
            <v>0</v>
          </cell>
          <cell r="AK11">
            <v>788113048</v>
          </cell>
          <cell r="AL11">
            <v>0</v>
          </cell>
          <cell r="AO11">
            <v>32772600</v>
          </cell>
          <cell r="AP11">
            <v>15709087</v>
          </cell>
          <cell r="AR11">
            <v>23649556</v>
          </cell>
          <cell r="AS11">
            <v>1000000</v>
          </cell>
          <cell r="AT11">
            <v>15853000</v>
          </cell>
          <cell r="AU11">
            <v>2527787</v>
          </cell>
          <cell r="AV11">
            <v>0</v>
          </cell>
          <cell r="AW11">
            <v>0</v>
          </cell>
          <cell r="AX11">
            <v>27630899</v>
          </cell>
          <cell r="AY11">
            <v>4316592</v>
          </cell>
          <cell r="AZ11">
            <v>1044970482</v>
          </cell>
          <cell r="BA11">
            <v>55431523</v>
          </cell>
          <cell r="BB11">
            <v>55431523</v>
          </cell>
          <cell r="BC11">
            <v>0</v>
          </cell>
          <cell r="BD11">
            <v>105010164</v>
          </cell>
          <cell r="BE11">
            <v>0</v>
          </cell>
        </row>
        <row r="12">
          <cell r="C12">
            <v>34068363</v>
          </cell>
          <cell r="D12">
            <v>15961068</v>
          </cell>
          <cell r="E12">
            <v>4401929</v>
          </cell>
          <cell r="F12">
            <v>54431360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54431360</v>
          </cell>
          <cell r="U12">
            <v>5000</v>
          </cell>
          <cell r="AC12">
            <v>245633592</v>
          </cell>
          <cell r="AD12">
            <v>1521000</v>
          </cell>
          <cell r="AE12">
            <v>16481000</v>
          </cell>
          <cell r="AF12">
            <v>10065000</v>
          </cell>
          <cell r="AG12">
            <v>971000</v>
          </cell>
          <cell r="AH12">
            <v>29038000</v>
          </cell>
          <cell r="AI12">
            <v>0</v>
          </cell>
          <cell r="AJ12">
            <v>0</v>
          </cell>
          <cell r="AK12">
            <v>274671592</v>
          </cell>
          <cell r="AL12">
            <v>0</v>
          </cell>
          <cell r="AO12">
            <v>8167039</v>
          </cell>
          <cell r="AP12">
            <v>4706940</v>
          </cell>
          <cell r="AR12">
            <v>1307000</v>
          </cell>
          <cell r="AS12">
            <v>333334</v>
          </cell>
          <cell r="AT12">
            <v>1244000</v>
          </cell>
          <cell r="AU12">
            <v>988651</v>
          </cell>
          <cell r="AV12">
            <v>0</v>
          </cell>
          <cell r="AW12">
            <v>0</v>
          </cell>
          <cell r="AX12">
            <v>9464444</v>
          </cell>
          <cell r="AY12">
            <v>16856395</v>
          </cell>
          <cell r="AZ12">
            <v>372251950</v>
          </cell>
          <cell r="BA12">
            <v>5529425</v>
          </cell>
          <cell r="BB12">
            <v>5529425</v>
          </cell>
          <cell r="BC12">
            <v>0</v>
          </cell>
          <cell r="BD12">
            <v>51314434</v>
          </cell>
          <cell r="BE12">
            <v>0</v>
          </cell>
        </row>
        <row r="13">
          <cell r="C13">
            <v>40407884</v>
          </cell>
          <cell r="D13">
            <v>18838867</v>
          </cell>
          <cell r="E13">
            <v>3953211</v>
          </cell>
          <cell r="F13">
            <v>63199962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63199962</v>
          </cell>
          <cell r="U13">
            <v>66000</v>
          </cell>
          <cell r="AC13">
            <v>316528953</v>
          </cell>
          <cell r="AD13">
            <v>3832000</v>
          </cell>
          <cell r="AE13">
            <v>6296000</v>
          </cell>
          <cell r="AF13">
            <v>9357000</v>
          </cell>
          <cell r="AG13">
            <v>647000</v>
          </cell>
          <cell r="AH13">
            <v>20132000</v>
          </cell>
          <cell r="AI13">
            <v>0</v>
          </cell>
          <cell r="AJ13">
            <v>0</v>
          </cell>
          <cell r="AK13">
            <v>336660953</v>
          </cell>
          <cell r="AL13">
            <v>0</v>
          </cell>
          <cell r="AO13">
            <v>12708420</v>
          </cell>
          <cell r="AP13">
            <v>6717326</v>
          </cell>
          <cell r="AR13">
            <v>3590427</v>
          </cell>
          <cell r="AS13">
            <v>0</v>
          </cell>
          <cell r="AT13">
            <v>3736000</v>
          </cell>
          <cell r="AU13">
            <v>1843692</v>
          </cell>
          <cell r="AV13">
            <v>0</v>
          </cell>
          <cell r="AW13">
            <v>0</v>
          </cell>
          <cell r="AX13">
            <v>7943755</v>
          </cell>
          <cell r="AY13">
            <v>608727</v>
          </cell>
          <cell r="AZ13">
            <v>437205326</v>
          </cell>
          <cell r="BA13">
            <v>5884262</v>
          </cell>
          <cell r="BB13">
            <v>5884262</v>
          </cell>
          <cell r="BC13">
            <v>0</v>
          </cell>
          <cell r="BD13">
            <v>42275935</v>
          </cell>
          <cell r="BE13">
            <v>0</v>
          </cell>
        </row>
        <row r="14">
          <cell r="C14">
            <v>12564909</v>
          </cell>
          <cell r="D14">
            <v>483865</v>
          </cell>
          <cell r="E14">
            <v>2523526</v>
          </cell>
          <cell r="F14">
            <v>15572300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15572300</v>
          </cell>
          <cell r="U14">
            <v>17000</v>
          </cell>
          <cell r="AC14">
            <v>59540464</v>
          </cell>
          <cell r="AD14">
            <v>386000</v>
          </cell>
          <cell r="AE14">
            <v>27291000</v>
          </cell>
          <cell r="AF14">
            <v>8142000</v>
          </cell>
          <cell r="AG14">
            <v>243000</v>
          </cell>
          <cell r="AH14">
            <v>36062000</v>
          </cell>
          <cell r="AI14">
            <v>0</v>
          </cell>
          <cell r="AJ14">
            <v>0</v>
          </cell>
          <cell r="AK14">
            <v>95602464</v>
          </cell>
          <cell r="AL14">
            <v>0</v>
          </cell>
          <cell r="AO14">
            <v>2520503</v>
          </cell>
          <cell r="AP14">
            <v>1476950</v>
          </cell>
          <cell r="AR14">
            <v>7812667</v>
          </cell>
          <cell r="AS14">
            <v>1000000</v>
          </cell>
          <cell r="AT14">
            <v>0</v>
          </cell>
          <cell r="AU14">
            <v>11472</v>
          </cell>
          <cell r="AV14">
            <v>414604</v>
          </cell>
          <cell r="AW14">
            <v>0</v>
          </cell>
          <cell r="AX14">
            <v>1999061</v>
          </cell>
          <cell r="AY14">
            <v>276474</v>
          </cell>
          <cell r="AZ14">
            <v>126766884</v>
          </cell>
          <cell r="BA14">
            <v>0</v>
          </cell>
          <cell r="BB14">
            <v>0</v>
          </cell>
          <cell r="BC14">
            <v>0</v>
          </cell>
          <cell r="BD14">
            <v>100347619</v>
          </cell>
          <cell r="BE14">
            <v>0</v>
          </cell>
        </row>
        <row r="15">
          <cell r="C15">
            <v>429387052</v>
          </cell>
          <cell r="D15">
            <v>109145501</v>
          </cell>
          <cell r="E15">
            <v>28882124</v>
          </cell>
          <cell r="F15">
            <v>567414677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567414677</v>
          </cell>
          <cell r="U15">
            <v>110000</v>
          </cell>
          <cell r="AC15">
            <v>2969020117</v>
          </cell>
          <cell r="AD15">
            <v>23241000</v>
          </cell>
          <cell r="AE15">
            <v>83112000</v>
          </cell>
          <cell r="AF15">
            <v>36401000</v>
          </cell>
          <cell r="AG15">
            <v>7223000</v>
          </cell>
          <cell r="AH15">
            <v>149977000</v>
          </cell>
          <cell r="AI15">
            <v>0</v>
          </cell>
          <cell r="AJ15">
            <v>0</v>
          </cell>
          <cell r="AK15">
            <v>3118997117</v>
          </cell>
          <cell r="AL15">
            <v>0</v>
          </cell>
          <cell r="AO15">
            <v>116941882</v>
          </cell>
          <cell r="AP15">
            <v>60369681</v>
          </cell>
          <cell r="AR15">
            <v>74149198</v>
          </cell>
          <cell r="AS15">
            <v>1325333</v>
          </cell>
          <cell r="AT15">
            <v>53192000</v>
          </cell>
          <cell r="AU15">
            <v>15556839</v>
          </cell>
          <cell r="AV15">
            <v>10000000</v>
          </cell>
          <cell r="AW15">
            <v>0</v>
          </cell>
          <cell r="AX15">
            <v>11403646</v>
          </cell>
          <cell r="AY15">
            <v>15935551</v>
          </cell>
          <cell r="AZ15">
            <v>4046116529</v>
          </cell>
          <cell r="BA15">
            <v>11270814</v>
          </cell>
          <cell r="BB15">
            <v>11270814</v>
          </cell>
          <cell r="BC15">
            <v>0</v>
          </cell>
          <cell r="BD15">
            <v>368652357</v>
          </cell>
          <cell r="BE15">
            <v>0</v>
          </cell>
        </row>
        <row r="16">
          <cell r="C16">
            <v>131616563</v>
          </cell>
          <cell r="D16">
            <v>47459713</v>
          </cell>
          <cell r="E16">
            <v>12548291</v>
          </cell>
          <cell r="F16">
            <v>191624567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191624567</v>
          </cell>
          <cell r="U16">
            <v>56000</v>
          </cell>
          <cell r="AC16">
            <v>1151122541</v>
          </cell>
          <cell r="AD16">
            <v>15433000</v>
          </cell>
          <cell r="AE16">
            <v>6714000</v>
          </cell>
          <cell r="AF16">
            <v>15920000</v>
          </cell>
          <cell r="AG16">
            <v>3370000</v>
          </cell>
          <cell r="AH16">
            <v>41437000</v>
          </cell>
          <cell r="AI16">
            <v>0</v>
          </cell>
          <cell r="AJ16">
            <v>0</v>
          </cell>
          <cell r="AK16">
            <v>1192559541</v>
          </cell>
          <cell r="AL16">
            <v>0</v>
          </cell>
          <cell r="AO16">
            <v>42759392</v>
          </cell>
          <cell r="AP16">
            <v>21743061</v>
          </cell>
          <cell r="AR16">
            <v>37969044</v>
          </cell>
          <cell r="AS16">
            <v>666666</v>
          </cell>
          <cell r="AT16">
            <v>13469000</v>
          </cell>
          <cell r="AU16">
            <v>25091687</v>
          </cell>
          <cell r="AV16">
            <v>16500000</v>
          </cell>
          <cell r="AW16">
            <v>0</v>
          </cell>
          <cell r="AX16">
            <v>3835249</v>
          </cell>
          <cell r="AY16">
            <v>3815662</v>
          </cell>
          <cell r="AZ16">
            <v>1550498107</v>
          </cell>
          <cell r="BA16">
            <v>3939997</v>
          </cell>
          <cell r="BB16">
            <v>3939997</v>
          </cell>
          <cell r="BC16">
            <v>0</v>
          </cell>
          <cell r="BD16">
            <v>210656533</v>
          </cell>
          <cell r="BE16">
            <v>0</v>
          </cell>
        </row>
        <row r="17">
          <cell r="C17">
            <v>47260474</v>
          </cell>
          <cell r="D17">
            <v>18425309</v>
          </cell>
          <cell r="E17">
            <v>5954347</v>
          </cell>
          <cell r="F17">
            <v>71640130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71640130</v>
          </cell>
          <cell r="U17">
            <v>0</v>
          </cell>
          <cell r="AC17">
            <v>459873004</v>
          </cell>
          <cell r="AD17">
            <v>6769000</v>
          </cell>
          <cell r="AE17">
            <v>50347000</v>
          </cell>
          <cell r="AF17">
            <v>11660000</v>
          </cell>
          <cell r="AG17">
            <v>1652000</v>
          </cell>
          <cell r="AH17">
            <v>70428000</v>
          </cell>
          <cell r="AI17">
            <v>0</v>
          </cell>
          <cell r="AJ17">
            <v>29000</v>
          </cell>
          <cell r="AK17">
            <v>530330004</v>
          </cell>
          <cell r="AL17">
            <v>0</v>
          </cell>
          <cell r="AO17">
            <v>17199885</v>
          </cell>
          <cell r="AP17">
            <v>8757673</v>
          </cell>
          <cell r="AR17">
            <v>11105170</v>
          </cell>
          <cell r="AS17">
            <v>333333</v>
          </cell>
          <cell r="AT17">
            <v>3144000</v>
          </cell>
          <cell r="AU17">
            <v>2828084</v>
          </cell>
          <cell r="AV17">
            <v>0</v>
          </cell>
          <cell r="AW17">
            <v>0</v>
          </cell>
          <cell r="AX17">
            <v>4826553</v>
          </cell>
          <cell r="AY17">
            <v>2183335</v>
          </cell>
          <cell r="AZ17">
            <v>652471534</v>
          </cell>
          <cell r="BA17">
            <v>15732776</v>
          </cell>
          <cell r="BB17">
            <v>15732776</v>
          </cell>
          <cell r="BC17">
            <v>0</v>
          </cell>
          <cell r="BD17">
            <v>228632814</v>
          </cell>
          <cell r="BE17">
            <v>0</v>
          </cell>
        </row>
        <row r="18">
          <cell r="C18">
            <v>43319018</v>
          </cell>
          <cell r="D18">
            <v>15121595</v>
          </cell>
          <cell r="E18">
            <v>3291187</v>
          </cell>
          <cell r="F18">
            <v>61731800</v>
          </cell>
          <cell r="G18">
            <v>12927</v>
          </cell>
          <cell r="H18">
            <v>4228</v>
          </cell>
          <cell r="I18">
            <v>3845</v>
          </cell>
          <cell r="J18">
            <v>21000</v>
          </cell>
          <cell r="K18">
            <v>61752800</v>
          </cell>
          <cell r="U18">
            <v>9000</v>
          </cell>
          <cell r="AC18">
            <v>538577192</v>
          </cell>
          <cell r="AD18">
            <v>2016000</v>
          </cell>
          <cell r="AE18">
            <v>24474000</v>
          </cell>
          <cell r="AF18">
            <v>15919000</v>
          </cell>
          <cell r="AG18">
            <v>1819000</v>
          </cell>
          <cell r="AH18">
            <v>44228000</v>
          </cell>
          <cell r="AI18">
            <v>0</v>
          </cell>
          <cell r="AJ18">
            <v>0</v>
          </cell>
          <cell r="AK18">
            <v>582805192</v>
          </cell>
          <cell r="AL18">
            <v>0</v>
          </cell>
          <cell r="AO18">
            <v>17699201</v>
          </cell>
          <cell r="AP18">
            <v>8400278</v>
          </cell>
          <cell r="AR18">
            <v>9200613</v>
          </cell>
          <cell r="AS18">
            <v>333000</v>
          </cell>
          <cell r="AT18">
            <v>9478000</v>
          </cell>
          <cell r="AU18">
            <v>3250596</v>
          </cell>
          <cell r="AV18">
            <v>0</v>
          </cell>
          <cell r="AW18">
            <v>0</v>
          </cell>
          <cell r="AX18">
            <v>4884594</v>
          </cell>
          <cell r="AY18">
            <v>2748799</v>
          </cell>
          <cell r="AZ18">
            <v>700659754</v>
          </cell>
          <cell r="BA18">
            <v>12125123</v>
          </cell>
          <cell r="BB18">
            <v>12125123</v>
          </cell>
          <cell r="BC18">
            <v>0</v>
          </cell>
          <cell r="BD18">
            <v>38649557</v>
          </cell>
          <cell r="BE18">
            <v>0</v>
          </cell>
        </row>
        <row r="19">
          <cell r="C19">
            <v>94287296</v>
          </cell>
          <cell r="D19">
            <v>36689226</v>
          </cell>
          <cell r="E19">
            <v>9774866</v>
          </cell>
          <cell r="F19">
            <v>140751388</v>
          </cell>
          <cell r="G19">
            <v>854</v>
          </cell>
          <cell r="H19">
            <v>353</v>
          </cell>
          <cell r="I19">
            <v>297</v>
          </cell>
          <cell r="J19">
            <v>1504</v>
          </cell>
          <cell r="K19">
            <v>140752892</v>
          </cell>
          <cell r="U19">
            <v>62000</v>
          </cell>
          <cell r="AC19">
            <v>881853581</v>
          </cell>
          <cell r="AD19">
            <v>4840000</v>
          </cell>
          <cell r="AE19">
            <v>30681000</v>
          </cell>
          <cell r="AF19">
            <v>19880000</v>
          </cell>
          <cell r="AG19">
            <v>3802000</v>
          </cell>
          <cell r="AH19">
            <v>59203000</v>
          </cell>
          <cell r="AI19">
            <v>0</v>
          </cell>
          <cell r="AJ19">
            <v>0</v>
          </cell>
          <cell r="AK19">
            <v>941056581</v>
          </cell>
          <cell r="AL19">
            <v>0</v>
          </cell>
          <cell r="AO19">
            <v>29392793</v>
          </cell>
          <cell r="AP19">
            <v>15284621</v>
          </cell>
          <cell r="AR19">
            <v>58359000</v>
          </cell>
          <cell r="AS19">
            <v>1613333</v>
          </cell>
          <cell r="AT19">
            <v>18487000</v>
          </cell>
          <cell r="AU19">
            <v>5684737</v>
          </cell>
          <cell r="AV19">
            <v>17077000</v>
          </cell>
          <cell r="AW19">
            <v>0</v>
          </cell>
          <cell r="AX19">
            <v>12789815</v>
          </cell>
          <cell r="AY19">
            <v>10632906</v>
          </cell>
          <cell r="AZ19">
            <v>1251464970</v>
          </cell>
          <cell r="BA19">
            <v>11502817</v>
          </cell>
          <cell r="BB19">
            <v>11502817</v>
          </cell>
          <cell r="BC19">
            <v>0</v>
          </cell>
          <cell r="BD19">
            <v>104887346</v>
          </cell>
          <cell r="BE19">
            <v>0</v>
          </cell>
        </row>
        <row r="20">
          <cell r="C20">
            <v>53811417</v>
          </cell>
          <cell r="D20">
            <v>23210808</v>
          </cell>
          <cell r="E20">
            <v>6522290</v>
          </cell>
          <cell r="F20">
            <v>83544515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83544515</v>
          </cell>
          <cell r="U20">
            <v>10000</v>
          </cell>
          <cell r="AC20">
            <v>588467979</v>
          </cell>
          <cell r="AD20">
            <v>5724000</v>
          </cell>
          <cell r="AE20">
            <v>359000</v>
          </cell>
          <cell r="AF20">
            <v>14609000</v>
          </cell>
          <cell r="AG20">
            <v>2501000</v>
          </cell>
          <cell r="AH20">
            <v>23193000</v>
          </cell>
          <cell r="AI20">
            <v>0</v>
          </cell>
          <cell r="AJ20">
            <v>0</v>
          </cell>
          <cell r="AK20">
            <v>611660979</v>
          </cell>
          <cell r="AL20">
            <v>0</v>
          </cell>
          <cell r="AO20">
            <v>19033890</v>
          </cell>
          <cell r="AP20">
            <v>10159324</v>
          </cell>
          <cell r="AR20">
            <v>23135315</v>
          </cell>
          <cell r="AS20">
            <v>0</v>
          </cell>
          <cell r="AT20">
            <v>12315000</v>
          </cell>
          <cell r="AU20">
            <v>2375956</v>
          </cell>
          <cell r="AV20">
            <v>0</v>
          </cell>
          <cell r="AW20">
            <v>18877962</v>
          </cell>
          <cell r="AX20">
            <v>0</v>
          </cell>
          <cell r="AY20">
            <v>680980</v>
          </cell>
          <cell r="AZ20">
            <v>781931790</v>
          </cell>
          <cell r="BA20">
            <v>7535547</v>
          </cell>
          <cell r="BB20">
            <v>7535547</v>
          </cell>
          <cell r="BC20">
            <v>0</v>
          </cell>
          <cell r="BD20">
            <v>81831923</v>
          </cell>
          <cell r="BE20">
            <v>0</v>
          </cell>
        </row>
        <row r="21">
          <cell r="C21">
            <v>149645911</v>
          </cell>
          <cell r="D21">
            <v>75669502</v>
          </cell>
          <cell r="E21">
            <v>21267286</v>
          </cell>
          <cell r="F21">
            <v>246582699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246582699</v>
          </cell>
          <cell r="U21">
            <v>0</v>
          </cell>
          <cell r="AC21">
            <v>1316955775</v>
          </cell>
          <cell r="AD21">
            <v>12478000</v>
          </cell>
          <cell r="AE21">
            <v>58589000</v>
          </cell>
          <cell r="AF21">
            <v>21705000</v>
          </cell>
          <cell r="AG21">
            <v>3679000</v>
          </cell>
          <cell r="AH21">
            <v>96451000</v>
          </cell>
          <cell r="AI21">
            <v>0</v>
          </cell>
          <cell r="AJ21">
            <v>0</v>
          </cell>
          <cell r="AK21">
            <v>1413406775</v>
          </cell>
          <cell r="AL21">
            <v>0</v>
          </cell>
          <cell r="AO21">
            <v>51002390</v>
          </cell>
          <cell r="AP21">
            <v>26176964</v>
          </cell>
          <cell r="AR21">
            <v>35026444</v>
          </cell>
          <cell r="AS21">
            <v>1000000</v>
          </cell>
          <cell r="AT21">
            <v>26335000</v>
          </cell>
          <cell r="AU21">
            <v>4863496</v>
          </cell>
          <cell r="AV21">
            <v>14000000</v>
          </cell>
          <cell r="AW21">
            <v>0</v>
          </cell>
          <cell r="AX21">
            <v>3250178</v>
          </cell>
          <cell r="AY21">
            <v>3265477</v>
          </cell>
          <cell r="AZ21">
            <v>1825294523</v>
          </cell>
          <cell r="BA21">
            <v>3527035</v>
          </cell>
          <cell r="BB21">
            <v>3527035</v>
          </cell>
          <cell r="BC21">
            <v>0</v>
          </cell>
          <cell r="BD21">
            <v>378223815</v>
          </cell>
          <cell r="BE21">
            <v>0</v>
          </cell>
        </row>
        <row r="22">
          <cell r="C22">
            <v>307385000</v>
          </cell>
          <cell r="D22">
            <v>107737000</v>
          </cell>
          <cell r="E22">
            <v>55300000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470422000</v>
          </cell>
          <cell r="L22">
            <v>2106473</v>
          </cell>
          <cell r="M22">
            <v>49779555</v>
          </cell>
          <cell r="N22">
            <v>672000</v>
          </cell>
          <cell r="O22">
            <v>336000</v>
          </cell>
          <cell r="R22">
            <v>1996000</v>
          </cell>
          <cell r="T22">
            <v>0</v>
          </cell>
          <cell r="U22">
            <v>54890028</v>
          </cell>
          <cell r="W22">
            <v>0</v>
          </cell>
          <cell r="Y22">
            <v>0</v>
          </cell>
          <cell r="AJ22">
            <v>0</v>
          </cell>
          <cell r="AK22">
            <v>0</v>
          </cell>
          <cell r="AM22">
            <v>17670000</v>
          </cell>
          <cell r="AV22">
            <v>40869000</v>
          </cell>
          <cell r="AW22">
            <v>0</v>
          </cell>
          <cell r="AX22">
            <v>0</v>
          </cell>
          <cell r="AY22">
            <v>140666</v>
          </cell>
          <cell r="AZ22">
            <v>583991694</v>
          </cell>
          <cell r="BA22">
            <v>993</v>
          </cell>
          <cell r="BB22">
            <v>993</v>
          </cell>
          <cell r="BC22">
            <v>0</v>
          </cell>
          <cell r="BD22">
            <v>125491528</v>
          </cell>
          <cell r="BE22">
            <v>0</v>
          </cell>
        </row>
        <row r="23">
          <cell r="C23">
            <v>7158926207</v>
          </cell>
          <cell r="D23">
            <v>2727649808</v>
          </cell>
          <cell r="E23">
            <v>796149348</v>
          </cell>
          <cell r="F23">
            <v>10682725363</v>
          </cell>
          <cell r="G23">
            <v>145096</v>
          </cell>
          <cell r="H23">
            <v>39782</v>
          </cell>
          <cell r="I23">
            <v>45209</v>
          </cell>
          <cell r="J23">
            <v>230087</v>
          </cell>
          <cell r="K23">
            <v>10682955450</v>
          </cell>
          <cell r="U23">
            <v>1905000</v>
          </cell>
          <cell r="AC23">
            <v>51494061834</v>
          </cell>
          <cell r="AD23">
            <v>375400000</v>
          </cell>
          <cell r="AE23">
            <v>683555000</v>
          </cell>
          <cell r="AF23">
            <v>661412000</v>
          </cell>
          <cell r="AG23">
            <v>179192000</v>
          </cell>
          <cell r="AH23">
            <v>1899559000</v>
          </cell>
          <cell r="AI23">
            <v>0</v>
          </cell>
          <cell r="AJ23">
            <v>29000</v>
          </cell>
          <cell r="AK23">
            <v>53393649834</v>
          </cell>
          <cell r="AL23">
            <v>0</v>
          </cell>
          <cell r="AO23">
            <v>2094618672</v>
          </cell>
          <cell r="AP23">
            <v>1128730088</v>
          </cell>
          <cell r="AR23">
            <v>1310503425</v>
          </cell>
          <cell r="AS23">
            <v>61883118</v>
          </cell>
          <cell r="AT23">
            <v>710000000</v>
          </cell>
          <cell r="AU23">
            <v>269997308</v>
          </cell>
          <cell r="AV23">
            <v>196505404</v>
          </cell>
          <cell r="AW23">
            <v>18877962</v>
          </cell>
          <cell r="AX23">
            <v>1208070622</v>
          </cell>
          <cell r="AY23">
            <v>354440216</v>
          </cell>
          <cell r="AZ23">
            <v>71451938514</v>
          </cell>
          <cell r="BA23">
            <v>1211130309</v>
          </cell>
          <cell r="BB23">
            <v>1211130309</v>
          </cell>
          <cell r="BC23">
            <v>0</v>
          </cell>
          <cell r="BD23">
            <v>5190920697</v>
          </cell>
          <cell r="BE23">
            <v>0</v>
          </cell>
        </row>
        <row r="25">
          <cell r="C25">
            <v>7466311207</v>
          </cell>
          <cell r="D25">
            <v>2835386808</v>
          </cell>
          <cell r="E25">
            <v>851449348</v>
          </cell>
          <cell r="F25">
            <v>11153147363</v>
          </cell>
          <cell r="G25">
            <v>145096</v>
          </cell>
          <cell r="H25">
            <v>39782</v>
          </cell>
          <cell r="I25">
            <v>45209</v>
          </cell>
          <cell r="J25">
            <v>230087</v>
          </cell>
          <cell r="K25">
            <v>11153377450</v>
          </cell>
          <cell r="L25">
            <v>2106473</v>
          </cell>
          <cell r="M25">
            <v>49779555</v>
          </cell>
          <cell r="N25">
            <v>672000</v>
          </cell>
          <cell r="O25">
            <v>336000</v>
          </cell>
          <cell r="R25">
            <v>1996000</v>
          </cell>
          <cell r="T25">
            <v>0</v>
          </cell>
          <cell r="U25">
            <v>56795028</v>
          </cell>
          <cell r="W25">
            <v>0</v>
          </cell>
          <cell r="Y25">
            <v>0</v>
          </cell>
          <cell r="AC25">
            <v>51494061834</v>
          </cell>
          <cell r="AD25">
            <v>375400000</v>
          </cell>
          <cell r="AE25">
            <v>683555000</v>
          </cell>
          <cell r="AF25">
            <v>661412000</v>
          </cell>
          <cell r="AG25">
            <v>179192000</v>
          </cell>
          <cell r="AH25">
            <v>1899559000</v>
          </cell>
          <cell r="AI25">
            <v>0</v>
          </cell>
          <cell r="AJ25">
            <v>29000</v>
          </cell>
          <cell r="AK25">
            <v>53393649834</v>
          </cell>
          <cell r="AL25">
            <v>0</v>
          </cell>
          <cell r="AM25">
            <v>17670000</v>
          </cell>
          <cell r="AO25">
            <v>2094618672</v>
          </cell>
          <cell r="AP25">
            <v>1128730088</v>
          </cell>
          <cell r="AR25">
            <v>1310503425</v>
          </cell>
          <cell r="AS25">
            <v>61883118</v>
          </cell>
          <cell r="AT25">
            <v>710000000</v>
          </cell>
          <cell r="AU25">
            <v>269997308</v>
          </cell>
          <cell r="AV25">
            <v>237374404</v>
          </cell>
          <cell r="AW25">
            <v>18877962</v>
          </cell>
          <cell r="AX25">
            <v>1208070622</v>
          </cell>
          <cell r="AY25">
            <v>354580882</v>
          </cell>
          <cell r="AZ25">
            <v>72035930208</v>
          </cell>
          <cell r="BA25">
            <v>1211131302</v>
          </cell>
          <cell r="BB25">
            <v>1211131302</v>
          </cell>
          <cell r="BC25">
            <v>0</v>
          </cell>
          <cell r="BD25">
            <v>5316412225</v>
          </cell>
          <cell r="BE25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AEB7-C1F5-4DB3-A851-4115FF323DF2}">
  <dimension ref="A1:BK60"/>
  <sheetViews>
    <sheetView showGridLines="0" tabSelected="1" view="pageBreakPreview" zoomScaleNormal="100" zoomScaleSheetLayoutView="100" workbookViewId="0">
      <pane xSplit="2" ySplit="6" topLeftCell="AI7" activePane="bottomRight" state="frozen"/>
      <selection activeCell="W10" sqref="W10:AM29"/>
      <selection pane="topRight" activeCell="W10" sqref="W10:AM29"/>
      <selection pane="bottomLeft" activeCell="W10" sqref="W10:AM29"/>
      <selection pane="bottomRight" activeCell="AW41" sqref="AW41"/>
    </sheetView>
  </sheetViews>
  <sheetFormatPr defaultColWidth="18.6328125" defaultRowHeight="15" customHeight="1"/>
  <cols>
    <col min="1" max="1" width="4.453125" style="1" hidden="1" customWidth="1"/>
    <col min="2" max="2" width="10.6328125" style="1" hidden="1" customWidth="1"/>
    <col min="3" max="3" width="10.90625" style="1" hidden="1" customWidth="1"/>
    <col min="4" max="5" width="10" style="1" hidden="1" customWidth="1"/>
    <col min="6" max="6" width="10.36328125" style="1" hidden="1" customWidth="1"/>
    <col min="7" max="7" width="10.6328125" style="1" hidden="1" customWidth="1"/>
    <col min="8" max="8" width="10.453125" style="1" hidden="1" customWidth="1"/>
    <col min="9" max="9" width="9.36328125" style="1" hidden="1" customWidth="1"/>
    <col min="10" max="10" width="10.7265625" style="1" hidden="1" customWidth="1"/>
    <col min="11" max="11" width="11.453125" style="1" hidden="1" customWidth="1"/>
    <col min="12" max="12" width="7.453125" style="1" hidden="1" customWidth="1"/>
    <col min="13" max="14" width="11.453125" style="1" hidden="1" customWidth="1"/>
    <col min="15" max="15" width="11" style="1" hidden="1" customWidth="1"/>
    <col min="16" max="16" width="10.453125" style="1" hidden="1" customWidth="1"/>
    <col min="17" max="17" width="10.6328125" style="1" hidden="1" customWidth="1"/>
    <col min="18" max="18" width="8.7265625" style="1" hidden="1" customWidth="1"/>
    <col min="19" max="20" width="10.6328125" style="1" hidden="1" customWidth="1"/>
    <col min="21" max="21" width="11.453125" style="1" hidden="1" customWidth="1"/>
    <col min="22" max="22" width="4.36328125" style="1" hidden="1" customWidth="1"/>
    <col min="23" max="23" width="10.6328125" style="1" hidden="1" customWidth="1"/>
    <col min="24" max="25" width="11.453125" style="1" hidden="1" customWidth="1"/>
    <col min="26" max="26" width="13.08984375" style="1" hidden="1" customWidth="1"/>
    <col min="27" max="27" width="11.453125" style="1" hidden="1" customWidth="1"/>
    <col min="28" max="37" width="13.6328125" style="1" hidden="1" customWidth="1"/>
    <col min="38" max="38" width="8.7265625" style="1" hidden="1" customWidth="1"/>
    <col min="39" max="39" width="11.26953125" style="1" hidden="1" customWidth="1"/>
    <col min="40" max="40" width="8.90625" style="1" hidden="1" customWidth="1"/>
    <col min="41" max="42" width="11.453125" style="1" hidden="1" customWidth="1"/>
    <col min="43" max="43" width="4.36328125" style="1" customWidth="1"/>
    <col min="44" max="44" width="10.7265625" style="1" customWidth="1"/>
    <col min="45" max="46" width="10.6328125" style="1" customWidth="1"/>
    <col min="47" max="47" width="8.7265625" style="1" customWidth="1"/>
    <col min="48" max="48" width="10.6328125" style="1" bestFit="1" customWidth="1"/>
    <col min="49" max="49" width="10.453125" style="1" customWidth="1"/>
    <col min="50" max="50" width="10.6328125" style="1" bestFit="1" customWidth="1"/>
    <col min="51" max="51" width="9.90625" style="1" customWidth="1"/>
    <col min="52" max="52" width="12.453125" style="1" customWidth="1"/>
    <col min="53" max="53" width="8.08984375" style="1" customWidth="1"/>
    <col min="54" max="54" width="10.6328125" style="1" bestFit="1" customWidth="1"/>
    <col min="55" max="55" width="8.453125" style="1" bestFit="1" customWidth="1"/>
    <col min="56" max="56" width="11.453125" style="1" bestFit="1" customWidth="1"/>
    <col min="57" max="57" width="10.6328125" style="1" bestFit="1" customWidth="1"/>
    <col min="58" max="58" width="10.6328125" style="1" customWidth="1"/>
    <col min="59" max="59" width="12.453125" style="1" customWidth="1"/>
    <col min="60" max="60" width="11.453125" style="1" bestFit="1" customWidth="1"/>
    <col min="61" max="61" width="10.6328125" style="1" customWidth="1"/>
    <col min="62" max="62" width="4.453125" style="1" bestFit="1" customWidth="1"/>
    <col min="63" max="63" width="5.26953125" style="1" customWidth="1"/>
    <col min="64" max="256" width="18.6328125" style="1"/>
    <col min="257" max="257" width="4.453125" style="1" customWidth="1"/>
    <col min="258" max="258" width="10.6328125" style="1" customWidth="1"/>
    <col min="259" max="259" width="10.90625" style="1" customWidth="1"/>
    <col min="260" max="261" width="10" style="1" customWidth="1"/>
    <col min="262" max="262" width="10.36328125" style="1" customWidth="1"/>
    <col min="263" max="263" width="10.6328125" style="1" customWidth="1"/>
    <col min="264" max="264" width="10.453125" style="1" customWidth="1"/>
    <col min="265" max="265" width="9.36328125" style="1" customWidth="1"/>
    <col min="266" max="266" width="10.7265625" style="1" customWidth="1"/>
    <col min="267" max="267" width="11.453125" style="1" bestFit="1" customWidth="1"/>
    <col min="268" max="268" width="7.453125" style="1" bestFit="1" customWidth="1"/>
    <col min="269" max="269" width="11.453125" style="1" bestFit="1" customWidth="1"/>
    <col min="270" max="270" width="11.453125" style="1" customWidth="1"/>
    <col min="271" max="271" width="11" style="1" customWidth="1"/>
    <col min="272" max="272" width="10.453125" style="1" bestFit="1" customWidth="1"/>
    <col min="273" max="273" width="10.6328125" style="1" bestFit="1" customWidth="1"/>
    <col min="274" max="274" width="8.7265625" style="1" customWidth="1"/>
    <col min="275" max="275" width="10.6328125" style="1" bestFit="1" customWidth="1"/>
    <col min="276" max="276" width="10.6328125" style="1" customWidth="1"/>
    <col min="277" max="277" width="11.453125" style="1" bestFit="1" customWidth="1"/>
    <col min="278" max="278" width="4.36328125" style="1" customWidth="1"/>
    <col min="279" max="279" width="10.6328125" style="1" customWidth="1"/>
    <col min="280" max="280" width="11.453125" style="1" bestFit="1" customWidth="1"/>
    <col min="281" max="281" width="11.453125" style="1" customWidth="1"/>
    <col min="282" max="282" width="13.08984375" style="1" customWidth="1"/>
    <col min="283" max="283" width="11.453125" style="1" customWidth="1"/>
    <col min="284" max="285" width="13.6328125" style="1" bestFit="1" customWidth="1"/>
    <col min="286" max="293" width="13.6328125" style="1" customWidth="1"/>
    <col min="294" max="294" width="8.7265625" style="1" customWidth="1"/>
    <col min="295" max="295" width="11.26953125" style="1" customWidth="1"/>
    <col min="296" max="296" width="8.90625" style="1" bestFit="1" customWidth="1"/>
    <col min="297" max="298" width="11.453125" style="1" customWidth="1"/>
    <col min="299" max="299" width="4.36328125" style="1" customWidth="1"/>
    <col min="300" max="300" width="10.7265625" style="1" customWidth="1"/>
    <col min="301" max="302" width="10.6328125" style="1" customWidth="1"/>
    <col min="303" max="303" width="8.7265625" style="1" customWidth="1"/>
    <col min="304" max="304" width="10.6328125" style="1" bestFit="1" customWidth="1"/>
    <col min="305" max="305" width="10.453125" style="1" customWidth="1"/>
    <col min="306" max="306" width="10.6328125" style="1" bestFit="1" customWidth="1"/>
    <col min="307" max="307" width="9.90625" style="1" customWidth="1"/>
    <col min="308" max="308" width="12.453125" style="1" customWidth="1"/>
    <col min="309" max="309" width="8.08984375" style="1" customWidth="1"/>
    <col min="310" max="310" width="10.6328125" style="1" bestFit="1" customWidth="1"/>
    <col min="311" max="311" width="8.453125" style="1" bestFit="1" customWidth="1"/>
    <col min="312" max="312" width="11.453125" style="1" bestFit="1" customWidth="1"/>
    <col min="313" max="313" width="10.6328125" style="1" bestFit="1" customWidth="1"/>
    <col min="314" max="314" width="10.6328125" style="1" customWidth="1"/>
    <col min="315" max="315" width="12.453125" style="1" customWidth="1"/>
    <col min="316" max="316" width="11.453125" style="1" bestFit="1" customWidth="1"/>
    <col min="317" max="317" width="10.6328125" style="1" customWidth="1"/>
    <col min="318" max="318" width="4.453125" style="1" bestFit="1" customWidth="1"/>
    <col min="319" max="319" width="5.26953125" style="1" customWidth="1"/>
    <col min="320" max="512" width="18.6328125" style="1"/>
    <col min="513" max="513" width="4.453125" style="1" customWidth="1"/>
    <col min="514" max="514" width="10.6328125" style="1" customWidth="1"/>
    <col min="515" max="515" width="10.90625" style="1" customWidth="1"/>
    <col min="516" max="517" width="10" style="1" customWidth="1"/>
    <col min="518" max="518" width="10.36328125" style="1" customWidth="1"/>
    <col min="519" max="519" width="10.6328125" style="1" customWidth="1"/>
    <col min="520" max="520" width="10.453125" style="1" customWidth="1"/>
    <col min="521" max="521" width="9.36328125" style="1" customWidth="1"/>
    <col min="522" max="522" width="10.7265625" style="1" customWidth="1"/>
    <col min="523" max="523" width="11.453125" style="1" bestFit="1" customWidth="1"/>
    <col min="524" max="524" width="7.453125" style="1" bestFit="1" customWidth="1"/>
    <col min="525" max="525" width="11.453125" style="1" bestFit="1" customWidth="1"/>
    <col min="526" max="526" width="11.453125" style="1" customWidth="1"/>
    <col min="527" max="527" width="11" style="1" customWidth="1"/>
    <col min="528" max="528" width="10.453125" style="1" bestFit="1" customWidth="1"/>
    <col min="529" max="529" width="10.6328125" style="1" bestFit="1" customWidth="1"/>
    <col min="530" max="530" width="8.7265625" style="1" customWidth="1"/>
    <col min="531" max="531" width="10.6328125" style="1" bestFit="1" customWidth="1"/>
    <col min="532" max="532" width="10.6328125" style="1" customWidth="1"/>
    <col min="533" max="533" width="11.453125" style="1" bestFit="1" customWidth="1"/>
    <col min="534" max="534" width="4.36328125" style="1" customWidth="1"/>
    <col min="535" max="535" width="10.6328125" style="1" customWidth="1"/>
    <col min="536" max="536" width="11.453125" style="1" bestFit="1" customWidth="1"/>
    <col min="537" max="537" width="11.453125" style="1" customWidth="1"/>
    <col min="538" max="538" width="13.08984375" style="1" customWidth="1"/>
    <col min="539" max="539" width="11.453125" style="1" customWidth="1"/>
    <col min="540" max="541" width="13.6328125" style="1" bestFit="1" customWidth="1"/>
    <col min="542" max="549" width="13.6328125" style="1" customWidth="1"/>
    <col min="550" max="550" width="8.7265625" style="1" customWidth="1"/>
    <col min="551" max="551" width="11.26953125" style="1" customWidth="1"/>
    <col min="552" max="552" width="8.90625" style="1" bestFit="1" customWidth="1"/>
    <col min="553" max="554" width="11.453125" style="1" customWidth="1"/>
    <col min="555" max="555" width="4.36328125" style="1" customWidth="1"/>
    <col min="556" max="556" width="10.7265625" style="1" customWidth="1"/>
    <col min="557" max="558" width="10.6328125" style="1" customWidth="1"/>
    <col min="559" max="559" width="8.7265625" style="1" customWidth="1"/>
    <col min="560" max="560" width="10.6328125" style="1" bestFit="1" customWidth="1"/>
    <col min="561" max="561" width="10.453125" style="1" customWidth="1"/>
    <col min="562" max="562" width="10.6328125" style="1" bestFit="1" customWidth="1"/>
    <col min="563" max="563" width="9.90625" style="1" customWidth="1"/>
    <col min="564" max="564" width="12.453125" style="1" customWidth="1"/>
    <col min="565" max="565" width="8.08984375" style="1" customWidth="1"/>
    <col min="566" max="566" width="10.6328125" style="1" bestFit="1" customWidth="1"/>
    <col min="567" max="567" width="8.453125" style="1" bestFit="1" customWidth="1"/>
    <col min="568" max="568" width="11.453125" style="1" bestFit="1" customWidth="1"/>
    <col min="569" max="569" width="10.6328125" style="1" bestFit="1" customWidth="1"/>
    <col min="570" max="570" width="10.6328125" style="1" customWidth="1"/>
    <col min="571" max="571" width="12.453125" style="1" customWidth="1"/>
    <col min="572" max="572" width="11.453125" style="1" bestFit="1" customWidth="1"/>
    <col min="573" max="573" width="10.6328125" style="1" customWidth="1"/>
    <col min="574" max="574" width="4.453125" style="1" bestFit="1" customWidth="1"/>
    <col min="575" max="575" width="5.26953125" style="1" customWidth="1"/>
    <col min="576" max="768" width="18.6328125" style="1"/>
    <col min="769" max="769" width="4.453125" style="1" customWidth="1"/>
    <col min="770" max="770" width="10.6328125" style="1" customWidth="1"/>
    <col min="771" max="771" width="10.90625" style="1" customWidth="1"/>
    <col min="772" max="773" width="10" style="1" customWidth="1"/>
    <col min="774" max="774" width="10.36328125" style="1" customWidth="1"/>
    <col min="775" max="775" width="10.6328125" style="1" customWidth="1"/>
    <col min="776" max="776" width="10.453125" style="1" customWidth="1"/>
    <col min="777" max="777" width="9.36328125" style="1" customWidth="1"/>
    <col min="778" max="778" width="10.7265625" style="1" customWidth="1"/>
    <col min="779" max="779" width="11.453125" style="1" bestFit="1" customWidth="1"/>
    <col min="780" max="780" width="7.453125" style="1" bestFit="1" customWidth="1"/>
    <col min="781" max="781" width="11.453125" style="1" bestFit="1" customWidth="1"/>
    <col min="782" max="782" width="11.453125" style="1" customWidth="1"/>
    <col min="783" max="783" width="11" style="1" customWidth="1"/>
    <col min="784" max="784" width="10.453125" style="1" bestFit="1" customWidth="1"/>
    <col min="785" max="785" width="10.6328125" style="1" bestFit="1" customWidth="1"/>
    <col min="786" max="786" width="8.7265625" style="1" customWidth="1"/>
    <col min="787" max="787" width="10.6328125" style="1" bestFit="1" customWidth="1"/>
    <col min="788" max="788" width="10.6328125" style="1" customWidth="1"/>
    <col min="789" max="789" width="11.453125" style="1" bestFit="1" customWidth="1"/>
    <col min="790" max="790" width="4.36328125" style="1" customWidth="1"/>
    <col min="791" max="791" width="10.6328125" style="1" customWidth="1"/>
    <col min="792" max="792" width="11.453125" style="1" bestFit="1" customWidth="1"/>
    <col min="793" max="793" width="11.453125" style="1" customWidth="1"/>
    <col min="794" max="794" width="13.08984375" style="1" customWidth="1"/>
    <col min="795" max="795" width="11.453125" style="1" customWidth="1"/>
    <col min="796" max="797" width="13.6328125" style="1" bestFit="1" customWidth="1"/>
    <col min="798" max="805" width="13.6328125" style="1" customWidth="1"/>
    <col min="806" max="806" width="8.7265625" style="1" customWidth="1"/>
    <col min="807" max="807" width="11.26953125" style="1" customWidth="1"/>
    <col min="808" max="808" width="8.90625" style="1" bestFit="1" customWidth="1"/>
    <col min="809" max="810" width="11.453125" style="1" customWidth="1"/>
    <col min="811" max="811" width="4.36328125" style="1" customWidth="1"/>
    <col min="812" max="812" width="10.7265625" style="1" customWidth="1"/>
    <col min="813" max="814" width="10.6328125" style="1" customWidth="1"/>
    <col min="815" max="815" width="8.7265625" style="1" customWidth="1"/>
    <col min="816" max="816" width="10.6328125" style="1" bestFit="1" customWidth="1"/>
    <col min="817" max="817" width="10.453125" style="1" customWidth="1"/>
    <col min="818" max="818" width="10.6328125" style="1" bestFit="1" customWidth="1"/>
    <col min="819" max="819" width="9.90625" style="1" customWidth="1"/>
    <col min="820" max="820" width="12.453125" style="1" customWidth="1"/>
    <col min="821" max="821" width="8.08984375" style="1" customWidth="1"/>
    <col min="822" max="822" width="10.6328125" style="1" bestFit="1" customWidth="1"/>
    <col min="823" max="823" width="8.453125" style="1" bestFit="1" customWidth="1"/>
    <col min="824" max="824" width="11.453125" style="1" bestFit="1" customWidth="1"/>
    <col min="825" max="825" width="10.6328125" style="1" bestFit="1" customWidth="1"/>
    <col min="826" max="826" width="10.6328125" style="1" customWidth="1"/>
    <col min="827" max="827" width="12.453125" style="1" customWidth="1"/>
    <col min="828" max="828" width="11.453125" style="1" bestFit="1" customWidth="1"/>
    <col min="829" max="829" width="10.6328125" style="1" customWidth="1"/>
    <col min="830" max="830" width="4.453125" style="1" bestFit="1" customWidth="1"/>
    <col min="831" max="831" width="5.26953125" style="1" customWidth="1"/>
    <col min="832" max="1024" width="18.6328125" style="1"/>
    <col min="1025" max="1025" width="4.453125" style="1" customWidth="1"/>
    <col min="1026" max="1026" width="10.6328125" style="1" customWidth="1"/>
    <col min="1027" max="1027" width="10.90625" style="1" customWidth="1"/>
    <col min="1028" max="1029" width="10" style="1" customWidth="1"/>
    <col min="1030" max="1030" width="10.36328125" style="1" customWidth="1"/>
    <col min="1031" max="1031" width="10.6328125" style="1" customWidth="1"/>
    <col min="1032" max="1032" width="10.453125" style="1" customWidth="1"/>
    <col min="1033" max="1033" width="9.36328125" style="1" customWidth="1"/>
    <col min="1034" max="1034" width="10.7265625" style="1" customWidth="1"/>
    <col min="1035" max="1035" width="11.453125" style="1" bestFit="1" customWidth="1"/>
    <col min="1036" max="1036" width="7.453125" style="1" bestFit="1" customWidth="1"/>
    <col min="1037" max="1037" width="11.453125" style="1" bestFit="1" customWidth="1"/>
    <col min="1038" max="1038" width="11.453125" style="1" customWidth="1"/>
    <col min="1039" max="1039" width="11" style="1" customWidth="1"/>
    <col min="1040" max="1040" width="10.453125" style="1" bestFit="1" customWidth="1"/>
    <col min="1041" max="1041" width="10.6328125" style="1" bestFit="1" customWidth="1"/>
    <col min="1042" max="1042" width="8.7265625" style="1" customWidth="1"/>
    <col min="1043" max="1043" width="10.6328125" style="1" bestFit="1" customWidth="1"/>
    <col min="1044" max="1044" width="10.6328125" style="1" customWidth="1"/>
    <col min="1045" max="1045" width="11.453125" style="1" bestFit="1" customWidth="1"/>
    <col min="1046" max="1046" width="4.36328125" style="1" customWidth="1"/>
    <col min="1047" max="1047" width="10.6328125" style="1" customWidth="1"/>
    <col min="1048" max="1048" width="11.453125" style="1" bestFit="1" customWidth="1"/>
    <col min="1049" max="1049" width="11.453125" style="1" customWidth="1"/>
    <col min="1050" max="1050" width="13.08984375" style="1" customWidth="1"/>
    <col min="1051" max="1051" width="11.453125" style="1" customWidth="1"/>
    <col min="1052" max="1053" width="13.6328125" style="1" bestFit="1" customWidth="1"/>
    <col min="1054" max="1061" width="13.6328125" style="1" customWidth="1"/>
    <col min="1062" max="1062" width="8.7265625" style="1" customWidth="1"/>
    <col min="1063" max="1063" width="11.26953125" style="1" customWidth="1"/>
    <col min="1064" max="1064" width="8.90625" style="1" bestFit="1" customWidth="1"/>
    <col min="1065" max="1066" width="11.453125" style="1" customWidth="1"/>
    <col min="1067" max="1067" width="4.36328125" style="1" customWidth="1"/>
    <col min="1068" max="1068" width="10.7265625" style="1" customWidth="1"/>
    <col min="1069" max="1070" width="10.6328125" style="1" customWidth="1"/>
    <col min="1071" max="1071" width="8.7265625" style="1" customWidth="1"/>
    <col min="1072" max="1072" width="10.6328125" style="1" bestFit="1" customWidth="1"/>
    <col min="1073" max="1073" width="10.453125" style="1" customWidth="1"/>
    <col min="1074" max="1074" width="10.6328125" style="1" bestFit="1" customWidth="1"/>
    <col min="1075" max="1075" width="9.90625" style="1" customWidth="1"/>
    <col min="1076" max="1076" width="12.453125" style="1" customWidth="1"/>
    <col min="1077" max="1077" width="8.08984375" style="1" customWidth="1"/>
    <col min="1078" max="1078" width="10.6328125" style="1" bestFit="1" customWidth="1"/>
    <col min="1079" max="1079" width="8.453125" style="1" bestFit="1" customWidth="1"/>
    <col min="1080" max="1080" width="11.453125" style="1" bestFit="1" customWidth="1"/>
    <col min="1081" max="1081" width="10.6328125" style="1" bestFit="1" customWidth="1"/>
    <col min="1082" max="1082" width="10.6328125" style="1" customWidth="1"/>
    <col min="1083" max="1083" width="12.453125" style="1" customWidth="1"/>
    <col min="1084" max="1084" width="11.453125" style="1" bestFit="1" customWidth="1"/>
    <col min="1085" max="1085" width="10.6328125" style="1" customWidth="1"/>
    <col min="1086" max="1086" width="4.453125" style="1" bestFit="1" customWidth="1"/>
    <col min="1087" max="1087" width="5.26953125" style="1" customWidth="1"/>
    <col min="1088" max="1280" width="18.6328125" style="1"/>
    <col min="1281" max="1281" width="4.453125" style="1" customWidth="1"/>
    <col min="1282" max="1282" width="10.6328125" style="1" customWidth="1"/>
    <col min="1283" max="1283" width="10.90625" style="1" customWidth="1"/>
    <col min="1284" max="1285" width="10" style="1" customWidth="1"/>
    <col min="1286" max="1286" width="10.36328125" style="1" customWidth="1"/>
    <col min="1287" max="1287" width="10.6328125" style="1" customWidth="1"/>
    <col min="1288" max="1288" width="10.453125" style="1" customWidth="1"/>
    <col min="1289" max="1289" width="9.36328125" style="1" customWidth="1"/>
    <col min="1290" max="1290" width="10.7265625" style="1" customWidth="1"/>
    <col min="1291" max="1291" width="11.453125" style="1" bestFit="1" customWidth="1"/>
    <col min="1292" max="1292" width="7.453125" style="1" bestFit="1" customWidth="1"/>
    <col min="1293" max="1293" width="11.453125" style="1" bestFit="1" customWidth="1"/>
    <col min="1294" max="1294" width="11.453125" style="1" customWidth="1"/>
    <col min="1295" max="1295" width="11" style="1" customWidth="1"/>
    <col min="1296" max="1296" width="10.453125" style="1" bestFit="1" customWidth="1"/>
    <col min="1297" max="1297" width="10.6328125" style="1" bestFit="1" customWidth="1"/>
    <col min="1298" max="1298" width="8.7265625" style="1" customWidth="1"/>
    <col min="1299" max="1299" width="10.6328125" style="1" bestFit="1" customWidth="1"/>
    <col min="1300" max="1300" width="10.6328125" style="1" customWidth="1"/>
    <col min="1301" max="1301" width="11.453125" style="1" bestFit="1" customWidth="1"/>
    <col min="1302" max="1302" width="4.36328125" style="1" customWidth="1"/>
    <col min="1303" max="1303" width="10.6328125" style="1" customWidth="1"/>
    <col min="1304" max="1304" width="11.453125" style="1" bestFit="1" customWidth="1"/>
    <col min="1305" max="1305" width="11.453125" style="1" customWidth="1"/>
    <col min="1306" max="1306" width="13.08984375" style="1" customWidth="1"/>
    <col min="1307" max="1307" width="11.453125" style="1" customWidth="1"/>
    <col min="1308" max="1309" width="13.6328125" style="1" bestFit="1" customWidth="1"/>
    <col min="1310" max="1317" width="13.6328125" style="1" customWidth="1"/>
    <col min="1318" max="1318" width="8.7265625" style="1" customWidth="1"/>
    <col min="1319" max="1319" width="11.26953125" style="1" customWidth="1"/>
    <col min="1320" max="1320" width="8.90625" style="1" bestFit="1" customWidth="1"/>
    <col min="1321" max="1322" width="11.453125" style="1" customWidth="1"/>
    <col min="1323" max="1323" width="4.36328125" style="1" customWidth="1"/>
    <col min="1324" max="1324" width="10.7265625" style="1" customWidth="1"/>
    <col min="1325" max="1326" width="10.6328125" style="1" customWidth="1"/>
    <col min="1327" max="1327" width="8.7265625" style="1" customWidth="1"/>
    <col min="1328" max="1328" width="10.6328125" style="1" bestFit="1" customWidth="1"/>
    <col min="1329" max="1329" width="10.453125" style="1" customWidth="1"/>
    <col min="1330" max="1330" width="10.6328125" style="1" bestFit="1" customWidth="1"/>
    <col min="1331" max="1331" width="9.90625" style="1" customWidth="1"/>
    <col min="1332" max="1332" width="12.453125" style="1" customWidth="1"/>
    <col min="1333" max="1333" width="8.08984375" style="1" customWidth="1"/>
    <col min="1334" max="1334" width="10.6328125" style="1" bestFit="1" customWidth="1"/>
    <col min="1335" max="1335" width="8.453125" style="1" bestFit="1" customWidth="1"/>
    <col min="1336" max="1336" width="11.453125" style="1" bestFit="1" customWidth="1"/>
    <col min="1337" max="1337" width="10.6328125" style="1" bestFit="1" customWidth="1"/>
    <col min="1338" max="1338" width="10.6328125" style="1" customWidth="1"/>
    <col min="1339" max="1339" width="12.453125" style="1" customWidth="1"/>
    <col min="1340" max="1340" width="11.453125" style="1" bestFit="1" customWidth="1"/>
    <col min="1341" max="1341" width="10.6328125" style="1" customWidth="1"/>
    <col min="1342" max="1342" width="4.453125" style="1" bestFit="1" customWidth="1"/>
    <col min="1343" max="1343" width="5.26953125" style="1" customWidth="1"/>
    <col min="1344" max="1536" width="18.6328125" style="1"/>
    <col min="1537" max="1537" width="4.453125" style="1" customWidth="1"/>
    <col min="1538" max="1538" width="10.6328125" style="1" customWidth="1"/>
    <col min="1539" max="1539" width="10.90625" style="1" customWidth="1"/>
    <col min="1540" max="1541" width="10" style="1" customWidth="1"/>
    <col min="1542" max="1542" width="10.36328125" style="1" customWidth="1"/>
    <col min="1543" max="1543" width="10.6328125" style="1" customWidth="1"/>
    <col min="1544" max="1544" width="10.453125" style="1" customWidth="1"/>
    <col min="1545" max="1545" width="9.36328125" style="1" customWidth="1"/>
    <col min="1546" max="1546" width="10.7265625" style="1" customWidth="1"/>
    <col min="1547" max="1547" width="11.453125" style="1" bestFit="1" customWidth="1"/>
    <col min="1548" max="1548" width="7.453125" style="1" bestFit="1" customWidth="1"/>
    <col min="1549" max="1549" width="11.453125" style="1" bestFit="1" customWidth="1"/>
    <col min="1550" max="1550" width="11.453125" style="1" customWidth="1"/>
    <col min="1551" max="1551" width="11" style="1" customWidth="1"/>
    <col min="1552" max="1552" width="10.453125" style="1" bestFit="1" customWidth="1"/>
    <col min="1553" max="1553" width="10.6328125" style="1" bestFit="1" customWidth="1"/>
    <col min="1554" max="1554" width="8.7265625" style="1" customWidth="1"/>
    <col min="1555" max="1555" width="10.6328125" style="1" bestFit="1" customWidth="1"/>
    <col min="1556" max="1556" width="10.6328125" style="1" customWidth="1"/>
    <col min="1557" max="1557" width="11.453125" style="1" bestFit="1" customWidth="1"/>
    <col min="1558" max="1558" width="4.36328125" style="1" customWidth="1"/>
    <col min="1559" max="1559" width="10.6328125" style="1" customWidth="1"/>
    <col min="1560" max="1560" width="11.453125" style="1" bestFit="1" customWidth="1"/>
    <col min="1561" max="1561" width="11.453125" style="1" customWidth="1"/>
    <col min="1562" max="1562" width="13.08984375" style="1" customWidth="1"/>
    <col min="1563" max="1563" width="11.453125" style="1" customWidth="1"/>
    <col min="1564" max="1565" width="13.6328125" style="1" bestFit="1" customWidth="1"/>
    <col min="1566" max="1573" width="13.6328125" style="1" customWidth="1"/>
    <col min="1574" max="1574" width="8.7265625" style="1" customWidth="1"/>
    <col min="1575" max="1575" width="11.26953125" style="1" customWidth="1"/>
    <col min="1576" max="1576" width="8.90625" style="1" bestFit="1" customWidth="1"/>
    <col min="1577" max="1578" width="11.453125" style="1" customWidth="1"/>
    <col min="1579" max="1579" width="4.36328125" style="1" customWidth="1"/>
    <col min="1580" max="1580" width="10.7265625" style="1" customWidth="1"/>
    <col min="1581" max="1582" width="10.6328125" style="1" customWidth="1"/>
    <col min="1583" max="1583" width="8.7265625" style="1" customWidth="1"/>
    <col min="1584" max="1584" width="10.6328125" style="1" bestFit="1" customWidth="1"/>
    <col min="1585" max="1585" width="10.453125" style="1" customWidth="1"/>
    <col min="1586" max="1586" width="10.6328125" style="1" bestFit="1" customWidth="1"/>
    <col min="1587" max="1587" width="9.90625" style="1" customWidth="1"/>
    <col min="1588" max="1588" width="12.453125" style="1" customWidth="1"/>
    <col min="1589" max="1589" width="8.08984375" style="1" customWidth="1"/>
    <col min="1590" max="1590" width="10.6328125" style="1" bestFit="1" customWidth="1"/>
    <col min="1591" max="1591" width="8.453125" style="1" bestFit="1" customWidth="1"/>
    <col min="1592" max="1592" width="11.453125" style="1" bestFit="1" customWidth="1"/>
    <col min="1593" max="1593" width="10.6328125" style="1" bestFit="1" customWidth="1"/>
    <col min="1594" max="1594" width="10.6328125" style="1" customWidth="1"/>
    <col min="1595" max="1595" width="12.453125" style="1" customWidth="1"/>
    <col min="1596" max="1596" width="11.453125" style="1" bestFit="1" customWidth="1"/>
    <col min="1597" max="1597" width="10.6328125" style="1" customWidth="1"/>
    <col min="1598" max="1598" width="4.453125" style="1" bestFit="1" customWidth="1"/>
    <col min="1599" max="1599" width="5.26953125" style="1" customWidth="1"/>
    <col min="1600" max="1792" width="18.6328125" style="1"/>
    <col min="1793" max="1793" width="4.453125" style="1" customWidth="1"/>
    <col min="1794" max="1794" width="10.6328125" style="1" customWidth="1"/>
    <col min="1795" max="1795" width="10.90625" style="1" customWidth="1"/>
    <col min="1796" max="1797" width="10" style="1" customWidth="1"/>
    <col min="1798" max="1798" width="10.36328125" style="1" customWidth="1"/>
    <col min="1799" max="1799" width="10.6328125" style="1" customWidth="1"/>
    <col min="1800" max="1800" width="10.453125" style="1" customWidth="1"/>
    <col min="1801" max="1801" width="9.36328125" style="1" customWidth="1"/>
    <col min="1802" max="1802" width="10.7265625" style="1" customWidth="1"/>
    <col min="1803" max="1803" width="11.453125" style="1" bestFit="1" customWidth="1"/>
    <col min="1804" max="1804" width="7.453125" style="1" bestFit="1" customWidth="1"/>
    <col min="1805" max="1805" width="11.453125" style="1" bestFit="1" customWidth="1"/>
    <col min="1806" max="1806" width="11.453125" style="1" customWidth="1"/>
    <col min="1807" max="1807" width="11" style="1" customWidth="1"/>
    <col min="1808" max="1808" width="10.453125" style="1" bestFit="1" customWidth="1"/>
    <col min="1809" max="1809" width="10.6328125" style="1" bestFit="1" customWidth="1"/>
    <col min="1810" max="1810" width="8.7265625" style="1" customWidth="1"/>
    <col min="1811" max="1811" width="10.6328125" style="1" bestFit="1" customWidth="1"/>
    <col min="1812" max="1812" width="10.6328125" style="1" customWidth="1"/>
    <col min="1813" max="1813" width="11.453125" style="1" bestFit="1" customWidth="1"/>
    <col min="1814" max="1814" width="4.36328125" style="1" customWidth="1"/>
    <col min="1815" max="1815" width="10.6328125" style="1" customWidth="1"/>
    <col min="1816" max="1816" width="11.453125" style="1" bestFit="1" customWidth="1"/>
    <col min="1817" max="1817" width="11.453125" style="1" customWidth="1"/>
    <col min="1818" max="1818" width="13.08984375" style="1" customWidth="1"/>
    <col min="1819" max="1819" width="11.453125" style="1" customWidth="1"/>
    <col min="1820" max="1821" width="13.6328125" style="1" bestFit="1" customWidth="1"/>
    <col min="1822" max="1829" width="13.6328125" style="1" customWidth="1"/>
    <col min="1830" max="1830" width="8.7265625" style="1" customWidth="1"/>
    <col min="1831" max="1831" width="11.26953125" style="1" customWidth="1"/>
    <col min="1832" max="1832" width="8.90625" style="1" bestFit="1" customWidth="1"/>
    <col min="1833" max="1834" width="11.453125" style="1" customWidth="1"/>
    <col min="1835" max="1835" width="4.36328125" style="1" customWidth="1"/>
    <col min="1836" max="1836" width="10.7265625" style="1" customWidth="1"/>
    <col min="1837" max="1838" width="10.6328125" style="1" customWidth="1"/>
    <col min="1839" max="1839" width="8.7265625" style="1" customWidth="1"/>
    <col min="1840" max="1840" width="10.6328125" style="1" bestFit="1" customWidth="1"/>
    <col min="1841" max="1841" width="10.453125" style="1" customWidth="1"/>
    <col min="1842" max="1842" width="10.6328125" style="1" bestFit="1" customWidth="1"/>
    <col min="1843" max="1843" width="9.90625" style="1" customWidth="1"/>
    <col min="1844" max="1844" width="12.453125" style="1" customWidth="1"/>
    <col min="1845" max="1845" width="8.08984375" style="1" customWidth="1"/>
    <col min="1846" max="1846" width="10.6328125" style="1" bestFit="1" customWidth="1"/>
    <col min="1847" max="1847" width="8.453125" style="1" bestFit="1" customWidth="1"/>
    <col min="1848" max="1848" width="11.453125" style="1" bestFit="1" customWidth="1"/>
    <col min="1849" max="1849" width="10.6328125" style="1" bestFit="1" customWidth="1"/>
    <col min="1850" max="1850" width="10.6328125" style="1" customWidth="1"/>
    <col min="1851" max="1851" width="12.453125" style="1" customWidth="1"/>
    <col min="1852" max="1852" width="11.453125" style="1" bestFit="1" customWidth="1"/>
    <col min="1853" max="1853" width="10.6328125" style="1" customWidth="1"/>
    <col min="1854" max="1854" width="4.453125" style="1" bestFit="1" customWidth="1"/>
    <col min="1855" max="1855" width="5.26953125" style="1" customWidth="1"/>
    <col min="1856" max="2048" width="18.6328125" style="1"/>
    <col min="2049" max="2049" width="4.453125" style="1" customWidth="1"/>
    <col min="2050" max="2050" width="10.6328125" style="1" customWidth="1"/>
    <col min="2051" max="2051" width="10.90625" style="1" customWidth="1"/>
    <col min="2052" max="2053" width="10" style="1" customWidth="1"/>
    <col min="2054" max="2054" width="10.36328125" style="1" customWidth="1"/>
    <col min="2055" max="2055" width="10.6328125" style="1" customWidth="1"/>
    <col min="2056" max="2056" width="10.453125" style="1" customWidth="1"/>
    <col min="2057" max="2057" width="9.36328125" style="1" customWidth="1"/>
    <col min="2058" max="2058" width="10.7265625" style="1" customWidth="1"/>
    <col min="2059" max="2059" width="11.453125" style="1" bestFit="1" customWidth="1"/>
    <col min="2060" max="2060" width="7.453125" style="1" bestFit="1" customWidth="1"/>
    <col min="2061" max="2061" width="11.453125" style="1" bestFit="1" customWidth="1"/>
    <col min="2062" max="2062" width="11.453125" style="1" customWidth="1"/>
    <col min="2063" max="2063" width="11" style="1" customWidth="1"/>
    <col min="2064" max="2064" width="10.453125" style="1" bestFit="1" customWidth="1"/>
    <col min="2065" max="2065" width="10.6328125" style="1" bestFit="1" customWidth="1"/>
    <col min="2066" max="2066" width="8.7265625" style="1" customWidth="1"/>
    <col min="2067" max="2067" width="10.6328125" style="1" bestFit="1" customWidth="1"/>
    <col min="2068" max="2068" width="10.6328125" style="1" customWidth="1"/>
    <col min="2069" max="2069" width="11.453125" style="1" bestFit="1" customWidth="1"/>
    <col min="2070" max="2070" width="4.36328125" style="1" customWidth="1"/>
    <col min="2071" max="2071" width="10.6328125" style="1" customWidth="1"/>
    <col min="2072" max="2072" width="11.453125" style="1" bestFit="1" customWidth="1"/>
    <col min="2073" max="2073" width="11.453125" style="1" customWidth="1"/>
    <col min="2074" max="2074" width="13.08984375" style="1" customWidth="1"/>
    <col min="2075" max="2075" width="11.453125" style="1" customWidth="1"/>
    <col min="2076" max="2077" width="13.6328125" style="1" bestFit="1" customWidth="1"/>
    <col min="2078" max="2085" width="13.6328125" style="1" customWidth="1"/>
    <col min="2086" max="2086" width="8.7265625" style="1" customWidth="1"/>
    <col min="2087" max="2087" width="11.26953125" style="1" customWidth="1"/>
    <col min="2088" max="2088" width="8.90625" style="1" bestFit="1" customWidth="1"/>
    <col min="2089" max="2090" width="11.453125" style="1" customWidth="1"/>
    <col min="2091" max="2091" width="4.36328125" style="1" customWidth="1"/>
    <col min="2092" max="2092" width="10.7265625" style="1" customWidth="1"/>
    <col min="2093" max="2094" width="10.6328125" style="1" customWidth="1"/>
    <col min="2095" max="2095" width="8.7265625" style="1" customWidth="1"/>
    <col min="2096" max="2096" width="10.6328125" style="1" bestFit="1" customWidth="1"/>
    <col min="2097" max="2097" width="10.453125" style="1" customWidth="1"/>
    <col min="2098" max="2098" width="10.6328125" style="1" bestFit="1" customWidth="1"/>
    <col min="2099" max="2099" width="9.90625" style="1" customWidth="1"/>
    <col min="2100" max="2100" width="12.453125" style="1" customWidth="1"/>
    <col min="2101" max="2101" width="8.08984375" style="1" customWidth="1"/>
    <col min="2102" max="2102" width="10.6328125" style="1" bestFit="1" customWidth="1"/>
    <col min="2103" max="2103" width="8.453125" style="1" bestFit="1" customWidth="1"/>
    <col min="2104" max="2104" width="11.453125" style="1" bestFit="1" customWidth="1"/>
    <col min="2105" max="2105" width="10.6328125" style="1" bestFit="1" customWidth="1"/>
    <col min="2106" max="2106" width="10.6328125" style="1" customWidth="1"/>
    <col min="2107" max="2107" width="12.453125" style="1" customWidth="1"/>
    <col min="2108" max="2108" width="11.453125" style="1" bestFit="1" customWidth="1"/>
    <col min="2109" max="2109" width="10.6328125" style="1" customWidth="1"/>
    <col min="2110" max="2110" width="4.453125" style="1" bestFit="1" customWidth="1"/>
    <col min="2111" max="2111" width="5.26953125" style="1" customWidth="1"/>
    <col min="2112" max="2304" width="18.6328125" style="1"/>
    <col min="2305" max="2305" width="4.453125" style="1" customWidth="1"/>
    <col min="2306" max="2306" width="10.6328125" style="1" customWidth="1"/>
    <col min="2307" max="2307" width="10.90625" style="1" customWidth="1"/>
    <col min="2308" max="2309" width="10" style="1" customWidth="1"/>
    <col min="2310" max="2310" width="10.36328125" style="1" customWidth="1"/>
    <col min="2311" max="2311" width="10.6328125" style="1" customWidth="1"/>
    <col min="2312" max="2312" width="10.453125" style="1" customWidth="1"/>
    <col min="2313" max="2313" width="9.36328125" style="1" customWidth="1"/>
    <col min="2314" max="2314" width="10.7265625" style="1" customWidth="1"/>
    <col min="2315" max="2315" width="11.453125" style="1" bestFit="1" customWidth="1"/>
    <col min="2316" max="2316" width="7.453125" style="1" bestFit="1" customWidth="1"/>
    <col min="2317" max="2317" width="11.453125" style="1" bestFit="1" customWidth="1"/>
    <col min="2318" max="2318" width="11.453125" style="1" customWidth="1"/>
    <col min="2319" max="2319" width="11" style="1" customWidth="1"/>
    <col min="2320" max="2320" width="10.453125" style="1" bestFit="1" customWidth="1"/>
    <col min="2321" max="2321" width="10.6328125" style="1" bestFit="1" customWidth="1"/>
    <col min="2322" max="2322" width="8.7265625" style="1" customWidth="1"/>
    <col min="2323" max="2323" width="10.6328125" style="1" bestFit="1" customWidth="1"/>
    <col min="2324" max="2324" width="10.6328125" style="1" customWidth="1"/>
    <col min="2325" max="2325" width="11.453125" style="1" bestFit="1" customWidth="1"/>
    <col min="2326" max="2326" width="4.36328125" style="1" customWidth="1"/>
    <col min="2327" max="2327" width="10.6328125" style="1" customWidth="1"/>
    <col min="2328" max="2328" width="11.453125" style="1" bestFit="1" customWidth="1"/>
    <col min="2329" max="2329" width="11.453125" style="1" customWidth="1"/>
    <col min="2330" max="2330" width="13.08984375" style="1" customWidth="1"/>
    <col min="2331" max="2331" width="11.453125" style="1" customWidth="1"/>
    <col min="2332" max="2333" width="13.6328125" style="1" bestFit="1" customWidth="1"/>
    <col min="2334" max="2341" width="13.6328125" style="1" customWidth="1"/>
    <col min="2342" max="2342" width="8.7265625" style="1" customWidth="1"/>
    <col min="2343" max="2343" width="11.26953125" style="1" customWidth="1"/>
    <col min="2344" max="2344" width="8.90625" style="1" bestFit="1" customWidth="1"/>
    <col min="2345" max="2346" width="11.453125" style="1" customWidth="1"/>
    <col min="2347" max="2347" width="4.36328125" style="1" customWidth="1"/>
    <col min="2348" max="2348" width="10.7265625" style="1" customWidth="1"/>
    <col min="2349" max="2350" width="10.6328125" style="1" customWidth="1"/>
    <col min="2351" max="2351" width="8.7265625" style="1" customWidth="1"/>
    <col min="2352" max="2352" width="10.6328125" style="1" bestFit="1" customWidth="1"/>
    <col min="2353" max="2353" width="10.453125" style="1" customWidth="1"/>
    <col min="2354" max="2354" width="10.6328125" style="1" bestFit="1" customWidth="1"/>
    <col min="2355" max="2355" width="9.90625" style="1" customWidth="1"/>
    <col min="2356" max="2356" width="12.453125" style="1" customWidth="1"/>
    <col min="2357" max="2357" width="8.08984375" style="1" customWidth="1"/>
    <col min="2358" max="2358" width="10.6328125" style="1" bestFit="1" customWidth="1"/>
    <col min="2359" max="2359" width="8.453125" style="1" bestFit="1" customWidth="1"/>
    <col min="2360" max="2360" width="11.453125" style="1" bestFit="1" customWidth="1"/>
    <col min="2361" max="2361" width="10.6328125" style="1" bestFit="1" customWidth="1"/>
    <col min="2362" max="2362" width="10.6328125" style="1" customWidth="1"/>
    <col min="2363" max="2363" width="12.453125" style="1" customWidth="1"/>
    <col min="2364" max="2364" width="11.453125" style="1" bestFit="1" customWidth="1"/>
    <col min="2365" max="2365" width="10.6328125" style="1" customWidth="1"/>
    <col min="2366" max="2366" width="4.453125" style="1" bestFit="1" customWidth="1"/>
    <col min="2367" max="2367" width="5.26953125" style="1" customWidth="1"/>
    <col min="2368" max="2560" width="18.6328125" style="1"/>
    <col min="2561" max="2561" width="4.453125" style="1" customWidth="1"/>
    <col min="2562" max="2562" width="10.6328125" style="1" customWidth="1"/>
    <col min="2563" max="2563" width="10.90625" style="1" customWidth="1"/>
    <col min="2564" max="2565" width="10" style="1" customWidth="1"/>
    <col min="2566" max="2566" width="10.36328125" style="1" customWidth="1"/>
    <col min="2567" max="2567" width="10.6328125" style="1" customWidth="1"/>
    <col min="2568" max="2568" width="10.453125" style="1" customWidth="1"/>
    <col min="2569" max="2569" width="9.36328125" style="1" customWidth="1"/>
    <col min="2570" max="2570" width="10.7265625" style="1" customWidth="1"/>
    <col min="2571" max="2571" width="11.453125" style="1" bestFit="1" customWidth="1"/>
    <col min="2572" max="2572" width="7.453125" style="1" bestFit="1" customWidth="1"/>
    <col min="2573" max="2573" width="11.453125" style="1" bestFit="1" customWidth="1"/>
    <col min="2574" max="2574" width="11.453125" style="1" customWidth="1"/>
    <col min="2575" max="2575" width="11" style="1" customWidth="1"/>
    <col min="2576" max="2576" width="10.453125" style="1" bestFit="1" customWidth="1"/>
    <col min="2577" max="2577" width="10.6328125" style="1" bestFit="1" customWidth="1"/>
    <col min="2578" max="2578" width="8.7265625" style="1" customWidth="1"/>
    <col min="2579" max="2579" width="10.6328125" style="1" bestFit="1" customWidth="1"/>
    <col min="2580" max="2580" width="10.6328125" style="1" customWidth="1"/>
    <col min="2581" max="2581" width="11.453125" style="1" bestFit="1" customWidth="1"/>
    <col min="2582" max="2582" width="4.36328125" style="1" customWidth="1"/>
    <col min="2583" max="2583" width="10.6328125" style="1" customWidth="1"/>
    <col min="2584" max="2584" width="11.453125" style="1" bestFit="1" customWidth="1"/>
    <col min="2585" max="2585" width="11.453125" style="1" customWidth="1"/>
    <col min="2586" max="2586" width="13.08984375" style="1" customWidth="1"/>
    <col min="2587" max="2587" width="11.453125" style="1" customWidth="1"/>
    <col min="2588" max="2589" width="13.6328125" style="1" bestFit="1" customWidth="1"/>
    <col min="2590" max="2597" width="13.6328125" style="1" customWidth="1"/>
    <col min="2598" max="2598" width="8.7265625" style="1" customWidth="1"/>
    <col min="2599" max="2599" width="11.26953125" style="1" customWidth="1"/>
    <col min="2600" max="2600" width="8.90625" style="1" bestFit="1" customWidth="1"/>
    <col min="2601" max="2602" width="11.453125" style="1" customWidth="1"/>
    <col min="2603" max="2603" width="4.36328125" style="1" customWidth="1"/>
    <col min="2604" max="2604" width="10.7265625" style="1" customWidth="1"/>
    <col min="2605" max="2606" width="10.6328125" style="1" customWidth="1"/>
    <col min="2607" max="2607" width="8.7265625" style="1" customWidth="1"/>
    <col min="2608" max="2608" width="10.6328125" style="1" bestFit="1" customWidth="1"/>
    <col min="2609" max="2609" width="10.453125" style="1" customWidth="1"/>
    <col min="2610" max="2610" width="10.6328125" style="1" bestFit="1" customWidth="1"/>
    <col min="2611" max="2611" width="9.90625" style="1" customWidth="1"/>
    <col min="2612" max="2612" width="12.453125" style="1" customWidth="1"/>
    <col min="2613" max="2613" width="8.08984375" style="1" customWidth="1"/>
    <col min="2614" max="2614" width="10.6328125" style="1" bestFit="1" customWidth="1"/>
    <col min="2615" max="2615" width="8.453125" style="1" bestFit="1" customWidth="1"/>
    <col min="2616" max="2616" width="11.453125" style="1" bestFit="1" customWidth="1"/>
    <col min="2617" max="2617" width="10.6328125" style="1" bestFit="1" customWidth="1"/>
    <col min="2618" max="2618" width="10.6328125" style="1" customWidth="1"/>
    <col min="2619" max="2619" width="12.453125" style="1" customWidth="1"/>
    <col min="2620" max="2620" width="11.453125" style="1" bestFit="1" customWidth="1"/>
    <col min="2621" max="2621" width="10.6328125" style="1" customWidth="1"/>
    <col min="2622" max="2622" width="4.453125" style="1" bestFit="1" customWidth="1"/>
    <col min="2623" max="2623" width="5.26953125" style="1" customWidth="1"/>
    <col min="2624" max="2816" width="18.6328125" style="1"/>
    <col min="2817" max="2817" width="4.453125" style="1" customWidth="1"/>
    <col min="2818" max="2818" width="10.6328125" style="1" customWidth="1"/>
    <col min="2819" max="2819" width="10.90625" style="1" customWidth="1"/>
    <col min="2820" max="2821" width="10" style="1" customWidth="1"/>
    <col min="2822" max="2822" width="10.36328125" style="1" customWidth="1"/>
    <col min="2823" max="2823" width="10.6328125" style="1" customWidth="1"/>
    <col min="2824" max="2824" width="10.453125" style="1" customWidth="1"/>
    <col min="2825" max="2825" width="9.36328125" style="1" customWidth="1"/>
    <col min="2826" max="2826" width="10.7265625" style="1" customWidth="1"/>
    <col min="2827" max="2827" width="11.453125" style="1" bestFit="1" customWidth="1"/>
    <col min="2828" max="2828" width="7.453125" style="1" bestFit="1" customWidth="1"/>
    <col min="2829" max="2829" width="11.453125" style="1" bestFit="1" customWidth="1"/>
    <col min="2830" max="2830" width="11.453125" style="1" customWidth="1"/>
    <col min="2831" max="2831" width="11" style="1" customWidth="1"/>
    <col min="2832" max="2832" width="10.453125" style="1" bestFit="1" customWidth="1"/>
    <col min="2833" max="2833" width="10.6328125" style="1" bestFit="1" customWidth="1"/>
    <col min="2834" max="2834" width="8.7265625" style="1" customWidth="1"/>
    <col min="2835" max="2835" width="10.6328125" style="1" bestFit="1" customWidth="1"/>
    <col min="2836" max="2836" width="10.6328125" style="1" customWidth="1"/>
    <col min="2837" max="2837" width="11.453125" style="1" bestFit="1" customWidth="1"/>
    <col min="2838" max="2838" width="4.36328125" style="1" customWidth="1"/>
    <col min="2839" max="2839" width="10.6328125" style="1" customWidth="1"/>
    <col min="2840" max="2840" width="11.453125" style="1" bestFit="1" customWidth="1"/>
    <col min="2841" max="2841" width="11.453125" style="1" customWidth="1"/>
    <col min="2842" max="2842" width="13.08984375" style="1" customWidth="1"/>
    <col min="2843" max="2843" width="11.453125" style="1" customWidth="1"/>
    <col min="2844" max="2845" width="13.6328125" style="1" bestFit="1" customWidth="1"/>
    <col min="2846" max="2853" width="13.6328125" style="1" customWidth="1"/>
    <col min="2854" max="2854" width="8.7265625" style="1" customWidth="1"/>
    <col min="2855" max="2855" width="11.26953125" style="1" customWidth="1"/>
    <col min="2856" max="2856" width="8.90625" style="1" bestFit="1" customWidth="1"/>
    <col min="2857" max="2858" width="11.453125" style="1" customWidth="1"/>
    <col min="2859" max="2859" width="4.36328125" style="1" customWidth="1"/>
    <col min="2860" max="2860" width="10.7265625" style="1" customWidth="1"/>
    <col min="2861" max="2862" width="10.6328125" style="1" customWidth="1"/>
    <col min="2863" max="2863" width="8.7265625" style="1" customWidth="1"/>
    <col min="2864" max="2864" width="10.6328125" style="1" bestFit="1" customWidth="1"/>
    <col min="2865" max="2865" width="10.453125" style="1" customWidth="1"/>
    <col min="2866" max="2866" width="10.6328125" style="1" bestFit="1" customWidth="1"/>
    <col min="2867" max="2867" width="9.90625" style="1" customWidth="1"/>
    <col min="2868" max="2868" width="12.453125" style="1" customWidth="1"/>
    <col min="2869" max="2869" width="8.08984375" style="1" customWidth="1"/>
    <col min="2870" max="2870" width="10.6328125" style="1" bestFit="1" customWidth="1"/>
    <col min="2871" max="2871" width="8.453125" style="1" bestFit="1" customWidth="1"/>
    <col min="2872" max="2872" width="11.453125" style="1" bestFit="1" customWidth="1"/>
    <col min="2873" max="2873" width="10.6328125" style="1" bestFit="1" customWidth="1"/>
    <col min="2874" max="2874" width="10.6328125" style="1" customWidth="1"/>
    <col min="2875" max="2875" width="12.453125" style="1" customWidth="1"/>
    <col min="2876" max="2876" width="11.453125" style="1" bestFit="1" customWidth="1"/>
    <col min="2877" max="2877" width="10.6328125" style="1" customWidth="1"/>
    <col min="2878" max="2878" width="4.453125" style="1" bestFit="1" customWidth="1"/>
    <col min="2879" max="2879" width="5.26953125" style="1" customWidth="1"/>
    <col min="2880" max="3072" width="18.6328125" style="1"/>
    <col min="3073" max="3073" width="4.453125" style="1" customWidth="1"/>
    <col min="3074" max="3074" width="10.6328125" style="1" customWidth="1"/>
    <col min="3075" max="3075" width="10.90625" style="1" customWidth="1"/>
    <col min="3076" max="3077" width="10" style="1" customWidth="1"/>
    <col min="3078" max="3078" width="10.36328125" style="1" customWidth="1"/>
    <col min="3079" max="3079" width="10.6328125" style="1" customWidth="1"/>
    <col min="3080" max="3080" width="10.453125" style="1" customWidth="1"/>
    <col min="3081" max="3081" width="9.36328125" style="1" customWidth="1"/>
    <col min="3082" max="3082" width="10.7265625" style="1" customWidth="1"/>
    <col min="3083" max="3083" width="11.453125" style="1" bestFit="1" customWidth="1"/>
    <col min="3084" max="3084" width="7.453125" style="1" bestFit="1" customWidth="1"/>
    <col min="3085" max="3085" width="11.453125" style="1" bestFit="1" customWidth="1"/>
    <col min="3086" max="3086" width="11.453125" style="1" customWidth="1"/>
    <col min="3087" max="3087" width="11" style="1" customWidth="1"/>
    <col min="3088" max="3088" width="10.453125" style="1" bestFit="1" customWidth="1"/>
    <col min="3089" max="3089" width="10.6328125" style="1" bestFit="1" customWidth="1"/>
    <col min="3090" max="3090" width="8.7265625" style="1" customWidth="1"/>
    <col min="3091" max="3091" width="10.6328125" style="1" bestFit="1" customWidth="1"/>
    <col min="3092" max="3092" width="10.6328125" style="1" customWidth="1"/>
    <col min="3093" max="3093" width="11.453125" style="1" bestFit="1" customWidth="1"/>
    <col min="3094" max="3094" width="4.36328125" style="1" customWidth="1"/>
    <col min="3095" max="3095" width="10.6328125" style="1" customWidth="1"/>
    <col min="3096" max="3096" width="11.453125" style="1" bestFit="1" customWidth="1"/>
    <col min="3097" max="3097" width="11.453125" style="1" customWidth="1"/>
    <col min="3098" max="3098" width="13.08984375" style="1" customWidth="1"/>
    <col min="3099" max="3099" width="11.453125" style="1" customWidth="1"/>
    <col min="3100" max="3101" width="13.6328125" style="1" bestFit="1" customWidth="1"/>
    <col min="3102" max="3109" width="13.6328125" style="1" customWidth="1"/>
    <col min="3110" max="3110" width="8.7265625" style="1" customWidth="1"/>
    <col min="3111" max="3111" width="11.26953125" style="1" customWidth="1"/>
    <col min="3112" max="3112" width="8.90625" style="1" bestFit="1" customWidth="1"/>
    <col min="3113" max="3114" width="11.453125" style="1" customWidth="1"/>
    <col min="3115" max="3115" width="4.36328125" style="1" customWidth="1"/>
    <col min="3116" max="3116" width="10.7265625" style="1" customWidth="1"/>
    <col min="3117" max="3118" width="10.6328125" style="1" customWidth="1"/>
    <col min="3119" max="3119" width="8.7265625" style="1" customWidth="1"/>
    <col min="3120" max="3120" width="10.6328125" style="1" bestFit="1" customWidth="1"/>
    <col min="3121" max="3121" width="10.453125" style="1" customWidth="1"/>
    <col min="3122" max="3122" width="10.6328125" style="1" bestFit="1" customWidth="1"/>
    <col min="3123" max="3123" width="9.90625" style="1" customWidth="1"/>
    <col min="3124" max="3124" width="12.453125" style="1" customWidth="1"/>
    <col min="3125" max="3125" width="8.08984375" style="1" customWidth="1"/>
    <col min="3126" max="3126" width="10.6328125" style="1" bestFit="1" customWidth="1"/>
    <col min="3127" max="3127" width="8.453125" style="1" bestFit="1" customWidth="1"/>
    <col min="3128" max="3128" width="11.453125" style="1" bestFit="1" customWidth="1"/>
    <col min="3129" max="3129" width="10.6328125" style="1" bestFit="1" customWidth="1"/>
    <col min="3130" max="3130" width="10.6328125" style="1" customWidth="1"/>
    <col min="3131" max="3131" width="12.453125" style="1" customWidth="1"/>
    <col min="3132" max="3132" width="11.453125" style="1" bestFit="1" customWidth="1"/>
    <col min="3133" max="3133" width="10.6328125" style="1" customWidth="1"/>
    <col min="3134" max="3134" width="4.453125" style="1" bestFit="1" customWidth="1"/>
    <col min="3135" max="3135" width="5.26953125" style="1" customWidth="1"/>
    <col min="3136" max="3328" width="18.6328125" style="1"/>
    <col min="3329" max="3329" width="4.453125" style="1" customWidth="1"/>
    <col min="3330" max="3330" width="10.6328125" style="1" customWidth="1"/>
    <col min="3331" max="3331" width="10.90625" style="1" customWidth="1"/>
    <col min="3332" max="3333" width="10" style="1" customWidth="1"/>
    <col min="3334" max="3334" width="10.36328125" style="1" customWidth="1"/>
    <col min="3335" max="3335" width="10.6328125" style="1" customWidth="1"/>
    <col min="3336" max="3336" width="10.453125" style="1" customWidth="1"/>
    <col min="3337" max="3337" width="9.36328125" style="1" customWidth="1"/>
    <col min="3338" max="3338" width="10.7265625" style="1" customWidth="1"/>
    <col min="3339" max="3339" width="11.453125" style="1" bestFit="1" customWidth="1"/>
    <col min="3340" max="3340" width="7.453125" style="1" bestFit="1" customWidth="1"/>
    <col min="3341" max="3341" width="11.453125" style="1" bestFit="1" customWidth="1"/>
    <col min="3342" max="3342" width="11.453125" style="1" customWidth="1"/>
    <col min="3343" max="3343" width="11" style="1" customWidth="1"/>
    <col min="3344" max="3344" width="10.453125" style="1" bestFit="1" customWidth="1"/>
    <col min="3345" max="3345" width="10.6328125" style="1" bestFit="1" customWidth="1"/>
    <col min="3346" max="3346" width="8.7265625" style="1" customWidth="1"/>
    <col min="3347" max="3347" width="10.6328125" style="1" bestFit="1" customWidth="1"/>
    <col min="3348" max="3348" width="10.6328125" style="1" customWidth="1"/>
    <col min="3349" max="3349" width="11.453125" style="1" bestFit="1" customWidth="1"/>
    <col min="3350" max="3350" width="4.36328125" style="1" customWidth="1"/>
    <col min="3351" max="3351" width="10.6328125" style="1" customWidth="1"/>
    <col min="3352" max="3352" width="11.453125" style="1" bestFit="1" customWidth="1"/>
    <col min="3353" max="3353" width="11.453125" style="1" customWidth="1"/>
    <col min="3354" max="3354" width="13.08984375" style="1" customWidth="1"/>
    <col min="3355" max="3355" width="11.453125" style="1" customWidth="1"/>
    <col min="3356" max="3357" width="13.6328125" style="1" bestFit="1" customWidth="1"/>
    <col min="3358" max="3365" width="13.6328125" style="1" customWidth="1"/>
    <col min="3366" max="3366" width="8.7265625" style="1" customWidth="1"/>
    <col min="3367" max="3367" width="11.26953125" style="1" customWidth="1"/>
    <col min="3368" max="3368" width="8.90625" style="1" bestFit="1" customWidth="1"/>
    <col min="3369" max="3370" width="11.453125" style="1" customWidth="1"/>
    <col min="3371" max="3371" width="4.36328125" style="1" customWidth="1"/>
    <col min="3372" max="3372" width="10.7265625" style="1" customWidth="1"/>
    <col min="3373" max="3374" width="10.6328125" style="1" customWidth="1"/>
    <col min="3375" max="3375" width="8.7265625" style="1" customWidth="1"/>
    <col min="3376" max="3376" width="10.6328125" style="1" bestFit="1" customWidth="1"/>
    <col min="3377" max="3377" width="10.453125" style="1" customWidth="1"/>
    <col min="3378" max="3378" width="10.6328125" style="1" bestFit="1" customWidth="1"/>
    <col min="3379" max="3379" width="9.90625" style="1" customWidth="1"/>
    <col min="3380" max="3380" width="12.453125" style="1" customWidth="1"/>
    <col min="3381" max="3381" width="8.08984375" style="1" customWidth="1"/>
    <col min="3382" max="3382" width="10.6328125" style="1" bestFit="1" customWidth="1"/>
    <col min="3383" max="3383" width="8.453125" style="1" bestFit="1" customWidth="1"/>
    <col min="3384" max="3384" width="11.453125" style="1" bestFit="1" customWidth="1"/>
    <col min="3385" max="3385" width="10.6328125" style="1" bestFit="1" customWidth="1"/>
    <col min="3386" max="3386" width="10.6328125" style="1" customWidth="1"/>
    <col min="3387" max="3387" width="12.453125" style="1" customWidth="1"/>
    <col min="3388" max="3388" width="11.453125" style="1" bestFit="1" customWidth="1"/>
    <col min="3389" max="3389" width="10.6328125" style="1" customWidth="1"/>
    <col min="3390" max="3390" width="4.453125" style="1" bestFit="1" customWidth="1"/>
    <col min="3391" max="3391" width="5.26953125" style="1" customWidth="1"/>
    <col min="3392" max="3584" width="18.6328125" style="1"/>
    <col min="3585" max="3585" width="4.453125" style="1" customWidth="1"/>
    <col min="3586" max="3586" width="10.6328125" style="1" customWidth="1"/>
    <col min="3587" max="3587" width="10.90625" style="1" customWidth="1"/>
    <col min="3588" max="3589" width="10" style="1" customWidth="1"/>
    <col min="3590" max="3590" width="10.36328125" style="1" customWidth="1"/>
    <col min="3591" max="3591" width="10.6328125" style="1" customWidth="1"/>
    <col min="3592" max="3592" width="10.453125" style="1" customWidth="1"/>
    <col min="3593" max="3593" width="9.36328125" style="1" customWidth="1"/>
    <col min="3594" max="3594" width="10.7265625" style="1" customWidth="1"/>
    <col min="3595" max="3595" width="11.453125" style="1" bestFit="1" customWidth="1"/>
    <col min="3596" max="3596" width="7.453125" style="1" bestFit="1" customWidth="1"/>
    <col min="3597" max="3597" width="11.453125" style="1" bestFit="1" customWidth="1"/>
    <col min="3598" max="3598" width="11.453125" style="1" customWidth="1"/>
    <col min="3599" max="3599" width="11" style="1" customWidth="1"/>
    <col min="3600" max="3600" width="10.453125" style="1" bestFit="1" customWidth="1"/>
    <col min="3601" max="3601" width="10.6328125" style="1" bestFit="1" customWidth="1"/>
    <col min="3602" max="3602" width="8.7265625" style="1" customWidth="1"/>
    <col min="3603" max="3603" width="10.6328125" style="1" bestFit="1" customWidth="1"/>
    <col min="3604" max="3604" width="10.6328125" style="1" customWidth="1"/>
    <col min="3605" max="3605" width="11.453125" style="1" bestFit="1" customWidth="1"/>
    <col min="3606" max="3606" width="4.36328125" style="1" customWidth="1"/>
    <col min="3607" max="3607" width="10.6328125" style="1" customWidth="1"/>
    <col min="3608" max="3608" width="11.453125" style="1" bestFit="1" customWidth="1"/>
    <col min="3609" max="3609" width="11.453125" style="1" customWidth="1"/>
    <col min="3610" max="3610" width="13.08984375" style="1" customWidth="1"/>
    <col min="3611" max="3611" width="11.453125" style="1" customWidth="1"/>
    <col min="3612" max="3613" width="13.6328125" style="1" bestFit="1" customWidth="1"/>
    <col min="3614" max="3621" width="13.6328125" style="1" customWidth="1"/>
    <col min="3622" max="3622" width="8.7265625" style="1" customWidth="1"/>
    <col min="3623" max="3623" width="11.26953125" style="1" customWidth="1"/>
    <col min="3624" max="3624" width="8.90625" style="1" bestFit="1" customWidth="1"/>
    <col min="3625" max="3626" width="11.453125" style="1" customWidth="1"/>
    <col min="3627" max="3627" width="4.36328125" style="1" customWidth="1"/>
    <col min="3628" max="3628" width="10.7265625" style="1" customWidth="1"/>
    <col min="3629" max="3630" width="10.6328125" style="1" customWidth="1"/>
    <col min="3631" max="3631" width="8.7265625" style="1" customWidth="1"/>
    <col min="3632" max="3632" width="10.6328125" style="1" bestFit="1" customWidth="1"/>
    <col min="3633" max="3633" width="10.453125" style="1" customWidth="1"/>
    <col min="3634" max="3634" width="10.6328125" style="1" bestFit="1" customWidth="1"/>
    <col min="3635" max="3635" width="9.90625" style="1" customWidth="1"/>
    <col min="3636" max="3636" width="12.453125" style="1" customWidth="1"/>
    <col min="3637" max="3637" width="8.08984375" style="1" customWidth="1"/>
    <col min="3638" max="3638" width="10.6328125" style="1" bestFit="1" customWidth="1"/>
    <col min="3639" max="3639" width="8.453125" style="1" bestFit="1" customWidth="1"/>
    <col min="3640" max="3640" width="11.453125" style="1" bestFit="1" customWidth="1"/>
    <col min="3641" max="3641" width="10.6328125" style="1" bestFit="1" customWidth="1"/>
    <col min="3642" max="3642" width="10.6328125" style="1" customWidth="1"/>
    <col min="3643" max="3643" width="12.453125" style="1" customWidth="1"/>
    <col min="3644" max="3644" width="11.453125" style="1" bestFit="1" customWidth="1"/>
    <col min="3645" max="3645" width="10.6328125" style="1" customWidth="1"/>
    <col min="3646" max="3646" width="4.453125" style="1" bestFit="1" customWidth="1"/>
    <col min="3647" max="3647" width="5.26953125" style="1" customWidth="1"/>
    <col min="3648" max="3840" width="18.6328125" style="1"/>
    <col min="3841" max="3841" width="4.453125" style="1" customWidth="1"/>
    <col min="3842" max="3842" width="10.6328125" style="1" customWidth="1"/>
    <col min="3843" max="3843" width="10.90625" style="1" customWidth="1"/>
    <col min="3844" max="3845" width="10" style="1" customWidth="1"/>
    <col min="3846" max="3846" width="10.36328125" style="1" customWidth="1"/>
    <col min="3847" max="3847" width="10.6328125" style="1" customWidth="1"/>
    <col min="3848" max="3848" width="10.453125" style="1" customWidth="1"/>
    <col min="3849" max="3849" width="9.36328125" style="1" customWidth="1"/>
    <col min="3850" max="3850" width="10.7265625" style="1" customWidth="1"/>
    <col min="3851" max="3851" width="11.453125" style="1" bestFit="1" customWidth="1"/>
    <col min="3852" max="3852" width="7.453125" style="1" bestFit="1" customWidth="1"/>
    <col min="3853" max="3853" width="11.453125" style="1" bestFit="1" customWidth="1"/>
    <col min="3854" max="3854" width="11.453125" style="1" customWidth="1"/>
    <col min="3855" max="3855" width="11" style="1" customWidth="1"/>
    <col min="3856" max="3856" width="10.453125" style="1" bestFit="1" customWidth="1"/>
    <col min="3857" max="3857" width="10.6328125" style="1" bestFit="1" customWidth="1"/>
    <col min="3858" max="3858" width="8.7265625" style="1" customWidth="1"/>
    <col min="3859" max="3859" width="10.6328125" style="1" bestFit="1" customWidth="1"/>
    <col min="3860" max="3860" width="10.6328125" style="1" customWidth="1"/>
    <col min="3861" max="3861" width="11.453125" style="1" bestFit="1" customWidth="1"/>
    <col min="3862" max="3862" width="4.36328125" style="1" customWidth="1"/>
    <col min="3863" max="3863" width="10.6328125" style="1" customWidth="1"/>
    <col min="3864" max="3864" width="11.453125" style="1" bestFit="1" customWidth="1"/>
    <col min="3865" max="3865" width="11.453125" style="1" customWidth="1"/>
    <col min="3866" max="3866" width="13.08984375" style="1" customWidth="1"/>
    <col min="3867" max="3867" width="11.453125" style="1" customWidth="1"/>
    <col min="3868" max="3869" width="13.6328125" style="1" bestFit="1" customWidth="1"/>
    <col min="3870" max="3877" width="13.6328125" style="1" customWidth="1"/>
    <col min="3878" max="3878" width="8.7265625" style="1" customWidth="1"/>
    <col min="3879" max="3879" width="11.26953125" style="1" customWidth="1"/>
    <col min="3880" max="3880" width="8.90625" style="1" bestFit="1" customWidth="1"/>
    <col min="3881" max="3882" width="11.453125" style="1" customWidth="1"/>
    <col min="3883" max="3883" width="4.36328125" style="1" customWidth="1"/>
    <col min="3884" max="3884" width="10.7265625" style="1" customWidth="1"/>
    <col min="3885" max="3886" width="10.6328125" style="1" customWidth="1"/>
    <col min="3887" max="3887" width="8.7265625" style="1" customWidth="1"/>
    <col min="3888" max="3888" width="10.6328125" style="1" bestFit="1" customWidth="1"/>
    <col min="3889" max="3889" width="10.453125" style="1" customWidth="1"/>
    <col min="3890" max="3890" width="10.6328125" style="1" bestFit="1" customWidth="1"/>
    <col min="3891" max="3891" width="9.90625" style="1" customWidth="1"/>
    <col min="3892" max="3892" width="12.453125" style="1" customWidth="1"/>
    <col min="3893" max="3893" width="8.08984375" style="1" customWidth="1"/>
    <col min="3894" max="3894" width="10.6328125" style="1" bestFit="1" customWidth="1"/>
    <col min="3895" max="3895" width="8.453125" style="1" bestFit="1" customWidth="1"/>
    <col min="3896" max="3896" width="11.453125" style="1" bestFit="1" customWidth="1"/>
    <col min="3897" max="3897" width="10.6328125" style="1" bestFit="1" customWidth="1"/>
    <col min="3898" max="3898" width="10.6328125" style="1" customWidth="1"/>
    <col min="3899" max="3899" width="12.453125" style="1" customWidth="1"/>
    <col min="3900" max="3900" width="11.453125" style="1" bestFit="1" customWidth="1"/>
    <col min="3901" max="3901" width="10.6328125" style="1" customWidth="1"/>
    <col min="3902" max="3902" width="4.453125" style="1" bestFit="1" customWidth="1"/>
    <col min="3903" max="3903" width="5.26953125" style="1" customWidth="1"/>
    <col min="3904" max="4096" width="18.6328125" style="1"/>
    <col min="4097" max="4097" width="4.453125" style="1" customWidth="1"/>
    <col min="4098" max="4098" width="10.6328125" style="1" customWidth="1"/>
    <col min="4099" max="4099" width="10.90625" style="1" customWidth="1"/>
    <col min="4100" max="4101" width="10" style="1" customWidth="1"/>
    <col min="4102" max="4102" width="10.36328125" style="1" customWidth="1"/>
    <col min="4103" max="4103" width="10.6328125" style="1" customWidth="1"/>
    <col min="4104" max="4104" width="10.453125" style="1" customWidth="1"/>
    <col min="4105" max="4105" width="9.36328125" style="1" customWidth="1"/>
    <col min="4106" max="4106" width="10.7265625" style="1" customWidth="1"/>
    <col min="4107" max="4107" width="11.453125" style="1" bestFit="1" customWidth="1"/>
    <col min="4108" max="4108" width="7.453125" style="1" bestFit="1" customWidth="1"/>
    <col min="4109" max="4109" width="11.453125" style="1" bestFit="1" customWidth="1"/>
    <col min="4110" max="4110" width="11.453125" style="1" customWidth="1"/>
    <col min="4111" max="4111" width="11" style="1" customWidth="1"/>
    <col min="4112" max="4112" width="10.453125" style="1" bestFit="1" customWidth="1"/>
    <col min="4113" max="4113" width="10.6328125" style="1" bestFit="1" customWidth="1"/>
    <col min="4114" max="4114" width="8.7265625" style="1" customWidth="1"/>
    <col min="4115" max="4115" width="10.6328125" style="1" bestFit="1" customWidth="1"/>
    <col min="4116" max="4116" width="10.6328125" style="1" customWidth="1"/>
    <col min="4117" max="4117" width="11.453125" style="1" bestFit="1" customWidth="1"/>
    <col min="4118" max="4118" width="4.36328125" style="1" customWidth="1"/>
    <col min="4119" max="4119" width="10.6328125" style="1" customWidth="1"/>
    <col min="4120" max="4120" width="11.453125" style="1" bestFit="1" customWidth="1"/>
    <col min="4121" max="4121" width="11.453125" style="1" customWidth="1"/>
    <col min="4122" max="4122" width="13.08984375" style="1" customWidth="1"/>
    <col min="4123" max="4123" width="11.453125" style="1" customWidth="1"/>
    <col min="4124" max="4125" width="13.6328125" style="1" bestFit="1" customWidth="1"/>
    <col min="4126" max="4133" width="13.6328125" style="1" customWidth="1"/>
    <col min="4134" max="4134" width="8.7265625" style="1" customWidth="1"/>
    <col min="4135" max="4135" width="11.26953125" style="1" customWidth="1"/>
    <col min="4136" max="4136" width="8.90625" style="1" bestFit="1" customWidth="1"/>
    <col min="4137" max="4138" width="11.453125" style="1" customWidth="1"/>
    <col min="4139" max="4139" width="4.36328125" style="1" customWidth="1"/>
    <col min="4140" max="4140" width="10.7265625" style="1" customWidth="1"/>
    <col min="4141" max="4142" width="10.6328125" style="1" customWidth="1"/>
    <col min="4143" max="4143" width="8.7265625" style="1" customWidth="1"/>
    <col min="4144" max="4144" width="10.6328125" style="1" bestFit="1" customWidth="1"/>
    <col min="4145" max="4145" width="10.453125" style="1" customWidth="1"/>
    <col min="4146" max="4146" width="10.6328125" style="1" bestFit="1" customWidth="1"/>
    <col min="4147" max="4147" width="9.90625" style="1" customWidth="1"/>
    <col min="4148" max="4148" width="12.453125" style="1" customWidth="1"/>
    <col min="4149" max="4149" width="8.08984375" style="1" customWidth="1"/>
    <col min="4150" max="4150" width="10.6328125" style="1" bestFit="1" customWidth="1"/>
    <col min="4151" max="4151" width="8.453125" style="1" bestFit="1" customWidth="1"/>
    <col min="4152" max="4152" width="11.453125" style="1" bestFit="1" customWidth="1"/>
    <col min="4153" max="4153" width="10.6328125" style="1" bestFit="1" customWidth="1"/>
    <col min="4154" max="4154" width="10.6328125" style="1" customWidth="1"/>
    <col min="4155" max="4155" width="12.453125" style="1" customWidth="1"/>
    <col min="4156" max="4156" width="11.453125" style="1" bestFit="1" customWidth="1"/>
    <col min="4157" max="4157" width="10.6328125" style="1" customWidth="1"/>
    <col min="4158" max="4158" width="4.453125" style="1" bestFit="1" customWidth="1"/>
    <col min="4159" max="4159" width="5.26953125" style="1" customWidth="1"/>
    <col min="4160" max="4352" width="18.6328125" style="1"/>
    <col min="4353" max="4353" width="4.453125" style="1" customWidth="1"/>
    <col min="4354" max="4354" width="10.6328125" style="1" customWidth="1"/>
    <col min="4355" max="4355" width="10.90625" style="1" customWidth="1"/>
    <col min="4356" max="4357" width="10" style="1" customWidth="1"/>
    <col min="4358" max="4358" width="10.36328125" style="1" customWidth="1"/>
    <col min="4359" max="4359" width="10.6328125" style="1" customWidth="1"/>
    <col min="4360" max="4360" width="10.453125" style="1" customWidth="1"/>
    <col min="4361" max="4361" width="9.36328125" style="1" customWidth="1"/>
    <col min="4362" max="4362" width="10.7265625" style="1" customWidth="1"/>
    <col min="4363" max="4363" width="11.453125" style="1" bestFit="1" customWidth="1"/>
    <col min="4364" max="4364" width="7.453125" style="1" bestFit="1" customWidth="1"/>
    <col min="4365" max="4365" width="11.453125" style="1" bestFit="1" customWidth="1"/>
    <col min="4366" max="4366" width="11.453125" style="1" customWidth="1"/>
    <col min="4367" max="4367" width="11" style="1" customWidth="1"/>
    <col min="4368" max="4368" width="10.453125" style="1" bestFit="1" customWidth="1"/>
    <col min="4369" max="4369" width="10.6328125" style="1" bestFit="1" customWidth="1"/>
    <col min="4370" max="4370" width="8.7265625" style="1" customWidth="1"/>
    <col min="4371" max="4371" width="10.6328125" style="1" bestFit="1" customWidth="1"/>
    <col min="4372" max="4372" width="10.6328125" style="1" customWidth="1"/>
    <col min="4373" max="4373" width="11.453125" style="1" bestFit="1" customWidth="1"/>
    <col min="4374" max="4374" width="4.36328125" style="1" customWidth="1"/>
    <col min="4375" max="4375" width="10.6328125" style="1" customWidth="1"/>
    <col min="4376" max="4376" width="11.453125" style="1" bestFit="1" customWidth="1"/>
    <col min="4377" max="4377" width="11.453125" style="1" customWidth="1"/>
    <col min="4378" max="4378" width="13.08984375" style="1" customWidth="1"/>
    <col min="4379" max="4379" width="11.453125" style="1" customWidth="1"/>
    <col min="4380" max="4381" width="13.6328125" style="1" bestFit="1" customWidth="1"/>
    <col min="4382" max="4389" width="13.6328125" style="1" customWidth="1"/>
    <col min="4390" max="4390" width="8.7265625" style="1" customWidth="1"/>
    <col min="4391" max="4391" width="11.26953125" style="1" customWidth="1"/>
    <col min="4392" max="4392" width="8.90625" style="1" bestFit="1" customWidth="1"/>
    <col min="4393" max="4394" width="11.453125" style="1" customWidth="1"/>
    <col min="4395" max="4395" width="4.36328125" style="1" customWidth="1"/>
    <col min="4396" max="4396" width="10.7265625" style="1" customWidth="1"/>
    <col min="4397" max="4398" width="10.6328125" style="1" customWidth="1"/>
    <col min="4399" max="4399" width="8.7265625" style="1" customWidth="1"/>
    <col min="4400" max="4400" width="10.6328125" style="1" bestFit="1" customWidth="1"/>
    <col min="4401" max="4401" width="10.453125" style="1" customWidth="1"/>
    <col min="4402" max="4402" width="10.6328125" style="1" bestFit="1" customWidth="1"/>
    <col min="4403" max="4403" width="9.90625" style="1" customWidth="1"/>
    <col min="4404" max="4404" width="12.453125" style="1" customWidth="1"/>
    <col min="4405" max="4405" width="8.08984375" style="1" customWidth="1"/>
    <col min="4406" max="4406" width="10.6328125" style="1" bestFit="1" customWidth="1"/>
    <col min="4407" max="4407" width="8.453125" style="1" bestFit="1" customWidth="1"/>
    <col min="4408" max="4408" width="11.453125" style="1" bestFit="1" customWidth="1"/>
    <col min="4409" max="4409" width="10.6328125" style="1" bestFit="1" customWidth="1"/>
    <col min="4410" max="4410" width="10.6328125" style="1" customWidth="1"/>
    <col min="4411" max="4411" width="12.453125" style="1" customWidth="1"/>
    <col min="4412" max="4412" width="11.453125" style="1" bestFit="1" customWidth="1"/>
    <col min="4413" max="4413" width="10.6328125" style="1" customWidth="1"/>
    <col min="4414" max="4414" width="4.453125" style="1" bestFit="1" customWidth="1"/>
    <col min="4415" max="4415" width="5.26953125" style="1" customWidth="1"/>
    <col min="4416" max="4608" width="18.6328125" style="1"/>
    <col min="4609" max="4609" width="4.453125" style="1" customWidth="1"/>
    <col min="4610" max="4610" width="10.6328125" style="1" customWidth="1"/>
    <col min="4611" max="4611" width="10.90625" style="1" customWidth="1"/>
    <col min="4612" max="4613" width="10" style="1" customWidth="1"/>
    <col min="4614" max="4614" width="10.36328125" style="1" customWidth="1"/>
    <col min="4615" max="4615" width="10.6328125" style="1" customWidth="1"/>
    <col min="4616" max="4616" width="10.453125" style="1" customWidth="1"/>
    <col min="4617" max="4617" width="9.36328125" style="1" customWidth="1"/>
    <col min="4618" max="4618" width="10.7265625" style="1" customWidth="1"/>
    <col min="4619" max="4619" width="11.453125" style="1" bestFit="1" customWidth="1"/>
    <col min="4620" max="4620" width="7.453125" style="1" bestFit="1" customWidth="1"/>
    <col min="4621" max="4621" width="11.453125" style="1" bestFit="1" customWidth="1"/>
    <col min="4622" max="4622" width="11.453125" style="1" customWidth="1"/>
    <col min="4623" max="4623" width="11" style="1" customWidth="1"/>
    <col min="4624" max="4624" width="10.453125" style="1" bestFit="1" customWidth="1"/>
    <col min="4625" max="4625" width="10.6328125" style="1" bestFit="1" customWidth="1"/>
    <col min="4626" max="4626" width="8.7265625" style="1" customWidth="1"/>
    <col min="4627" max="4627" width="10.6328125" style="1" bestFit="1" customWidth="1"/>
    <col min="4628" max="4628" width="10.6328125" style="1" customWidth="1"/>
    <col min="4629" max="4629" width="11.453125" style="1" bestFit="1" customWidth="1"/>
    <col min="4630" max="4630" width="4.36328125" style="1" customWidth="1"/>
    <col min="4631" max="4631" width="10.6328125" style="1" customWidth="1"/>
    <col min="4632" max="4632" width="11.453125" style="1" bestFit="1" customWidth="1"/>
    <col min="4633" max="4633" width="11.453125" style="1" customWidth="1"/>
    <col min="4634" max="4634" width="13.08984375" style="1" customWidth="1"/>
    <col min="4635" max="4635" width="11.453125" style="1" customWidth="1"/>
    <col min="4636" max="4637" width="13.6328125" style="1" bestFit="1" customWidth="1"/>
    <col min="4638" max="4645" width="13.6328125" style="1" customWidth="1"/>
    <col min="4646" max="4646" width="8.7265625" style="1" customWidth="1"/>
    <col min="4647" max="4647" width="11.26953125" style="1" customWidth="1"/>
    <col min="4648" max="4648" width="8.90625" style="1" bestFit="1" customWidth="1"/>
    <col min="4649" max="4650" width="11.453125" style="1" customWidth="1"/>
    <col min="4651" max="4651" width="4.36328125" style="1" customWidth="1"/>
    <col min="4652" max="4652" width="10.7265625" style="1" customWidth="1"/>
    <col min="4653" max="4654" width="10.6328125" style="1" customWidth="1"/>
    <col min="4655" max="4655" width="8.7265625" style="1" customWidth="1"/>
    <col min="4656" max="4656" width="10.6328125" style="1" bestFit="1" customWidth="1"/>
    <col min="4657" max="4657" width="10.453125" style="1" customWidth="1"/>
    <col min="4658" max="4658" width="10.6328125" style="1" bestFit="1" customWidth="1"/>
    <col min="4659" max="4659" width="9.90625" style="1" customWidth="1"/>
    <col min="4660" max="4660" width="12.453125" style="1" customWidth="1"/>
    <col min="4661" max="4661" width="8.08984375" style="1" customWidth="1"/>
    <col min="4662" max="4662" width="10.6328125" style="1" bestFit="1" customWidth="1"/>
    <col min="4663" max="4663" width="8.453125" style="1" bestFit="1" customWidth="1"/>
    <col min="4664" max="4664" width="11.453125" style="1" bestFit="1" customWidth="1"/>
    <col min="4665" max="4665" width="10.6328125" style="1" bestFit="1" customWidth="1"/>
    <col min="4666" max="4666" width="10.6328125" style="1" customWidth="1"/>
    <col min="4667" max="4667" width="12.453125" style="1" customWidth="1"/>
    <col min="4668" max="4668" width="11.453125" style="1" bestFit="1" customWidth="1"/>
    <col min="4669" max="4669" width="10.6328125" style="1" customWidth="1"/>
    <col min="4670" max="4670" width="4.453125" style="1" bestFit="1" customWidth="1"/>
    <col min="4671" max="4671" width="5.26953125" style="1" customWidth="1"/>
    <col min="4672" max="4864" width="18.6328125" style="1"/>
    <col min="4865" max="4865" width="4.453125" style="1" customWidth="1"/>
    <col min="4866" max="4866" width="10.6328125" style="1" customWidth="1"/>
    <col min="4867" max="4867" width="10.90625" style="1" customWidth="1"/>
    <col min="4868" max="4869" width="10" style="1" customWidth="1"/>
    <col min="4870" max="4870" width="10.36328125" style="1" customWidth="1"/>
    <col min="4871" max="4871" width="10.6328125" style="1" customWidth="1"/>
    <col min="4872" max="4872" width="10.453125" style="1" customWidth="1"/>
    <col min="4873" max="4873" width="9.36328125" style="1" customWidth="1"/>
    <col min="4874" max="4874" width="10.7265625" style="1" customWidth="1"/>
    <col min="4875" max="4875" width="11.453125" style="1" bestFit="1" customWidth="1"/>
    <col min="4876" max="4876" width="7.453125" style="1" bestFit="1" customWidth="1"/>
    <col min="4877" max="4877" width="11.453125" style="1" bestFit="1" customWidth="1"/>
    <col min="4878" max="4878" width="11.453125" style="1" customWidth="1"/>
    <col min="4879" max="4879" width="11" style="1" customWidth="1"/>
    <col min="4880" max="4880" width="10.453125" style="1" bestFit="1" customWidth="1"/>
    <col min="4881" max="4881" width="10.6328125" style="1" bestFit="1" customWidth="1"/>
    <col min="4882" max="4882" width="8.7265625" style="1" customWidth="1"/>
    <col min="4883" max="4883" width="10.6328125" style="1" bestFit="1" customWidth="1"/>
    <col min="4884" max="4884" width="10.6328125" style="1" customWidth="1"/>
    <col min="4885" max="4885" width="11.453125" style="1" bestFit="1" customWidth="1"/>
    <col min="4886" max="4886" width="4.36328125" style="1" customWidth="1"/>
    <col min="4887" max="4887" width="10.6328125" style="1" customWidth="1"/>
    <col min="4888" max="4888" width="11.453125" style="1" bestFit="1" customWidth="1"/>
    <col min="4889" max="4889" width="11.453125" style="1" customWidth="1"/>
    <col min="4890" max="4890" width="13.08984375" style="1" customWidth="1"/>
    <col min="4891" max="4891" width="11.453125" style="1" customWidth="1"/>
    <col min="4892" max="4893" width="13.6328125" style="1" bestFit="1" customWidth="1"/>
    <col min="4894" max="4901" width="13.6328125" style="1" customWidth="1"/>
    <col min="4902" max="4902" width="8.7265625" style="1" customWidth="1"/>
    <col min="4903" max="4903" width="11.26953125" style="1" customWidth="1"/>
    <col min="4904" max="4904" width="8.90625" style="1" bestFit="1" customWidth="1"/>
    <col min="4905" max="4906" width="11.453125" style="1" customWidth="1"/>
    <col min="4907" max="4907" width="4.36328125" style="1" customWidth="1"/>
    <col min="4908" max="4908" width="10.7265625" style="1" customWidth="1"/>
    <col min="4909" max="4910" width="10.6328125" style="1" customWidth="1"/>
    <col min="4911" max="4911" width="8.7265625" style="1" customWidth="1"/>
    <col min="4912" max="4912" width="10.6328125" style="1" bestFit="1" customWidth="1"/>
    <col min="4913" max="4913" width="10.453125" style="1" customWidth="1"/>
    <col min="4914" max="4914" width="10.6328125" style="1" bestFit="1" customWidth="1"/>
    <col min="4915" max="4915" width="9.90625" style="1" customWidth="1"/>
    <col min="4916" max="4916" width="12.453125" style="1" customWidth="1"/>
    <col min="4917" max="4917" width="8.08984375" style="1" customWidth="1"/>
    <col min="4918" max="4918" width="10.6328125" style="1" bestFit="1" customWidth="1"/>
    <col min="4919" max="4919" width="8.453125" style="1" bestFit="1" customWidth="1"/>
    <col min="4920" max="4920" width="11.453125" style="1" bestFit="1" customWidth="1"/>
    <col min="4921" max="4921" width="10.6328125" style="1" bestFit="1" customWidth="1"/>
    <col min="4922" max="4922" width="10.6328125" style="1" customWidth="1"/>
    <col min="4923" max="4923" width="12.453125" style="1" customWidth="1"/>
    <col min="4924" max="4924" width="11.453125" style="1" bestFit="1" customWidth="1"/>
    <col min="4925" max="4925" width="10.6328125" style="1" customWidth="1"/>
    <col min="4926" max="4926" width="4.453125" style="1" bestFit="1" customWidth="1"/>
    <col min="4927" max="4927" width="5.26953125" style="1" customWidth="1"/>
    <col min="4928" max="5120" width="18.6328125" style="1"/>
    <col min="5121" max="5121" width="4.453125" style="1" customWidth="1"/>
    <col min="5122" max="5122" width="10.6328125" style="1" customWidth="1"/>
    <col min="5123" max="5123" width="10.90625" style="1" customWidth="1"/>
    <col min="5124" max="5125" width="10" style="1" customWidth="1"/>
    <col min="5126" max="5126" width="10.36328125" style="1" customWidth="1"/>
    <col min="5127" max="5127" width="10.6328125" style="1" customWidth="1"/>
    <col min="5128" max="5128" width="10.453125" style="1" customWidth="1"/>
    <col min="5129" max="5129" width="9.36328125" style="1" customWidth="1"/>
    <col min="5130" max="5130" width="10.7265625" style="1" customWidth="1"/>
    <col min="5131" max="5131" width="11.453125" style="1" bestFit="1" customWidth="1"/>
    <col min="5132" max="5132" width="7.453125" style="1" bestFit="1" customWidth="1"/>
    <col min="5133" max="5133" width="11.453125" style="1" bestFit="1" customWidth="1"/>
    <col min="5134" max="5134" width="11.453125" style="1" customWidth="1"/>
    <col min="5135" max="5135" width="11" style="1" customWidth="1"/>
    <col min="5136" max="5136" width="10.453125" style="1" bestFit="1" customWidth="1"/>
    <col min="5137" max="5137" width="10.6328125" style="1" bestFit="1" customWidth="1"/>
    <col min="5138" max="5138" width="8.7265625" style="1" customWidth="1"/>
    <col min="5139" max="5139" width="10.6328125" style="1" bestFit="1" customWidth="1"/>
    <col min="5140" max="5140" width="10.6328125" style="1" customWidth="1"/>
    <col min="5141" max="5141" width="11.453125" style="1" bestFit="1" customWidth="1"/>
    <col min="5142" max="5142" width="4.36328125" style="1" customWidth="1"/>
    <col min="5143" max="5143" width="10.6328125" style="1" customWidth="1"/>
    <col min="5144" max="5144" width="11.453125" style="1" bestFit="1" customWidth="1"/>
    <col min="5145" max="5145" width="11.453125" style="1" customWidth="1"/>
    <col min="5146" max="5146" width="13.08984375" style="1" customWidth="1"/>
    <col min="5147" max="5147" width="11.453125" style="1" customWidth="1"/>
    <col min="5148" max="5149" width="13.6328125" style="1" bestFit="1" customWidth="1"/>
    <col min="5150" max="5157" width="13.6328125" style="1" customWidth="1"/>
    <col min="5158" max="5158" width="8.7265625" style="1" customWidth="1"/>
    <col min="5159" max="5159" width="11.26953125" style="1" customWidth="1"/>
    <col min="5160" max="5160" width="8.90625" style="1" bestFit="1" customWidth="1"/>
    <col min="5161" max="5162" width="11.453125" style="1" customWidth="1"/>
    <col min="5163" max="5163" width="4.36328125" style="1" customWidth="1"/>
    <col min="5164" max="5164" width="10.7265625" style="1" customWidth="1"/>
    <col min="5165" max="5166" width="10.6328125" style="1" customWidth="1"/>
    <col min="5167" max="5167" width="8.7265625" style="1" customWidth="1"/>
    <col min="5168" max="5168" width="10.6328125" style="1" bestFit="1" customWidth="1"/>
    <col min="5169" max="5169" width="10.453125" style="1" customWidth="1"/>
    <col min="5170" max="5170" width="10.6328125" style="1" bestFit="1" customWidth="1"/>
    <col min="5171" max="5171" width="9.90625" style="1" customWidth="1"/>
    <col min="5172" max="5172" width="12.453125" style="1" customWidth="1"/>
    <col min="5173" max="5173" width="8.08984375" style="1" customWidth="1"/>
    <col min="5174" max="5174" width="10.6328125" style="1" bestFit="1" customWidth="1"/>
    <col min="5175" max="5175" width="8.453125" style="1" bestFit="1" customWidth="1"/>
    <col min="5176" max="5176" width="11.453125" style="1" bestFit="1" customWidth="1"/>
    <col min="5177" max="5177" width="10.6328125" style="1" bestFit="1" customWidth="1"/>
    <col min="5178" max="5178" width="10.6328125" style="1" customWidth="1"/>
    <col min="5179" max="5179" width="12.453125" style="1" customWidth="1"/>
    <col min="5180" max="5180" width="11.453125" style="1" bestFit="1" customWidth="1"/>
    <col min="5181" max="5181" width="10.6328125" style="1" customWidth="1"/>
    <col min="5182" max="5182" width="4.453125" style="1" bestFit="1" customWidth="1"/>
    <col min="5183" max="5183" width="5.26953125" style="1" customWidth="1"/>
    <col min="5184" max="5376" width="18.6328125" style="1"/>
    <col min="5377" max="5377" width="4.453125" style="1" customWidth="1"/>
    <col min="5378" max="5378" width="10.6328125" style="1" customWidth="1"/>
    <col min="5379" max="5379" width="10.90625" style="1" customWidth="1"/>
    <col min="5380" max="5381" width="10" style="1" customWidth="1"/>
    <col min="5382" max="5382" width="10.36328125" style="1" customWidth="1"/>
    <col min="5383" max="5383" width="10.6328125" style="1" customWidth="1"/>
    <col min="5384" max="5384" width="10.453125" style="1" customWidth="1"/>
    <col min="5385" max="5385" width="9.36328125" style="1" customWidth="1"/>
    <col min="5386" max="5386" width="10.7265625" style="1" customWidth="1"/>
    <col min="5387" max="5387" width="11.453125" style="1" bestFit="1" customWidth="1"/>
    <col min="5388" max="5388" width="7.453125" style="1" bestFit="1" customWidth="1"/>
    <col min="5389" max="5389" width="11.453125" style="1" bestFit="1" customWidth="1"/>
    <col min="5390" max="5390" width="11.453125" style="1" customWidth="1"/>
    <col min="5391" max="5391" width="11" style="1" customWidth="1"/>
    <col min="5392" max="5392" width="10.453125" style="1" bestFit="1" customWidth="1"/>
    <col min="5393" max="5393" width="10.6328125" style="1" bestFit="1" customWidth="1"/>
    <col min="5394" max="5394" width="8.7265625" style="1" customWidth="1"/>
    <col min="5395" max="5395" width="10.6328125" style="1" bestFit="1" customWidth="1"/>
    <col min="5396" max="5396" width="10.6328125" style="1" customWidth="1"/>
    <col min="5397" max="5397" width="11.453125" style="1" bestFit="1" customWidth="1"/>
    <col min="5398" max="5398" width="4.36328125" style="1" customWidth="1"/>
    <col min="5399" max="5399" width="10.6328125" style="1" customWidth="1"/>
    <col min="5400" max="5400" width="11.453125" style="1" bestFit="1" customWidth="1"/>
    <col min="5401" max="5401" width="11.453125" style="1" customWidth="1"/>
    <col min="5402" max="5402" width="13.08984375" style="1" customWidth="1"/>
    <col min="5403" max="5403" width="11.453125" style="1" customWidth="1"/>
    <col min="5404" max="5405" width="13.6328125" style="1" bestFit="1" customWidth="1"/>
    <col min="5406" max="5413" width="13.6328125" style="1" customWidth="1"/>
    <col min="5414" max="5414" width="8.7265625" style="1" customWidth="1"/>
    <col min="5415" max="5415" width="11.26953125" style="1" customWidth="1"/>
    <col min="5416" max="5416" width="8.90625" style="1" bestFit="1" customWidth="1"/>
    <col min="5417" max="5418" width="11.453125" style="1" customWidth="1"/>
    <col min="5419" max="5419" width="4.36328125" style="1" customWidth="1"/>
    <col min="5420" max="5420" width="10.7265625" style="1" customWidth="1"/>
    <col min="5421" max="5422" width="10.6328125" style="1" customWidth="1"/>
    <col min="5423" max="5423" width="8.7265625" style="1" customWidth="1"/>
    <col min="5424" max="5424" width="10.6328125" style="1" bestFit="1" customWidth="1"/>
    <col min="5425" max="5425" width="10.453125" style="1" customWidth="1"/>
    <col min="5426" max="5426" width="10.6328125" style="1" bestFit="1" customWidth="1"/>
    <col min="5427" max="5427" width="9.90625" style="1" customWidth="1"/>
    <col min="5428" max="5428" width="12.453125" style="1" customWidth="1"/>
    <col min="5429" max="5429" width="8.08984375" style="1" customWidth="1"/>
    <col min="5430" max="5430" width="10.6328125" style="1" bestFit="1" customWidth="1"/>
    <col min="5431" max="5431" width="8.453125" style="1" bestFit="1" customWidth="1"/>
    <col min="5432" max="5432" width="11.453125" style="1" bestFit="1" customWidth="1"/>
    <col min="5433" max="5433" width="10.6328125" style="1" bestFit="1" customWidth="1"/>
    <col min="5434" max="5434" width="10.6328125" style="1" customWidth="1"/>
    <col min="5435" max="5435" width="12.453125" style="1" customWidth="1"/>
    <col min="5436" max="5436" width="11.453125" style="1" bestFit="1" customWidth="1"/>
    <col min="5437" max="5437" width="10.6328125" style="1" customWidth="1"/>
    <col min="5438" max="5438" width="4.453125" style="1" bestFit="1" customWidth="1"/>
    <col min="5439" max="5439" width="5.26953125" style="1" customWidth="1"/>
    <col min="5440" max="5632" width="18.6328125" style="1"/>
    <col min="5633" max="5633" width="4.453125" style="1" customWidth="1"/>
    <col min="5634" max="5634" width="10.6328125" style="1" customWidth="1"/>
    <col min="5635" max="5635" width="10.90625" style="1" customWidth="1"/>
    <col min="5636" max="5637" width="10" style="1" customWidth="1"/>
    <col min="5638" max="5638" width="10.36328125" style="1" customWidth="1"/>
    <col min="5639" max="5639" width="10.6328125" style="1" customWidth="1"/>
    <col min="5640" max="5640" width="10.453125" style="1" customWidth="1"/>
    <col min="5641" max="5641" width="9.36328125" style="1" customWidth="1"/>
    <col min="5642" max="5642" width="10.7265625" style="1" customWidth="1"/>
    <col min="5643" max="5643" width="11.453125" style="1" bestFit="1" customWidth="1"/>
    <col min="5644" max="5644" width="7.453125" style="1" bestFit="1" customWidth="1"/>
    <col min="5645" max="5645" width="11.453125" style="1" bestFit="1" customWidth="1"/>
    <col min="5646" max="5646" width="11.453125" style="1" customWidth="1"/>
    <col min="5647" max="5647" width="11" style="1" customWidth="1"/>
    <col min="5648" max="5648" width="10.453125" style="1" bestFit="1" customWidth="1"/>
    <col min="5649" max="5649" width="10.6328125" style="1" bestFit="1" customWidth="1"/>
    <col min="5650" max="5650" width="8.7265625" style="1" customWidth="1"/>
    <col min="5651" max="5651" width="10.6328125" style="1" bestFit="1" customWidth="1"/>
    <col min="5652" max="5652" width="10.6328125" style="1" customWidth="1"/>
    <col min="5653" max="5653" width="11.453125" style="1" bestFit="1" customWidth="1"/>
    <col min="5654" max="5654" width="4.36328125" style="1" customWidth="1"/>
    <col min="5655" max="5655" width="10.6328125" style="1" customWidth="1"/>
    <col min="5656" max="5656" width="11.453125" style="1" bestFit="1" customWidth="1"/>
    <col min="5657" max="5657" width="11.453125" style="1" customWidth="1"/>
    <col min="5658" max="5658" width="13.08984375" style="1" customWidth="1"/>
    <col min="5659" max="5659" width="11.453125" style="1" customWidth="1"/>
    <col min="5660" max="5661" width="13.6328125" style="1" bestFit="1" customWidth="1"/>
    <col min="5662" max="5669" width="13.6328125" style="1" customWidth="1"/>
    <col min="5670" max="5670" width="8.7265625" style="1" customWidth="1"/>
    <col min="5671" max="5671" width="11.26953125" style="1" customWidth="1"/>
    <col min="5672" max="5672" width="8.90625" style="1" bestFit="1" customWidth="1"/>
    <col min="5673" max="5674" width="11.453125" style="1" customWidth="1"/>
    <col min="5675" max="5675" width="4.36328125" style="1" customWidth="1"/>
    <col min="5676" max="5676" width="10.7265625" style="1" customWidth="1"/>
    <col min="5677" max="5678" width="10.6328125" style="1" customWidth="1"/>
    <col min="5679" max="5679" width="8.7265625" style="1" customWidth="1"/>
    <col min="5680" max="5680" width="10.6328125" style="1" bestFit="1" customWidth="1"/>
    <col min="5681" max="5681" width="10.453125" style="1" customWidth="1"/>
    <col min="5682" max="5682" width="10.6328125" style="1" bestFit="1" customWidth="1"/>
    <col min="5683" max="5683" width="9.90625" style="1" customWidth="1"/>
    <col min="5684" max="5684" width="12.453125" style="1" customWidth="1"/>
    <col min="5685" max="5685" width="8.08984375" style="1" customWidth="1"/>
    <col min="5686" max="5686" width="10.6328125" style="1" bestFit="1" customWidth="1"/>
    <col min="5687" max="5687" width="8.453125" style="1" bestFit="1" customWidth="1"/>
    <col min="5688" max="5688" width="11.453125" style="1" bestFit="1" customWidth="1"/>
    <col min="5689" max="5689" width="10.6328125" style="1" bestFit="1" customWidth="1"/>
    <col min="5690" max="5690" width="10.6328125" style="1" customWidth="1"/>
    <col min="5691" max="5691" width="12.453125" style="1" customWidth="1"/>
    <col min="5692" max="5692" width="11.453125" style="1" bestFit="1" customWidth="1"/>
    <col min="5693" max="5693" width="10.6328125" style="1" customWidth="1"/>
    <col min="5694" max="5694" width="4.453125" style="1" bestFit="1" customWidth="1"/>
    <col min="5695" max="5695" width="5.26953125" style="1" customWidth="1"/>
    <col min="5696" max="5888" width="18.6328125" style="1"/>
    <col min="5889" max="5889" width="4.453125" style="1" customWidth="1"/>
    <col min="5890" max="5890" width="10.6328125" style="1" customWidth="1"/>
    <col min="5891" max="5891" width="10.90625" style="1" customWidth="1"/>
    <col min="5892" max="5893" width="10" style="1" customWidth="1"/>
    <col min="5894" max="5894" width="10.36328125" style="1" customWidth="1"/>
    <col min="5895" max="5895" width="10.6328125" style="1" customWidth="1"/>
    <col min="5896" max="5896" width="10.453125" style="1" customWidth="1"/>
    <col min="5897" max="5897" width="9.36328125" style="1" customWidth="1"/>
    <col min="5898" max="5898" width="10.7265625" style="1" customWidth="1"/>
    <col min="5899" max="5899" width="11.453125" style="1" bestFit="1" customWidth="1"/>
    <col min="5900" max="5900" width="7.453125" style="1" bestFit="1" customWidth="1"/>
    <col min="5901" max="5901" width="11.453125" style="1" bestFit="1" customWidth="1"/>
    <col min="5902" max="5902" width="11.453125" style="1" customWidth="1"/>
    <col min="5903" max="5903" width="11" style="1" customWidth="1"/>
    <col min="5904" max="5904" width="10.453125" style="1" bestFit="1" customWidth="1"/>
    <col min="5905" max="5905" width="10.6328125" style="1" bestFit="1" customWidth="1"/>
    <col min="5906" max="5906" width="8.7265625" style="1" customWidth="1"/>
    <col min="5907" max="5907" width="10.6328125" style="1" bestFit="1" customWidth="1"/>
    <col min="5908" max="5908" width="10.6328125" style="1" customWidth="1"/>
    <col min="5909" max="5909" width="11.453125" style="1" bestFit="1" customWidth="1"/>
    <col min="5910" max="5910" width="4.36328125" style="1" customWidth="1"/>
    <col min="5911" max="5911" width="10.6328125" style="1" customWidth="1"/>
    <col min="5912" max="5912" width="11.453125" style="1" bestFit="1" customWidth="1"/>
    <col min="5913" max="5913" width="11.453125" style="1" customWidth="1"/>
    <col min="5914" max="5914" width="13.08984375" style="1" customWidth="1"/>
    <col min="5915" max="5915" width="11.453125" style="1" customWidth="1"/>
    <col min="5916" max="5917" width="13.6328125" style="1" bestFit="1" customWidth="1"/>
    <col min="5918" max="5925" width="13.6328125" style="1" customWidth="1"/>
    <col min="5926" max="5926" width="8.7265625" style="1" customWidth="1"/>
    <col min="5927" max="5927" width="11.26953125" style="1" customWidth="1"/>
    <col min="5928" max="5928" width="8.90625" style="1" bestFit="1" customWidth="1"/>
    <col min="5929" max="5930" width="11.453125" style="1" customWidth="1"/>
    <col min="5931" max="5931" width="4.36328125" style="1" customWidth="1"/>
    <col min="5932" max="5932" width="10.7265625" style="1" customWidth="1"/>
    <col min="5933" max="5934" width="10.6328125" style="1" customWidth="1"/>
    <col min="5935" max="5935" width="8.7265625" style="1" customWidth="1"/>
    <col min="5936" max="5936" width="10.6328125" style="1" bestFit="1" customWidth="1"/>
    <col min="5937" max="5937" width="10.453125" style="1" customWidth="1"/>
    <col min="5938" max="5938" width="10.6328125" style="1" bestFit="1" customWidth="1"/>
    <col min="5939" max="5939" width="9.90625" style="1" customWidth="1"/>
    <col min="5940" max="5940" width="12.453125" style="1" customWidth="1"/>
    <col min="5941" max="5941" width="8.08984375" style="1" customWidth="1"/>
    <col min="5942" max="5942" width="10.6328125" style="1" bestFit="1" customWidth="1"/>
    <col min="5943" max="5943" width="8.453125" style="1" bestFit="1" customWidth="1"/>
    <col min="5944" max="5944" width="11.453125" style="1" bestFit="1" customWidth="1"/>
    <col min="5945" max="5945" width="10.6328125" style="1" bestFit="1" customWidth="1"/>
    <col min="5946" max="5946" width="10.6328125" style="1" customWidth="1"/>
    <col min="5947" max="5947" width="12.453125" style="1" customWidth="1"/>
    <col min="5948" max="5948" width="11.453125" style="1" bestFit="1" customWidth="1"/>
    <col min="5949" max="5949" width="10.6328125" style="1" customWidth="1"/>
    <col min="5950" max="5950" width="4.453125" style="1" bestFit="1" customWidth="1"/>
    <col min="5951" max="5951" width="5.26953125" style="1" customWidth="1"/>
    <col min="5952" max="6144" width="18.6328125" style="1"/>
    <col min="6145" max="6145" width="4.453125" style="1" customWidth="1"/>
    <col min="6146" max="6146" width="10.6328125" style="1" customWidth="1"/>
    <col min="6147" max="6147" width="10.90625" style="1" customWidth="1"/>
    <col min="6148" max="6149" width="10" style="1" customWidth="1"/>
    <col min="6150" max="6150" width="10.36328125" style="1" customWidth="1"/>
    <col min="6151" max="6151" width="10.6328125" style="1" customWidth="1"/>
    <col min="6152" max="6152" width="10.453125" style="1" customWidth="1"/>
    <col min="6153" max="6153" width="9.36328125" style="1" customWidth="1"/>
    <col min="6154" max="6154" width="10.7265625" style="1" customWidth="1"/>
    <col min="6155" max="6155" width="11.453125" style="1" bestFit="1" customWidth="1"/>
    <col min="6156" max="6156" width="7.453125" style="1" bestFit="1" customWidth="1"/>
    <col min="6157" max="6157" width="11.453125" style="1" bestFit="1" customWidth="1"/>
    <col min="6158" max="6158" width="11.453125" style="1" customWidth="1"/>
    <col min="6159" max="6159" width="11" style="1" customWidth="1"/>
    <col min="6160" max="6160" width="10.453125" style="1" bestFit="1" customWidth="1"/>
    <col min="6161" max="6161" width="10.6328125" style="1" bestFit="1" customWidth="1"/>
    <col min="6162" max="6162" width="8.7265625" style="1" customWidth="1"/>
    <col min="6163" max="6163" width="10.6328125" style="1" bestFit="1" customWidth="1"/>
    <col min="6164" max="6164" width="10.6328125" style="1" customWidth="1"/>
    <col min="6165" max="6165" width="11.453125" style="1" bestFit="1" customWidth="1"/>
    <col min="6166" max="6166" width="4.36328125" style="1" customWidth="1"/>
    <col min="6167" max="6167" width="10.6328125" style="1" customWidth="1"/>
    <col min="6168" max="6168" width="11.453125" style="1" bestFit="1" customWidth="1"/>
    <col min="6169" max="6169" width="11.453125" style="1" customWidth="1"/>
    <col min="6170" max="6170" width="13.08984375" style="1" customWidth="1"/>
    <col min="6171" max="6171" width="11.453125" style="1" customWidth="1"/>
    <col min="6172" max="6173" width="13.6328125" style="1" bestFit="1" customWidth="1"/>
    <col min="6174" max="6181" width="13.6328125" style="1" customWidth="1"/>
    <col min="6182" max="6182" width="8.7265625" style="1" customWidth="1"/>
    <col min="6183" max="6183" width="11.26953125" style="1" customWidth="1"/>
    <col min="6184" max="6184" width="8.90625" style="1" bestFit="1" customWidth="1"/>
    <col min="6185" max="6186" width="11.453125" style="1" customWidth="1"/>
    <col min="6187" max="6187" width="4.36328125" style="1" customWidth="1"/>
    <col min="6188" max="6188" width="10.7265625" style="1" customWidth="1"/>
    <col min="6189" max="6190" width="10.6328125" style="1" customWidth="1"/>
    <col min="6191" max="6191" width="8.7265625" style="1" customWidth="1"/>
    <col min="6192" max="6192" width="10.6328125" style="1" bestFit="1" customWidth="1"/>
    <col min="6193" max="6193" width="10.453125" style="1" customWidth="1"/>
    <col min="6194" max="6194" width="10.6328125" style="1" bestFit="1" customWidth="1"/>
    <col min="6195" max="6195" width="9.90625" style="1" customWidth="1"/>
    <col min="6196" max="6196" width="12.453125" style="1" customWidth="1"/>
    <col min="6197" max="6197" width="8.08984375" style="1" customWidth="1"/>
    <col min="6198" max="6198" width="10.6328125" style="1" bestFit="1" customWidth="1"/>
    <col min="6199" max="6199" width="8.453125" style="1" bestFit="1" customWidth="1"/>
    <col min="6200" max="6200" width="11.453125" style="1" bestFit="1" customWidth="1"/>
    <col min="6201" max="6201" width="10.6328125" style="1" bestFit="1" customWidth="1"/>
    <col min="6202" max="6202" width="10.6328125" style="1" customWidth="1"/>
    <col min="6203" max="6203" width="12.453125" style="1" customWidth="1"/>
    <col min="6204" max="6204" width="11.453125" style="1" bestFit="1" customWidth="1"/>
    <col min="6205" max="6205" width="10.6328125" style="1" customWidth="1"/>
    <col min="6206" max="6206" width="4.453125" style="1" bestFit="1" customWidth="1"/>
    <col min="6207" max="6207" width="5.26953125" style="1" customWidth="1"/>
    <col min="6208" max="6400" width="18.6328125" style="1"/>
    <col min="6401" max="6401" width="4.453125" style="1" customWidth="1"/>
    <col min="6402" max="6402" width="10.6328125" style="1" customWidth="1"/>
    <col min="6403" max="6403" width="10.90625" style="1" customWidth="1"/>
    <col min="6404" max="6405" width="10" style="1" customWidth="1"/>
    <col min="6406" max="6406" width="10.36328125" style="1" customWidth="1"/>
    <col min="6407" max="6407" width="10.6328125" style="1" customWidth="1"/>
    <col min="6408" max="6408" width="10.453125" style="1" customWidth="1"/>
    <col min="6409" max="6409" width="9.36328125" style="1" customWidth="1"/>
    <col min="6410" max="6410" width="10.7265625" style="1" customWidth="1"/>
    <col min="6411" max="6411" width="11.453125" style="1" bestFit="1" customWidth="1"/>
    <col min="6412" max="6412" width="7.453125" style="1" bestFit="1" customWidth="1"/>
    <col min="6413" max="6413" width="11.453125" style="1" bestFit="1" customWidth="1"/>
    <col min="6414" max="6414" width="11.453125" style="1" customWidth="1"/>
    <col min="6415" max="6415" width="11" style="1" customWidth="1"/>
    <col min="6416" max="6416" width="10.453125" style="1" bestFit="1" customWidth="1"/>
    <col min="6417" max="6417" width="10.6328125" style="1" bestFit="1" customWidth="1"/>
    <col min="6418" max="6418" width="8.7265625" style="1" customWidth="1"/>
    <col min="6419" max="6419" width="10.6328125" style="1" bestFit="1" customWidth="1"/>
    <col min="6420" max="6420" width="10.6328125" style="1" customWidth="1"/>
    <col min="6421" max="6421" width="11.453125" style="1" bestFit="1" customWidth="1"/>
    <col min="6422" max="6422" width="4.36328125" style="1" customWidth="1"/>
    <col min="6423" max="6423" width="10.6328125" style="1" customWidth="1"/>
    <col min="6424" max="6424" width="11.453125" style="1" bestFit="1" customWidth="1"/>
    <col min="6425" max="6425" width="11.453125" style="1" customWidth="1"/>
    <col min="6426" max="6426" width="13.08984375" style="1" customWidth="1"/>
    <col min="6427" max="6427" width="11.453125" style="1" customWidth="1"/>
    <col min="6428" max="6429" width="13.6328125" style="1" bestFit="1" customWidth="1"/>
    <col min="6430" max="6437" width="13.6328125" style="1" customWidth="1"/>
    <col min="6438" max="6438" width="8.7265625" style="1" customWidth="1"/>
    <col min="6439" max="6439" width="11.26953125" style="1" customWidth="1"/>
    <col min="6440" max="6440" width="8.90625" style="1" bestFit="1" customWidth="1"/>
    <col min="6441" max="6442" width="11.453125" style="1" customWidth="1"/>
    <col min="6443" max="6443" width="4.36328125" style="1" customWidth="1"/>
    <col min="6444" max="6444" width="10.7265625" style="1" customWidth="1"/>
    <col min="6445" max="6446" width="10.6328125" style="1" customWidth="1"/>
    <col min="6447" max="6447" width="8.7265625" style="1" customWidth="1"/>
    <col min="6448" max="6448" width="10.6328125" style="1" bestFit="1" customWidth="1"/>
    <col min="6449" max="6449" width="10.453125" style="1" customWidth="1"/>
    <col min="6450" max="6450" width="10.6328125" style="1" bestFit="1" customWidth="1"/>
    <col min="6451" max="6451" width="9.90625" style="1" customWidth="1"/>
    <col min="6452" max="6452" width="12.453125" style="1" customWidth="1"/>
    <col min="6453" max="6453" width="8.08984375" style="1" customWidth="1"/>
    <col min="6454" max="6454" width="10.6328125" style="1" bestFit="1" customWidth="1"/>
    <col min="6455" max="6455" width="8.453125" style="1" bestFit="1" customWidth="1"/>
    <col min="6456" max="6456" width="11.453125" style="1" bestFit="1" customWidth="1"/>
    <col min="6457" max="6457" width="10.6328125" style="1" bestFit="1" customWidth="1"/>
    <col min="6458" max="6458" width="10.6328125" style="1" customWidth="1"/>
    <col min="6459" max="6459" width="12.453125" style="1" customWidth="1"/>
    <col min="6460" max="6460" width="11.453125" style="1" bestFit="1" customWidth="1"/>
    <col min="6461" max="6461" width="10.6328125" style="1" customWidth="1"/>
    <col min="6462" max="6462" width="4.453125" style="1" bestFit="1" customWidth="1"/>
    <col min="6463" max="6463" width="5.26953125" style="1" customWidth="1"/>
    <col min="6464" max="6656" width="18.6328125" style="1"/>
    <col min="6657" max="6657" width="4.453125" style="1" customWidth="1"/>
    <col min="6658" max="6658" width="10.6328125" style="1" customWidth="1"/>
    <col min="6659" max="6659" width="10.90625" style="1" customWidth="1"/>
    <col min="6660" max="6661" width="10" style="1" customWidth="1"/>
    <col min="6662" max="6662" width="10.36328125" style="1" customWidth="1"/>
    <col min="6663" max="6663" width="10.6328125" style="1" customWidth="1"/>
    <col min="6664" max="6664" width="10.453125" style="1" customWidth="1"/>
    <col min="6665" max="6665" width="9.36328125" style="1" customWidth="1"/>
    <col min="6666" max="6666" width="10.7265625" style="1" customWidth="1"/>
    <col min="6667" max="6667" width="11.453125" style="1" bestFit="1" customWidth="1"/>
    <col min="6668" max="6668" width="7.453125" style="1" bestFit="1" customWidth="1"/>
    <col min="6669" max="6669" width="11.453125" style="1" bestFit="1" customWidth="1"/>
    <col min="6670" max="6670" width="11.453125" style="1" customWidth="1"/>
    <col min="6671" max="6671" width="11" style="1" customWidth="1"/>
    <col min="6672" max="6672" width="10.453125" style="1" bestFit="1" customWidth="1"/>
    <col min="6673" max="6673" width="10.6328125" style="1" bestFit="1" customWidth="1"/>
    <col min="6674" max="6674" width="8.7265625" style="1" customWidth="1"/>
    <col min="6675" max="6675" width="10.6328125" style="1" bestFit="1" customWidth="1"/>
    <col min="6676" max="6676" width="10.6328125" style="1" customWidth="1"/>
    <col min="6677" max="6677" width="11.453125" style="1" bestFit="1" customWidth="1"/>
    <col min="6678" max="6678" width="4.36328125" style="1" customWidth="1"/>
    <col min="6679" max="6679" width="10.6328125" style="1" customWidth="1"/>
    <col min="6680" max="6680" width="11.453125" style="1" bestFit="1" customWidth="1"/>
    <col min="6681" max="6681" width="11.453125" style="1" customWidth="1"/>
    <col min="6682" max="6682" width="13.08984375" style="1" customWidth="1"/>
    <col min="6683" max="6683" width="11.453125" style="1" customWidth="1"/>
    <col min="6684" max="6685" width="13.6328125" style="1" bestFit="1" customWidth="1"/>
    <col min="6686" max="6693" width="13.6328125" style="1" customWidth="1"/>
    <col min="6694" max="6694" width="8.7265625" style="1" customWidth="1"/>
    <col min="6695" max="6695" width="11.26953125" style="1" customWidth="1"/>
    <col min="6696" max="6696" width="8.90625" style="1" bestFit="1" customWidth="1"/>
    <col min="6697" max="6698" width="11.453125" style="1" customWidth="1"/>
    <col min="6699" max="6699" width="4.36328125" style="1" customWidth="1"/>
    <col min="6700" max="6700" width="10.7265625" style="1" customWidth="1"/>
    <col min="6701" max="6702" width="10.6328125" style="1" customWidth="1"/>
    <col min="6703" max="6703" width="8.7265625" style="1" customWidth="1"/>
    <col min="6704" max="6704" width="10.6328125" style="1" bestFit="1" customWidth="1"/>
    <col min="6705" max="6705" width="10.453125" style="1" customWidth="1"/>
    <col min="6706" max="6706" width="10.6328125" style="1" bestFit="1" customWidth="1"/>
    <col min="6707" max="6707" width="9.90625" style="1" customWidth="1"/>
    <col min="6708" max="6708" width="12.453125" style="1" customWidth="1"/>
    <col min="6709" max="6709" width="8.08984375" style="1" customWidth="1"/>
    <col min="6710" max="6710" width="10.6328125" style="1" bestFit="1" customWidth="1"/>
    <col min="6711" max="6711" width="8.453125" style="1" bestFit="1" customWidth="1"/>
    <col min="6712" max="6712" width="11.453125" style="1" bestFit="1" customWidth="1"/>
    <col min="6713" max="6713" width="10.6328125" style="1" bestFit="1" customWidth="1"/>
    <col min="6714" max="6714" width="10.6328125" style="1" customWidth="1"/>
    <col min="6715" max="6715" width="12.453125" style="1" customWidth="1"/>
    <col min="6716" max="6716" width="11.453125" style="1" bestFit="1" customWidth="1"/>
    <col min="6717" max="6717" width="10.6328125" style="1" customWidth="1"/>
    <col min="6718" max="6718" width="4.453125" style="1" bestFit="1" customWidth="1"/>
    <col min="6719" max="6719" width="5.26953125" style="1" customWidth="1"/>
    <col min="6720" max="6912" width="18.6328125" style="1"/>
    <col min="6913" max="6913" width="4.453125" style="1" customWidth="1"/>
    <col min="6914" max="6914" width="10.6328125" style="1" customWidth="1"/>
    <col min="6915" max="6915" width="10.90625" style="1" customWidth="1"/>
    <col min="6916" max="6917" width="10" style="1" customWidth="1"/>
    <col min="6918" max="6918" width="10.36328125" style="1" customWidth="1"/>
    <col min="6919" max="6919" width="10.6328125" style="1" customWidth="1"/>
    <col min="6920" max="6920" width="10.453125" style="1" customWidth="1"/>
    <col min="6921" max="6921" width="9.36328125" style="1" customWidth="1"/>
    <col min="6922" max="6922" width="10.7265625" style="1" customWidth="1"/>
    <col min="6923" max="6923" width="11.453125" style="1" bestFit="1" customWidth="1"/>
    <col min="6924" max="6924" width="7.453125" style="1" bestFit="1" customWidth="1"/>
    <col min="6925" max="6925" width="11.453125" style="1" bestFit="1" customWidth="1"/>
    <col min="6926" max="6926" width="11.453125" style="1" customWidth="1"/>
    <col min="6927" max="6927" width="11" style="1" customWidth="1"/>
    <col min="6928" max="6928" width="10.453125" style="1" bestFit="1" customWidth="1"/>
    <col min="6929" max="6929" width="10.6328125" style="1" bestFit="1" customWidth="1"/>
    <col min="6930" max="6930" width="8.7265625" style="1" customWidth="1"/>
    <col min="6931" max="6931" width="10.6328125" style="1" bestFit="1" customWidth="1"/>
    <col min="6932" max="6932" width="10.6328125" style="1" customWidth="1"/>
    <col min="6933" max="6933" width="11.453125" style="1" bestFit="1" customWidth="1"/>
    <col min="6934" max="6934" width="4.36328125" style="1" customWidth="1"/>
    <col min="6935" max="6935" width="10.6328125" style="1" customWidth="1"/>
    <col min="6936" max="6936" width="11.453125" style="1" bestFit="1" customWidth="1"/>
    <col min="6937" max="6937" width="11.453125" style="1" customWidth="1"/>
    <col min="6938" max="6938" width="13.08984375" style="1" customWidth="1"/>
    <col min="6939" max="6939" width="11.453125" style="1" customWidth="1"/>
    <col min="6940" max="6941" width="13.6328125" style="1" bestFit="1" customWidth="1"/>
    <col min="6942" max="6949" width="13.6328125" style="1" customWidth="1"/>
    <col min="6950" max="6950" width="8.7265625" style="1" customWidth="1"/>
    <col min="6951" max="6951" width="11.26953125" style="1" customWidth="1"/>
    <col min="6952" max="6952" width="8.90625" style="1" bestFit="1" customWidth="1"/>
    <col min="6953" max="6954" width="11.453125" style="1" customWidth="1"/>
    <col min="6955" max="6955" width="4.36328125" style="1" customWidth="1"/>
    <col min="6956" max="6956" width="10.7265625" style="1" customWidth="1"/>
    <col min="6957" max="6958" width="10.6328125" style="1" customWidth="1"/>
    <col min="6959" max="6959" width="8.7265625" style="1" customWidth="1"/>
    <col min="6960" max="6960" width="10.6328125" style="1" bestFit="1" customWidth="1"/>
    <col min="6961" max="6961" width="10.453125" style="1" customWidth="1"/>
    <col min="6962" max="6962" width="10.6328125" style="1" bestFit="1" customWidth="1"/>
    <col min="6963" max="6963" width="9.90625" style="1" customWidth="1"/>
    <col min="6964" max="6964" width="12.453125" style="1" customWidth="1"/>
    <col min="6965" max="6965" width="8.08984375" style="1" customWidth="1"/>
    <col min="6966" max="6966" width="10.6328125" style="1" bestFit="1" customWidth="1"/>
    <col min="6967" max="6967" width="8.453125" style="1" bestFit="1" customWidth="1"/>
    <col min="6968" max="6968" width="11.453125" style="1" bestFit="1" customWidth="1"/>
    <col min="6969" max="6969" width="10.6328125" style="1" bestFit="1" customWidth="1"/>
    <col min="6970" max="6970" width="10.6328125" style="1" customWidth="1"/>
    <col min="6971" max="6971" width="12.453125" style="1" customWidth="1"/>
    <col min="6972" max="6972" width="11.453125" style="1" bestFit="1" customWidth="1"/>
    <col min="6973" max="6973" width="10.6328125" style="1" customWidth="1"/>
    <col min="6974" max="6974" width="4.453125" style="1" bestFit="1" customWidth="1"/>
    <col min="6975" max="6975" width="5.26953125" style="1" customWidth="1"/>
    <col min="6976" max="7168" width="18.6328125" style="1"/>
    <col min="7169" max="7169" width="4.453125" style="1" customWidth="1"/>
    <col min="7170" max="7170" width="10.6328125" style="1" customWidth="1"/>
    <col min="7171" max="7171" width="10.90625" style="1" customWidth="1"/>
    <col min="7172" max="7173" width="10" style="1" customWidth="1"/>
    <col min="7174" max="7174" width="10.36328125" style="1" customWidth="1"/>
    <col min="7175" max="7175" width="10.6328125" style="1" customWidth="1"/>
    <col min="7176" max="7176" width="10.453125" style="1" customWidth="1"/>
    <col min="7177" max="7177" width="9.36328125" style="1" customWidth="1"/>
    <col min="7178" max="7178" width="10.7265625" style="1" customWidth="1"/>
    <col min="7179" max="7179" width="11.453125" style="1" bestFit="1" customWidth="1"/>
    <col min="7180" max="7180" width="7.453125" style="1" bestFit="1" customWidth="1"/>
    <col min="7181" max="7181" width="11.453125" style="1" bestFit="1" customWidth="1"/>
    <col min="7182" max="7182" width="11.453125" style="1" customWidth="1"/>
    <col min="7183" max="7183" width="11" style="1" customWidth="1"/>
    <col min="7184" max="7184" width="10.453125" style="1" bestFit="1" customWidth="1"/>
    <col min="7185" max="7185" width="10.6328125" style="1" bestFit="1" customWidth="1"/>
    <col min="7186" max="7186" width="8.7265625" style="1" customWidth="1"/>
    <col min="7187" max="7187" width="10.6328125" style="1" bestFit="1" customWidth="1"/>
    <col min="7188" max="7188" width="10.6328125" style="1" customWidth="1"/>
    <col min="7189" max="7189" width="11.453125" style="1" bestFit="1" customWidth="1"/>
    <col min="7190" max="7190" width="4.36328125" style="1" customWidth="1"/>
    <col min="7191" max="7191" width="10.6328125" style="1" customWidth="1"/>
    <col min="7192" max="7192" width="11.453125" style="1" bestFit="1" customWidth="1"/>
    <col min="7193" max="7193" width="11.453125" style="1" customWidth="1"/>
    <col min="7194" max="7194" width="13.08984375" style="1" customWidth="1"/>
    <col min="7195" max="7195" width="11.453125" style="1" customWidth="1"/>
    <col min="7196" max="7197" width="13.6328125" style="1" bestFit="1" customWidth="1"/>
    <col min="7198" max="7205" width="13.6328125" style="1" customWidth="1"/>
    <col min="7206" max="7206" width="8.7265625" style="1" customWidth="1"/>
    <col min="7207" max="7207" width="11.26953125" style="1" customWidth="1"/>
    <col min="7208" max="7208" width="8.90625" style="1" bestFit="1" customWidth="1"/>
    <col min="7209" max="7210" width="11.453125" style="1" customWidth="1"/>
    <col min="7211" max="7211" width="4.36328125" style="1" customWidth="1"/>
    <col min="7212" max="7212" width="10.7265625" style="1" customWidth="1"/>
    <col min="7213" max="7214" width="10.6328125" style="1" customWidth="1"/>
    <col min="7215" max="7215" width="8.7265625" style="1" customWidth="1"/>
    <col min="7216" max="7216" width="10.6328125" style="1" bestFit="1" customWidth="1"/>
    <col min="7217" max="7217" width="10.453125" style="1" customWidth="1"/>
    <col min="7218" max="7218" width="10.6328125" style="1" bestFit="1" customWidth="1"/>
    <col min="7219" max="7219" width="9.90625" style="1" customWidth="1"/>
    <col min="7220" max="7220" width="12.453125" style="1" customWidth="1"/>
    <col min="7221" max="7221" width="8.08984375" style="1" customWidth="1"/>
    <col min="7222" max="7222" width="10.6328125" style="1" bestFit="1" customWidth="1"/>
    <col min="7223" max="7223" width="8.453125" style="1" bestFit="1" customWidth="1"/>
    <col min="7224" max="7224" width="11.453125" style="1" bestFit="1" customWidth="1"/>
    <col min="7225" max="7225" width="10.6328125" style="1" bestFit="1" customWidth="1"/>
    <col min="7226" max="7226" width="10.6328125" style="1" customWidth="1"/>
    <col min="7227" max="7227" width="12.453125" style="1" customWidth="1"/>
    <col min="7228" max="7228" width="11.453125" style="1" bestFit="1" customWidth="1"/>
    <col min="7229" max="7229" width="10.6328125" style="1" customWidth="1"/>
    <col min="7230" max="7230" width="4.453125" style="1" bestFit="1" customWidth="1"/>
    <col min="7231" max="7231" width="5.26953125" style="1" customWidth="1"/>
    <col min="7232" max="7424" width="18.6328125" style="1"/>
    <col min="7425" max="7425" width="4.453125" style="1" customWidth="1"/>
    <col min="7426" max="7426" width="10.6328125" style="1" customWidth="1"/>
    <col min="7427" max="7427" width="10.90625" style="1" customWidth="1"/>
    <col min="7428" max="7429" width="10" style="1" customWidth="1"/>
    <col min="7430" max="7430" width="10.36328125" style="1" customWidth="1"/>
    <col min="7431" max="7431" width="10.6328125" style="1" customWidth="1"/>
    <col min="7432" max="7432" width="10.453125" style="1" customWidth="1"/>
    <col min="7433" max="7433" width="9.36328125" style="1" customWidth="1"/>
    <col min="7434" max="7434" width="10.7265625" style="1" customWidth="1"/>
    <col min="7435" max="7435" width="11.453125" style="1" bestFit="1" customWidth="1"/>
    <col min="7436" max="7436" width="7.453125" style="1" bestFit="1" customWidth="1"/>
    <col min="7437" max="7437" width="11.453125" style="1" bestFit="1" customWidth="1"/>
    <col min="7438" max="7438" width="11.453125" style="1" customWidth="1"/>
    <col min="7439" max="7439" width="11" style="1" customWidth="1"/>
    <col min="7440" max="7440" width="10.453125" style="1" bestFit="1" customWidth="1"/>
    <col min="7441" max="7441" width="10.6328125" style="1" bestFit="1" customWidth="1"/>
    <col min="7442" max="7442" width="8.7265625" style="1" customWidth="1"/>
    <col min="7443" max="7443" width="10.6328125" style="1" bestFit="1" customWidth="1"/>
    <col min="7444" max="7444" width="10.6328125" style="1" customWidth="1"/>
    <col min="7445" max="7445" width="11.453125" style="1" bestFit="1" customWidth="1"/>
    <col min="7446" max="7446" width="4.36328125" style="1" customWidth="1"/>
    <col min="7447" max="7447" width="10.6328125" style="1" customWidth="1"/>
    <col min="7448" max="7448" width="11.453125" style="1" bestFit="1" customWidth="1"/>
    <col min="7449" max="7449" width="11.453125" style="1" customWidth="1"/>
    <col min="7450" max="7450" width="13.08984375" style="1" customWidth="1"/>
    <col min="7451" max="7451" width="11.453125" style="1" customWidth="1"/>
    <col min="7452" max="7453" width="13.6328125" style="1" bestFit="1" customWidth="1"/>
    <col min="7454" max="7461" width="13.6328125" style="1" customWidth="1"/>
    <col min="7462" max="7462" width="8.7265625" style="1" customWidth="1"/>
    <col min="7463" max="7463" width="11.26953125" style="1" customWidth="1"/>
    <col min="7464" max="7464" width="8.90625" style="1" bestFit="1" customWidth="1"/>
    <col min="7465" max="7466" width="11.453125" style="1" customWidth="1"/>
    <col min="7467" max="7467" width="4.36328125" style="1" customWidth="1"/>
    <col min="7468" max="7468" width="10.7265625" style="1" customWidth="1"/>
    <col min="7469" max="7470" width="10.6328125" style="1" customWidth="1"/>
    <col min="7471" max="7471" width="8.7265625" style="1" customWidth="1"/>
    <col min="7472" max="7472" width="10.6328125" style="1" bestFit="1" customWidth="1"/>
    <col min="7473" max="7473" width="10.453125" style="1" customWidth="1"/>
    <col min="7474" max="7474" width="10.6328125" style="1" bestFit="1" customWidth="1"/>
    <col min="7475" max="7475" width="9.90625" style="1" customWidth="1"/>
    <col min="7476" max="7476" width="12.453125" style="1" customWidth="1"/>
    <col min="7477" max="7477" width="8.08984375" style="1" customWidth="1"/>
    <col min="7478" max="7478" width="10.6328125" style="1" bestFit="1" customWidth="1"/>
    <col min="7479" max="7479" width="8.453125" style="1" bestFit="1" customWidth="1"/>
    <col min="7480" max="7480" width="11.453125" style="1" bestFit="1" customWidth="1"/>
    <col min="7481" max="7481" width="10.6328125" style="1" bestFit="1" customWidth="1"/>
    <col min="7482" max="7482" width="10.6328125" style="1" customWidth="1"/>
    <col min="7483" max="7483" width="12.453125" style="1" customWidth="1"/>
    <col min="7484" max="7484" width="11.453125" style="1" bestFit="1" customWidth="1"/>
    <col min="7485" max="7485" width="10.6328125" style="1" customWidth="1"/>
    <col min="7486" max="7486" width="4.453125" style="1" bestFit="1" customWidth="1"/>
    <col min="7487" max="7487" width="5.26953125" style="1" customWidth="1"/>
    <col min="7488" max="7680" width="18.6328125" style="1"/>
    <col min="7681" max="7681" width="4.453125" style="1" customWidth="1"/>
    <col min="7682" max="7682" width="10.6328125" style="1" customWidth="1"/>
    <col min="7683" max="7683" width="10.90625" style="1" customWidth="1"/>
    <col min="7684" max="7685" width="10" style="1" customWidth="1"/>
    <col min="7686" max="7686" width="10.36328125" style="1" customWidth="1"/>
    <col min="7687" max="7687" width="10.6328125" style="1" customWidth="1"/>
    <col min="7688" max="7688" width="10.453125" style="1" customWidth="1"/>
    <col min="7689" max="7689" width="9.36328125" style="1" customWidth="1"/>
    <col min="7690" max="7690" width="10.7265625" style="1" customWidth="1"/>
    <col min="7691" max="7691" width="11.453125" style="1" bestFit="1" customWidth="1"/>
    <col min="7692" max="7692" width="7.453125" style="1" bestFit="1" customWidth="1"/>
    <col min="7693" max="7693" width="11.453125" style="1" bestFit="1" customWidth="1"/>
    <col min="7694" max="7694" width="11.453125" style="1" customWidth="1"/>
    <col min="7695" max="7695" width="11" style="1" customWidth="1"/>
    <col min="7696" max="7696" width="10.453125" style="1" bestFit="1" customWidth="1"/>
    <col min="7697" max="7697" width="10.6328125" style="1" bestFit="1" customWidth="1"/>
    <col min="7698" max="7698" width="8.7265625" style="1" customWidth="1"/>
    <col min="7699" max="7699" width="10.6328125" style="1" bestFit="1" customWidth="1"/>
    <col min="7700" max="7700" width="10.6328125" style="1" customWidth="1"/>
    <col min="7701" max="7701" width="11.453125" style="1" bestFit="1" customWidth="1"/>
    <col min="7702" max="7702" width="4.36328125" style="1" customWidth="1"/>
    <col min="7703" max="7703" width="10.6328125" style="1" customWidth="1"/>
    <col min="7704" max="7704" width="11.453125" style="1" bestFit="1" customWidth="1"/>
    <col min="7705" max="7705" width="11.453125" style="1" customWidth="1"/>
    <col min="7706" max="7706" width="13.08984375" style="1" customWidth="1"/>
    <col min="7707" max="7707" width="11.453125" style="1" customWidth="1"/>
    <col min="7708" max="7709" width="13.6328125" style="1" bestFit="1" customWidth="1"/>
    <col min="7710" max="7717" width="13.6328125" style="1" customWidth="1"/>
    <col min="7718" max="7718" width="8.7265625" style="1" customWidth="1"/>
    <col min="7719" max="7719" width="11.26953125" style="1" customWidth="1"/>
    <col min="7720" max="7720" width="8.90625" style="1" bestFit="1" customWidth="1"/>
    <col min="7721" max="7722" width="11.453125" style="1" customWidth="1"/>
    <col min="7723" max="7723" width="4.36328125" style="1" customWidth="1"/>
    <col min="7724" max="7724" width="10.7265625" style="1" customWidth="1"/>
    <col min="7725" max="7726" width="10.6328125" style="1" customWidth="1"/>
    <col min="7727" max="7727" width="8.7265625" style="1" customWidth="1"/>
    <col min="7728" max="7728" width="10.6328125" style="1" bestFit="1" customWidth="1"/>
    <col min="7729" max="7729" width="10.453125" style="1" customWidth="1"/>
    <col min="7730" max="7730" width="10.6328125" style="1" bestFit="1" customWidth="1"/>
    <col min="7731" max="7731" width="9.90625" style="1" customWidth="1"/>
    <col min="7732" max="7732" width="12.453125" style="1" customWidth="1"/>
    <col min="7733" max="7733" width="8.08984375" style="1" customWidth="1"/>
    <col min="7734" max="7734" width="10.6328125" style="1" bestFit="1" customWidth="1"/>
    <col min="7735" max="7735" width="8.453125" style="1" bestFit="1" customWidth="1"/>
    <col min="7736" max="7736" width="11.453125" style="1" bestFit="1" customWidth="1"/>
    <col min="7737" max="7737" width="10.6328125" style="1" bestFit="1" customWidth="1"/>
    <col min="7738" max="7738" width="10.6328125" style="1" customWidth="1"/>
    <col min="7739" max="7739" width="12.453125" style="1" customWidth="1"/>
    <col min="7740" max="7740" width="11.453125" style="1" bestFit="1" customWidth="1"/>
    <col min="7741" max="7741" width="10.6328125" style="1" customWidth="1"/>
    <col min="7742" max="7742" width="4.453125" style="1" bestFit="1" customWidth="1"/>
    <col min="7743" max="7743" width="5.26953125" style="1" customWidth="1"/>
    <col min="7744" max="7936" width="18.6328125" style="1"/>
    <col min="7937" max="7937" width="4.453125" style="1" customWidth="1"/>
    <col min="7938" max="7938" width="10.6328125" style="1" customWidth="1"/>
    <col min="7939" max="7939" width="10.90625" style="1" customWidth="1"/>
    <col min="7940" max="7941" width="10" style="1" customWidth="1"/>
    <col min="7942" max="7942" width="10.36328125" style="1" customWidth="1"/>
    <col min="7943" max="7943" width="10.6328125" style="1" customWidth="1"/>
    <col min="7944" max="7944" width="10.453125" style="1" customWidth="1"/>
    <col min="7945" max="7945" width="9.36328125" style="1" customWidth="1"/>
    <col min="7946" max="7946" width="10.7265625" style="1" customWidth="1"/>
    <col min="7947" max="7947" width="11.453125" style="1" bestFit="1" customWidth="1"/>
    <col min="7948" max="7948" width="7.453125" style="1" bestFit="1" customWidth="1"/>
    <col min="7949" max="7949" width="11.453125" style="1" bestFit="1" customWidth="1"/>
    <col min="7950" max="7950" width="11.453125" style="1" customWidth="1"/>
    <col min="7951" max="7951" width="11" style="1" customWidth="1"/>
    <col min="7952" max="7952" width="10.453125" style="1" bestFit="1" customWidth="1"/>
    <col min="7953" max="7953" width="10.6328125" style="1" bestFit="1" customWidth="1"/>
    <col min="7954" max="7954" width="8.7265625" style="1" customWidth="1"/>
    <col min="7955" max="7955" width="10.6328125" style="1" bestFit="1" customWidth="1"/>
    <col min="7956" max="7956" width="10.6328125" style="1" customWidth="1"/>
    <col min="7957" max="7957" width="11.453125" style="1" bestFit="1" customWidth="1"/>
    <col min="7958" max="7958" width="4.36328125" style="1" customWidth="1"/>
    <col min="7959" max="7959" width="10.6328125" style="1" customWidth="1"/>
    <col min="7960" max="7960" width="11.453125" style="1" bestFit="1" customWidth="1"/>
    <col min="7961" max="7961" width="11.453125" style="1" customWidth="1"/>
    <col min="7962" max="7962" width="13.08984375" style="1" customWidth="1"/>
    <col min="7963" max="7963" width="11.453125" style="1" customWidth="1"/>
    <col min="7964" max="7965" width="13.6328125" style="1" bestFit="1" customWidth="1"/>
    <col min="7966" max="7973" width="13.6328125" style="1" customWidth="1"/>
    <col min="7974" max="7974" width="8.7265625" style="1" customWidth="1"/>
    <col min="7975" max="7975" width="11.26953125" style="1" customWidth="1"/>
    <col min="7976" max="7976" width="8.90625" style="1" bestFit="1" customWidth="1"/>
    <col min="7977" max="7978" width="11.453125" style="1" customWidth="1"/>
    <col min="7979" max="7979" width="4.36328125" style="1" customWidth="1"/>
    <col min="7980" max="7980" width="10.7265625" style="1" customWidth="1"/>
    <col min="7981" max="7982" width="10.6328125" style="1" customWidth="1"/>
    <col min="7983" max="7983" width="8.7265625" style="1" customWidth="1"/>
    <col min="7984" max="7984" width="10.6328125" style="1" bestFit="1" customWidth="1"/>
    <col min="7985" max="7985" width="10.453125" style="1" customWidth="1"/>
    <col min="7986" max="7986" width="10.6328125" style="1" bestFit="1" customWidth="1"/>
    <col min="7987" max="7987" width="9.90625" style="1" customWidth="1"/>
    <col min="7988" max="7988" width="12.453125" style="1" customWidth="1"/>
    <col min="7989" max="7989" width="8.08984375" style="1" customWidth="1"/>
    <col min="7990" max="7990" width="10.6328125" style="1" bestFit="1" customWidth="1"/>
    <col min="7991" max="7991" width="8.453125" style="1" bestFit="1" customWidth="1"/>
    <col min="7992" max="7992" width="11.453125" style="1" bestFit="1" customWidth="1"/>
    <col min="7993" max="7993" width="10.6328125" style="1" bestFit="1" customWidth="1"/>
    <col min="7994" max="7994" width="10.6328125" style="1" customWidth="1"/>
    <col min="7995" max="7995" width="12.453125" style="1" customWidth="1"/>
    <col min="7996" max="7996" width="11.453125" style="1" bestFit="1" customWidth="1"/>
    <col min="7997" max="7997" width="10.6328125" style="1" customWidth="1"/>
    <col min="7998" max="7998" width="4.453125" style="1" bestFit="1" customWidth="1"/>
    <col min="7999" max="7999" width="5.26953125" style="1" customWidth="1"/>
    <col min="8000" max="8192" width="18.6328125" style="1"/>
    <col min="8193" max="8193" width="4.453125" style="1" customWidth="1"/>
    <col min="8194" max="8194" width="10.6328125" style="1" customWidth="1"/>
    <col min="8195" max="8195" width="10.90625" style="1" customWidth="1"/>
    <col min="8196" max="8197" width="10" style="1" customWidth="1"/>
    <col min="8198" max="8198" width="10.36328125" style="1" customWidth="1"/>
    <col min="8199" max="8199" width="10.6328125" style="1" customWidth="1"/>
    <col min="8200" max="8200" width="10.453125" style="1" customWidth="1"/>
    <col min="8201" max="8201" width="9.36328125" style="1" customWidth="1"/>
    <col min="8202" max="8202" width="10.7265625" style="1" customWidth="1"/>
    <col min="8203" max="8203" width="11.453125" style="1" bestFit="1" customWidth="1"/>
    <col min="8204" max="8204" width="7.453125" style="1" bestFit="1" customWidth="1"/>
    <col min="8205" max="8205" width="11.453125" style="1" bestFit="1" customWidth="1"/>
    <col min="8206" max="8206" width="11.453125" style="1" customWidth="1"/>
    <col min="8207" max="8207" width="11" style="1" customWidth="1"/>
    <col min="8208" max="8208" width="10.453125" style="1" bestFit="1" customWidth="1"/>
    <col min="8209" max="8209" width="10.6328125" style="1" bestFit="1" customWidth="1"/>
    <col min="8210" max="8210" width="8.7265625" style="1" customWidth="1"/>
    <col min="8211" max="8211" width="10.6328125" style="1" bestFit="1" customWidth="1"/>
    <col min="8212" max="8212" width="10.6328125" style="1" customWidth="1"/>
    <col min="8213" max="8213" width="11.453125" style="1" bestFit="1" customWidth="1"/>
    <col min="8214" max="8214" width="4.36328125" style="1" customWidth="1"/>
    <col min="8215" max="8215" width="10.6328125" style="1" customWidth="1"/>
    <col min="8216" max="8216" width="11.453125" style="1" bestFit="1" customWidth="1"/>
    <col min="8217" max="8217" width="11.453125" style="1" customWidth="1"/>
    <col min="8218" max="8218" width="13.08984375" style="1" customWidth="1"/>
    <col min="8219" max="8219" width="11.453125" style="1" customWidth="1"/>
    <col min="8220" max="8221" width="13.6328125" style="1" bestFit="1" customWidth="1"/>
    <col min="8222" max="8229" width="13.6328125" style="1" customWidth="1"/>
    <col min="8230" max="8230" width="8.7265625" style="1" customWidth="1"/>
    <col min="8231" max="8231" width="11.26953125" style="1" customWidth="1"/>
    <col min="8232" max="8232" width="8.90625" style="1" bestFit="1" customWidth="1"/>
    <col min="8233" max="8234" width="11.453125" style="1" customWidth="1"/>
    <col min="8235" max="8235" width="4.36328125" style="1" customWidth="1"/>
    <col min="8236" max="8236" width="10.7265625" style="1" customWidth="1"/>
    <col min="8237" max="8238" width="10.6328125" style="1" customWidth="1"/>
    <col min="8239" max="8239" width="8.7265625" style="1" customWidth="1"/>
    <col min="8240" max="8240" width="10.6328125" style="1" bestFit="1" customWidth="1"/>
    <col min="8241" max="8241" width="10.453125" style="1" customWidth="1"/>
    <col min="8242" max="8242" width="10.6328125" style="1" bestFit="1" customWidth="1"/>
    <col min="8243" max="8243" width="9.90625" style="1" customWidth="1"/>
    <col min="8244" max="8244" width="12.453125" style="1" customWidth="1"/>
    <col min="8245" max="8245" width="8.08984375" style="1" customWidth="1"/>
    <col min="8246" max="8246" width="10.6328125" style="1" bestFit="1" customWidth="1"/>
    <col min="8247" max="8247" width="8.453125" style="1" bestFit="1" customWidth="1"/>
    <col min="8248" max="8248" width="11.453125" style="1" bestFit="1" customWidth="1"/>
    <col min="8249" max="8249" width="10.6328125" style="1" bestFit="1" customWidth="1"/>
    <col min="8250" max="8250" width="10.6328125" style="1" customWidth="1"/>
    <col min="8251" max="8251" width="12.453125" style="1" customWidth="1"/>
    <col min="8252" max="8252" width="11.453125" style="1" bestFit="1" customWidth="1"/>
    <col min="8253" max="8253" width="10.6328125" style="1" customWidth="1"/>
    <col min="8254" max="8254" width="4.453125" style="1" bestFit="1" customWidth="1"/>
    <col min="8255" max="8255" width="5.26953125" style="1" customWidth="1"/>
    <col min="8256" max="8448" width="18.6328125" style="1"/>
    <col min="8449" max="8449" width="4.453125" style="1" customWidth="1"/>
    <col min="8450" max="8450" width="10.6328125" style="1" customWidth="1"/>
    <col min="8451" max="8451" width="10.90625" style="1" customWidth="1"/>
    <col min="8452" max="8453" width="10" style="1" customWidth="1"/>
    <col min="8454" max="8454" width="10.36328125" style="1" customWidth="1"/>
    <col min="8455" max="8455" width="10.6328125" style="1" customWidth="1"/>
    <col min="8456" max="8456" width="10.453125" style="1" customWidth="1"/>
    <col min="8457" max="8457" width="9.36328125" style="1" customWidth="1"/>
    <col min="8458" max="8458" width="10.7265625" style="1" customWidth="1"/>
    <col min="8459" max="8459" width="11.453125" style="1" bestFit="1" customWidth="1"/>
    <col min="8460" max="8460" width="7.453125" style="1" bestFit="1" customWidth="1"/>
    <col min="8461" max="8461" width="11.453125" style="1" bestFit="1" customWidth="1"/>
    <col min="8462" max="8462" width="11.453125" style="1" customWidth="1"/>
    <col min="8463" max="8463" width="11" style="1" customWidth="1"/>
    <col min="8464" max="8464" width="10.453125" style="1" bestFit="1" customWidth="1"/>
    <col min="8465" max="8465" width="10.6328125" style="1" bestFit="1" customWidth="1"/>
    <col min="8466" max="8466" width="8.7265625" style="1" customWidth="1"/>
    <col min="8467" max="8467" width="10.6328125" style="1" bestFit="1" customWidth="1"/>
    <col min="8468" max="8468" width="10.6328125" style="1" customWidth="1"/>
    <col min="8469" max="8469" width="11.453125" style="1" bestFit="1" customWidth="1"/>
    <col min="8470" max="8470" width="4.36328125" style="1" customWidth="1"/>
    <col min="8471" max="8471" width="10.6328125" style="1" customWidth="1"/>
    <col min="8472" max="8472" width="11.453125" style="1" bestFit="1" customWidth="1"/>
    <col min="8473" max="8473" width="11.453125" style="1" customWidth="1"/>
    <col min="8474" max="8474" width="13.08984375" style="1" customWidth="1"/>
    <col min="8475" max="8475" width="11.453125" style="1" customWidth="1"/>
    <col min="8476" max="8477" width="13.6328125" style="1" bestFit="1" customWidth="1"/>
    <col min="8478" max="8485" width="13.6328125" style="1" customWidth="1"/>
    <col min="8486" max="8486" width="8.7265625" style="1" customWidth="1"/>
    <col min="8487" max="8487" width="11.26953125" style="1" customWidth="1"/>
    <col min="8488" max="8488" width="8.90625" style="1" bestFit="1" customWidth="1"/>
    <col min="8489" max="8490" width="11.453125" style="1" customWidth="1"/>
    <col min="8491" max="8491" width="4.36328125" style="1" customWidth="1"/>
    <col min="8492" max="8492" width="10.7265625" style="1" customWidth="1"/>
    <col min="8493" max="8494" width="10.6328125" style="1" customWidth="1"/>
    <col min="8495" max="8495" width="8.7265625" style="1" customWidth="1"/>
    <col min="8496" max="8496" width="10.6328125" style="1" bestFit="1" customWidth="1"/>
    <col min="8497" max="8497" width="10.453125" style="1" customWidth="1"/>
    <col min="8498" max="8498" width="10.6328125" style="1" bestFit="1" customWidth="1"/>
    <col min="8499" max="8499" width="9.90625" style="1" customWidth="1"/>
    <col min="8500" max="8500" width="12.453125" style="1" customWidth="1"/>
    <col min="8501" max="8501" width="8.08984375" style="1" customWidth="1"/>
    <col min="8502" max="8502" width="10.6328125" style="1" bestFit="1" customWidth="1"/>
    <col min="8503" max="8503" width="8.453125" style="1" bestFit="1" customWidth="1"/>
    <col min="8504" max="8504" width="11.453125" style="1" bestFit="1" customWidth="1"/>
    <col min="8505" max="8505" width="10.6328125" style="1" bestFit="1" customWidth="1"/>
    <col min="8506" max="8506" width="10.6328125" style="1" customWidth="1"/>
    <col min="8507" max="8507" width="12.453125" style="1" customWidth="1"/>
    <col min="8508" max="8508" width="11.453125" style="1" bestFit="1" customWidth="1"/>
    <col min="8509" max="8509" width="10.6328125" style="1" customWidth="1"/>
    <col min="8510" max="8510" width="4.453125" style="1" bestFit="1" customWidth="1"/>
    <col min="8511" max="8511" width="5.26953125" style="1" customWidth="1"/>
    <col min="8512" max="8704" width="18.6328125" style="1"/>
    <col min="8705" max="8705" width="4.453125" style="1" customWidth="1"/>
    <col min="8706" max="8706" width="10.6328125" style="1" customWidth="1"/>
    <col min="8707" max="8707" width="10.90625" style="1" customWidth="1"/>
    <col min="8708" max="8709" width="10" style="1" customWidth="1"/>
    <col min="8710" max="8710" width="10.36328125" style="1" customWidth="1"/>
    <col min="8711" max="8711" width="10.6328125" style="1" customWidth="1"/>
    <col min="8712" max="8712" width="10.453125" style="1" customWidth="1"/>
    <col min="8713" max="8713" width="9.36328125" style="1" customWidth="1"/>
    <col min="8714" max="8714" width="10.7265625" style="1" customWidth="1"/>
    <col min="8715" max="8715" width="11.453125" style="1" bestFit="1" customWidth="1"/>
    <col min="8716" max="8716" width="7.453125" style="1" bestFit="1" customWidth="1"/>
    <col min="8717" max="8717" width="11.453125" style="1" bestFit="1" customWidth="1"/>
    <col min="8718" max="8718" width="11.453125" style="1" customWidth="1"/>
    <col min="8719" max="8719" width="11" style="1" customWidth="1"/>
    <col min="8720" max="8720" width="10.453125" style="1" bestFit="1" customWidth="1"/>
    <col min="8721" max="8721" width="10.6328125" style="1" bestFit="1" customWidth="1"/>
    <col min="8722" max="8722" width="8.7265625" style="1" customWidth="1"/>
    <col min="8723" max="8723" width="10.6328125" style="1" bestFit="1" customWidth="1"/>
    <col min="8724" max="8724" width="10.6328125" style="1" customWidth="1"/>
    <col min="8725" max="8725" width="11.453125" style="1" bestFit="1" customWidth="1"/>
    <col min="8726" max="8726" width="4.36328125" style="1" customWidth="1"/>
    <col min="8727" max="8727" width="10.6328125" style="1" customWidth="1"/>
    <col min="8728" max="8728" width="11.453125" style="1" bestFit="1" customWidth="1"/>
    <col min="8729" max="8729" width="11.453125" style="1" customWidth="1"/>
    <col min="8730" max="8730" width="13.08984375" style="1" customWidth="1"/>
    <col min="8731" max="8731" width="11.453125" style="1" customWidth="1"/>
    <col min="8732" max="8733" width="13.6328125" style="1" bestFit="1" customWidth="1"/>
    <col min="8734" max="8741" width="13.6328125" style="1" customWidth="1"/>
    <col min="8742" max="8742" width="8.7265625" style="1" customWidth="1"/>
    <col min="8743" max="8743" width="11.26953125" style="1" customWidth="1"/>
    <col min="8744" max="8744" width="8.90625" style="1" bestFit="1" customWidth="1"/>
    <col min="8745" max="8746" width="11.453125" style="1" customWidth="1"/>
    <col min="8747" max="8747" width="4.36328125" style="1" customWidth="1"/>
    <col min="8748" max="8748" width="10.7265625" style="1" customWidth="1"/>
    <col min="8749" max="8750" width="10.6328125" style="1" customWidth="1"/>
    <col min="8751" max="8751" width="8.7265625" style="1" customWidth="1"/>
    <col min="8752" max="8752" width="10.6328125" style="1" bestFit="1" customWidth="1"/>
    <col min="8753" max="8753" width="10.453125" style="1" customWidth="1"/>
    <col min="8754" max="8754" width="10.6328125" style="1" bestFit="1" customWidth="1"/>
    <col min="8755" max="8755" width="9.90625" style="1" customWidth="1"/>
    <col min="8756" max="8756" width="12.453125" style="1" customWidth="1"/>
    <col min="8757" max="8757" width="8.08984375" style="1" customWidth="1"/>
    <col min="8758" max="8758" width="10.6328125" style="1" bestFit="1" customWidth="1"/>
    <col min="8759" max="8759" width="8.453125" style="1" bestFit="1" customWidth="1"/>
    <col min="8760" max="8760" width="11.453125" style="1" bestFit="1" customWidth="1"/>
    <col min="8761" max="8761" width="10.6328125" style="1" bestFit="1" customWidth="1"/>
    <col min="8762" max="8762" width="10.6328125" style="1" customWidth="1"/>
    <col min="8763" max="8763" width="12.453125" style="1" customWidth="1"/>
    <col min="8764" max="8764" width="11.453125" style="1" bestFit="1" customWidth="1"/>
    <col min="8765" max="8765" width="10.6328125" style="1" customWidth="1"/>
    <col min="8766" max="8766" width="4.453125" style="1" bestFit="1" customWidth="1"/>
    <col min="8767" max="8767" width="5.26953125" style="1" customWidth="1"/>
    <col min="8768" max="8960" width="18.6328125" style="1"/>
    <col min="8961" max="8961" width="4.453125" style="1" customWidth="1"/>
    <col min="8962" max="8962" width="10.6328125" style="1" customWidth="1"/>
    <col min="8963" max="8963" width="10.90625" style="1" customWidth="1"/>
    <col min="8964" max="8965" width="10" style="1" customWidth="1"/>
    <col min="8966" max="8966" width="10.36328125" style="1" customWidth="1"/>
    <col min="8967" max="8967" width="10.6328125" style="1" customWidth="1"/>
    <col min="8968" max="8968" width="10.453125" style="1" customWidth="1"/>
    <col min="8969" max="8969" width="9.36328125" style="1" customWidth="1"/>
    <col min="8970" max="8970" width="10.7265625" style="1" customWidth="1"/>
    <col min="8971" max="8971" width="11.453125" style="1" bestFit="1" customWidth="1"/>
    <col min="8972" max="8972" width="7.453125" style="1" bestFit="1" customWidth="1"/>
    <col min="8973" max="8973" width="11.453125" style="1" bestFit="1" customWidth="1"/>
    <col min="8974" max="8974" width="11.453125" style="1" customWidth="1"/>
    <col min="8975" max="8975" width="11" style="1" customWidth="1"/>
    <col min="8976" max="8976" width="10.453125" style="1" bestFit="1" customWidth="1"/>
    <col min="8977" max="8977" width="10.6328125" style="1" bestFit="1" customWidth="1"/>
    <col min="8978" max="8978" width="8.7265625" style="1" customWidth="1"/>
    <col min="8979" max="8979" width="10.6328125" style="1" bestFit="1" customWidth="1"/>
    <col min="8980" max="8980" width="10.6328125" style="1" customWidth="1"/>
    <col min="8981" max="8981" width="11.453125" style="1" bestFit="1" customWidth="1"/>
    <col min="8982" max="8982" width="4.36328125" style="1" customWidth="1"/>
    <col min="8983" max="8983" width="10.6328125" style="1" customWidth="1"/>
    <col min="8984" max="8984" width="11.453125" style="1" bestFit="1" customWidth="1"/>
    <col min="8985" max="8985" width="11.453125" style="1" customWidth="1"/>
    <col min="8986" max="8986" width="13.08984375" style="1" customWidth="1"/>
    <col min="8987" max="8987" width="11.453125" style="1" customWidth="1"/>
    <col min="8988" max="8989" width="13.6328125" style="1" bestFit="1" customWidth="1"/>
    <col min="8990" max="8997" width="13.6328125" style="1" customWidth="1"/>
    <col min="8998" max="8998" width="8.7265625" style="1" customWidth="1"/>
    <col min="8999" max="8999" width="11.26953125" style="1" customWidth="1"/>
    <col min="9000" max="9000" width="8.90625" style="1" bestFit="1" customWidth="1"/>
    <col min="9001" max="9002" width="11.453125" style="1" customWidth="1"/>
    <col min="9003" max="9003" width="4.36328125" style="1" customWidth="1"/>
    <col min="9004" max="9004" width="10.7265625" style="1" customWidth="1"/>
    <col min="9005" max="9006" width="10.6328125" style="1" customWidth="1"/>
    <col min="9007" max="9007" width="8.7265625" style="1" customWidth="1"/>
    <col min="9008" max="9008" width="10.6328125" style="1" bestFit="1" customWidth="1"/>
    <col min="9009" max="9009" width="10.453125" style="1" customWidth="1"/>
    <col min="9010" max="9010" width="10.6328125" style="1" bestFit="1" customWidth="1"/>
    <col min="9011" max="9011" width="9.90625" style="1" customWidth="1"/>
    <col min="9012" max="9012" width="12.453125" style="1" customWidth="1"/>
    <col min="9013" max="9013" width="8.08984375" style="1" customWidth="1"/>
    <col min="9014" max="9014" width="10.6328125" style="1" bestFit="1" customWidth="1"/>
    <col min="9015" max="9015" width="8.453125" style="1" bestFit="1" customWidth="1"/>
    <col min="9016" max="9016" width="11.453125" style="1" bestFit="1" customWidth="1"/>
    <col min="9017" max="9017" width="10.6328125" style="1" bestFit="1" customWidth="1"/>
    <col min="9018" max="9018" width="10.6328125" style="1" customWidth="1"/>
    <col min="9019" max="9019" width="12.453125" style="1" customWidth="1"/>
    <col min="9020" max="9020" width="11.453125" style="1" bestFit="1" customWidth="1"/>
    <col min="9021" max="9021" width="10.6328125" style="1" customWidth="1"/>
    <col min="9022" max="9022" width="4.453125" style="1" bestFit="1" customWidth="1"/>
    <col min="9023" max="9023" width="5.26953125" style="1" customWidth="1"/>
    <col min="9024" max="9216" width="18.6328125" style="1"/>
    <col min="9217" max="9217" width="4.453125" style="1" customWidth="1"/>
    <col min="9218" max="9218" width="10.6328125" style="1" customWidth="1"/>
    <col min="9219" max="9219" width="10.90625" style="1" customWidth="1"/>
    <col min="9220" max="9221" width="10" style="1" customWidth="1"/>
    <col min="9222" max="9222" width="10.36328125" style="1" customWidth="1"/>
    <col min="9223" max="9223" width="10.6328125" style="1" customWidth="1"/>
    <col min="9224" max="9224" width="10.453125" style="1" customWidth="1"/>
    <col min="9225" max="9225" width="9.36328125" style="1" customWidth="1"/>
    <col min="9226" max="9226" width="10.7265625" style="1" customWidth="1"/>
    <col min="9227" max="9227" width="11.453125" style="1" bestFit="1" customWidth="1"/>
    <col min="9228" max="9228" width="7.453125" style="1" bestFit="1" customWidth="1"/>
    <col min="9229" max="9229" width="11.453125" style="1" bestFit="1" customWidth="1"/>
    <col min="9230" max="9230" width="11.453125" style="1" customWidth="1"/>
    <col min="9231" max="9231" width="11" style="1" customWidth="1"/>
    <col min="9232" max="9232" width="10.453125" style="1" bestFit="1" customWidth="1"/>
    <col min="9233" max="9233" width="10.6328125" style="1" bestFit="1" customWidth="1"/>
    <col min="9234" max="9234" width="8.7265625" style="1" customWidth="1"/>
    <col min="9235" max="9235" width="10.6328125" style="1" bestFit="1" customWidth="1"/>
    <col min="9236" max="9236" width="10.6328125" style="1" customWidth="1"/>
    <col min="9237" max="9237" width="11.453125" style="1" bestFit="1" customWidth="1"/>
    <col min="9238" max="9238" width="4.36328125" style="1" customWidth="1"/>
    <col min="9239" max="9239" width="10.6328125" style="1" customWidth="1"/>
    <col min="9240" max="9240" width="11.453125" style="1" bestFit="1" customWidth="1"/>
    <col min="9241" max="9241" width="11.453125" style="1" customWidth="1"/>
    <col min="9242" max="9242" width="13.08984375" style="1" customWidth="1"/>
    <col min="9243" max="9243" width="11.453125" style="1" customWidth="1"/>
    <col min="9244" max="9245" width="13.6328125" style="1" bestFit="1" customWidth="1"/>
    <col min="9246" max="9253" width="13.6328125" style="1" customWidth="1"/>
    <col min="9254" max="9254" width="8.7265625" style="1" customWidth="1"/>
    <col min="9255" max="9255" width="11.26953125" style="1" customWidth="1"/>
    <col min="9256" max="9256" width="8.90625" style="1" bestFit="1" customWidth="1"/>
    <col min="9257" max="9258" width="11.453125" style="1" customWidth="1"/>
    <col min="9259" max="9259" width="4.36328125" style="1" customWidth="1"/>
    <col min="9260" max="9260" width="10.7265625" style="1" customWidth="1"/>
    <col min="9261" max="9262" width="10.6328125" style="1" customWidth="1"/>
    <col min="9263" max="9263" width="8.7265625" style="1" customWidth="1"/>
    <col min="9264" max="9264" width="10.6328125" style="1" bestFit="1" customWidth="1"/>
    <col min="9265" max="9265" width="10.453125" style="1" customWidth="1"/>
    <col min="9266" max="9266" width="10.6328125" style="1" bestFit="1" customWidth="1"/>
    <col min="9267" max="9267" width="9.90625" style="1" customWidth="1"/>
    <col min="9268" max="9268" width="12.453125" style="1" customWidth="1"/>
    <col min="9269" max="9269" width="8.08984375" style="1" customWidth="1"/>
    <col min="9270" max="9270" width="10.6328125" style="1" bestFit="1" customWidth="1"/>
    <col min="9271" max="9271" width="8.453125" style="1" bestFit="1" customWidth="1"/>
    <col min="9272" max="9272" width="11.453125" style="1" bestFit="1" customWidth="1"/>
    <col min="9273" max="9273" width="10.6328125" style="1" bestFit="1" customWidth="1"/>
    <col min="9274" max="9274" width="10.6328125" style="1" customWidth="1"/>
    <col min="9275" max="9275" width="12.453125" style="1" customWidth="1"/>
    <col min="9276" max="9276" width="11.453125" style="1" bestFit="1" customWidth="1"/>
    <col min="9277" max="9277" width="10.6328125" style="1" customWidth="1"/>
    <col min="9278" max="9278" width="4.453125" style="1" bestFit="1" customWidth="1"/>
    <col min="9279" max="9279" width="5.26953125" style="1" customWidth="1"/>
    <col min="9280" max="9472" width="18.6328125" style="1"/>
    <col min="9473" max="9473" width="4.453125" style="1" customWidth="1"/>
    <col min="9474" max="9474" width="10.6328125" style="1" customWidth="1"/>
    <col min="9475" max="9475" width="10.90625" style="1" customWidth="1"/>
    <col min="9476" max="9477" width="10" style="1" customWidth="1"/>
    <col min="9478" max="9478" width="10.36328125" style="1" customWidth="1"/>
    <col min="9479" max="9479" width="10.6328125" style="1" customWidth="1"/>
    <col min="9480" max="9480" width="10.453125" style="1" customWidth="1"/>
    <col min="9481" max="9481" width="9.36328125" style="1" customWidth="1"/>
    <col min="9482" max="9482" width="10.7265625" style="1" customWidth="1"/>
    <col min="9483" max="9483" width="11.453125" style="1" bestFit="1" customWidth="1"/>
    <col min="9484" max="9484" width="7.453125" style="1" bestFit="1" customWidth="1"/>
    <col min="9485" max="9485" width="11.453125" style="1" bestFit="1" customWidth="1"/>
    <col min="9486" max="9486" width="11.453125" style="1" customWidth="1"/>
    <col min="9487" max="9487" width="11" style="1" customWidth="1"/>
    <col min="9488" max="9488" width="10.453125" style="1" bestFit="1" customWidth="1"/>
    <col min="9489" max="9489" width="10.6328125" style="1" bestFit="1" customWidth="1"/>
    <col min="9490" max="9490" width="8.7265625" style="1" customWidth="1"/>
    <col min="9491" max="9491" width="10.6328125" style="1" bestFit="1" customWidth="1"/>
    <col min="9492" max="9492" width="10.6328125" style="1" customWidth="1"/>
    <col min="9493" max="9493" width="11.453125" style="1" bestFit="1" customWidth="1"/>
    <col min="9494" max="9494" width="4.36328125" style="1" customWidth="1"/>
    <col min="9495" max="9495" width="10.6328125" style="1" customWidth="1"/>
    <col min="9496" max="9496" width="11.453125" style="1" bestFit="1" customWidth="1"/>
    <col min="9497" max="9497" width="11.453125" style="1" customWidth="1"/>
    <col min="9498" max="9498" width="13.08984375" style="1" customWidth="1"/>
    <col min="9499" max="9499" width="11.453125" style="1" customWidth="1"/>
    <col min="9500" max="9501" width="13.6328125" style="1" bestFit="1" customWidth="1"/>
    <col min="9502" max="9509" width="13.6328125" style="1" customWidth="1"/>
    <col min="9510" max="9510" width="8.7265625" style="1" customWidth="1"/>
    <col min="9511" max="9511" width="11.26953125" style="1" customWidth="1"/>
    <col min="9512" max="9512" width="8.90625" style="1" bestFit="1" customWidth="1"/>
    <col min="9513" max="9514" width="11.453125" style="1" customWidth="1"/>
    <col min="9515" max="9515" width="4.36328125" style="1" customWidth="1"/>
    <col min="9516" max="9516" width="10.7265625" style="1" customWidth="1"/>
    <col min="9517" max="9518" width="10.6328125" style="1" customWidth="1"/>
    <col min="9519" max="9519" width="8.7265625" style="1" customWidth="1"/>
    <col min="9520" max="9520" width="10.6328125" style="1" bestFit="1" customWidth="1"/>
    <col min="9521" max="9521" width="10.453125" style="1" customWidth="1"/>
    <col min="9522" max="9522" width="10.6328125" style="1" bestFit="1" customWidth="1"/>
    <col min="9523" max="9523" width="9.90625" style="1" customWidth="1"/>
    <col min="9524" max="9524" width="12.453125" style="1" customWidth="1"/>
    <col min="9525" max="9525" width="8.08984375" style="1" customWidth="1"/>
    <col min="9526" max="9526" width="10.6328125" style="1" bestFit="1" customWidth="1"/>
    <col min="9527" max="9527" width="8.453125" style="1" bestFit="1" customWidth="1"/>
    <col min="9528" max="9528" width="11.453125" style="1" bestFit="1" customWidth="1"/>
    <col min="9529" max="9529" width="10.6328125" style="1" bestFit="1" customWidth="1"/>
    <col min="9530" max="9530" width="10.6328125" style="1" customWidth="1"/>
    <col min="9531" max="9531" width="12.453125" style="1" customWidth="1"/>
    <col min="9532" max="9532" width="11.453125" style="1" bestFit="1" customWidth="1"/>
    <col min="9533" max="9533" width="10.6328125" style="1" customWidth="1"/>
    <col min="9534" max="9534" width="4.453125" style="1" bestFit="1" customWidth="1"/>
    <col min="9535" max="9535" width="5.26953125" style="1" customWidth="1"/>
    <col min="9536" max="9728" width="18.6328125" style="1"/>
    <col min="9729" max="9729" width="4.453125" style="1" customWidth="1"/>
    <col min="9730" max="9730" width="10.6328125" style="1" customWidth="1"/>
    <col min="9731" max="9731" width="10.90625" style="1" customWidth="1"/>
    <col min="9732" max="9733" width="10" style="1" customWidth="1"/>
    <col min="9734" max="9734" width="10.36328125" style="1" customWidth="1"/>
    <col min="9735" max="9735" width="10.6328125" style="1" customWidth="1"/>
    <col min="9736" max="9736" width="10.453125" style="1" customWidth="1"/>
    <col min="9737" max="9737" width="9.36328125" style="1" customWidth="1"/>
    <col min="9738" max="9738" width="10.7265625" style="1" customWidth="1"/>
    <col min="9739" max="9739" width="11.453125" style="1" bestFit="1" customWidth="1"/>
    <col min="9740" max="9740" width="7.453125" style="1" bestFit="1" customWidth="1"/>
    <col min="9741" max="9741" width="11.453125" style="1" bestFit="1" customWidth="1"/>
    <col min="9742" max="9742" width="11.453125" style="1" customWidth="1"/>
    <col min="9743" max="9743" width="11" style="1" customWidth="1"/>
    <col min="9744" max="9744" width="10.453125" style="1" bestFit="1" customWidth="1"/>
    <col min="9745" max="9745" width="10.6328125" style="1" bestFit="1" customWidth="1"/>
    <col min="9746" max="9746" width="8.7265625" style="1" customWidth="1"/>
    <col min="9747" max="9747" width="10.6328125" style="1" bestFit="1" customWidth="1"/>
    <col min="9748" max="9748" width="10.6328125" style="1" customWidth="1"/>
    <col min="9749" max="9749" width="11.453125" style="1" bestFit="1" customWidth="1"/>
    <col min="9750" max="9750" width="4.36328125" style="1" customWidth="1"/>
    <col min="9751" max="9751" width="10.6328125" style="1" customWidth="1"/>
    <col min="9752" max="9752" width="11.453125" style="1" bestFit="1" customWidth="1"/>
    <col min="9753" max="9753" width="11.453125" style="1" customWidth="1"/>
    <col min="9754" max="9754" width="13.08984375" style="1" customWidth="1"/>
    <col min="9755" max="9755" width="11.453125" style="1" customWidth="1"/>
    <col min="9756" max="9757" width="13.6328125" style="1" bestFit="1" customWidth="1"/>
    <col min="9758" max="9765" width="13.6328125" style="1" customWidth="1"/>
    <col min="9766" max="9766" width="8.7265625" style="1" customWidth="1"/>
    <col min="9767" max="9767" width="11.26953125" style="1" customWidth="1"/>
    <col min="9768" max="9768" width="8.90625" style="1" bestFit="1" customWidth="1"/>
    <col min="9769" max="9770" width="11.453125" style="1" customWidth="1"/>
    <col min="9771" max="9771" width="4.36328125" style="1" customWidth="1"/>
    <col min="9772" max="9772" width="10.7265625" style="1" customWidth="1"/>
    <col min="9773" max="9774" width="10.6328125" style="1" customWidth="1"/>
    <col min="9775" max="9775" width="8.7265625" style="1" customWidth="1"/>
    <col min="9776" max="9776" width="10.6328125" style="1" bestFit="1" customWidth="1"/>
    <col min="9777" max="9777" width="10.453125" style="1" customWidth="1"/>
    <col min="9778" max="9778" width="10.6328125" style="1" bestFit="1" customWidth="1"/>
    <col min="9779" max="9779" width="9.90625" style="1" customWidth="1"/>
    <col min="9780" max="9780" width="12.453125" style="1" customWidth="1"/>
    <col min="9781" max="9781" width="8.08984375" style="1" customWidth="1"/>
    <col min="9782" max="9782" width="10.6328125" style="1" bestFit="1" customWidth="1"/>
    <col min="9783" max="9783" width="8.453125" style="1" bestFit="1" customWidth="1"/>
    <col min="9784" max="9784" width="11.453125" style="1" bestFit="1" customWidth="1"/>
    <col min="9785" max="9785" width="10.6328125" style="1" bestFit="1" customWidth="1"/>
    <col min="9786" max="9786" width="10.6328125" style="1" customWidth="1"/>
    <col min="9787" max="9787" width="12.453125" style="1" customWidth="1"/>
    <col min="9788" max="9788" width="11.453125" style="1" bestFit="1" customWidth="1"/>
    <col min="9789" max="9789" width="10.6328125" style="1" customWidth="1"/>
    <col min="9790" max="9790" width="4.453125" style="1" bestFit="1" customWidth="1"/>
    <col min="9791" max="9791" width="5.26953125" style="1" customWidth="1"/>
    <col min="9792" max="9984" width="18.6328125" style="1"/>
    <col min="9985" max="9985" width="4.453125" style="1" customWidth="1"/>
    <col min="9986" max="9986" width="10.6328125" style="1" customWidth="1"/>
    <col min="9987" max="9987" width="10.90625" style="1" customWidth="1"/>
    <col min="9988" max="9989" width="10" style="1" customWidth="1"/>
    <col min="9990" max="9990" width="10.36328125" style="1" customWidth="1"/>
    <col min="9991" max="9991" width="10.6328125" style="1" customWidth="1"/>
    <col min="9992" max="9992" width="10.453125" style="1" customWidth="1"/>
    <col min="9993" max="9993" width="9.36328125" style="1" customWidth="1"/>
    <col min="9994" max="9994" width="10.7265625" style="1" customWidth="1"/>
    <col min="9995" max="9995" width="11.453125" style="1" bestFit="1" customWidth="1"/>
    <col min="9996" max="9996" width="7.453125" style="1" bestFit="1" customWidth="1"/>
    <col min="9997" max="9997" width="11.453125" style="1" bestFit="1" customWidth="1"/>
    <col min="9998" max="9998" width="11.453125" style="1" customWidth="1"/>
    <col min="9999" max="9999" width="11" style="1" customWidth="1"/>
    <col min="10000" max="10000" width="10.453125" style="1" bestFit="1" customWidth="1"/>
    <col min="10001" max="10001" width="10.6328125" style="1" bestFit="1" customWidth="1"/>
    <col min="10002" max="10002" width="8.7265625" style="1" customWidth="1"/>
    <col min="10003" max="10003" width="10.6328125" style="1" bestFit="1" customWidth="1"/>
    <col min="10004" max="10004" width="10.6328125" style="1" customWidth="1"/>
    <col min="10005" max="10005" width="11.453125" style="1" bestFit="1" customWidth="1"/>
    <col min="10006" max="10006" width="4.36328125" style="1" customWidth="1"/>
    <col min="10007" max="10007" width="10.6328125" style="1" customWidth="1"/>
    <col min="10008" max="10008" width="11.453125" style="1" bestFit="1" customWidth="1"/>
    <col min="10009" max="10009" width="11.453125" style="1" customWidth="1"/>
    <col min="10010" max="10010" width="13.08984375" style="1" customWidth="1"/>
    <col min="10011" max="10011" width="11.453125" style="1" customWidth="1"/>
    <col min="10012" max="10013" width="13.6328125" style="1" bestFit="1" customWidth="1"/>
    <col min="10014" max="10021" width="13.6328125" style="1" customWidth="1"/>
    <col min="10022" max="10022" width="8.7265625" style="1" customWidth="1"/>
    <col min="10023" max="10023" width="11.26953125" style="1" customWidth="1"/>
    <col min="10024" max="10024" width="8.90625" style="1" bestFit="1" customWidth="1"/>
    <col min="10025" max="10026" width="11.453125" style="1" customWidth="1"/>
    <col min="10027" max="10027" width="4.36328125" style="1" customWidth="1"/>
    <col min="10028" max="10028" width="10.7265625" style="1" customWidth="1"/>
    <col min="10029" max="10030" width="10.6328125" style="1" customWidth="1"/>
    <col min="10031" max="10031" width="8.7265625" style="1" customWidth="1"/>
    <col min="10032" max="10032" width="10.6328125" style="1" bestFit="1" customWidth="1"/>
    <col min="10033" max="10033" width="10.453125" style="1" customWidth="1"/>
    <col min="10034" max="10034" width="10.6328125" style="1" bestFit="1" customWidth="1"/>
    <col min="10035" max="10035" width="9.90625" style="1" customWidth="1"/>
    <col min="10036" max="10036" width="12.453125" style="1" customWidth="1"/>
    <col min="10037" max="10037" width="8.08984375" style="1" customWidth="1"/>
    <col min="10038" max="10038" width="10.6328125" style="1" bestFit="1" customWidth="1"/>
    <col min="10039" max="10039" width="8.453125" style="1" bestFit="1" customWidth="1"/>
    <col min="10040" max="10040" width="11.453125" style="1" bestFit="1" customWidth="1"/>
    <col min="10041" max="10041" width="10.6328125" style="1" bestFit="1" customWidth="1"/>
    <col min="10042" max="10042" width="10.6328125" style="1" customWidth="1"/>
    <col min="10043" max="10043" width="12.453125" style="1" customWidth="1"/>
    <col min="10044" max="10044" width="11.453125" style="1" bestFit="1" customWidth="1"/>
    <col min="10045" max="10045" width="10.6328125" style="1" customWidth="1"/>
    <col min="10046" max="10046" width="4.453125" style="1" bestFit="1" customWidth="1"/>
    <col min="10047" max="10047" width="5.26953125" style="1" customWidth="1"/>
    <col min="10048" max="10240" width="18.6328125" style="1"/>
    <col min="10241" max="10241" width="4.453125" style="1" customWidth="1"/>
    <col min="10242" max="10242" width="10.6328125" style="1" customWidth="1"/>
    <col min="10243" max="10243" width="10.90625" style="1" customWidth="1"/>
    <col min="10244" max="10245" width="10" style="1" customWidth="1"/>
    <col min="10246" max="10246" width="10.36328125" style="1" customWidth="1"/>
    <col min="10247" max="10247" width="10.6328125" style="1" customWidth="1"/>
    <col min="10248" max="10248" width="10.453125" style="1" customWidth="1"/>
    <col min="10249" max="10249" width="9.36328125" style="1" customWidth="1"/>
    <col min="10250" max="10250" width="10.7265625" style="1" customWidth="1"/>
    <col min="10251" max="10251" width="11.453125" style="1" bestFit="1" customWidth="1"/>
    <col min="10252" max="10252" width="7.453125" style="1" bestFit="1" customWidth="1"/>
    <col min="10253" max="10253" width="11.453125" style="1" bestFit="1" customWidth="1"/>
    <col min="10254" max="10254" width="11.453125" style="1" customWidth="1"/>
    <col min="10255" max="10255" width="11" style="1" customWidth="1"/>
    <col min="10256" max="10256" width="10.453125" style="1" bestFit="1" customWidth="1"/>
    <col min="10257" max="10257" width="10.6328125" style="1" bestFit="1" customWidth="1"/>
    <col min="10258" max="10258" width="8.7265625" style="1" customWidth="1"/>
    <col min="10259" max="10259" width="10.6328125" style="1" bestFit="1" customWidth="1"/>
    <col min="10260" max="10260" width="10.6328125" style="1" customWidth="1"/>
    <col min="10261" max="10261" width="11.453125" style="1" bestFit="1" customWidth="1"/>
    <col min="10262" max="10262" width="4.36328125" style="1" customWidth="1"/>
    <col min="10263" max="10263" width="10.6328125" style="1" customWidth="1"/>
    <col min="10264" max="10264" width="11.453125" style="1" bestFit="1" customWidth="1"/>
    <col min="10265" max="10265" width="11.453125" style="1" customWidth="1"/>
    <col min="10266" max="10266" width="13.08984375" style="1" customWidth="1"/>
    <col min="10267" max="10267" width="11.453125" style="1" customWidth="1"/>
    <col min="10268" max="10269" width="13.6328125" style="1" bestFit="1" customWidth="1"/>
    <col min="10270" max="10277" width="13.6328125" style="1" customWidth="1"/>
    <col min="10278" max="10278" width="8.7265625" style="1" customWidth="1"/>
    <col min="10279" max="10279" width="11.26953125" style="1" customWidth="1"/>
    <col min="10280" max="10280" width="8.90625" style="1" bestFit="1" customWidth="1"/>
    <col min="10281" max="10282" width="11.453125" style="1" customWidth="1"/>
    <col min="10283" max="10283" width="4.36328125" style="1" customWidth="1"/>
    <col min="10284" max="10284" width="10.7265625" style="1" customWidth="1"/>
    <col min="10285" max="10286" width="10.6328125" style="1" customWidth="1"/>
    <col min="10287" max="10287" width="8.7265625" style="1" customWidth="1"/>
    <col min="10288" max="10288" width="10.6328125" style="1" bestFit="1" customWidth="1"/>
    <col min="10289" max="10289" width="10.453125" style="1" customWidth="1"/>
    <col min="10290" max="10290" width="10.6328125" style="1" bestFit="1" customWidth="1"/>
    <col min="10291" max="10291" width="9.90625" style="1" customWidth="1"/>
    <col min="10292" max="10292" width="12.453125" style="1" customWidth="1"/>
    <col min="10293" max="10293" width="8.08984375" style="1" customWidth="1"/>
    <col min="10294" max="10294" width="10.6328125" style="1" bestFit="1" customWidth="1"/>
    <col min="10295" max="10295" width="8.453125" style="1" bestFit="1" customWidth="1"/>
    <col min="10296" max="10296" width="11.453125" style="1" bestFit="1" customWidth="1"/>
    <col min="10297" max="10297" width="10.6328125" style="1" bestFit="1" customWidth="1"/>
    <col min="10298" max="10298" width="10.6328125" style="1" customWidth="1"/>
    <col min="10299" max="10299" width="12.453125" style="1" customWidth="1"/>
    <col min="10300" max="10300" width="11.453125" style="1" bestFit="1" customWidth="1"/>
    <col min="10301" max="10301" width="10.6328125" style="1" customWidth="1"/>
    <col min="10302" max="10302" width="4.453125" style="1" bestFit="1" customWidth="1"/>
    <col min="10303" max="10303" width="5.26953125" style="1" customWidth="1"/>
    <col min="10304" max="10496" width="18.6328125" style="1"/>
    <col min="10497" max="10497" width="4.453125" style="1" customWidth="1"/>
    <col min="10498" max="10498" width="10.6328125" style="1" customWidth="1"/>
    <col min="10499" max="10499" width="10.90625" style="1" customWidth="1"/>
    <col min="10500" max="10501" width="10" style="1" customWidth="1"/>
    <col min="10502" max="10502" width="10.36328125" style="1" customWidth="1"/>
    <col min="10503" max="10503" width="10.6328125" style="1" customWidth="1"/>
    <col min="10504" max="10504" width="10.453125" style="1" customWidth="1"/>
    <col min="10505" max="10505" width="9.36328125" style="1" customWidth="1"/>
    <col min="10506" max="10506" width="10.7265625" style="1" customWidth="1"/>
    <col min="10507" max="10507" width="11.453125" style="1" bestFit="1" customWidth="1"/>
    <col min="10508" max="10508" width="7.453125" style="1" bestFit="1" customWidth="1"/>
    <col min="10509" max="10509" width="11.453125" style="1" bestFit="1" customWidth="1"/>
    <col min="10510" max="10510" width="11.453125" style="1" customWidth="1"/>
    <col min="10511" max="10511" width="11" style="1" customWidth="1"/>
    <col min="10512" max="10512" width="10.453125" style="1" bestFit="1" customWidth="1"/>
    <col min="10513" max="10513" width="10.6328125" style="1" bestFit="1" customWidth="1"/>
    <col min="10514" max="10514" width="8.7265625" style="1" customWidth="1"/>
    <col min="10515" max="10515" width="10.6328125" style="1" bestFit="1" customWidth="1"/>
    <col min="10516" max="10516" width="10.6328125" style="1" customWidth="1"/>
    <col min="10517" max="10517" width="11.453125" style="1" bestFit="1" customWidth="1"/>
    <col min="10518" max="10518" width="4.36328125" style="1" customWidth="1"/>
    <col min="10519" max="10519" width="10.6328125" style="1" customWidth="1"/>
    <col min="10520" max="10520" width="11.453125" style="1" bestFit="1" customWidth="1"/>
    <col min="10521" max="10521" width="11.453125" style="1" customWidth="1"/>
    <col min="10522" max="10522" width="13.08984375" style="1" customWidth="1"/>
    <col min="10523" max="10523" width="11.453125" style="1" customWidth="1"/>
    <col min="10524" max="10525" width="13.6328125" style="1" bestFit="1" customWidth="1"/>
    <col min="10526" max="10533" width="13.6328125" style="1" customWidth="1"/>
    <col min="10534" max="10534" width="8.7265625" style="1" customWidth="1"/>
    <col min="10535" max="10535" width="11.26953125" style="1" customWidth="1"/>
    <col min="10536" max="10536" width="8.90625" style="1" bestFit="1" customWidth="1"/>
    <col min="10537" max="10538" width="11.453125" style="1" customWidth="1"/>
    <col min="10539" max="10539" width="4.36328125" style="1" customWidth="1"/>
    <col min="10540" max="10540" width="10.7265625" style="1" customWidth="1"/>
    <col min="10541" max="10542" width="10.6328125" style="1" customWidth="1"/>
    <col min="10543" max="10543" width="8.7265625" style="1" customWidth="1"/>
    <col min="10544" max="10544" width="10.6328125" style="1" bestFit="1" customWidth="1"/>
    <col min="10545" max="10545" width="10.453125" style="1" customWidth="1"/>
    <col min="10546" max="10546" width="10.6328125" style="1" bestFit="1" customWidth="1"/>
    <col min="10547" max="10547" width="9.90625" style="1" customWidth="1"/>
    <col min="10548" max="10548" width="12.453125" style="1" customWidth="1"/>
    <col min="10549" max="10549" width="8.08984375" style="1" customWidth="1"/>
    <col min="10550" max="10550" width="10.6328125" style="1" bestFit="1" customWidth="1"/>
    <col min="10551" max="10551" width="8.453125" style="1" bestFit="1" customWidth="1"/>
    <col min="10552" max="10552" width="11.453125" style="1" bestFit="1" customWidth="1"/>
    <col min="10553" max="10553" width="10.6328125" style="1" bestFit="1" customWidth="1"/>
    <col min="10554" max="10554" width="10.6328125" style="1" customWidth="1"/>
    <col min="10555" max="10555" width="12.453125" style="1" customWidth="1"/>
    <col min="10556" max="10556" width="11.453125" style="1" bestFit="1" customWidth="1"/>
    <col min="10557" max="10557" width="10.6328125" style="1" customWidth="1"/>
    <col min="10558" max="10558" width="4.453125" style="1" bestFit="1" customWidth="1"/>
    <col min="10559" max="10559" width="5.26953125" style="1" customWidth="1"/>
    <col min="10560" max="10752" width="18.6328125" style="1"/>
    <col min="10753" max="10753" width="4.453125" style="1" customWidth="1"/>
    <col min="10754" max="10754" width="10.6328125" style="1" customWidth="1"/>
    <col min="10755" max="10755" width="10.90625" style="1" customWidth="1"/>
    <col min="10756" max="10757" width="10" style="1" customWidth="1"/>
    <col min="10758" max="10758" width="10.36328125" style="1" customWidth="1"/>
    <col min="10759" max="10759" width="10.6328125" style="1" customWidth="1"/>
    <col min="10760" max="10760" width="10.453125" style="1" customWidth="1"/>
    <col min="10761" max="10761" width="9.36328125" style="1" customWidth="1"/>
    <col min="10762" max="10762" width="10.7265625" style="1" customWidth="1"/>
    <col min="10763" max="10763" width="11.453125" style="1" bestFit="1" customWidth="1"/>
    <col min="10764" max="10764" width="7.453125" style="1" bestFit="1" customWidth="1"/>
    <col min="10765" max="10765" width="11.453125" style="1" bestFit="1" customWidth="1"/>
    <col min="10766" max="10766" width="11.453125" style="1" customWidth="1"/>
    <col min="10767" max="10767" width="11" style="1" customWidth="1"/>
    <col min="10768" max="10768" width="10.453125" style="1" bestFit="1" customWidth="1"/>
    <col min="10769" max="10769" width="10.6328125" style="1" bestFit="1" customWidth="1"/>
    <col min="10770" max="10770" width="8.7265625" style="1" customWidth="1"/>
    <col min="10771" max="10771" width="10.6328125" style="1" bestFit="1" customWidth="1"/>
    <col min="10772" max="10772" width="10.6328125" style="1" customWidth="1"/>
    <col min="10773" max="10773" width="11.453125" style="1" bestFit="1" customWidth="1"/>
    <col min="10774" max="10774" width="4.36328125" style="1" customWidth="1"/>
    <col min="10775" max="10775" width="10.6328125" style="1" customWidth="1"/>
    <col min="10776" max="10776" width="11.453125" style="1" bestFit="1" customWidth="1"/>
    <col min="10777" max="10777" width="11.453125" style="1" customWidth="1"/>
    <col min="10778" max="10778" width="13.08984375" style="1" customWidth="1"/>
    <col min="10779" max="10779" width="11.453125" style="1" customWidth="1"/>
    <col min="10780" max="10781" width="13.6328125" style="1" bestFit="1" customWidth="1"/>
    <col min="10782" max="10789" width="13.6328125" style="1" customWidth="1"/>
    <col min="10790" max="10790" width="8.7265625" style="1" customWidth="1"/>
    <col min="10791" max="10791" width="11.26953125" style="1" customWidth="1"/>
    <col min="10792" max="10792" width="8.90625" style="1" bestFit="1" customWidth="1"/>
    <col min="10793" max="10794" width="11.453125" style="1" customWidth="1"/>
    <col min="10795" max="10795" width="4.36328125" style="1" customWidth="1"/>
    <col min="10796" max="10796" width="10.7265625" style="1" customWidth="1"/>
    <col min="10797" max="10798" width="10.6328125" style="1" customWidth="1"/>
    <col min="10799" max="10799" width="8.7265625" style="1" customWidth="1"/>
    <col min="10800" max="10800" width="10.6328125" style="1" bestFit="1" customWidth="1"/>
    <col min="10801" max="10801" width="10.453125" style="1" customWidth="1"/>
    <col min="10802" max="10802" width="10.6328125" style="1" bestFit="1" customWidth="1"/>
    <col min="10803" max="10803" width="9.90625" style="1" customWidth="1"/>
    <col min="10804" max="10804" width="12.453125" style="1" customWidth="1"/>
    <col min="10805" max="10805" width="8.08984375" style="1" customWidth="1"/>
    <col min="10806" max="10806" width="10.6328125" style="1" bestFit="1" customWidth="1"/>
    <col min="10807" max="10807" width="8.453125" style="1" bestFit="1" customWidth="1"/>
    <col min="10808" max="10808" width="11.453125" style="1" bestFit="1" customWidth="1"/>
    <col min="10809" max="10809" width="10.6328125" style="1" bestFit="1" customWidth="1"/>
    <col min="10810" max="10810" width="10.6328125" style="1" customWidth="1"/>
    <col min="10811" max="10811" width="12.453125" style="1" customWidth="1"/>
    <col min="10812" max="10812" width="11.453125" style="1" bestFit="1" customWidth="1"/>
    <col min="10813" max="10813" width="10.6328125" style="1" customWidth="1"/>
    <col min="10814" max="10814" width="4.453125" style="1" bestFit="1" customWidth="1"/>
    <col min="10815" max="10815" width="5.26953125" style="1" customWidth="1"/>
    <col min="10816" max="11008" width="18.6328125" style="1"/>
    <col min="11009" max="11009" width="4.453125" style="1" customWidth="1"/>
    <col min="11010" max="11010" width="10.6328125" style="1" customWidth="1"/>
    <col min="11011" max="11011" width="10.90625" style="1" customWidth="1"/>
    <col min="11012" max="11013" width="10" style="1" customWidth="1"/>
    <col min="11014" max="11014" width="10.36328125" style="1" customWidth="1"/>
    <col min="11015" max="11015" width="10.6328125" style="1" customWidth="1"/>
    <col min="11016" max="11016" width="10.453125" style="1" customWidth="1"/>
    <col min="11017" max="11017" width="9.36328125" style="1" customWidth="1"/>
    <col min="11018" max="11018" width="10.7265625" style="1" customWidth="1"/>
    <col min="11019" max="11019" width="11.453125" style="1" bestFit="1" customWidth="1"/>
    <col min="11020" max="11020" width="7.453125" style="1" bestFit="1" customWidth="1"/>
    <col min="11021" max="11021" width="11.453125" style="1" bestFit="1" customWidth="1"/>
    <col min="11022" max="11022" width="11.453125" style="1" customWidth="1"/>
    <col min="11023" max="11023" width="11" style="1" customWidth="1"/>
    <col min="11024" max="11024" width="10.453125" style="1" bestFit="1" customWidth="1"/>
    <col min="11025" max="11025" width="10.6328125" style="1" bestFit="1" customWidth="1"/>
    <col min="11026" max="11026" width="8.7265625" style="1" customWidth="1"/>
    <col min="11027" max="11027" width="10.6328125" style="1" bestFit="1" customWidth="1"/>
    <col min="11028" max="11028" width="10.6328125" style="1" customWidth="1"/>
    <col min="11029" max="11029" width="11.453125" style="1" bestFit="1" customWidth="1"/>
    <col min="11030" max="11030" width="4.36328125" style="1" customWidth="1"/>
    <col min="11031" max="11031" width="10.6328125" style="1" customWidth="1"/>
    <col min="11032" max="11032" width="11.453125" style="1" bestFit="1" customWidth="1"/>
    <col min="11033" max="11033" width="11.453125" style="1" customWidth="1"/>
    <col min="11034" max="11034" width="13.08984375" style="1" customWidth="1"/>
    <col min="11035" max="11035" width="11.453125" style="1" customWidth="1"/>
    <col min="11036" max="11037" width="13.6328125" style="1" bestFit="1" customWidth="1"/>
    <col min="11038" max="11045" width="13.6328125" style="1" customWidth="1"/>
    <col min="11046" max="11046" width="8.7265625" style="1" customWidth="1"/>
    <col min="11047" max="11047" width="11.26953125" style="1" customWidth="1"/>
    <col min="11048" max="11048" width="8.90625" style="1" bestFit="1" customWidth="1"/>
    <col min="11049" max="11050" width="11.453125" style="1" customWidth="1"/>
    <col min="11051" max="11051" width="4.36328125" style="1" customWidth="1"/>
    <col min="11052" max="11052" width="10.7265625" style="1" customWidth="1"/>
    <col min="11053" max="11054" width="10.6328125" style="1" customWidth="1"/>
    <col min="11055" max="11055" width="8.7265625" style="1" customWidth="1"/>
    <col min="11056" max="11056" width="10.6328125" style="1" bestFit="1" customWidth="1"/>
    <col min="11057" max="11057" width="10.453125" style="1" customWidth="1"/>
    <col min="11058" max="11058" width="10.6328125" style="1" bestFit="1" customWidth="1"/>
    <col min="11059" max="11059" width="9.90625" style="1" customWidth="1"/>
    <col min="11060" max="11060" width="12.453125" style="1" customWidth="1"/>
    <col min="11061" max="11061" width="8.08984375" style="1" customWidth="1"/>
    <col min="11062" max="11062" width="10.6328125" style="1" bestFit="1" customWidth="1"/>
    <col min="11063" max="11063" width="8.453125" style="1" bestFit="1" customWidth="1"/>
    <col min="11064" max="11064" width="11.453125" style="1" bestFit="1" customWidth="1"/>
    <col min="11065" max="11065" width="10.6328125" style="1" bestFit="1" customWidth="1"/>
    <col min="11066" max="11066" width="10.6328125" style="1" customWidth="1"/>
    <col min="11067" max="11067" width="12.453125" style="1" customWidth="1"/>
    <col min="11068" max="11068" width="11.453125" style="1" bestFit="1" customWidth="1"/>
    <col min="11069" max="11069" width="10.6328125" style="1" customWidth="1"/>
    <col min="11070" max="11070" width="4.453125" style="1" bestFit="1" customWidth="1"/>
    <col min="11071" max="11071" width="5.26953125" style="1" customWidth="1"/>
    <col min="11072" max="11264" width="18.6328125" style="1"/>
    <col min="11265" max="11265" width="4.453125" style="1" customWidth="1"/>
    <col min="11266" max="11266" width="10.6328125" style="1" customWidth="1"/>
    <col min="11267" max="11267" width="10.90625" style="1" customWidth="1"/>
    <col min="11268" max="11269" width="10" style="1" customWidth="1"/>
    <col min="11270" max="11270" width="10.36328125" style="1" customWidth="1"/>
    <col min="11271" max="11271" width="10.6328125" style="1" customWidth="1"/>
    <col min="11272" max="11272" width="10.453125" style="1" customWidth="1"/>
    <col min="11273" max="11273" width="9.36328125" style="1" customWidth="1"/>
    <col min="11274" max="11274" width="10.7265625" style="1" customWidth="1"/>
    <col min="11275" max="11275" width="11.453125" style="1" bestFit="1" customWidth="1"/>
    <col min="11276" max="11276" width="7.453125" style="1" bestFit="1" customWidth="1"/>
    <col min="11277" max="11277" width="11.453125" style="1" bestFit="1" customWidth="1"/>
    <col min="11278" max="11278" width="11.453125" style="1" customWidth="1"/>
    <col min="11279" max="11279" width="11" style="1" customWidth="1"/>
    <col min="11280" max="11280" width="10.453125" style="1" bestFit="1" customWidth="1"/>
    <col min="11281" max="11281" width="10.6328125" style="1" bestFit="1" customWidth="1"/>
    <col min="11282" max="11282" width="8.7265625" style="1" customWidth="1"/>
    <col min="11283" max="11283" width="10.6328125" style="1" bestFit="1" customWidth="1"/>
    <col min="11284" max="11284" width="10.6328125" style="1" customWidth="1"/>
    <col min="11285" max="11285" width="11.453125" style="1" bestFit="1" customWidth="1"/>
    <col min="11286" max="11286" width="4.36328125" style="1" customWidth="1"/>
    <col min="11287" max="11287" width="10.6328125" style="1" customWidth="1"/>
    <col min="11288" max="11288" width="11.453125" style="1" bestFit="1" customWidth="1"/>
    <col min="11289" max="11289" width="11.453125" style="1" customWidth="1"/>
    <col min="11290" max="11290" width="13.08984375" style="1" customWidth="1"/>
    <col min="11291" max="11291" width="11.453125" style="1" customWidth="1"/>
    <col min="11292" max="11293" width="13.6328125" style="1" bestFit="1" customWidth="1"/>
    <col min="11294" max="11301" width="13.6328125" style="1" customWidth="1"/>
    <col min="11302" max="11302" width="8.7265625" style="1" customWidth="1"/>
    <col min="11303" max="11303" width="11.26953125" style="1" customWidth="1"/>
    <col min="11304" max="11304" width="8.90625" style="1" bestFit="1" customWidth="1"/>
    <col min="11305" max="11306" width="11.453125" style="1" customWidth="1"/>
    <col min="11307" max="11307" width="4.36328125" style="1" customWidth="1"/>
    <col min="11308" max="11308" width="10.7265625" style="1" customWidth="1"/>
    <col min="11309" max="11310" width="10.6328125" style="1" customWidth="1"/>
    <col min="11311" max="11311" width="8.7265625" style="1" customWidth="1"/>
    <col min="11312" max="11312" width="10.6328125" style="1" bestFit="1" customWidth="1"/>
    <col min="11313" max="11313" width="10.453125" style="1" customWidth="1"/>
    <col min="11314" max="11314" width="10.6328125" style="1" bestFit="1" customWidth="1"/>
    <col min="11315" max="11315" width="9.90625" style="1" customWidth="1"/>
    <col min="11316" max="11316" width="12.453125" style="1" customWidth="1"/>
    <col min="11317" max="11317" width="8.08984375" style="1" customWidth="1"/>
    <col min="11318" max="11318" width="10.6328125" style="1" bestFit="1" customWidth="1"/>
    <col min="11319" max="11319" width="8.453125" style="1" bestFit="1" customWidth="1"/>
    <col min="11320" max="11320" width="11.453125" style="1" bestFit="1" customWidth="1"/>
    <col min="11321" max="11321" width="10.6328125" style="1" bestFit="1" customWidth="1"/>
    <col min="11322" max="11322" width="10.6328125" style="1" customWidth="1"/>
    <col min="11323" max="11323" width="12.453125" style="1" customWidth="1"/>
    <col min="11324" max="11324" width="11.453125" style="1" bestFit="1" customWidth="1"/>
    <col min="11325" max="11325" width="10.6328125" style="1" customWidth="1"/>
    <col min="11326" max="11326" width="4.453125" style="1" bestFit="1" customWidth="1"/>
    <col min="11327" max="11327" width="5.26953125" style="1" customWidth="1"/>
    <col min="11328" max="11520" width="18.6328125" style="1"/>
    <col min="11521" max="11521" width="4.453125" style="1" customWidth="1"/>
    <col min="11522" max="11522" width="10.6328125" style="1" customWidth="1"/>
    <col min="11523" max="11523" width="10.90625" style="1" customWidth="1"/>
    <col min="11524" max="11525" width="10" style="1" customWidth="1"/>
    <col min="11526" max="11526" width="10.36328125" style="1" customWidth="1"/>
    <col min="11527" max="11527" width="10.6328125" style="1" customWidth="1"/>
    <col min="11528" max="11528" width="10.453125" style="1" customWidth="1"/>
    <col min="11529" max="11529" width="9.36328125" style="1" customWidth="1"/>
    <col min="11530" max="11530" width="10.7265625" style="1" customWidth="1"/>
    <col min="11531" max="11531" width="11.453125" style="1" bestFit="1" customWidth="1"/>
    <col min="11532" max="11532" width="7.453125" style="1" bestFit="1" customWidth="1"/>
    <col min="11533" max="11533" width="11.453125" style="1" bestFit="1" customWidth="1"/>
    <col min="11534" max="11534" width="11.453125" style="1" customWidth="1"/>
    <col min="11535" max="11535" width="11" style="1" customWidth="1"/>
    <col min="11536" max="11536" width="10.453125" style="1" bestFit="1" customWidth="1"/>
    <col min="11537" max="11537" width="10.6328125" style="1" bestFit="1" customWidth="1"/>
    <col min="11538" max="11538" width="8.7265625" style="1" customWidth="1"/>
    <col min="11539" max="11539" width="10.6328125" style="1" bestFit="1" customWidth="1"/>
    <col min="11540" max="11540" width="10.6328125" style="1" customWidth="1"/>
    <col min="11541" max="11541" width="11.453125" style="1" bestFit="1" customWidth="1"/>
    <col min="11542" max="11542" width="4.36328125" style="1" customWidth="1"/>
    <col min="11543" max="11543" width="10.6328125" style="1" customWidth="1"/>
    <col min="11544" max="11544" width="11.453125" style="1" bestFit="1" customWidth="1"/>
    <col min="11545" max="11545" width="11.453125" style="1" customWidth="1"/>
    <col min="11546" max="11546" width="13.08984375" style="1" customWidth="1"/>
    <col min="11547" max="11547" width="11.453125" style="1" customWidth="1"/>
    <col min="11548" max="11549" width="13.6328125" style="1" bestFit="1" customWidth="1"/>
    <col min="11550" max="11557" width="13.6328125" style="1" customWidth="1"/>
    <col min="11558" max="11558" width="8.7265625" style="1" customWidth="1"/>
    <col min="11559" max="11559" width="11.26953125" style="1" customWidth="1"/>
    <col min="11560" max="11560" width="8.90625" style="1" bestFit="1" customWidth="1"/>
    <col min="11561" max="11562" width="11.453125" style="1" customWidth="1"/>
    <col min="11563" max="11563" width="4.36328125" style="1" customWidth="1"/>
    <col min="11564" max="11564" width="10.7265625" style="1" customWidth="1"/>
    <col min="11565" max="11566" width="10.6328125" style="1" customWidth="1"/>
    <col min="11567" max="11567" width="8.7265625" style="1" customWidth="1"/>
    <col min="11568" max="11568" width="10.6328125" style="1" bestFit="1" customWidth="1"/>
    <col min="11569" max="11569" width="10.453125" style="1" customWidth="1"/>
    <col min="11570" max="11570" width="10.6328125" style="1" bestFit="1" customWidth="1"/>
    <col min="11571" max="11571" width="9.90625" style="1" customWidth="1"/>
    <col min="11572" max="11572" width="12.453125" style="1" customWidth="1"/>
    <col min="11573" max="11573" width="8.08984375" style="1" customWidth="1"/>
    <col min="11574" max="11574" width="10.6328125" style="1" bestFit="1" customWidth="1"/>
    <col min="11575" max="11575" width="8.453125" style="1" bestFit="1" customWidth="1"/>
    <col min="11576" max="11576" width="11.453125" style="1" bestFit="1" customWidth="1"/>
    <col min="11577" max="11577" width="10.6328125" style="1" bestFit="1" customWidth="1"/>
    <col min="11578" max="11578" width="10.6328125" style="1" customWidth="1"/>
    <col min="11579" max="11579" width="12.453125" style="1" customWidth="1"/>
    <col min="11580" max="11580" width="11.453125" style="1" bestFit="1" customWidth="1"/>
    <col min="11581" max="11581" width="10.6328125" style="1" customWidth="1"/>
    <col min="11582" max="11582" width="4.453125" style="1" bestFit="1" customWidth="1"/>
    <col min="11583" max="11583" width="5.26953125" style="1" customWidth="1"/>
    <col min="11584" max="11776" width="18.6328125" style="1"/>
    <col min="11777" max="11777" width="4.453125" style="1" customWidth="1"/>
    <col min="11778" max="11778" width="10.6328125" style="1" customWidth="1"/>
    <col min="11779" max="11779" width="10.90625" style="1" customWidth="1"/>
    <col min="11780" max="11781" width="10" style="1" customWidth="1"/>
    <col min="11782" max="11782" width="10.36328125" style="1" customWidth="1"/>
    <col min="11783" max="11783" width="10.6328125" style="1" customWidth="1"/>
    <col min="11784" max="11784" width="10.453125" style="1" customWidth="1"/>
    <col min="11785" max="11785" width="9.36328125" style="1" customWidth="1"/>
    <col min="11786" max="11786" width="10.7265625" style="1" customWidth="1"/>
    <col min="11787" max="11787" width="11.453125" style="1" bestFit="1" customWidth="1"/>
    <col min="11788" max="11788" width="7.453125" style="1" bestFit="1" customWidth="1"/>
    <col min="11789" max="11789" width="11.453125" style="1" bestFit="1" customWidth="1"/>
    <col min="11790" max="11790" width="11.453125" style="1" customWidth="1"/>
    <col min="11791" max="11791" width="11" style="1" customWidth="1"/>
    <col min="11792" max="11792" width="10.453125" style="1" bestFit="1" customWidth="1"/>
    <col min="11793" max="11793" width="10.6328125" style="1" bestFit="1" customWidth="1"/>
    <col min="11794" max="11794" width="8.7265625" style="1" customWidth="1"/>
    <col min="11795" max="11795" width="10.6328125" style="1" bestFit="1" customWidth="1"/>
    <col min="11796" max="11796" width="10.6328125" style="1" customWidth="1"/>
    <col min="11797" max="11797" width="11.453125" style="1" bestFit="1" customWidth="1"/>
    <col min="11798" max="11798" width="4.36328125" style="1" customWidth="1"/>
    <col min="11799" max="11799" width="10.6328125" style="1" customWidth="1"/>
    <col min="11800" max="11800" width="11.453125" style="1" bestFit="1" customWidth="1"/>
    <col min="11801" max="11801" width="11.453125" style="1" customWidth="1"/>
    <col min="11802" max="11802" width="13.08984375" style="1" customWidth="1"/>
    <col min="11803" max="11803" width="11.453125" style="1" customWidth="1"/>
    <col min="11804" max="11805" width="13.6328125" style="1" bestFit="1" customWidth="1"/>
    <col min="11806" max="11813" width="13.6328125" style="1" customWidth="1"/>
    <col min="11814" max="11814" width="8.7265625" style="1" customWidth="1"/>
    <col min="11815" max="11815" width="11.26953125" style="1" customWidth="1"/>
    <col min="11816" max="11816" width="8.90625" style="1" bestFit="1" customWidth="1"/>
    <col min="11817" max="11818" width="11.453125" style="1" customWidth="1"/>
    <col min="11819" max="11819" width="4.36328125" style="1" customWidth="1"/>
    <col min="11820" max="11820" width="10.7265625" style="1" customWidth="1"/>
    <col min="11821" max="11822" width="10.6328125" style="1" customWidth="1"/>
    <col min="11823" max="11823" width="8.7265625" style="1" customWidth="1"/>
    <col min="11824" max="11824" width="10.6328125" style="1" bestFit="1" customWidth="1"/>
    <col min="11825" max="11825" width="10.453125" style="1" customWidth="1"/>
    <col min="11826" max="11826" width="10.6328125" style="1" bestFit="1" customWidth="1"/>
    <col min="11827" max="11827" width="9.90625" style="1" customWidth="1"/>
    <col min="11828" max="11828" width="12.453125" style="1" customWidth="1"/>
    <col min="11829" max="11829" width="8.08984375" style="1" customWidth="1"/>
    <col min="11830" max="11830" width="10.6328125" style="1" bestFit="1" customWidth="1"/>
    <col min="11831" max="11831" width="8.453125" style="1" bestFit="1" customWidth="1"/>
    <col min="11832" max="11832" width="11.453125" style="1" bestFit="1" customWidth="1"/>
    <col min="11833" max="11833" width="10.6328125" style="1" bestFit="1" customWidth="1"/>
    <col min="11834" max="11834" width="10.6328125" style="1" customWidth="1"/>
    <col min="11835" max="11835" width="12.453125" style="1" customWidth="1"/>
    <col min="11836" max="11836" width="11.453125" style="1" bestFit="1" customWidth="1"/>
    <col min="11837" max="11837" width="10.6328125" style="1" customWidth="1"/>
    <col min="11838" max="11838" width="4.453125" style="1" bestFit="1" customWidth="1"/>
    <col min="11839" max="11839" width="5.26953125" style="1" customWidth="1"/>
    <col min="11840" max="12032" width="18.6328125" style="1"/>
    <col min="12033" max="12033" width="4.453125" style="1" customWidth="1"/>
    <col min="12034" max="12034" width="10.6328125" style="1" customWidth="1"/>
    <col min="12035" max="12035" width="10.90625" style="1" customWidth="1"/>
    <col min="12036" max="12037" width="10" style="1" customWidth="1"/>
    <col min="12038" max="12038" width="10.36328125" style="1" customWidth="1"/>
    <col min="12039" max="12039" width="10.6328125" style="1" customWidth="1"/>
    <col min="12040" max="12040" width="10.453125" style="1" customWidth="1"/>
    <col min="12041" max="12041" width="9.36328125" style="1" customWidth="1"/>
    <col min="12042" max="12042" width="10.7265625" style="1" customWidth="1"/>
    <col min="12043" max="12043" width="11.453125" style="1" bestFit="1" customWidth="1"/>
    <col min="12044" max="12044" width="7.453125" style="1" bestFit="1" customWidth="1"/>
    <col min="12045" max="12045" width="11.453125" style="1" bestFit="1" customWidth="1"/>
    <col min="12046" max="12046" width="11.453125" style="1" customWidth="1"/>
    <col min="12047" max="12047" width="11" style="1" customWidth="1"/>
    <col min="12048" max="12048" width="10.453125" style="1" bestFit="1" customWidth="1"/>
    <col min="12049" max="12049" width="10.6328125" style="1" bestFit="1" customWidth="1"/>
    <col min="12050" max="12050" width="8.7265625" style="1" customWidth="1"/>
    <col min="12051" max="12051" width="10.6328125" style="1" bestFit="1" customWidth="1"/>
    <col min="12052" max="12052" width="10.6328125" style="1" customWidth="1"/>
    <col min="12053" max="12053" width="11.453125" style="1" bestFit="1" customWidth="1"/>
    <col min="12054" max="12054" width="4.36328125" style="1" customWidth="1"/>
    <col min="12055" max="12055" width="10.6328125" style="1" customWidth="1"/>
    <col min="12056" max="12056" width="11.453125" style="1" bestFit="1" customWidth="1"/>
    <col min="12057" max="12057" width="11.453125" style="1" customWidth="1"/>
    <col min="12058" max="12058" width="13.08984375" style="1" customWidth="1"/>
    <col min="12059" max="12059" width="11.453125" style="1" customWidth="1"/>
    <col min="12060" max="12061" width="13.6328125" style="1" bestFit="1" customWidth="1"/>
    <col min="12062" max="12069" width="13.6328125" style="1" customWidth="1"/>
    <col min="12070" max="12070" width="8.7265625" style="1" customWidth="1"/>
    <col min="12071" max="12071" width="11.26953125" style="1" customWidth="1"/>
    <col min="12072" max="12072" width="8.90625" style="1" bestFit="1" customWidth="1"/>
    <col min="12073" max="12074" width="11.453125" style="1" customWidth="1"/>
    <col min="12075" max="12075" width="4.36328125" style="1" customWidth="1"/>
    <col min="12076" max="12076" width="10.7265625" style="1" customWidth="1"/>
    <col min="12077" max="12078" width="10.6328125" style="1" customWidth="1"/>
    <col min="12079" max="12079" width="8.7265625" style="1" customWidth="1"/>
    <col min="12080" max="12080" width="10.6328125" style="1" bestFit="1" customWidth="1"/>
    <col min="12081" max="12081" width="10.453125" style="1" customWidth="1"/>
    <col min="12082" max="12082" width="10.6328125" style="1" bestFit="1" customWidth="1"/>
    <col min="12083" max="12083" width="9.90625" style="1" customWidth="1"/>
    <col min="12084" max="12084" width="12.453125" style="1" customWidth="1"/>
    <col min="12085" max="12085" width="8.08984375" style="1" customWidth="1"/>
    <col min="12086" max="12086" width="10.6328125" style="1" bestFit="1" customWidth="1"/>
    <col min="12087" max="12087" width="8.453125" style="1" bestFit="1" customWidth="1"/>
    <col min="12088" max="12088" width="11.453125" style="1" bestFit="1" customWidth="1"/>
    <col min="12089" max="12089" width="10.6328125" style="1" bestFit="1" customWidth="1"/>
    <col min="12090" max="12090" width="10.6328125" style="1" customWidth="1"/>
    <col min="12091" max="12091" width="12.453125" style="1" customWidth="1"/>
    <col min="12092" max="12092" width="11.453125" style="1" bestFit="1" customWidth="1"/>
    <col min="12093" max="12093" width="10.6328125" style="1" customWidth="1"/>
    <col min="12094" max="12094" width="4.453125" style="1" bestFit="1" customWidth="1"/>
    <col min="12095" max="12095" width="5.26953125" style="1" customWidth="1"/>
    <col min="12096" max="12288" width="18.6328125" style="1"/>
    <col min="12289" max="12289" width="4.453125" style="1" customWidth="1"/>
    <col min="12290" max="12290" width="10.6328125" style="1" customWidth="1"/>
    <col min="12291" max="12291" width="10.90625" style="1" customWidth="1"/>
    <col min="12292" max="12293" width="10" style="1" customWidth="1"/>
    <col min="12294" max="12294" width="10.36328125" style="1" customWidth="1"/>
    <col min="12295" max="12295" width="10.6328125" style="1" customWidth="1"/>
    <col min="12296" max="12296" width="10.453125" style="1" customWidth="1"/>
    <col min="12297" max="12297" width="9.36328125" style="1" customWidth="1"/>
    <col min="12298" max="12298" width="10.7265625" style="1" customWidth="1"/>
    <col min="12299" max="12299" width="11.453125" style="1" bestFit="1" customWidth="1"/>
    <col min="12300" max="12300" width="7.453125" style="1" bestFit="1" customWidth="1"/>
    <col min="12301" max="12301" width="11.453125" style="1" bestFit="1" customWidth="1"/>
    <col min="12302" max="12302" width="11.453125" style="1" customWidth="1"/>
    <col min="12303" max="12303" width="11" style="1" customWidth="1"/>
    <col min="12304" max="12304" width="10.453125" style="1" bestFit="1" customWidth="1"/>
    <col min="12305" max="12305" width="10.6328125" style="1" bestFit="1" customWidth="1"/>
    <col min="12306" max="12306" width="8.7265625" style="1" customWidth="1"/>
    <col min="12307" max="12307" width="10.6328125" style="1" bestFit="1" customWidth="1"/>
    <col min="12308" max="12308" width="10.6328125" style="1" customWidth="1"/>
    <col min="12309" max="12309" width="11.453125" style="1" bestFit="1" customWidth="1"/>
    <col min="12310" max="12310" width="4.36328125" style="1" customWidth="1"/>
    <col min="12311" max="12311" width="10.6328125" style="1" customWidth="1"/>
    <col min="12312" max="12312" width="11.453125" style="1" bestFit="1" customWidth="1"/>
    <col min="12313" max="12313" width="11.453125" style="1" customWidth="1"/>
    <col min="12314" max="12314" width="13.08984375" style="1" customWidth="1"/>
    <col min="12315" max="12315" width="11.453125" style="1" customWidth="1"/>
    <col min="12316" max="12317" width="13.6328125" style="1" bestFit="1" customWidth="1"/>
    <col min="12318" max="12325" width="13.6328125" style="1" customWidth="1"/>
    <col min="12326" max="12326" width="8.7265625" style="1" customWidth="1"/>
    <col min="12327" max="12327" width="11.26953125" style="1" customWidth="1"/>
    <col min="12328" max="12328" width="8.90625" style="1" bestFit="1" customWidth="1"/>
    <col min="12329" max="12330" width="11.453125" style="1" customWidth="1"/>
    <col min="12331" max="12331" width="4.36328125" style="1" customWidth="1"/>
    <col min="12332" max="12332" width="10.7265625" style="1" customWidth="1"/>
    <col min="12333" max="12334" width="10.6328125" style="1" customWidth="1"/>
    <col min="12335" max="12335" width="8.7265625" style="1" customWidth="1"/>
    <col min="12336" max="12336" width="10.6328125" style="1" bestFit="1" customWidth="1"/>
    <col min="12337" max="12337" width="10.453125" style="1" customWidth="1"/>
    <col min="12338" max="12338" width="10.6328125" style="1" bestFit="1" customWidth="1"/>
    <col min="12339" max="12339" width="9.90625" style="1" customWidth="1"/>
    <col min="12340" max="12340" width="12.453125" style="1" customWidth="1"/>
    <col min="12341" max="12341" width="8.08984375" style="1" customWidth="1"/>
    <col min="12342" max="12342" width="10.6328125" style="1" bestFit="1" customWidth="1"/>
    <col min="12343" max="12343" width="8.453125" style="1" bestFit="1" customWidth="1"/>
    <col min="12344" max="12344" width="11.453125" style="1" bestFit="1" customWidth="1"/>
    <col min="12345" max="12345" width="10.6328125" style="1" bestFit="1" customWidth="1"/>
    <col min="12346" max="12346" width="10.6328125" style="1" customWidth="1"/>
    <col min="12347" max="12347" width="12.453125" style="1" customWidth="1"/>
    <col min="12348" max="12348" width="11.453125" style="1" bestFit="1" customWidth="1"/>
    <col min="12349" max="12349" width="10.6328125" style="1" customWidth="1"/>
    <col min="12350" max="12350" width="4.453125" style="1" bestFit="1" customWidth="1"/>
    <col min="12351" max="12351" width="5.26953125" style="1" customWidth="1"/>
    <col min="12352" max="12544" width="18.6328125" style="1"/>
    <col min="12545" max="12545" width="4.453125" style="1" customWidth="1"/>
    <col min="12546" max="12546" width="10.6328125" style="1" customWidth="1"/>
    <col min="12547" max="12547" width="10.90625" style="1" customWidth="1"/>
    <col min="12548" max="12549" width="10" style="1" customWidth="1"/>
    <col min="12550" max="12550" width="10.36328125" style="1" customWidth="1"/>
    <col min="12551" max="12551" width="10.6328125" style="1" customWidth="1"/>
    <col min="12552" max="12552" width="10.453125" style="1" customWidth="1"/>
    <col min="12553" max="12553" width="9.36328125" style="1" customWidth="1"/>
    <col min="12554" max="12554" width="10.7265625" style="1" customWidth="1"/>
    <col min="12555" max="12555" width="11.453125" style="1" bestFit="1" customWidth="1"/>
    <col min="12556" max="12556" width="7.453125" style="1" bestFit="1" customWidth="1"/>
    <col min="12557" max="12557" width="11.453125" style="1" bestFit="1" customWidth="1"/>
    <col min="12558" max="12558" width="11.453125" style="1" customWidth="1"/>
    <col min="12559" max="12559" width="11" style="1" customWidth="1"/>
    <col min="12560" max="12560" width="10.453125" style="1" bestFit="1" customWidth="1"/>
    <col min="12561" max="12561" width="10.6328125" style="1" bestFit="1" customWidth="1"/>
    <col min="12562" max="12562" width="8.7265625" style="1" customWidth="1"/>
    <col min="12563" max="12563" width="10.6328125" style="1" bestFit="1" customWidth="1"/>
    <col min="12564" max="12564" width="10.6328125" style="1" customWidth="1"/>
    <col min="12565" max="12565" width="11.453125" style="1" bestFit="1" customWidth="1"/>
    <col min="12566" max="12566" width="4.36328125" style="1" customWidth="1"/>
    <col min="12567" max="12567" width="10.6328125" style="1" customWidth="1"/>
    <col min="12568" max="12568" width="11.453125" style="1" bestFit="1" customWidth="1"/>
    <col min="12569" max="12569" width="11.453125" style="1" customWidth="1"/>
    <col min="12570" max="12570" width="13.08984375" style="1" customWidth="1"/>
    <col min="12571" max="12571" width="11.453125" style="1" customWidth="1"/>
    <col min="12572" max="12573" width="13.6328125" style="1" bestFit="1" customWidth="1"/>
    <col min="12574" max="12581" width="13.6328125" style="1" customWidth="1"/>
    <col min="12582" max="12582" width="8.7265625" style="1" customWidth="1"/>
    <col min="12583" max="12583" width="11.26953125" style="1" customWidth="1"/>
    <col min="12584" max="12584" width="8.90625" style="1" bestFit="1" customWidth="1"/>
    <col min="12585" max="12586" width="11.453125" style="1" customWidth="1"/>
    <col min="12587" max="12587" width="4.36328125" style="1" customWidth="1"/>
    <col min="12588" max="12588" width="10.7265625" style="1" customWidth="1"/>
    <col min="12589" max="12590" width="10.6328125" style="1" customWidth="1"/>
    <col min="12591" max="12591" width="8.7265625" style="1" customWidth="1"/>
    <col min="12592" max="12592" width="10.6328125" style="1" bestFit="1" customWidth="1"/>
    <col min="12593" max="12593" width="10.453125" style="1" customWidth="1"/>
    <col min="12594" max="12594" width="10.6328125" style="1" bestFit="1" customWidth="1"/>
    <col min="12595" max="12595" width="9.90625" style="1" customWidth="1"/>
    <col min="12596" max="12596" width="12.453125" style="1" customWidth="1"/>
    <col min="12597" max="12597" width="8.08984375" style="1" customWidth="1"/>
    <col min="12598" max="12598" width="10.6328125" style="1" bestFit="1" customWidth="1"/>
    <col min="12599" max="12599" width="8.453125" style="1" bestFit="1" customWidth="1"/>
    <col min="12600" max="12600" width="11.453125" style="1" bestFit="1" customWidth="1"/>
    <col min="12601" max="12601" width="10.6328125" style="1" bestFit="1" customWidth="1"/>
    <col min="12602" max="12602" width="10.6328125" style="1" customWidth="1"/>
    <col min="12603" max="12603" width="12.453125" style="1" customWidth="1"/>
    <col min="12604" max="12604" width="11.453125" style="1" bestFit="1" customWidth="1"/>
    <col min="12605" max="12605" width="10.6328125" style="1" customWidth="1"/>
    <col min="12606" max="12606" width="4.453125" style="1" bestFit="1" customWidth="1"/>
    <col min="12607" max="12607" width="5.26953125" style="1" customWidth="1"/>
    <col min="12608" max="12800" width="18.6328125" style="1"/>
    <col min="12801" max="12801" width="4.453125" style="1" customWidth="1"/>
    <col min="12802" max="12802" width="10.6328125" style="1" customWidth="1"/>
    <col min="12803" max="12803" width="10.90625" style="1" customWidth="1"/>
    <col min="12804" max="12805" width="10" style="1" customWidth="1"/>
    <col min="12806" max="12806" width="10.36328125" style="1" customWidth="1"/>
    <col min="12807" max="12807" width="10.6328125" style="1" customWidth="1"/>
    <col min="12808" max="12808" width="10.453125" style="1" customWidth="1"/>
    <col min="12809" max="12809" width="9.36328125" style="1" customWidth="1"/>
    <col min="12810" max="12810" width="10.7265625" style="1" customWidth="1"/>
    <col min="12811" max="12811" width="11.453125" style="1" bestFit="1" customWidth="1"/>
    <col min="12812" max="12812" width="7.453125" style="1" bestFit="1" customWidth="1"/>
    <col min="12813" max="12813" width="11.453125" style="1" bestFit="1" customWidth="1"/>
    <col min="12814" max="12814" width="11.453125" style="1" customWidth="1"/>
    <col min="12815" max="12815" width="11" style="1" customWidth="1"/>
    <col min="12816" max="12816" width="10.453125" style="1" bestFit="1" customWidth="1"/>
    <col min="12817" max="12817" width="10.6328125" style="1" bestFit="1" customWidth="1"/>
    <col min="12818" max="12818" width="8.7265625" style="1" customWidth="1"/>
    <col min="12819" max="12819" width="10.6328125" style="1" bestFit="1" customWidth="1"/>
    <col min="12820" max="12820" width="10.6328125" style="1" customWidth="1"/>
    <col min="12821" max="12821" width="11.453125" style="1" bestFit="1" customWidth="1"/>
    <col min="12822" max="12822" width="4.36328125" style="1" customWidth="1"/>
    <col min="12823" max="12823" width="10.6328125" style="1" customWidth="1"/>
    <col min="12824" max="12824" width="11.453125" style="1" bestFit="1" customWidth="1"/>
    <col min="12825" max="12825" width="11.453125" style="1" customWidth="1"/>
    <col min="12826" max="12826" width="13.08984375" style="1" customWidth="1"/>
    <col min="12827" max="12827" width="11.453125" style="1" customWidth="1"/>
    <col min="12828" max="12829" width="13.6328125" style="1" bestFit="1" customWidth="1"/>
    <col min="12830" max="12837" width="13.6328125" style="1" customWidth="1"/>
    <col min="12838" max="12838" width="8.7265625" style="1" customWidth="1"/>
    <col min="12839" max="12839" width="11.26953125" style="1" customWidth="1"/>
    <col min="12840" max="12840" width="8.90625" style="1" bestFit="1" customWidth="1"/>
    <col min="12841" max="12842" width="11.453125" style="1" customWidth="1"/>
    <col min="12843" max="12843" width="4.36328125" style="1" customWidth="1"/>
    <col min="12844" max="12844" width="10.7265625" style="1" customWidth="1"/>
    <col min="12845" max="12846" width="10.6328125" style="1" customWidth="1"/>
    <col min="12847" max="12847" width="8.7265625" style="1" customWidth="1"/>
    <col min="12848" max="12848" width="10.6328125" style="1" bestFit="1" customWidth="1"/>
    <col min="12849" max="12849" width="10.453125" style="1" customWidth="1"/>
    <col min="12850" max="12850" width="10.6328125" style="1" bestFit="1" customWidth="1"/>
    <col min="12851" max="12851" width="9.90625" style="1" customWidth="1"/>
    <col min="12852" max="12852" width="12.453125" style="1" customWidth="1"/>
    <col min="12853" max="12853" width="8.08984375" style="1" customWidth="1"/>
    <col min="12854" max="12854" width="10.6328125" style="1" bestFit="1" customWidth="1"/>
    <col min="12855" max="12855" width="8.453125" style="1" bestFit="1" customWidth="1"/>
    <col min="12856" max="12856" width="11.453125" style="1" bestFit="1" customWidth="1"/>
    <col min="12857" max="12857" width="10.6328125" style="1" bestFit="1" customWidth="1"/>
    <col min="12858" max="12858" width="10.6328125" style="1" customWidth="1"/>
    <col min="12859" max="12859" width="12.453125" style="1" customWidth="1"/>
    <col min="12860" max="12860" width="11.453125" style="1" bestFit="1" customWidth="1"/>
    <col min="12861" max="12861" width="10.6328125" style="1" customWidth="1"/>
    <col min="12862" max="12862" width="4.453125" style="1" bestFit="1" customWidth="1"/>
    <col min="12863" max="12863" width="5.26953125" style="1" customWidth="1"/>
    <col min="12864" max="13056" width="18.6328125" style="1"/>
    <col min="13057" max="13057" width="4.453125" style="1" customWidth="1"/>
    <col min="13058" max="13058" width="10.6328125" style="1" customWidth="1"/>
    <col min="13059" max="13059" width="10.90625" style="1" customWidth="1"/>
    <col min="13060" max="13061" width="10" style="1" customWidth="1"/>
    <col min="13062" max="13062" width="10.36328125" style="1" customWidth="1"/>
    <col min="13063" max="13063" width="10.6328125" style="1" customWidth="1"/>
    <col min="13064" max="13064" width="10.453125" style="1" customWidth="1"/>
    <col min="13065" max="13065" width="9.36328125" style="1" customWidth="1"/>
    <col min="13066" max="13066" width="10.7265625" style="1" customWidth="1"/>
    <col min="13067" max="13067" width="11.453125" style="1" bestFit="1" customWidth="1"/>
    <col min="13068" max="13068" width="7.453125" style="1" bestFit="1" customWidth="1"/>
    <col min="13069" max="13069" width="11.453125" style="1" bestFit="1" customWidth="1"/>
    <col min="13070" max="13070" width="11.453125" style="1" customWidth="1"/>
    <col min="13071" max="13071" width="11" style="1" customWidth="1"/>
    <col min="13072" max="13072" width="10.453125" style="1" bestFit="1" customWidth="1"/>
    <col min="13073" max="13073" width="10.6328125" style="1" bestFit="1" customWidth="1"/>
    <col min="13074" max="13074" width="8.7265625" style="1" customWidth="1"/>
    <col min="13075" max="13075" width="10.6328125" style="1" bestFit="1" customWidth="1"/>
    <col min="13076" max="13076" width="10.6328125" style="1" customWidth="1"/>
    <col min="13077" max="13077" width="11.453125" style="1" bestFit="1" customWidth="1"/>
    <col min="13078" max="13078" width="4.36328125" style="1" customWidth="1"/>
    <col min="13079" max="13079" width="10.6328125" style="1" customWidth="1"/>
    <col min="13080" max="13080" width="11.453125" style="1" bestFit="1" customWidth="1"/>
    <col min="13081" max="13081" width="11.453125" style="1" customWidth="1"/>
    <col min="13082" max="13082" width="13.08984375" style="1" customWidth="1"/>
    <col min="13083" max="13083" width="11.453125" style="1" customWidth="1"/>
    <col min="13084" max="13085" width="13.6328125" style="1" bestFit="1" customWidth="1"/>
    <col min="13086" max="13093" width="13.6328125" style="1" customWidth="1"/>
    <col min="13094" max="13094" width="8.7265625" style="1" customWidth="1"/>
    <col min="13095" max="13095" width="11.26953125" style="1" customWidth="1"/>
    <col min="13096" max="13096" width="8.90625" style="1" bestFit="1" customWidth="1"/>
    <col min="13097" max="13098" width="11.453125" style="1" customWidth="1"/>
    <col min="13099" max="13099" width="4.36328125" style="1" customWidth="1"/>
    <col min="13100" max="13100" width="10.7265625" style="1" customWidth="1"/>
    <col min="13101" max="13102" width="10.6328125" style="1" customWidth="1"/>
    <col min="13103" max="13103" width="8.7265625" style="1" customWidth="1"/>
    <col min="13104" max="13104" width="10.6328125" style="1" bestFit="1" customWidth="1"/>
    <col min="13105" max="13105" width="10.453125" style="1" customWidth="1"/>
    <col min="13106" max="13106" width="10.6328125" style="1" bestFit="1" customWidth="1"/>
    <col min="13107" max="13107" width="9.90625" style="1" customWidth="1"/>
    <col min="13108" max="13108" width="12.453125" style="1" customWidth="1"/>
    <col min="13109" max="13109" width="8.08984375" style="1" customWidth="1"/>
    <col min="13110" max="13110" width="10.6328125" style="1" bestFit="1" customWidth="1"/>
    <col min="13111" max="13111" width="8.453125" style="1" bestFit="1" customWidth="1"/>
    <col min="13112" max="13112" width="11.453125" style="1" bestFit="1" customWidth="1"/>
    <col min="13113" max="13113" width="10.6328125" style="1" bestFit="1" customWidth="1"/>
    <col min="13114" max="13114" width="10.6328125" style="1" customWidth="1"/>
    <col min="13115" max="13115" width="12.453125" style="1" customWidth="1"/>
    <col min="13116" max="13116" width="11.453125" style="1" bestFit="1" customWidth="1"/>
    <col min="13117" max="13117" width="10.6328125" style="1" customWidth="1"/>
    <col min="13118" max="13118" width="4.453125" style="1" bestFit="1" customWidth="1"/>
    <col min="13119" max="13119" width="5.26953125" style="1" customWidth="1"/>
    <col min="13120" max="13312" width="18.6328125" style="1"/>
    <col min="13313" max="13313" width="4.453125" style="1" customWidth="1"/>
    <col min="13314" max="13314" width="10.6328125" style="1" customWidth="1"/>
    <col min="13315" max="13315" width="10.90625" style="1" customWidth="1"/>
    <col min="13316" max="13317" width="10" style="1" customWidth="1"/>
    <col min="13318" max="13318" width="10.36328125" style="1" customWidth="1"/>
    <col min="13319" max="13319" width="10.6328125" style="1" customWidth="1"/>
    <col min="13320" max="13320" width="10.453125" style="1" customWidth="1"/>
    <col min="13321" max="13321" width="9.36328125" style="1" customWidth="1"/>
    <col min="13322" max="13322" width="10.7265625" style="1" customWidth="1"/>
    <col min="13323" max="13323" width="11.453125" style="1" bestFit="1" customWidth="1"/>
    <col min="13324" max="13324" width="7.453125" style="1" bestFit="1" customWidth="1"/>
    <col min="13325" max="13325" width="11.453125" style="1" bestFit="1" customWidth="1"/>
    <col min="13326" max="13326" width="11.453125" style="1" customWidth="1"/>
    <col min="13327" max="13327" width="11" style="1" customWidth="1"/>
    <col min="13328" max="13328" width="10.453125" style="1" bestFit="1" customWidth="1"/>
    <col min="13329" max="13329" width="10.6328125" style="1" bestFit="1" customWidth="1"/>
    <col min="13330" max="13330" width="8.7265625" style="1" customWidth="1"/>
    <col min="13331" max="13331" width="10.6328125" style="1" bestFit="1" customWidth="1"/>
    <col min="13332" max="13332" width="10.6328125" style="1" customWidth="1"/>
    <col min="13333" max="13333" width="11.453125" style="1" bestFit="1" customWidth="1"/>
    <col min="13334" max="13334" width="4.36328125" style="1" customWidth="1"/>
    <col min="13335" max="13335" width="10.6328125" style="1" customWidth="1"/>
    <col min="13336" max="13336" width="11.453125" style="1" bestFit="1" customWidth="1"/>
    <col min="13337" max="13337" width="11.453125" style="1" customWidth="1"/>
    <col min="13338" max="13338" width="13.08984375" style="1" customWidth="1"/>
    <col min="13339" max="13339" width="11.453125" style="1" customWidth="1"/>
    <col min="13340" max="13341" width="13.6328125" style="1" bestFit="1" customWidth="1"/>
    <col min="13342" max="13349" width="13.6328125" style="1" customWidth="1"/>
    <col min="13350" max="13350" width="8.7265625" style="1" customWidth="1"/>
    <col min="13351" max="13351" width="11.26953125" style="1" customWidth="1"/>
    <col min="13352" max="13352" width="8.90625" style="1" bestFit="1" customWidth="1"/>
    <col min="13353" max="13354" width="11.453125" style="1" customWidth="1"/>
    <col min="13355" max="13355" width="4.36328125" style="1" customWidth="1"/>
    <col min="13356" max="13356" width="10.7265625" style="1" customWidth="1"/>
    <col min="13357" max="13358" width="10.6328125" style="1" customWidth="1"/>
    <col min="13359" max="13359" width="8.7265625" style="1" customWidth="1"/>
    <col min="13360" max="13360" width="10.6328125" style="1" bestFit="1" customWidth="1"/>
    <col min="13361" max="13361" width="10.453125" style="1" customWidth="1"/>
    <col min="13362" max="13362" width="10.6328125" style="1" bestFit="1" customWidth="1"/>
    <col min="13363" max="13363" width="9.90625" style="1" customWidth="1"/>
    <col min="13364" max="13364" width="12.453125" style="1" customWidth="1"/>
    <col min="13365" max="13365" width="8.08984375" style="1" customWidth="1"/>
    <col min="13366" max="13366" width="10.6328125" style="1" bestFit="1" customWidth="1"/>
    <col min="13367" max="13367" width="8.453125" style="1" bestFit="1" customWidth="1"/>
    <col min="13368" max="13368" width="11.453125" style="1" bestFit="1" customWidth="1"/>
    <col min="13369" max="13369" width="10.6328125" style="1" bestFit="1" customWidth="1"/>
    <col min="13370" max="13370" width="10.6328125" style="1" customWidth="1"/>
    <col min="13371" max="13371" width="12.453125" style="1" customWidth="1"/>
    <col min="13372" max="13372" width="11.453125" style="1" bestFit="1" customWidth="1"/>
    <col min="13373" max="13373" width="10.6328125" style="1" customWidth="1"/>
    <col min="13374" max="13374" width="4.453125" style="1" bestFit="1" customWidth="1"/>
    <col min="13375" max="13375" width="5.26953125" style="1" customWidth="1"/>
    <col min="13376" max="13568" width="18.6328125" style="1"/>
    <col min="13569" max="13569" width="4.453125" style="1" customWidth="1"/>
    <col min="13570" max="13570" width="10.6328125" style="1" customWidth="1"/>
    <col min="13571" max="13571" width="10.90625" style="1" customWidth="1"/>
    <col min="13572" max="13573" width="10" style="1" customWidth="1"/>
    <col min="13574" max="13574" width="10.36328125" style="1" customWidth="1"/>
    <col min="13575" max="13575" width="10.6328125" style="1" customWidth="1"/>
    <col min="13576" max="13576" width="10.453125" style="1" customWidth="1"/>
    <col min="13577" max="13577" width="9.36328125" style="1" customWidth="1"/>
    <col min="13578" max="13578" width="10.7265625" style="1" customWidth="1"/>
    <col min="13579" max="13579" width="11.453125" style="1" bestFit="1" customWidth="1"/>
    <col min="13580" max="13580" width="7.453125" style="1" bestFit="1" customWidth="1"/>
    <col min="13581" max="13581" width="11.453125" style="1" bestFit="1" customWidth="1"/>
    <col min="13582" max="13582" width="11.453125" style="1" customWidth="1"/>
    <col min="13583" max="13583" width="11" style="1" customWidth="1"/>
    <col min="13584" max="13584" width="10.453125" style="1" bestFit="1" customWidth="1"/>
    <col min="13585" max="13585" width="10.6328125" style="1" bestFit="1" customWidth="1"/>
    <col min="13586" max="13586" width="8.7265625" style="1" customWidth="1"/>
    <col min="13587" max="13587" width="10.6328125" style="1" bestFit="1" customWidth="1"/>
    <col min="13588" max="13588" width="10.6328125" style="1" customWidth="1"/>
    <col min="13589" max="13589" width="11.453125" style="1" bestFit="1" customWidth="1"/>
    <col min="13590" max="13590" width="4.36328125" style="1" customWidth="1"/>
    <col min="13591" max="13591" width="10.6328125" style="1" customWidth="1"/>
    <col min="13592" max="13592" width="11.453125" style="1" bestFit="1" customWidth="1"/>
    <col min="13593" max="13593" width="11.453125" style="1" customWidth="1"/>
    <col min="13594" max="13594" width="13.08984375" style="1" customWidth="1"/>
    <col min="13595" max="13595" width="11.453125" style="1" customWidth="1"/>
    <col min="13596" max="13597" width="13.6328125" style="1" bestFit="1" customWidth="1"/>
    <col min="13598" max="13605" width="13.6328125" style="1" customWidth="1"/>
    <col min="13606" max="13606" width="8.7265625" style="1" customWidth="1"/>
    <col min="13607" max="13607" width="11.26953125" style="1" customWidth="1"/>
    <col min="13608" max="13608" width="8.90625" style="1" bestFit="1" customWidth="1"/>
    <col min="13609" max="13610" width="11.453125" style="1" customWidth="1"/>
    <col min="13611" max="13611" width="4.36328125" style="1" customWidth="1"/>
    <col min="13612" max="13612" width="10.7265625" style="1" customWidth="1"/>
    <col min="13613" max="13614" width="10.6328125" style="1" customWidth="1"/>
    <col min="13615" max="13615" width="8.7265625" style="1" customWidth="1"/>
    <col min="13616" max="13616" width="10.6328125" style="1" bestFit="1" customWidth="1"/>
    <col min="13617" max="13617" width="10.453125" style="1" customWidth="1"/>
    <col min="13618" max="13618" width="10.6328125" style="1" bestFit="1" customWidth="1"/>
    <col min="13619" max="13619" width="9.90625" style="1" customWidth="1"/>
    <col min="13620" max="13620" width="12.453125" style="1" customWidth="1"/>
    <col min="13621" max="13621" width="8.08984375" style="1" customWidth="1"/>
    <col min="13622" max="13622" width="10.6328125" style="1" bestFit="1" customWidth="1"/>
    <col min="13623" max="13623" width="8.453125" style="1" bestFit="1" customWidth="1"/>
    <col min="13624" max="13624" width="11.453125" style="1" bestFit="1" customWidth="1"/>
    <col min="13625" max="13625" width="10.6328125" style="1" bestFit="1" customWidth="1"/>
    <col min="13626" max="13626" width="10.6328125" style="1" customWidth="1"/>
    <col min="13627" max="13627" width="12.453125" style="1" customWidth="1"/>
    <col min="13628" max="13628" width="11.453125" style="1" bestFit="1" customWidth="1"/>
    <col min="13629" max="13629" width="10.6328125" style="1" customWidth="1"/>
    <col min="13630" max="13630" width="4.453125" style="1" bestFit="1" customWidth="1"/>
    <col min="13631" max="13631" width="5.26953125" style="1" customWidth="1"/>
    <col min="13632" max="13824" width="18.6328125" style="1"/>
    <col min="13825" max="13825" width="4.453125" style="1" customWidth="1"/>
    <col min="13826" max="13826" width="10.6328125" style="1" customWidth="1"/>
    <col min="13827" max="13827" width="10.90625" style="1" customWidth="1"/>
    <col min="13828" max="13829" width="10" style="1" customWidth="1"/>
    <col min="13830" max="13830" width="10.36328125" style="1" customWidth="1"/>
    <col min="13831" max="13831" width="10.6328125" style="1" customWidth="1"/>
    <col min="13832" max="13832" width="10.453125" style="1" customWidth="1"/>
    <col min="13833" max="13833" width="9.36328125" style="1" customWidth="1"/>
    <col min="13834" max="13834" width="10.7265625" style="1" customWidth="1"/>
    <col min="13835" max="13835" width="11.453125" style="1" bestFit="1" customWidth="1"/>
    <col min="13836" max="13836" width="7.453125" style="1" bestFit="1" customWidth="1"/>
    <col min="13837" max="13837" width="11.453125" style="1" bestFit="1" customWidth="1"/>
    <col min="13838" max="13838" width="11.453125" style="1" customWidth="1"/>
    <col min="13839" max="13839" width="11" style="1" customWidth="1"/>
    <col min="13840" max="13840" width="10.453125" style="1" bestFit="1" customWidth="1"/>
    <col min="13841" max="13841" width="10.6328125" style="1" bestFit="1" customWidth="1"/>
    <col min="13842" max="13842" width="8.7265625" style="1" customWidth="1"/>
    <col min="13843" max="13843" width="10.6328125" style="1" bestFit="1" customWidth="1"/>
    <col min="13844" max="13844" width="10.6328125" style="1" customWidth="1"/>
    <col min="13845" max="13845" width="11.453125" style="1" bestFit="1" customWidth="1"/>
    <col min="13846" max="13846" width="4.36328125" style="1" customWidth="1"/>
    <col min="13847" max="13847" width="10.6328125" style="1" customWidth="1"/>
    <col min="13848" max="13848" width="11.453125" style="1" bestFit="1" customWidth="1"/>
    <col min="13849" max="13849" width="11.453125" style="1" customWidth="1"/>
    <col min="13850" max="13850" width="13.08984375" style="1" customWidth="1"/>
    <col min="13851" max="13851" width="11.453125" style="1" customWidth="1"/>
    <col min="13852" max="13853" width="13.6328125" style="1" bestFit="1" customWidth="1"/>
    <col min="13854" max="13861" width="13.6328125" style="1" customWidth="1"/>
    <col min="13862" max="13862" width="8.7265625" style="1" customWidth="1"/>
    <col min="13863" max="13863" width="11.26953125" style="1" customWidth="1"/>
    <col min="13864" max="13864" width="8.90625" style="1" bestFit="1" customWidth="1"/>
    <col min="13865" max="13866" width="11.453125" style="1" customWidth="1"/>
    <col min="13867" max="13867" width="4.36328125" style="1" customWidth="1"/>
    <col min="13868" max="13868" width="10.7265625" style="1" customWidth="1"/>
    <col min="13869" max="13870" width="10.6328125" style="1" customWidth="1"/>
    <col min="13871" max="13871" width="8.7265625" style="1" customWidth="1"/>
    <col min="13872" max="13872" width="10.6328125" style="1" bestFit="1" customWidth="1"/>
    <col min="13873" max="13873" width="10.453125" style="1" customWidth="1"/>
    <col min="13874" max="13874" width="10.6328125" style="1" bestFit="1" customWidth="1"/>
    <col min="13875" max="13875" width="9.90625" style="1" customWidth="1"/>
    <col min="13876" max="13876" width="12.453125" style="1" customWidth="1"/>
    <col min="13877" max="13877" width="8.08984375" style="1" customWidth="1"/>
    <col min="13878" max="13878" width="10.6328125" style="1" bestFit="1" customWidth="1"/>
    <col min="13879" max="13879" width="8.453125" style="1" bestFit="1" customWidth="1"/>
    <col min="13880" max="13880" width="11.453125" style="1" bestFit="1" customWidth="1"/>
    <col min="13881" max="13881" width="10.6328125" style="1" bestFit="1" customWidth="1"/>
    <col min="13882" max="13882" width="10.6328125" style="1" customWidth="1"/>
    <col min="13883" max="13883" width="12.453125" style="1" customWidth="1"/>
    <col min="13884" max="13884" width="11.453125" style="1" bestFit="1" customWidth="1"/>
    <col min="13885" max="13885" width="10.6328125" style="1" customWidth="1"/>
    <col min="13886" max="13886" width="4.453125" style="1" bestFit="1" customWidth="1"/>
    <col min="13887" max="13887" width="5.26953125" style="1" customWidth="1"/>
    <col min="13888" max="14080" width="18.6328125" style="1"/>
    <col min="14081" max="14081" width="4.453125" style="1" customWidth="1"/>
    <col min="14082" max="14082" width="10.6328125" style="1" customWidth="1"/>
    <col min="14083" max="14083" width="10.90625" style="1" customWidth="1"/>
    <col min="14084" max="14085" width="10" style="1" customWidth="1"/>
    <col min="14086" max="14086" width="10.36328125" style="1" customWidth="1"/>
    <col min="14087" max="14087" width="10.6328125" style="1" customWidth="1"/>
    <col min="14088" max="14088" width="10.453125" style="1" customWidth="1"/>
    <col min="14089" max="14089" width="9.36328125" style="1" customWidth="1"/>
    <col min="14090" max="14090" width="10.7265625" style="1" customWidth="1"/>
    <col min="14091" max="14091" width="11.453125" style="1" bestFit="1" customWidth="1"/>
    <col min="14092" max="14092" width="7.453125" style="1" bestFit="1" customWidth="1"/>
    <col min="14093" max="14093" width="11.453125" style="1" bestFit="1" customWidth="1"/>
    <col min="14094" max="14094" width="11.453125" style="1" customWidth="1"/>
    <col min="14095" max="14095" width="11" style="1" customWidth="1"/>
    <col min="14096" max="14096" width="10.453125" style="1" bestFit="1" customWidth="1"/>
    <col min="14097" max="14097" width="10.6328125" style="1" bestFit="1" customWidth="1"/>
    <col min="14098" max="14098" width="8.7265625" style="1" customWidth="1"/>
    <col min="14099" max="14099" width="10.6328125" style="1" bestFit="1" customWidth="1"/>
    <col min="14100" max="14100" width="10.6328125" style="1" customWidth="1"/>
    <col min="14101" max="14101" width="11.453125" style="1" bestFit="1" customWidth="1"/>
    <col min="14102" max="14102" width="4.36328125" style="1" customWidth="1"/>
    <col min="14103" max="14103" width="10.6328125" style="1" customWidth="1"/>
    <col min="14104" max="14104" width="11.453125" style="1" bestFit="1" customWidth="1"/>
    <col min="14105" max="14105" width="11.453125" style="1" customWidth="1"/>
    <col min="14106" max="14106" width="13.08984375" style="1" customWidth="1"/>
    <col min="14107" max="14107" width="11.453125" style="1" customWidth="1"/>
    <col min="14108" max="14109" width="13.6328125" style="1" bestFit="1" customWidth="1"/>
    <col min="14110" max="14117" width="13.6328125" style="1" customWidth="1"/>
    <col min="14118" max="14118" width="8.7265625" style="1" customWidth="1"/>
    <col min="14119" max="14119" width="11.26953125" style="1" customWidth="1"/>
    <col min="14120" max="14120" width="8.90625" style="1" bestFit="1" customWidth="1"/>
    <col min="14121" max="14122" width="11.453125" style="1" customWidth="1"/>
    <col min="14123" max="14123" width="4.36328125" style="1" customWidth="1"/>
    <col min="14124" max="14124" width="10.7265625" style="1" customWidth="1"/>
    <col min="14125" max="14126" width="10.6328125" style="1" customWidth="1"/>
    <col min="14127" max="14127" width="8.7265625" style="1" customWidth="1"/>
    <col min="14128" max="14128" width="10.6328125" style="1" bestFit="1" customWidth="1"/>
    <col min="14129" max="14129" width="10.453125" style="1" customWidth="1"/>
    <col min="14130" max="14130" width="10.6328125" style="1" bestFit="1" customWidth="1"/>
    <col min="14131" max="14131" width="9.90625" style="1" customWidth="1"/>
    <col min="14132" max="14132" width="12.453125" style="1" customWidth="1"/>
    <col min="14133" max="14133" width="8.08984375" style="1" customWidth="1"/>
    <col min="14134" max="14134" width="10.6328125" style="1" bestFit="1" customWidth="1"/>
    <col min="14135" max="14135" width="8.453125" style="1" bestFit="1" customWidth="1"/>
    <col min="14136" max="14136" width="11.453125" style="1" bestFit="1" customWidth="1"/>
    <col min="14137" max="14137" width="10.6328125" style="1" bestFit="1" customWidth="1"/>
    <col min="14138" max="14138" width="10.6328125" style="1" customWidth="1"/>
    <col min="14139" max="14139" width="12.453125" style="1" customWidth="1"/>
    <col min="14140" max="14140" width="11.453125" style="1" bestFit="1" customWidth="1"/>
    <col min="14141" max="14141" width="10.6328125" style="1" customWidth="1"/>
    <col min="14142" max="14142" width="4.453125" style="1" bestFit="1" customWidth="1"/>
    <col min="14143" max="14143" width="5.26953125" style="1" customWidth="1"/>
    <col min="14144" max="14336" width="18.6328125" style="1"/>
    <col min="14337" max="14337" width="4.453125" style="1" customWidth="1"/>
    <col min="14338" max="14338" width="10.6328125" style="1" customWidth="1"/>
    <col min="14339" max="14339" width="10.90625" style="1" customWidth="1"/>
    <col min="14340" max="14341" width="10" style="1" customWidth="1"/>
    <col min="14342" max="14342" width="10.36328125" style="1" customWidth="1"/>
    <col min="14343" max="14343" width="10.6328125" style="1" customWidth="1"/>
    <col min="14344" max="14344" width="10.453125" style="1" customWidth="1"/>
    <col min="14345" max="14345" width="9.36328125" style="1" customWidth="1"/>
    <col min="14346" max="14346" width="10.7265625" style="1" customWidth="1"/>
    <col min="14347" max="14347" width="11.453125" style="1" bestFit="1" customWidth="1"/>
    <col min="14348" max="14348" width="7.453125" style="1" bestFit="1" customWidth="1"/>
    <col min="14349" max="14349" width="11.453125" style="1" bestFit="1" customWidth="1"/>
    <col min="14350" max="14350" width="11.453125" style="1" customWidth="1"/>
    <col min="14351" max="14351" width="11" style="1" customWidth="1"/>
    <col min="14352" max="14352" width="10.453125" style="1" bestFit="1" customWidth="1"/>
    <col min="14353" max="14353" width="10.6328125" style="1" bestFit="1" customWidth="1"/>
    <col min="14354" max="14354" width="8.7265625" style="1" customWidth="1"/>
    <col min="14355" max="14355" width="10.6328125" style="1" bestFit="1" customWidth="1"/>
    <col min="14356" max="14356" width="10.6328125" style="1" customWidth="1"/>
    <col min="14357" max="14357" width="11.453125" style="1" bestFit="1" customWidth="1"/>
    <col min="14358" max="14358" width="4.36328125" style="1" customWidth="1"/>
    <col min="14359" max="14359" width="10.6328125" style="1" customWidth="1"/>
    <col min="14360" max="14360" width="11.453125" style="1" bestFit="1" customWidth="1"/>
    <col min="14361" max="14361" width="11.453125" style="1" customWidth="1"/>
    <col min="14362" max="14362" width="13.08984375" style="1" customWidth="1"/>
    <col min="14363" max="14363" width="11.453125" style="1" customWidth="1"/>
    <col min="14364" max="14365" width="13.6328125" style="1" bestFit="1" customWidth="1"/>
    <col min="14366" max="14373" width="13.6328125" style="1" customWidth="1"/>
    <col min="14374" max="14374" width="8.7265625" style="1" customWidth="1"/>
    <col min="14375" max="14375" width="11.26953125" style="1" customWidth="1"/>
    <col min="14376" max="14376" width="8.90625" style="1" bestFit="1" customWidth="1"/>
    <col min="14377" max="14378" width="11.453125" style="1" customWidth="1"/>
    <col min="14379" max="14379" width="4.36328125" style="1" customWidth="1"/>
    <col min="14380" max="14380" width="10.7265625" style="1" customWidth="1"/>
    <col min="14381" max="14382" width="10.6328125" style="1" customWidth="1"/>
    <col min="14383" max="14383" width="8.7265625" style="1" customWidth="1"/>
    <col min="14384" max="14384" width="10.6328125" style="1" bestFit="1" customWidth="1"/>
    <col min="14385" max="14385" width="10.453125" style="1" customWidth="1"/>
    <col min="14386" max="14386" width="10.6328125" style="1" bestFit="1" customWidth="1"/>
    <col min="14387" max="14387" width="9.90625" style="1" customWidth="1"/>
    <col min="14388" max="14388" width="12.453125" style="1" customWidth="1"/>
    <col min="14389" max="14389" width="8.08984375" style="1" customWidth="1"/>
    <col min="14390" max="14390" width="10.6328125" style="1" bestFit="1" customWidth="1"/>
    <col min="14391" max="14391" width="8.453125" style="1" bestFit="1" customWidth="1"/>
    <col min="14392" max="14392" width="11.453125" style="1" bestFit="1" customWidth="1"/>
    <col min="14393" max="14393" width="10.6328125" style="1" bestFit="1" customWidth="1"/>
    <col min="14394" max="14394" width="10.6328125" style="1" customWidth="1"/>
    <col min="14395" max="14395" width="12.453125" style="1" customWidth="1"/>
    <col min="14396" max="14396" width="11.453125" style="1" bestFit="1" customWidth="1"/>
    <col min="14397" max="14397" width="10.6328125" style="1" customWidth="1"/>
    <col min="14398" max="14398" width="4.453125" style="1" bestFit="1" customWidth="1"/>
    <col min="14399" max="14399" width="5.26953125" style="1" customWidth="1"/>
    <col min="14400" max="14592" width="18.6328125" style="1"/>
    <col min="14593" max="14593" width="4.453125" style="1" customWidth="1"/>
    <col min="14594" max="14594" width="10.6328125" style="1" customWidth="1"/>
    <col min="14595" max="14595" width="10.90625" style="1" customWidth="1"/>
    <col min="14596" max="14597" width="10" style="1" customWidth="1"/>
    <col min="14598" max="14598" width="10.36328125" style="1" customWidth="1"/>
    <col min="14599" max="14599" width="10.6328125" style="1" customWidth="1"/>
    <col min="14600" max="14600" width="10.453125" style="1" customWidth="1"/>
    <col min="14601" max="14601" width="9.36328125" style="1" customWidth="1"/>
    <col min="14602" max="14602" width="10.7265625" style="1" customWidth="1"/>
    <col min="14603" max="14603" width="11.453125" style="1" bestFit="1" customWidth="1"/>
    <col min="14604" max="14604" width="7.453125" style="1" bestFit="1" customWidth="1"/>
    <col min="14605" max="14605" width="11.453125" style="1" bestFit="1" customWidth="1"/>
    <col min="14606" max="14606" width="11.453125" style="1" customWidth="1"/>
    <col min="14607" max="14607" width="11" style="1" customWidth="1"/>
    <col min="14608" max="14608" width="10.453125" style="1" bestFit="1" customWidth="1"/>
    <col min="14609" max="14609" width="10.6328125" style="1" bestFit="1" customWidth="1"/>
    <col min="14610" max="14610" width="8.7265625" style="1" customWidth="1"/>
    <col min="14611" max="14611" width="10.6328125" style="1" bestFit="1" customWidth="1"/>
    <col min="14612" max="14612" width="10.6328125" style="1" customWidth="1"/>
    <col min="14613" max="14613" width="11.453125" style="1" bestFit="1" customWidth="1"/>
    <col min="14614" max="14614" width="4.36328125" style="1" customWidth="1"/>
    <col min="14615" max="14615" width="10.6328125" style="1" customWidth="1"/>
    <col min="14616" max="14616" width="11.453125" style="1" bestFit="1" customWidth="1"/>
    <col min="14617" max="14617" width="11.453125" style="1" customWidth="1"/>
    <col min="14618" max="14618" width="13.08984375" style="1" customWidth="1"/>
    <col min="14619" max="14619" width="11.453125" style="1" customWidth="1"/>
    <col min="14620" max="14621" width="13.6328125" style="1" bestFit="1" customWidth="1"/>
    <col min="14622" max="14629" width="13.6328125" style="1" customWidth="1"/>
    <col min="14630" max="14630" width="8.7265625" style="1" customWidth="1"/>
    <col min="14631" max="14631" width="11.26953125" style="1" customWidth="1"/>
    <col min="14632" max="14632" width="8.90625" style="1" bestFit="1" customWidth="1"/>
    <col min="14633" max="14634" width="11.453125" style="1" customWidth="1"/>
    <col min="14635" max="14635" width="4.36328125" style="1" customWidth="1"/>
    <col min="14636" max="14636" width="10.7265625" style="1" customWidth="1"/>
    <col min="14637" max="14638" width="10.6328125" style="1" customWidth="1"/>
    <col min="14639" max="14639" width="8.7265625" style="1" customWidth="1"/>
    <col min="14640" max="14640" width="10.6328125" style="1" bestFit="1" customWidth="1"/>
    <col min="14641" max="14641" width="10.453125" style="1" customWidth="1"/>
    <col min="14642" max="14642" width="10.6328125" style="1" bestFit="1" customWidth="1"/>
    <col min="14643" max="14643" width="9.90625" style="1" customWidth="1"/>
    <col min="14644" max="14644" width="12.453125" style="1" customWidth="1"/>
    <col min="14645" max="14645" width="8.08984375" style="1" customWidth="1"/>
    <col min="14646" max="14646" width="10.6328125" style="1" bestFit="1" customWidth="1"/>
    <col min="14647" max="14647" width="8.453125" style="1" bestFit="1" customWidth="1"/>
    <col min="14648" max="14648" width="11.453125" style="1" bestFit="1" customWidth="1"/>
    <col min="14649" max="14649" width="10.6328125" style="1" bestFit="1" customWidth="1"/>
    <col min="14650" max="14650" width="10.6328125" style="1" customWidth="1"/>
    <col min="14651" max="14651" width="12.453125" style="1" customWidth="1"/>
    <col min="14652" max="14652" width="11.453125" style="1" bestFit="1" customWidth="1"/>
    <col min="14653" max="14653" width="10.6328125" style="1" customWidth="1"/>
    <col min="14654" max="14654" width="4.453125" style="1" bestFit="1" customWidth="1"/>
    <col min="14655" max="14655" width="5.26953125" style="1" customWidth="1"/>
    <col min="14656" max="14848" width="18.6328125" style="1"/>
    <col min="14849" max="14849" width="4.453125" style="1" customWidth="1"/>
    <col min="14850" max="14850" width="10.6328125" style="1" customWidth="1"/>
    <col min="14851" max="14851" width="10.90625" style="1" customWidth="1"/>
    <col min="14852" max="14853" width="10" style="1" customWidth="1"/>
    <col min="14854" max="14854" width="10.36328125" style="1" customWidth="1"/>
    <col min="14855" max="14855" width="10.6328125" style="1" customWidth="1"/>
    <col min="14856" max="14856" width="10.453125" style="1" customWidth="1"/>
    <col min="14857" max="14857" width="9.36328125" style="1" customWidth="1"/>
    <col min="14858" max="14858" width="10.7265625" style="1" customWidth="1"/>
    <col min="14859" max="14859" width="11.453125" style="1" bestFit="1" customWidth="1"/>
    <col min="14860" max="14860" width="7.453125" style="1" bestFit="1" customWidth="1"/>
    <col min="14861" max="14861" width="11.453125" style="1" bestFit="1" customWidth="1"/>
    <col min="14862" max="14862" width="11.453125" style="1" customWidth="1"/>
    <col min="14863" max="14863" width="11" style="1" customWidth="1"/>
    <col min="14864" max="14864" width="10.453125" style="1" bestFit="1" customWidth="1"/>
    <col min="14865" max="14865" width="10.6328125" style="1" bestFit="1" customWidth="1"/>
    <col min="14866" max="14866" width="8.7265625" style="1" customWidth="1"/>
    <col min="14867" max="14867" width="10.6328125" style="1" bestFit="1" customWidth="1"/>
    <col min="14868" max="14868" width="10.6328125" style="1" customWidth="1"/>
    <col min="14869" max="14869" width="11.453125" style="1" bestFit="1" customWidth="1"/>
    <col min="14870" max="14870" width="4.36328125" style="1" customWidth="1"/>
    <col min="14871" max="14871" width="10.6328125" style="1" customWidth="1"/>
    <col min="14872" max="14872" width="11.453125" style="1" bestFit="1" customWidth="1"/>
    <col min="14873" max="14873" width="11.453125" style="1" customWidth="1"/>
    <col min="14874" max="14874" width="13.08984375" style="1" customWidth="1"/>
    <col min="14875" max="14875" width="11.453125" style="1" customWidth="1"/>
    <col min="14876" max="14877" width="13.6328125" style="1" bestFit="1" customWidth="1"/>
    <col min="14878" max="14885" width="13.6328125" style="1" customWidth="1"/>
    <col min="14886" max="14886" width="8.7265625" style="1" customWidth="1"/>
    <col min="14887" max="14887" width="11.26953125" style="1" customWidth="1"/>
    <col min="14888" max="14888" width="8.90625" style="1" bestFit="1" customWidth="1"/>
    <col min="14889" max="14890" width="11.453125" style="1" customWidth="1"/>
    <col min="14891" max="14891" width="4.36328125" style="1" customWidth="1"/>
    <col min="14892" max="14892" width="10.7265625" style="1" customWidth="1"/>
    <col min="14893" max="14894" width="10.6328125" style="1" customWidth="1"/>
    <col min="14895" max="14895" width="8.7265625" style="1" customWidth="1"/>
    <col min="14896" max="14896" width="10.6328125" style="1" bestFit="1" customWidth="1"/>
    <col min="14897" max="14897" width="10.453125" style="1" customWidth="1"/>
    <col min="14898" max="14898" width="10.6328125" style="1" bestFit="1" customWidth="1"/>
    <col min="14899" max="14899" width="9.90625" style="1" customWidth="1"/>
    <col min="14900" max="14900" width="12.453125" style="1" customWidth="1"/>
    <col min="14901" max="14901" width="8.08984375" style="1" customWidth="1"/>
    <col min="14902" max="14902" width="10.6328125" style="1" bestFit="1" customWidth="1"/>
    <col min="14903" max="14903" width="8.453125" style="1" bestFit="1" customWidth="1"/>
    <col min="14904" max="14904" width="11.453125" style="1" bestFit="1" customWidth="1"/>
    <col min="14905" max="14905" width="10.6328125" style="1" bestFit="1" customWidth="1"/>
    <col min="14906" max="14906" width="10.6328125" style="1" customWidth="1"/>
    <col min="14907" max="14907" width="12.453125" style="1" customWidth="1"/>
    <col min="14908" max="14908" width="11.453125" style="1" bestFit="1" customWidth="1"/>
    <col min="14909" max="14909" width="10.6328125" style="1" customWidth="1"/>
    <col min="14910" max="14910" width="4.453125" style="1" bestFit="1" customWidth="1"/>
    <col min="14911" max="14911" width="5.26953125" style="1" customWidth="1"/>
    <col min="14912" max="15104" width="18.6328125" style="1"/>
    <col min="15105" max="15105" width="4.453125" style="1" customWidth="1"/>
    <col min="15106" max="15106" width="10.6328125" style="1" customWidth="1"/>
    <col min="15107" max="15107" width="10.90625" style="1" customWidth="1"/>
    <col min="15108" max="15109" width="10" style="1" customWidth="1"/>
    <col min="15110" max="15110" width="10.36328125" style="1" customWidth="1"/>
    <col min="15111" max="15111" width="10.6328125" style="1" customWidth="1"/>
    <col min="15112" max="15112" width="10.453125" style="1" customWidth="1"/>
    <col min="15113" max="15113" width="9.36328125" style="1" customWidth="1"/>
    <col min="15114" max="15114" width="10.7265625" style="1" customWidth="1"/>
    <col min="15115" max="15115" width="11.453125" style="1" bestFit="1" customWidth="1"/>
    <col min="15116" max="15116" width="7.453125" style="1" bestFit="1" customWidth="1"/>
    <col min="15117" max="15117" width="11.453125" style="1" bestFit="1" customWidth="1"/>
    <col min="15118" max="15118" width="11.453125" style="1" customWidth="1"/>
    <col min="15119" max="15119" width="11" style="1" customWidth="1"/>
    <col min="15120" max="15120" width="10.453125" style="1" bestFit="1" customWidth="1"/>
    <col min="15121" max="15121" width="10.6328125" style="1" bestFit="1" customWidth="1"/>
    <col min="15122" max="15122" width="8.7265625" style="1" customWidth="1"/>
    <col min="15123" max="15123" width="10.6328125" style="1" bestFit="1" customWidth="1"/>
    <col min="15124" max="15124" width="10.6328125" style="1" customWidth="1"/>
    <col min="15125" max="15125" width="11.453125" style="1" bestFit="1" customWidth="1"/>
    <col min="15126" max="15126" width="4.36328125" style="1" customWidth="1"/>
    <col min="15127" max="15127" width="10.6328125" style="1" customWidth="1"/>
    <col min="15128" max="15128" width="11.453125" style="1" bestFit="1" customWidth="1"/>
    <col min="15129" max="15129" width="11.453125" style="1" customWidth="1"/>
    <col min="15130" max="15130" width="13.08984375" style="1" customWidth="1"/>
    <col min="15131" max="15131" width="11.453125" style="1" customWidth="1"/>
    <col min="15132" max="15133" width="13.6328125" style="1" bestFit="1" customWidth="1"/>
    <col min="15134" max="15141" width="13.6328125" style="1" customWidth="1"/>
    <col min="15142" max="15142" width="8.7265625" style="1" customWidth="1"/>
    <col min="15143" max="15143" width="11.26953125" style="1" customWidth="1"/>
    <col min="15144" max="15144" width="8.90625" style="1" bestFit="1" customWidth="1"/>
    <col min="15145" max="15146" width="11.453125" style="1" customWidth="1"/>
    <col min="15147" max="15147" width="4.36328125" style="1" customWidth="1"/>
    <col min="15148" max="15148" width="10.7265625" style="1" customWidth="1"/>
    <col min="15149" max="15150" width="10.6328125" style="1" customWidth="1"/>
    <col min="15151" max="15151" width="8.7265625" style="1" customWidth="1"/>
    <col min="15152" max="15152" width="10.6328125" style="1" bestFit="1" customWidth="1"/>
    <col min="15153" max="15153" width="10.453125" style="1" customWidth="1"/>
    <col min="15154" max="15154" width="10.6328125" style="1" bestFit="1" customWidth="1"/>
    <col min="15155" max="15155" width="9.90625" style="1" customWidth="1"/>
    <col min="15156" max="15156" width="12.453125" style="1" customWidth="1"/>
    <col min="15157" max="15157" width="8.08984375" style="1" customWidth="1"/>
    <col min="15158" max="15158" width="10.6328125" style="1" bestFit="1" customWidth="1"/>
    <col min="15159" max="15159" width="8.453125" style="1" bestFit="1" customWidth="1"/>
    <col min="15160" max="15160" width="11.453125" style="1" bestFit="1" customWidth="1"/>
    <col min="15161" max="15161" width="10.6328125" style="1" bestFit="1" customWidth="1"/>
    <col min="15162" max="15162" width="10.6328125" style="1" customWidth="1"/>
    <col min="15163" max="15163" width="12.453125" style="1" customWidth="1"/>
    <col min="15164" max="15164" width="11.453125" style="1" bestFit="1" customWidth="1"/>
    <col min="15165" max="15165" width="10.6328125" style="1" customWidth="1"/>
    <col min="15166" max="15166" width="4.453125" style="1" bestFit="1" customWidth="1"/>
    <col min="15167" max="15167" width="5.26953125" style="1" customWidth="1"/>
    <col min="15168" max="15360" width="18.6328125" style="1"/>
    <col min="15361" max="15361" width="4.453125" style="1" customWidth="1"/>
    <col min="15362" max="15362" width="10.6328125" style="1" customWidth="1"/>
    <col min="15363" max="15363" width="10.90625" style="1" customWidth="1"/>
    <col min="15364" max="15365" width="10" style="1" customWidth="1"/>
    <col min="15366" max="15366" width="10.36328125" style="1" customWidth="1"/>
    <col min="15367" max="15367" width="10.6328125" style="1" customWidth="1"/>
    <col min="15368" max="15368" width="10.453125" style="1" customWidth="1"/>
    <col min="15369" max="15369" width="9.36328125" style="1" customWidth="1"/>
    <col min="15370" max="15370" width="10.7265625" style="1" customWidth="1"/>
    <col min="15371" max="15371" width="11.453125" style="1" bestFit="1" customWidth="1"/>
    <col min="15372" max="15372" width="7.453125" style="1" bestFit="1" customWidth="1"/>
    <col min="15373" max="15373" width="11.453125" style="1" bestFit="1" customWidth="1"/>
    <col min="15374" max="15374" width="11.453125" style="1" customWidth="1"/>
    <col min="15375" max="15375" width="11" style="1" customWidth="1"/>
    <col min="15376" max="15376" width="10.453125" style="1" bestFit="1" customWidth="1"/>
    <col min="15377" max="15377" width="10.6328125" style="1" bestFit="1" customWidth="1"/>
    <col min="15378" max="15378" width="8.7265625" style="1" customWidth="1"/>
    <col min="15379" max="15379" width="10.6328125" style="1" bestFit="1" customWidth="1"/>
    <col min="15380" max="15380" width="10.6328125" style="1" customWidth="1"/>
    <col min="15381" max="15381" width="11.453125" style="1" bestFit="1" customWidth="1"/>
    <col min="15382" max="15382" width="4.36328125" style="1" customWidth="1"/>
    <col min="15383" max="15383" width="10.6328125" style="1" customWidth="1"/>
    <col min="15384" max="15384" width="11.453125" style="1" bestFit="1" customWidth="1"/>
    <col min="15385" max="15385" width="11.453125" style="1" customWidth="1"/>
    <col min="15386" max="15386" width="13.08984375" style="1" customWidth="1"/>
    <col min="15387" max="15387" width="11.453125" style="1" customWidth="1"/>
    <col min="15388" max="15389" width="13.6328125" style="1" bestFit="1" customWidth="1"/>
    <col min="15390" max="15397" width="13.6328125" style="1" customWidth="1"/>
    <col min="15398" max="15398" width="8.7265625" style="1" customWidth="1"/>
    <col min="15399" max="15399" width="11.26953125" style="1" customWidth="1"/>
    <col min="15400" max="15400" width="8.90625" style="1" bestFit="1" customWidth="1"/>
    <col min="15401" max="15402" width="11.453125" style="1" customWidth="1"/>
    <col min="15403" max="15403" width="4.36328125" style="1" customWidth="1"/>
    <col min="15404" max="15404" width="10.7265625" style="1" customWidth="1"/>
    <col min="15405" max="15406" width="10.6328125" style="1" customWidth="1"/>
    <col min="15407" max="15407" width="8.7265625" style="1" customWidth="1"/>
    <col min="15408" max="15408" width="10.6328125" style="1" bestFit="1" customWidth="1"/>
    <col min="15409" max="15409" width="10.453125" style="1" customWidth="1"/>
    <col min="15410" max="15410" width="10.6328125" style="1" bestFit="1" customWidth="1"/>
    <col min="15411" max="15411" width="9.90625" style="1" customWidth="1"/>
    <col min="15412" max="15412" width="12.453125" style="1" customWidth="1"/>
    <col min="15413" max="15413" width="8.08984375" style="1" customWidth="1"/>
    <col min="15414" max="15414" width="10.6328125" style="1" bestFit="1" customWidth="1"/>
    <col min="15415" max="15415" width="8.453125" style="1" bestFit="1" customWidth="1"/>
    <col min="15416" max="15416" width="11.453125" style="1" bestFit="1" customWidth="1"/>
    <col min="15417" max="15417" width="10.6328125" style="1" bestFit="1" customWidth="1"/>
    <col min="15418" max="15418" width="10.6328125" style="1" customWidth="1"/>
    <col min="15419" max="15419" width="12.453125" style="1" customWidth="1"/>
    <col min="15420" max="15420" width="11.453125" style="1" bestFit="1" customWidth="1"/>
    <col min="15421" max="15421" width="10.6328125" style="1" customWidth="1"/>
    <col min="15422" max="15422" width="4.453125" style="1" bestFit="1" customWidth="1"/>
    <col min="15423" max="15423" width="5.26953125" style="1" customWidth="1"/>
    <col min="15424" max="15616" width="18.6328125" style="1"/>
    <col min="15617" max="15617" width="4.453125" style="1" customWidth="1"/>
    <col min="15618" max="15618" width="10.6328125" style="1" customWidth="1"/>
    <col min="15619" max="15619" width="10.90625" style="1" customWidth="1"/>
    <col min="15620" max="15621" width="10" style="1" customWidth="1"/>
    <col min="15622" max="15622" width="10.36328125" style="1" customWidth="1"/>
    <col min="15623" max="15623" width="10.6328125" style="1" customWidth="1"/>
    <col min="15624" max="15624" width="10.453125" style="1" customWidth="1"/>
    <col min="15625" max="15625" width="9.36328125" style="1" customWidth="1"/>
    <col min="15626" max="15626" width="10.7265625" style="1" customWidth="1"/>
    <col min="15627" max="15627" width="11.453125" style="1" bestFit="1" customWidth="1"/>
    <col min="15628" max="15628" width="7.453125" style="1" bestFit="1" customWidth="1"/>
    <col min="15629" max="15629" width="11.453125" style="1" bestFit="1" customWidth="1"/>
    <col min="15630" max="15630" width="11.453125" style="1" customWidth="1"/>
    <col min="15631" max="15631" width="11" style="1" customWidth="1"/>
    <col min="15632" max="15632" width="10.453125" style="1" bestFit="1" customWidth="1"/>
    <col min="15633" max="15633" width="10.6328125" style="1" bestFit="1" customWidth="1"/>
    <col min="15634" max="15634" width="8.7265625" style="1" customWidth="1"/>
    <col min="15635" max="15635" width="10.6328125" style="1" bestFit="1" customWidth="1"/>
    <col min="15636" max="15636" width="10.6328125" style="1" customWidth="1"/>
    <col min="15637" max="15637" width="11.453125" style="1" bestFit="1" customWidth="1"/>
    <col min="15638" max="15638" width="4.36328125" style="1" customWidth="1"/>
    <col min="15639" max="15639" width="10.6328125" style="1" customWidth="1"/>
    <col min="15640" max="15640" width="11.453125" style="1" bestFit="1" customWidth="1"/>
    <col min="15641" max="15641" width="11.453125" style="1" customWidth="1"/>
    <col min="15642" max="15642" width="13.08984375" style="1" customWidth="1"/>
    <col min="15643" max="15643" width="11.453125" style="1" customWidth="1"/>
    <col min="15644" max="15645" width="13.6328125" style="1" bestFit="1" customWidth="1"/>
    <col min="15646" max="15653" width="13.6328125" style="1" customWidth="1"/>
    <col min="15654" max="15654" width="8.7265625" style="1" customWidth="1"/>
    <col min="15655" max="15655" width="11.26953125" style="1" customWidth="1"/>
    <col min="15656" max="15656" width="8.90625" style="1" bestFit="1" customWidth="1"/>
    <col min="15657" max="15658" width="11.453125" style="1" customWidth="1"/>
    <col min="15659" max="15659" width="4.36328125" style="1" customWidth="1"/>
    <col min="15660" max="15660" width="10.7265625" style="1" customWidth="1"/>
    <col min="15661" max="15662" width="10.6328125" style="1" customWidth="1"/>
    <col min="15663" max="15663" width="8.7265625" style="1" customWidth="1"/>
    <col min="15664" max="15664" width="10.6328125" style="1" bestFit="1" customWidth="1"/>
    <col min="15665" max="15665" width="10.453125" style="1" customWidth="1"/>
    <col min="15666" max="15666" width="10.6328125" style="1" bestFit="1" customWidth="1"/>
    <col min="15667" max="15667" width="9.90625" style="1" customWidth="1"/>
    <col min="15668" max="15668" width="12.453125" style="1" customWidth="1"/>
    <col min="15669" max="15669" width="8.08984375" style="1" customWidth="1"/>
    <col min="15670" max="15670" width="10.6328125" style="1" bestFit="1" customWidth="1"/>
    <col min="15671" max="15671" width="8.453125" style="1" bestFit="1" customWidth="1"/>
    <col min="15672" max="15672" width="11.453125" style="1" bestFit="1" customWidth="1"/>
    <col min="15673" max="15673" width="10.6328125" style="1" bestFit="1" customWidth="1"/>
    <col min="15674" max="15674" width="10.6328125" style="1" customWidth="1"/>
    <col min="15675" max="15675" width="12.453125" style="1" customWidth="1"/>
    <col min="15676" max="15676" width="11.453125" style="1" bestFit="1" customWidth="1"/>
    <col min="15677" max="15677" width="10.6328125" style="1" customWidth="1"/>
    <col min="15678" max="15678" width="4.453125" style="1" bestFit="1" customWidth="1"/>
    <col min="15679" max="15679" width="5.26953125" style="1" customWidth="1"/>
    <col min="15680" max="15872" width="18.6328125" style="1"/>
    <col min="15873" max="15873" width="4.453125" style="1" customWidth="1"/>
    <col min="15874" max="15874" width="10.6328125" style="1" customWidth="1"/>
    <col min="15875" max="15875" width="10.90625" style="1" customWidth="1"/>
    <col min="15876" max="15877" width="10" style="1" customWidth="1"/>
    <col min="15878" max="15878" width="10.36328125" style="1" customWidth="1"/>
    <col min="15879" max="15879" width="10.6328125" style="1" customWidth="1"/>
    <col min="15880" max="15880" width="10.453125" style="1" customWidth="1"/>
    <col min="15881" max="15881" width="9.36328125" style="1" customWidth="1"/>
    <col min="15882" max="15882" width="10.7265625" style="1" customWidth="1"/>
    <col min="15883" max="15883" width="11.453125" style="1" bestFit="1" customWidth="1"/>
    <col min="15884" max="15884" width="7.453125" style="1" bestFit="1" customWidth="1"/>
    <col min="15885" max="15885" width="11.453125" style="1" bestFit="1" customWidth="1"/>
    <col min="15886" max="15886" width="11.453125" style="1" customWidth="1"/>
    <col min="15887" max="15887" width="11" style="1" customWidth="1"/>
    <col min="15888" max="15888" width="10.453125" style="1" bestFit="1" customWidth="1"/>
    <col min="15889" max="15889" width="10.6328125" style="1" bestFit="1" customWidth="1"/>
    <col min="15890" max="15890" width="8.7265625" style="1" customWidth="1"/>
    <col min="15891" max="15891" width="10.6328125" style="1" bestFit="1" customWidth="1"/>
    <col min="15892" max="15892" width="10.6328125" style="1" customWidth="1"/>
    <col min="15893" max="15893" width="11.453125" style="1" bestFit="1" customWidth="1"/>
    <col min="15894" max="15894" width="4.36328125" style="1" customWidth="1"/>
    <col min="15895" max="15895" width="10.6328125" style="1" customWidth="1"/>
    <col min="15896" max="15896" width="11.453125" style="1" bestFit="1" customWidth="1"/>
    <col min="15897" max="15897" width="11.453125" style="1" customWidth="1"/>
    <col min="15898" max="15898" width="13.08984375" style="1" customWidth="1"/>
    <col min="15899" max="15899" width="11.453125" style="1" customWidth="1"/>
    <col min="15900" max="15901" width="13.6328125" style="1" bestFit="1" customWidth="1"/>
    <col min="15902" max="15909" width="13.6328125" style="1" customWidth="1"/>
    <col min="15910" max="15910" width="8.7265625" style="1" customWidth="1"/>
    <col min="15911" max="15911" width="11.26953125" style="1" customWidth="1"/>
    <col min="15912" max="15912" width="8.90625" style="1" bestFit="1" customWidth="1"/>
    <col min="15913" max="15914" width="11.453125" style="1" customWidth="1"/>
    <col min="15915" max="15915" width="4.36328125" style="1" customWidth="1"/>
    <col min="15916" max="15916" width="10.7265625" style="1" customWidth="1"/>
    <col min="15917" max="15918" width="10.6328125" style="1" customWidth="1"/>
    <col min="15919" max="15919" width="8.7265625" style="1" customWidth="1"/>
    <col min="15920" max="15920" width="10.6328125" style="1" bestFit="1" customWidth="1"/>
    <col min="15921" max="15921" width="10.453125" style="1" customWidth="1"/>
    <col min="15922" max="15922" width="10.6328125" style="1" bestFit="1" customWidth="1"/>
    <col min="15923" max="15923" width="9.90625" style="1" customWidth="1"/>
    <col min="15924" max="15924" width="12.453125" style="1" customWidth="1"/>
    <col min="15925" max="15925" width="8.08984375" style="1" customWidth="1"/>
    <col min="15926" max="15926" width="10.6328125" style="1" bestFit="1" customWidth="1"/>
    <col min="15927" max="15927" width="8.453125" style="1" bestFit="1" customWidth="1"/>
    <col min="15928" max="15928" width="11.453125" style="1" bestFit="1" customWidth="1"/>
    <col min="15929" max="15929" width="10.6328125" style="1" bestFit="1" customWidth="1"/>
    <col min="15930" max="15930" width="10.6328125" style="1" customWidth="1"/>
    <col min="15931" max="15931" width="12.453125" style="1" customWidth="1"/>
    <col min="15932" max="15932" width="11.453125" style="1" bestFit="1" customWidth="1"/>
    <col min="15933" max="15933" width="10.6328125" style="1" customWidth="1"/>
    <col min="15934" max="15934" width="4.453125" style="1" bestFit="1" customWidth="1"/>
    <col min="15935" max="15935" width="5.26953125" style="1" customWidth="1"/>
    <col min="15936" max="16128" width="18.6328125" style="1"/>
    <col min="16129" max="16129" width="4.453125" style="1" customWidth="1"/>
    <col min="16130" max="16130" width="10.6328125" style="1" customWidth="1"/>
    <col min="16131" max="16131" width="10.90625" style="1" customWidth="1"/>
    <col min="16132" max="16133" width="10" style="1" customWidth="1"/>
    <col min="16134" max="16134" width="10.36328125" style="1" customWidth="1"/>
    <col min="16135" max="16135" width="10.6328125" style="1" customWidth="1"/>
    <col min="16136" max="16136" width="10.453125" style="1" customWidth="1"/>
    <col min="16137" max="16137" width="9.36328125" style="1" customWidth="1"/>
    <col min="16138" max="16138" width="10.7265625" style="1" customWidth="1"/>
    <col min="16139" max="16139" width="11.453125" style="1" bestFit="1" customWidth="1"/>
    <col min="16140" max="16140" width="7.453125" style="1" bestFit="1" customWidth="1"/>
    <col min="16141" max="16141" width="11.453125" style="1" bestFit="1" customWidth="1"/>
    <col min="16142" max="16142" width="11.453125" style="1" customWidth="1"/>
    <col min="16143" max="16143" width="11" style="1" customWidth="1"/>
    <col min="16144" max="16144" width="10.453125" style="1" bestFit="1" customWidth="1"/>
    <col min="16145" max="16145" width="10.6328125" style="1" bestFit="1" customWidth="1"/>
    <col min="16146" max="16146" width="8.7265625" style="1" customWidth="1"/>
    <col min="16147" max="16147" width="10.6328125" style="1" bestFit="1" customWidth="1"/>
    <col min="16148" max="16148" width="10.6328125" style="1" customWidth="1"/>
    <col min="16149" max="16149" width="11.453125" style="1" bestFit="1" customWidth="1"/>
    <col min="16150" max="16150" width="4.36328125" style="1" customWidth="1"/>
    <col min="16151" max="16151" width="10.6328125" style="1" customWidth="1"/>
    <col min="16152" max="16152" width="11.453125" style="1" bestFit="1" customWidth="1"/>
    <col min="16153" max="16153" width="11.453125" style="1" customWidth="1"/>
    <col min="16154" max="16154" width="13.08984375" style="1" customWidth="1"/>
    <col min="16155" max="16155" width="11.453125" style="1" customWidth="1"/>
    <col min="16156" max="16157" width="13.6328125" style="1" bestFit="1" customWidth="1"/>
    <col min="16158" max="16165" width="13.6328125" style="1" customWidth="1"/>
    <col min="16166" max="16166" width="8.7265625" style="1" customWidth="1"/>
    <col min="16167" max="16167" width="11.26953125" style="1" customWidth="1"/>
    <col min="16168" max="16168" width="8.90625" style="1" bestFit="1" customWidth="1"/>
    <col min="16169" max="16170" width="11.453125" style="1" customWidth="1"/>
    <col min="16171" max="16171" width="4.36328125" style="1" customWidth="1"/>
    <col min="16172" max="16172" width="10.7265625" style="1" customWidth="1"/>
    <col min="16173" max="16174" width="10.6328125" style="1" customWidth="1"/>
    <col min="16175" max="16175" width="8.7265625" style="1" customWidth="1"/>
    <col min="16176" max="16176" width="10.6328125" style="1" bestFit="1" customWidth="1"/>
    <col min="16177" max="16177" width="10.453125" style="1" customWidth="1"/>
    <col min="16178" max="16178" width="10.6328125" style="1" bestFit="1" customWidth="1"/>
    <col min="16179" max="16179" width="9.90625" style="1" customWidth="1"/>
    <col min="16180" max="16180" width="12.453125" style="1" customWidth="1"/>
    <col min="16181" max="16181" width="8.08984375" style="1" customWidth="1"/>
    <col min="16182" max="16182" width="10.6328125" style="1" bestFit="1" customWidth="1"/>
    <col min="16183" max="16183" width="8.453125" style="1" bestFit="1" customWidth="1"/>
    <col min="16184" max="16184" width="11.453125" style="1" bestFit="1" customWidth="1"/>
    <col min="16185" max="16185" width="10.6328125" style="1" bestFit="1" customWidth="1"/>
    <col min="16186" max="16186" width="10.6328125" style="1" customWidth="1"/>
    <col min="16187" max="16187" width="12.453125" style="1" customWidth="1"/>
    <col min="16188" max="16188" width="11.453125" style="1" bestFit="1" customWidth="1"/>
    <col min="16189" max="16189" width="10.6328125" style="1" customWidth="1"/>
    <col min="16190" max="16190" width="4.453125" style="1" bestFit="1" customWidth="1"/>
    <col min="16191" max="16191" width="5.26953125" style="1" customWidth="1"/>
    <col min="16192" max="16384" width="18.6328125" style="1"/>
  </cols>
  <sheetData>
    <row r="1" spans="1:62" ht="15" hidden="1" customHeight="1">
      <c r="A1" s="1" t="s">
        <v>0</v>
      </c>
      <c r="V1" s="1" t="s">
        <v>1</v>
      </c>
      <c r="X1" s="2"/>
      <c r="Y1" s="2"/>
      <c r="AQ1" s="1" t="s">
        <v>2</v>
      </c>
    </row>
    <row r="2" spans="1:62" ht="15" hidden="1" customHeight="1">
      <c r="A2" s="1" t="s">
        <v>3</v>
      </c>
      <c r="X2" s="2"/>
      <c r="Y2" s="2"/>
    </row>
    <row r="3" spans="1:62" ht="15" hidden="1" customHeight="1">
      <c r="A3" s="3" t="s">
        <v>4</v>
      </c>
      <c r="B3" s="3" t="s">
        <v>5</v>
      </c>
      <c r="C3" s="4"/>
      <c r="D3" s="5"/>
      <c r="E3" s="5"/>
      <c r="F3" s="5"/>
      <c r="G3" s="5" t="s">
        <v>6</v>
      </c>
      <c r="H3" s="5"/>
      <c r="I3" s="5"/>
      <c r="J3" s="5"/>
      <c r="K3" s="6"/>
      <c r="L3" s="4"/>
      <c r="M3" s="5"/>
      <c r="N3" s="5"/>
      <c r="O3" s="5"/>
      <c r="P3" s="5"/>
      <c r="Q3" s="5" t="s">
        <v>7</v>
      </c>
      <c r="R3" s="5"/>
      <c r="S3" s="5"/>
      <c r="T3" s="5"/>
      <c r="U3" s="6"/>
      <c r="V3" s="7"/>
      <c r="W3" s="7"/>
      <c r="X3" s="3" t="s">
        <v>8</v>
      </c>
      <c r="Y3" s="3" t="s">
        <v>9</v>
      </c>
      <c r="Z3" s="8" t="s">
        <v>10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10"/>
      <c r="AN3" s="3" t="s">
        <v>11</v>
      </c>
      <c r="AO3" s="11" t="s">
        <v>12</v>
      </c>
      <c r="AP3" s="11"/>
      <c r="AQ3" s="12"/>
      <c r="AR3" s="13"/>
      <c r="AS3" s="13"/>
      <c r="AT3" s="13"/>
      <c r="AU3" s="5"/>
      <c r="AV3" s="5"/>
      <c r="AW3" s="5"/>
      <c r="AX3" s="5" t="s">
        <v>13</v>
      </c>
      <c r="AY3" s="5"/>
      <c r="AZ3" s="5"/>
      <c r="BA3" s="6"/>
      <c r="BB3" s="14" t="s">
        <v>14</v>
      </c>
      <c r="BC3" s="3" t="s">
        <v>15</v>
      </c>
      <c r="BD3" s="14" t="s">
        <v>16</v>
      </c>
      <c r="BE3" s="15" t="s">
        <v>17</v>
      </c>
      <c r="BF3" s="9"/>
      <c r="BG3" s="10"/>
      <c r="BH3" s="3" t="s">
        <v>18</v>
      </c>
      <c r="BI3" s="14" t="s">
        <v>19</v>
      </c>
      <c r="BJ3" s="16"/>
    </row>
    <row r="4" spans="1:62" ht="15" hidden="1" customHeight="1">
      <c r="A4" s="17"/>
      <c r="B4" s="17"/>
      <c r="C4" s="4"/>
      <c r="D4" s="5"/>
      <c r="E4" s="13" t="s">
        <v>20</v>
      </c>
      <c r="F4" s="6"/>
      <c r="G4" s="8" t="s">
        <v>21</v>
      </c>
      <c r="H4" s="18"/>
      <c r="I4" s="18"/>
      <c r="J4" s="19"/>
      <c r="K4" s="20" t="s">
        <v>22</v>
      </c>
      <c r="L4" s="3" t="s">
        <v>23</v>
      </c>
      <c r="M4" s="3" t="s">
        <v>24</v>
      </c>
      <c r="N4" s="3" t="s">
        <v>25</v>
      </c>
      <c r="O4" s="3" t="s">
        <v>26</v>
      </c>
      <c r="P4" s="3" t="s">
        <v>27</v>
      </c>
      <c r="Q4" s="3" t="s">
        <v>28</v>
      </c>
      <c r="R4" s="3" t="s">
        <v>29</v>
      </c>
      <c r="S4" s="3" t="s">
        <v>30</v>
      </c>
      <c r="T4" s="21" t="s">
        <v>31</v>
      </c>
      <c r="U4" s="14" t="s">
        <v>32</v>
      </c>
      <c r="V4" s="22"/>
      <c r="W4" s="22"/>
      <c r="X4" s="17"/>
      <c r="Y4" s="17"/>
      <c r="Z4" s="23" t="s">
        <v>25</v>
      </c>
      <c r="AA4" s="23" t="s">
        <v>26</v>
      </c>
      <c r="AB4" s="23" t="s">
        <v>33</v>
      </c>
      <c r="AC4" s="23" t="s">
        <v>34</v>
      </c>
      <c r="AD4" s="23" t="s">
        <v>35</v>
      </c>
      <c r="AE4" s="24" t="s">
        <v>36</v>
      </c>
      <c r="AF4" s="24" t="s">
        <v>37</v>
      </c>
      <c r="AG4" s="24" t="s">
        <v>38</v>
      </c>
      <c r="AH4" s="24" t="s">
        <v>39</v>
      </c>
      <c r="AI4" s="24" t="s">
        <v>40</v>
      </c>
      <c r="AJ4" s="24" t="s">
        <v>41</v>
      </c>
      <c r="AK4" s="24" t="s">
        <v>42</v>
      </c>
      <c r="AL4" s="17" t="s">
        <v>31</v>
      </c>
      <c r="AM4" s="25" t="s">
        <v>22</v>
      </c>
      <c r="AN4" s="17"/>
      <c r="AO4" s="3" t="s">
        <v>43</v>
      </c>
      <c r="AP4" s="26" t="s">
        <v>44</v>
      </c>
      <c r="AQ4" s="27"/>
      <c r="AR4" s="27"/>
      <c r="AS4" s="8" t="s">
        <v>45</v>
      </c>
      <c r="AT4" s="9"/>
      <c r="AU4" s="9"/>
      <c r="AV4" s="9"/>
      <c r="AW4" s="9"/>
      <c r="AX4" s="9"/>
      <c r="AY4" s="10"/>
      <c r="AZ4" s="3" t="s">
        <v>46</v>
      </c>
      <c r="BA4" s="3" t="s">
        <v>47</v>
      </c>
      <c r="BB4" s="17"/>
      <c r="BC4" s="17"/>
      <c r="BD4" s="17"/>
      <c r="BE4" s="22"/>
      <c r="BF4" s="22" t="s">
        <v>48</v>
      </c>
      <c r="BG4" s="22" t="s">
        <v>48</v>
      </c>
      <c r="BH4" s="17"/>
      <c r="BI4" s="17"/>
      <c r="BJ4" s="16"/>
    </row>
    <row r="5" spans="1:62" ht="36" hidden="1">
      <c r="A5" s="28"/>
      <c r="B5" s="28"/>
      <c r="C5" s="29" t="s">
        <v>49</v>
      </c>
      <c r="D5" s="30" t="s">
        <v>50</v>
      </c>
      <c r="E5" s="29" t="s">
        <v>51</v>
      </c>
      <c r="F5" s="29" t="s">
        <v>22</v>
      </c>
      <c r="G5" s="29" t="s">
        <v>49</v>
      </c>
      <c r="H5" s="30" t="s">
        <v>50</v>
      </c>
      <c r="I5" s="29" t="s">
        <v>51</v>
      </c>
      <c r="J5" s="29" t="s">
        <v>22</v>
      </c>
      <c r="K5" s="28"/>
      <c r="L5" s="28"/>
      <c r="M5" s="28"/>
      <c r="N5" s="28"/>
      <c r="O5" s="31"/>
      <c r="P5" s="28"/>
      <c r="Q5" s="28"/>
      <c r="R5" s="28"/>
      <c r="S5" s="28"/>
      <c r="T5" s="32"/>
      <c r="U5" s="28"/>
      <c r="V5" s="33"/>
      <c r="W5" s="33"/>
      <c r="X5" s="28"/>
      <c r="Y5" s="28"/>
      <c r="Z5" s="28"/>
      <c r="AA5" s="28"/>
      <c r="AB5" s="28"/>
      <c r="AC5" s="28"/>
      <c r="AD5" s="28"/>
      <c r="AE5" s="32"/>
      <c r="AF5" s="32"/>
      <c r="AG5" s="32"/>
      <c r="AH5" s="32"/>
      <c r="AI5" s="32"/>
      <c r="AJ5" s="32"/>
      <c r="AK5" s="32"/>
      <c r="AL5" s="28"/>
      <c r="AM5" s="34"/>
      <c r="AN5" s="28"/>
      <c r="AO5" s="35"/>
      <c r="AP5" s="36"/>
      <c r="AQ5" s="37"/>
      <c r="AR5" s="37"/>
      <c r="AS5" s="38" t="s">
        <v>52</v>
      </c>
      <c r="AT5" s="38" t="s">
        <v>53</v>
      </c>
      <c r="AU5" s="33" t="s">
        <v>54</v>
      </c>
      <c r="AV5" s="33" t="s">
        <v>55</v>
      </c>
      <c r="AW5" s="33" t="s">
        <v>56</v>
      </c>
      <c r="AX5" s="33" t="s">
        <v>57</v>
      </c>
      <c r="AY5" s="33" t="s">
        <v>58</v>
      </c>
      <c r="AZ5" s="28"/>
      <c r="BA5" s="35"/>
      <c r="BB5" s="28"/>
      <c r="BC5" s="28"/>
      <c r="BD5" s="28"/>
      <c r="BE5" s="33"/>
      <c r="BF5" s="33" t="s">
        <v>59</v>
      </c>
      <c r="BG5" s="38" t="s">
        <v>60</v>
      </c>
      <c r="BH5" s="28"/>
      <c r="BI5" s="28"/>
      <c r="BJ5" s="16"/>
    </row>
    <row r="6" spans="1:62" ht="15" hidden="1" customHeight="1">
      <c r="A6" s="39"/>
      <c r="B6" s="39"/>
      <c r="C6" s="40" t="s">
        <v>61</v>
      </c>
      <c r="D6" s="40" t="s">
        <v>62</v>
      </c>
      <c r="E6" s="40" t="s">
        <v>63</v>
      </c>
      <c r="F6" s="40" t="s">
        <v>64</v>
      </c>
      <c r="G6" s="40" t="s">
        <v>65</v>
      </c>
      <c r="H6" s="40" t="s">
        <v>66</v>
      </c>
      <c r="I6" s="40" t="s">
        <v>67</v>
      </c>
      <c r="J6" s="40" t="s">
        <v>68</v>
      </c>
      <c r="K6" s="40" t="s">
        <v>69</v>
      </c>
      <c r="L6" s="40" t="s">
        <v>70</v>
      </c>
      <c r="M6" s="40" t="s">
        <v>71</v>
      </c>
      <c r="N6" s="40" t="s">
        <v>72</v>
      </c>
      <c r="O6" s="40" t="s">
        <v>73</v>
      </c>
      <c r="P6" s="40" t="s">
        <v>74</v>
      </c>
      <c r="Q6" s="40" t="s">
        <v>75</v>
      </c>
      <c r="R6" s="40" t="s">
        <v>76</v>
      </c>
      <c r="S6" s="40" t="s">
        <v>77</v>
      </c>
      <c r="T6" s="41" t="s">
        <v>78</v>
      </c>
      <c r="U6" s="40" t="s">
        <v>79</v>
      </c>
      <c r="V6" s="40"/>
      <c r="W6" s="40"/>
      <c r="X6" s="40" t="s">
        <v>80</v>
      </c>
      <c r="Y6" s="40" t="s">
        <v>81</v>
      </c>
      <c r="Z6" s="40" t="s">
        <v>82</v>
      </c>
      <c r="AA6" s="40" t="s">
        <v>83</v>
      </c>
      <c r="AB6" s="42" t="s">
        <v>84</v>
      </c>
      <c r="AC6" s="42" t="s">
        <v>85</v>
      </c>
      <c r="AD6" s="42" t="s">
        <v>86</v>
      </c>
      <c r="AE6" s="43" t="s">
        <v>87</v>
      </c>
      <c r="AF6" s="43" t="s">
        <v>88</v>
      </c>
      <c r="AG6" s="43" t="s">
        <v>89</v>
      </c>
      <c r="AH6" s="43" t="s">
        <v>90</v>
      </c>
      <c r="AI6" s="43" t="s">
        <v>91</v>
      </c>
      <c r="AJ6" s="43" t="s">
        <v>92</v>
      </c>
      <c r="AK6" s="43" t="s">
        <v>93</v>
      </c>
      <c r="AL6" s="40" t="s">
        <v>94</v>
      </c>
      <c r="AM6" s="43" t="s">
        <v>95</v>
      </c>
      <c r="AN6" s="40" t="s">
        <v>96</v>
      </c>
      <c r="AO6" s="40" t="s">
        <v>97</v>
      </c>
      <c r="AP6" s="40" t="s">
        <v>98</v>
      </c>
      <c r="AQ6" s="40"/>
      <c r="AR6" s="40"/>
      <c r="AS6" s="40" t="s">
        <v>99</v>
      </c>
      <c r="AT6" s="40" t="s">
        <v>100</v>
      </c>
      <c r="AU6" s="40" t="s">
        <v>101</v>
      </c>
      <c r="AV6" s="40" t="s">
        <v>102</v>
      </c>
      <c r="AW6" s="40" t="s">
        <v>103</v>
      </c>
      <c r="AX6" s="40" t="s">
        <v>104</v>
      </c>
      <c r="AY6" s="40" t="s">
        <v>105</v>
      </c>
      <c r="AZ6" s="40" t="s">
        <v>106</v>
      </c>
      <c r="BA6" s="40" t="s">
        <v>107</v>
      </c>
      <c r="BB6" s="40" t="s">
        <v>108</v>
      </c>
      <c r="BC6" s="40" t="s">
        <v>109</v>
      </c>
      <c r="BD6" s="40" t="s">
        <v>110</v>
      </c>
      <c r="BE6" s="40" t="s">
        <v>111</v>
      </c>
      <c r="BF6" s="40" t="s">
        <v>112</v>
      </c>
      <c r="BG6" s="40" t="s">
        <v>113</v>
      </c>
      <c r="BH6" s="40" t="s">
        <v>114</v>
      </c>
      <c r="BI6" s="40" t="s">
        <v>115</v>
      </c>
      <c r="BJ6" s="44"/>
    </row>
    <row r="7" spans="1:62" ht="15" hidden="1" customHeight="1"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</row>
    <row r="8" spans="1:62" ht="15" customHeight="1">
      <c r="A8" s="1" t="s">
        <v>116</v>
      </c>
      <c r="V8" s="1" t="s">
        <v>117</v>
      </c>
      <c r="X8" s="2"/>
      <c r="Y8" s="2"/>
      <c r="AQ8" s="1" t="s">
        <v>118</v>
      </c>
    </row>
    <row r="9" spans="1:62" ht="15" customHeight="1" thickBot="1">
      <c r="A9" s="1" t="s">
        <v>3</v>
      </c>
      <c r="V9" s="1" t="s">
        <v>3</v>
      </c>
      <c r="X9" s="2"/>
      <c r="Y9" s="2"/>
      <c r="AQ9" s="1" t="s">
        <v>3</v>
      </c>
      <c r="BI9" s="44"/>
      <c r="BJ9" s="44"/>
    </row>
    <row r="10" spans="1:62" ht="15" customHeight="1">
      <c r="A10" s="3" t="s">
        <v>4</v>
      </c>
      <c r="B10" s="46" t="s">
        <v>5</v>
      </c>
      <c r="C10" s="8" t="s">
        <v>6</v>
      </c>
      <c r="D10" s="9"/>
      <c r="E10" s="9"/>
      <c r="F10" s="9"/>
      <c r="G10" s="9"/>
      <c r="H10" s="9"/>
      <c r="I10" s="9"/>
      <c r="J10" s="9"/>
      <c r="K10" s="10"/>
      <c r="L10" s="8" t="s">
        <v>7</v>
      </c>
      <c r="M10" s="9"/>
      <c r="N10" s="9"/>
      <c r="O10" s="9"/>
      <c r="P10" s="9"/>
      <c r="Q10" s="9"/>
      <c r="R10" s="9"/>
      <c r="S10" s="9"/>
      <c r="T10" s="9"/>
      <c r="U10" s="10"/>
      <c r="V10" s="47" t="s">
        <v>4</v>
      </c>
      <c r="W10" s="3" t="s">
        <v>5</v>
      </c>
      <c r="X10" s="3" t="s">
        <v>8</v>
      </c>
      <c r="Y10" s="3" t="s">
        <v>9</v>
      </c>
      <c r="Z10" s="15" t="s">
        <v>10</v>
      </c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9"/>
      <c r="AN10" s="3" t="s">
        <v>11</v>
      </c>
      <c r="AO10" s="11" t="s">
        <v>12</v>
      </c>
      <c r="AP10" s="11"/>
      <c r="AQ10" s="3" t="s">
        <v>4</v>
      </c>
      <c r="AR10" s="46" t="s">
        <v>5</v>
      </c>
      <c r="AS10" s="8" t="s">
        <v>13</v>
      </c>
      <c r="AT10" s="9"/>
      <c r="AU10" s="9"/>
      <c r="AV10" s="9"/>
      <c r="AW10" s="9"/>
      <c r="AX10" s="9"/>
      <c r="AY10" s="9"/>
      <c r="AZ10" s="9"/>
      <c r="BA10" s="10"/>
      <c r="BB10" s="14" t="s">
        <v>14</v>
      </c>
      <c r="BC10" s="3" t="s">
        <v>15</v>
      </c>
      <c r="BD10" s="14" t="s">
        <v>16</v>
      </c>
      <c r="BE10" s="15" t="s">
        <v>17</v>
      </c>
      <c r="BF10" s="9"/>
      <c r="BG10" s="10"/>
      <c r="BH10" s="3" t="s">
        <v>18</v>
      </c>
      <c r="BI10" s="3" t="s">
        <v>181</v>
      </c>
      <c r="BJ10" s="50" t="s">
        <v>4</v>
      </c>
    </row>
    <row r="11" spans="1:62" ht="15" customHeight="1">
      <c r="A11" s="17"/>
      <c r="B11" s="51"/>
      <c r="C11" s="8" t="s">
        <v>20</v>
      </c>
      <c r="D11" s="9"/>
      <c r="E11" s="9"/>
      <c r="F11" s="10"/>
      <c r="G11" s="8" t="s">
        <v>21</v>
      </c>
      <c r="H11" s="9"/>
      <c r="I11" s="9"/>
      <c r="J11" s="10"/>
      <c r="K11" s="20" t="s">
        <v>22</v>
      </c>
      <c r="L11" s="3" t="s">
        <v>23</v>
      </c>
      <c r="M11" s="3" t="s">
        <v>24</v>
      </c>
      <c r="N11" s="3" t="s">
        <v>119</v>
      </c>
      <c r="O11" s="3" t="s">
        <v>120</v>
      </c>
      <c r="P11" s="3" t="s">
        <v>27</v>
      </c>
      <c r="Q11" s="3" t="s">
        <v>28</v>
      </c>
      <c r="R11" s="3" t="s">
        <v>29</v>
      </c>
      <c r="S11" s="3" t="s">
        <v>30</v>
      </c>
      <c r="T11" s="21" t="s">
        <v>31</v>
      </c>
      <c r="U11" s="14" t="s">
        <v>32</v>
      </c>
      <c r="V11" s="52"/>
      <c r="W11" s="17"/>
      <c r="X11" s="17"/>
      <c r="Y11" s="17"/>
      <c r="Z11" s="3" t="s">
        <v>119</v>
      </c>
      <c r="AA11" s="3" t="s">
        <v>120</v>
      </c>
      <c r="AB11" s="3" t="s">
        <v>121</v>
      </c>
      <c r="AC11" s="3" t="s">
        <v>122</v>
      </c>
      <c r="AD11" s="3" t="s">
        <v>123</v>
      </c>
      <c r="AE11" s="21" t="s">
        <v>124</v>
      </c>
      <c r="AF11" s="53" t="s">
        <v>125</v>
      </c>
      <c r="AG11" s="54"/>
      <c r="AH11" s="54"/>
      <c r="AI11" s="54"/>
      <c r="AJ11" s="55"/>
      <c r="AK11" s="21" t="s">
        <v>126</v>
      </c>
      <c r="AL11" s="14" t="s">
        <v>31</v>
      </c>
      <c r="AM11" s="56" t="s">
        <v>22</v>
      </c>
      <c r="AN11" s="17"/>
      <c r="AO11" s="3" t="s">
        <v>127</v>
      </c>
      <c r="AP11" s="3" t="s">
        <v>128</v>
      </c>
      <c r="AQ11" s="17"/>
      <c r="AR11" s="51"/>
      <c r="AS11" s="8" t="s">
        <v>129</v>
      </c>
      <c r="AT11" s="9"/>
      <c r="AU11" s="9"/>
      <c r="AV11" s="9"/>
      <c r="AW11" s="9"/>
      <c r="AX11" s="9"/>
      <c r="AY11" s="10"/>
      <c r="AZ11" s="3" t="s">
        <v>130</v>
      </c>
      <c r="BA11" s="3" t="s">
        <v>47</v>
      </c>
      <c r="BB11" s="17"/>
      <c r="BC11" s="17"/>
      <c r="BD11" s="17"/>
      <c r="BE11" s="22"/>
      <c r="BF11" s="22" t="s">
        <v>48</v>
      </c>
      <c r="BG11" s="22" t="s">
        <v>48</v>
      </c>
      <c r="BH11" s="17"/>
      <c r="BI11" s="17"/>
      <c r="BJ11" s="57"/>
    </row>
    <row r="12" spans="1:62" ht="41.25" customHeight="1">
      <c r="A12" s="28"/>
      <c r="B12" s="58"/>
      <c r="C12" s="29" t="s">
        <v>49</v>
      </c>
      <c r="D12" s="30" t="s">
        <v>50</v>
      </c>
      <c r="E12" s="29" t="s">
        <v>51</v>
      </c>
      <c r="F12" s="29" t="s">
        <v>22</v>
      </c>
      <c r="G12" s="29" t="s">
        <v>49</v>
      </c>
      <c r="H12" s="30" t="s">
        <v>50</v>
      </c>
      <c r="I12" s="29" t="s">
        <v>51</v>
      </c>
      <c r="J12" s="29" t="s">
        <v>22</v>
      </c>
      <c r="K12" s="28"/>
      <c r="L12" s="28"/>
      <c r="M12" s="28"/>
      <c r="N12" s="28"/>
      <c r="O12" s="31"/>
      <c r="P12" s="28"/>
      <c r="Q12" s="28"/>
      <c r="R12" s="28"/>
      <c r="S12" s="28"/>
      <c r="T12" s="32"/>
      <c r="U12" s="28"/>
      <c r="V12" s="59"/>
      <c r="W12" s="28"/>
      <c r="X12" s="28"/>
      <c r="Y12" s="28"/>
      <c r="Z12" s="28"/>
      <c r="AA12" s="28"/>
      <c r="AB12" s="28"/>
      <c r="AC12" s="28"/>
      <c r="AD12" s="28"/>
      <c r="AE12" s="32"/>
      <c r="AF12" s="60" t="s">
        <v>131</v>
      </c>
      <c r="AG12" s="60" t="s">
        <v>132</v>
      </c>
      <c r="AH12" s="60" t="s">
        <v>133</v>
      </c>
      <c r="AI12" s="60" t="s">
        <v>134</v>
      </c>
      <c r="AJ12" s="60" t="s">
        <v>22</v>
      </c>
      <c r="AK12" s="32"/>
      <c r="AL12" s="28"/>
      <c r="AM12" s="34"/>
      <c r="AN12" s="28"/>
      <c r="AO12" s="35"/>
      <c r="AP12" s="35"/>
      <c r="AQ12" s="28"/>
      <c r="AR12" s="58"/>
      <c r="AS12" s="38" t="s">
        <v>182</v>
      </c>
      <c r="AT12" s="38" t="s">
        <v>183</v>
      </c>
      <c r="AU12" s="33" t="s">
        <v>54</v>
      </c>
      <c r="AV12" s="33" t="s">
        <v>184</v>
      </c>
      <c r="AW12" s="33" t="s">
        <v>185</v>
      </c>
      <c r="AX12" s="33" t="s">
        <v>57</v>
      </c>
      <c r="AY12" s="33" t="s">
        <v>58</v>
      </c>
      <c r="AZ12" s="28"/>
      <c r="BA12" s="35"/>
      <c r="BB12" s="28"/>
      <c r="BC12" s="28"/>
      <c r="BD12" s="28"/>
      <c r="BE12" s="33"/>
      <c r="BF12" s="33" t="s">
        <v>59</v>
      </c>
      <c r="BG12" s="38" t="s">
        <v>135</v>
      </c>
      <c r="BH12" s="28"/>
      <c r="BI12" s="28"/>
      <c r="BJ12" s="61"/>
    </row>
    <row r="13" spans="1:62" ht="15" customHeight="1">
      <c r="A13" s="7"/>
      <c r="B13" s="62"/>
      <c r="C13" s="63" t="s">
        <v>136</v>
      </c>
      <c r="D13" s="63" t="s">
        <v>136</v>
      </c>
      <c r="E13" s="63" t="s">
        <v>137</v>
      </c>
      <c r="F13" s="63" t="s">
        <v>137</v>
      </c>
      <c r="G13" s="63" t="s">
        <v>137</v>
      </c>
      <c r="H13" s="63" t="s">
        <v>137</v>
      </c>
      <c r="I13" s="63" t="s">
        <v>137</v>
      </c>
      <c r="J13" s="63" t="s">
        <v>137</v>
      </c>
      <c r="K13" s="63" t="s">
        <v>137</v>
      </c>
      <c r="L13" s="63" t="s">
        <v>137</v>
      </c>
      <c r="M13" s="63" t="s">
        <v>137</v>
      </c>
      <c r="N13" s="63" t="s">
        <v>137</v>
      </c>
      <c r="O13" s="63" t="s">
        <v>137</v>
      </c>
      <c r="P13" s="63" t="s">
        <v>137</v>
      </c>
      <c r="Q13" s="63" t="s">
        <v>137</v>
      </c>
      <c r="R13" s="63" t="s">
        <v>137</v>
      </c>
      <c r="S13" s="63" t="s">
        <v>137</v>
      </c>
      <c r="T13" s="64" t="s">
        <v>136</v>
      </c>
      <c r="U13" s="63" t="s">
        <v>137</v>
      </c>
      <c r="V13" s="65"/>
      <c r="W13" s="7"/>
      <c r="X13" s="63" t="s">
        <v>137</v>
      </c>
      <c r="Y13" s="63" t="s">
        <v>137</v>
      </c>
      <c r="Z13" s="63" t="s">
        <v>137</v>
      </c>
      <c r="AA13" s="63" t="s">
        <v>137</v>
      </c>
      <c r="AB13" s="66" t="s">
        <v>137</v>
      </c>
      <c r="AC13" s="66" t="s">
        <v>137</v>
      </c>
      <c r="AD13" s="63" t="s">
        <v>137</v>
      </c>
      <c r="AE13" s="64" t="s">
        <v>137</v>
      </c>
      <c r="AF13" s="64" t="s">
        <v>137</v>
      </c>
      <c r="AG13" s="64" t="s">
        <v>137</v>
      </c>
      <c r="AH13" s="64" t="s">
        <v>137</v>
      </c>
      <c r="AI13" s="64" t="s">
        <v>137</v>
      </c>
      <c r="AJ13" s="64" t="s">
        <v>137</v>
      </c>
      <c r="AK13" s="64" t="s">
        <v>137</v>
      </c>
      <c r="AL13" s="63" t="s">
        <v>137</v>
      </c>
      <c r="AM13" s="64" t="s">
        <v>137</v>
      </c>
      <c r="AN13" s="63" t="s">
        <v>137</v>
      </c>
      <c r="AO13" s="63" t="s">
        <v>137</v>
      </c>
      <c r="AP13" s="63" t="s">
        <v>137</v>
      </c>
      <c r="AQ13" s="7"/>
      <c r="AR13" s="67"/>
      <c r="AS13" s="63" t="s">
        <v>137</v>
      </c>
      <c r="AT13" s="63" t="s">
        <v>137</v>
      </c>
      <c r="AU13" s="63" t="s">
        <v>137</v>
      </c>
      <c r="AV13" s="63" t="s">
        <v>137</v>
      </c>
      <c r="AW13" s="63" t="s">
        <v>137</v>
      </c>
      <c r="AX13" s="63" t="s">
        <v>137</v>
      </c>
      <c r="AY13" s="63" t="s">
        <v>137</v>
      </c>
      <c r="AZ13" s="63" t="s">
        <v>137</v>
      </c>
      <c r="BA13" s="63" t="s">
        <v>137</v>
      </c>
      <c r="BB13" s="63" t="s">
        <v>137</v>
      </c>
      <c r="BC13" s="63" t="s">
        <v>137</v>
      </c>
      <c r="BD13" s="63" t="s">
        <v>137</v>
      </c>
      <c r="BE13" s="63" t="s">
        <v>137</v>
      </c>
      <c r="BF13" s="63" t="s">
        <v>137</v>
      </c>
      <c r="BG13" s="63" t="s">
        <v>137</v>
      </c>
      <c r="BH13" s="63" t="s">
        <v>137</v>
      </c>
      <c r="BI13" s="63" t="s">
        <v>137</v>
      </c>
      <c r="BJ13" s="68"/>
    </row>
    <row r="14" spans="1:62" ht="15" hidden="1" customHeight="1">
      <c r="A14" s="69"/>
      <c r="B14" s="70" t="s">
        <v>138</v>
      </c>
      <c r="C14" s="71">
        <v>13939358</v>
      </c>
      <c r="D14" s="71" t="s">
        <v>139</v>
      </c>
      <c r="E14" s="71">
        <v>1170253</v>
      </c>
      <c r="F14" s="71">
        <v>15109611</v>
      </c>
      <c r="G14" s="71">
        <v>4502183</v>
      </c>
      <c r="H14" s="71" t="s">
        <v>139</v>
      </c>
      <c r="I14" s="71">
        <v>356079</v>
      </c>
      <c r="J14" s="71">
        <v>4858262</v>
      </c>
      <c r="K14" s="71">
        <v>19967873</v>
      </c>
      <c r="L14" s="71">
        <v>2843</v>
      </c>
      <c r="M14" s="71">
        <v>13153352</v>
      </c>
      <c r="N14" s="71">
        <v>252676</v>
      </c>
      <c r="O14" s="71" t="s">
        <v>139</v>
      </c>
      <c r="P14" s="71">
        <v>4508194</v>
      </c>
      <c r="Q14" s="71">
        <v>1339023</v>
      </c>
      <c r="R14" s="71">
        <v>2081</v>
      </c>
      <c r="S14" s="71">
        <v>122</v>
      </c>
      <c r="T14" s="72" t="s">
        <v>139</v>
      </c>
      <c r="U14" s="71">
        <v>19258292</v>
      </c>
      <c r="V14" s="73"/>
      <c r="W14" s="22" t="s">
        <v>138</v>
      </c>
      <c r="X14" s="71">
        <v>16369664</v>
      </c>
      <c r="Y14" s="71" t="s">
        <v>139</v>
      </c>
      <c r="Z14" s="71">
        <v>252772</v>
      </c>
      <c r="AA14" s="71" t="s">
        <v>139</v>
      </c>
      <c r="AB14" s="74">
        <v>2352774</v>
      </c>
      <c r="AC14" s="74">
        <v>193913</v>
      </c>
      <c r="AD14" s="71" t="s">
        <v>139</v>
      </c>
      <c r="AE14" s="72" t="s">
        <v>140</v>
      </c>
      <c r="AF14" s="72" t="s">
        <v>140</v>
      </c>
      <c r="AG14" s="72" t="s">
        <v>140</v>
      </c>
      <c r="AH14" s="72" t="s">
        <v>140</v>
      </c>
      <c r="AI14" s="72" t="s">
        <v>140</v>
      </c>
      <c r="AJ14" s="72" t="s">
        <v>140</v>
      </c>
      <c r="AK14" s="72" t="s">
        <v>140</v>
      </c>
      <c r="AL14" s="71">
        <v>0</v>
      </c>
      <c r="AM14" s="72" t="s">
        <v>140</v>
      </c>
      <c r="AN14" s="71">
        <v>574</v>
      </c>
      <c r="AO14" s="71">
        <v>1015154</v>
      </c>
      <c r="AP14" s="71">
        <v>3453112</v>
      </c>
      <c r="AQ14" s="69"/>
      <c r="AR14" s="70" t="s">
        <v>138</v>
      </c>
      <c r="AS14" s="71">
        <v>2453376</v>
      </c>
      <c r="AT14" s="71">
        <v>565600</v>
      </c>
      <c r="AU14" s="71">
        <v>0</v>
      </c>
      <c r="AV14" s="71">
        <v>1114437</v>
      </c>
      <c r="AW14" s="71">
        <v>136598</v>
      </c>
      <c r="AX14" s="71">
        <v>596341</v>
      </c>
      <c r="AY14" s="71">
        <v>215055</v>
      </c>
      <c r="AZ14" s="71">
        <v>236923</v>
      </c>
      <c r="BA14" s="71">
        <v>0</v>
      </c>
      <c r="BB14" s="71">
        <v>1971149</v>
      </c>
      <c r="BC14" s="71">
        <v>147602</v>
      </c>
      <c r="BD14" s="71">
        <v>70301209</v>
      </c>
      <c r="BE14" s="71">
        <v>1759731</v>
      </c>
      <c r="BF14" s="71">
        <v>1758762</v>
      </c>
      <c r="BG14" s="71">
        <v>969</v>
      </c>
      <c r="BH14" s="71">
        <v>8705697</v>
      </c>
      <c r="BI14" s="71">
        <v>0</v>
      </c>
      <c r="BJ14" s="75"/>
    </row>
    <row r="15" spans="1:62" ht="15" hidden="1" customHeight="1">
      <c r="A15" s="69"/>
      <c r="B15" s="70" t="s">
        <v>141</v>
      </c>
      <c r="C15" s="71">
        <v>13964681</v>
      </c>
      <c r="D15" s="71" t="s">
        <v>139</v>
      </c>
      <c r="E15" s="71">
        <v>1202020</v>
      </c>
      <c r="F15" s="71">
        <v>15166701</v>
      </c>
      <c r="G15" s="71">
        <v>5060426</v>
      </c>
      <c r="H15" s="71" t="s">
        <v>139</v>
      </c>
      <c r="I15" s="71">
        <v>391024</v>
      </c>
      <c r="J15" s="71">
        <v>5451449</v>
      </c>
      <c r="K15" s="71">
        <v>20618150</v>
      </c>
      <c r="L15" s="71">
        <v>2845</v>
      </c>
      <c r="M15" s="71">
        <v>13208154</v>
      </c>
      <c r="N15" s="71">
        <v>278447</v>
      </c>
      <c r="O15" s="71" t="s">
        <v>139</v>
      </c>
      <c r="P15" s="71">
        <v>4671945</v>
      </c>
      <c r="Q15" s="71">
        <v>1424449</v>
      </c>
      <c r="R15" s="71">
        <v>2662</v>
      </c>
      <c r="S15" s="71">
        <v>443</v>
      </c>
      <c r="T15" s="72" t="s">
        <v>139</v>
      </c>
      <c r="U15" s="71">
        <v>19588945</v>
      </c>
      <c r="V15" s="73"/>
      <c r="W15" s="22" t="s">
        <v>141</v>
      </c>
      <c r="X15" s="71">
        <v>18632250</v>
      </c>
      <c r="Y15" s="71" t="s">
        <v>139</v>
      </c>
      <c r="Z15" s="71">
        <v>278447</v>
      </c>
      <c r="AA15" s="71" t="s">
        <v>139</v>
      </c>
      <c r="AB15" s="74">
        <v>2431152</v>
      </c>
      <c r="AC15" s="74">
        <v>256396</v>
      </c>
      <c r="AD15" s="71" t="s">
        <v>139</v>
      </c>
      <c r="AE15" s="72" t="s">
        <v>140</v>
      </c>
      <c r="AF15" s="72" t="s">
        <v>140</v>
      </c>
      <c r="AG15" s="72" t="s">
        <v>140</v>
      </c>
      <c r="AH15" s="72" t="s">
        <v>140</v>
      </c>
      <c r="AI15" s="72" t="s">
        <v>140</v>
      </c>
      <c r="AJ15" s="72" t="s">
        <v>140</v>
      </c>
      <c r="AK15" s="72" t="s">
        <v>140</v>
      </c>
      <c r="AL15" s="71">
        <v>0</v>
      </c>
      <c r="AM15" s="72" t="s">
        <v>140</v>
      </c>
      <c r="AN15" s="71">
        <v>668</v>
      </c>
      <c r="AO15" s="71">
        <v>1123480</v>
      </c>
      <c r="AP15" s="71">
        <v>7075447</v>
      </c>
      <c r="AQ15" s="69"/>
      <c r="AR15" s="70" t="s">
        <v>141</v>
      </c>
      <c r="AS15" s="71">
        <v>2505612</v>
      </c>
      <c r="AT15" s="71">
        <v>569071</v>
      </c>
      <c r="AU15" s="71">
        <v>0</v>
      </c>
      <c r="AV15" s="71">
        <v>1257613</v>
      </c>
      <c r="AW15" s="71">
        <v>131599</v>
      </c>
      <c r="AX15" s="71">
        <v>444184</v>
      </c>
      <c r="AY15" s="71">
        <v>247374</v>
      </c>
      <c r="AZ15" s="71">
        <v>909609</v>
      </c>
      <c r="BA15" s="71">
        <v>0</v>
      </c>
      <c r="BB15" s="71">
        <v>1758762</v>
      </c>
      <c r="BC15" s="71">
        <v>218803</v>
      </c>
      <c r="BD15" s="71">
        <v>78047562</v>
      </c>
      <c r="BE15" s="71">
        <v>1345188</v>
      </c>
      <c r="BF15" s="71">
        <v>1343816</v>
      </c>
      <c r="BG15" s="71">
        <v>1372</v>
      </c>
      <c r="BH15" s="71">
        <v>8007578</v>
      </c>
      <c r="BI15" s="71">
        <v>0</v>
      </c>
      <c r="BJ15" s="75"/>
    </row>
    <row r="16" spans="1:62" ht="15" hidden="1" customHeight="1">
      <c r="A16" s="69"/>
      <c r="B16" s="70" t="s">
        <v>142</v>
      </c>
      <c r="C16" s="71">
        <v>9000193</v>
      </c>
      <c r="D16" s="71">
        <v>2804697</v>
      </c>
      <c r="E16" s="71">
        <v>1177199</v>
      </c>
      <c r="F16" s="71">
        <v>12982089</v>
      </c>
      <c r="G16" s="71">
        <v>958364</v>
      </c>
      <c r="H16" s="71">
        <v>306825</v>
      </c>
      <c r="I16" s="71">
        <v>323493</v>
      </c>
      <c r="J16" s="71">
        <v>1588682</v>
      </c>
      <c r="K16" s="71">
        <v>14570772</v>
      </c>
      <c r="L16" s="71">
        <v>2536</v>
      </c>
      <c r="M16" s="71">
        <v>11078627</v>
      </c>
      <c r="N16" s="71">
        <v>285617</v>
      </c>
      <c r="O16" s="71">
        <v>77944</v>
      </c>
      <c r="P16" s="71">
        <v>4149876</v>
      </c>
      <c r="Q16" s="71">
        <v>830810</v>
      </c>
      <c r="R16" s="71">
        <v>2320</v>
      </c>
      <c r="S16" s="71">
        <v>130</v>
      </c>
      <c r="T16" s="72" t="s">
        <v>139</v>
      </c>
      <c r="U16" s="71">
        <v>16427860</v>
      </c>
      <c r="V16" s="73"/>
      <c r="W16" s="22" t="s">
        <v>142</v>
      </c>
      <c r="X16" s="71">
        <v>6334728</v>
      </c>
      <c r="Y16" s="71">
        <v>19335337</v>
      </c>
      <c r="Z16" s="71">
        <v>285176</v>
      </c>
      <c r="AA16" s="71">
        <v>77825</v>
      </c>
      <c r="AB16" s="74">
        <v>2168532</v>
      </c>
      <c r="AC16" s="74">
        <v>312305</v>
      </c>
      <c r="AD16" s="71">
        <v>0</v>
      </c>
      <c r="AE16" s="72" t="s">
        <v>140</v>
      </c>
      <c r="AF16" s="72" t="s">
        <v>140</v>
      </c>
      <c r="AG16" s="72" t="s">
        <v>140</v>
      </c>
      <c r="AH16" s="72" t="s">
        <v>140</v>
      </c>
      <c r="AI16" s="72" t="s">
        <v>140</v>
      </c>
      <c r="AJ16" s="72" t="s">
        <v>140</v>
      </c>
      <c r="AK16" s="72" t="s">
        <v>140</v>
      </c>
      <c r="AL16" s="71">
        <v>0</v>
      </c>
      <c r="AM16" s="72" t="s">
        <v>140</v>
      </c>
      <c r="AN16" s="71">
        <v>802</v>
      </c>
      <c r="AO16" s="71">
        <v>1156160</v>
      </c>
      <c r="AP16" s="71">
        <v>7134481</v>
      </c>
      <c r="AQ16" s="69"/>
      <c r="AR16" s="70" t="s">
        <v>142</v>
      </c>
      <c r="AS16" s="71">
        <v>1667968</v>
      </c>
      <c r="AT16" s="71">
        <v>370132</v>
      </c>
      <c r="AU16" s="71">
        <v>0</v>
      </c>
      <c r="AV16" s="71">
        <v>1338248</v>
      </c>
      <c r="AW16" s="71">
        <v>139419</v>
      </c>
      <c r="AX16" s="71">
        <v>267863</v>
      </c>
      <c r="AY16" s="71">
        <v>179333</v>
      </c>
      <c r="AZ16" s="71">
        <v>1073242</v>
      </c>
      <c r="BA16" s="71">
        <v>69266</v>
      </c>
      <c r="BB16" s="71">
        <v>1344332</v>
      </c>
      <c r="BC16" s="71">
        <v>230780</v>
      </c>
      <c r="BD16" s="71">
        <v>74484558</v>
      </c>
      <c r="BE16" s="71">
        <v>1318417</v>
      </c>
      <c r="BF16" s="71">
        <v>1312344</v>
      </c>
      <c r="BG16" s="71">
        <v>6072</v>
      </c>
      <c r="BH16" s="71">
        <v>7293836</v>
      </c>
      <c r="BI16" s="71">
        <v>0</v>
      </c>
      <c r="BJ16" s="76"/>
    </row>
    <row r="17" spans="1:63" ht="15" hidden="1" customHeight="1">
      <c r="A17" s="22"/>
      <c r="B17" s="70" t="s">
        <v>143</v>
      </c>
      <c r="C17" s="71">
        <v>8841270</v>
      </c>
      <c r="D17" s="71">
        <v>2886424</v>
      </c>
      <c r="E17" s="71">
        <v>1065292</v>
      </c>
      <c r="F17" s="71">
        <v>12792986</v>
      </c>
      <c r="G17" s="71">
        <v>983473</v>
      </c>
      <c r="H17" s="71">
        <v>327236</v>
      </c>
      <c r="I17" s="71">
        <v>309547</v>
      </c>
      <c r="J17" s="71">
        <v>1620257</v>
      </c>
      <c r="K17" s="71">
        <v>14413243</v>
      </c>
      <c r="L17" s="71">
        <v>2713</v>
      </c>
      <c r="M17" s="71">
        <v>12467686</v>
      </c>
      <c r="N17" s="71">
        <v>310493</v>
      </c>
      <c r="O17" s="71">
        <v>98020</v>
      </c>
      <c r="P17" s="71">
        <v>4220093</v>
      </c>
      <c r="Q17" s="71">
        <v>644212</v>
      </c>
      <c r="R17" s="71">
        <v>29007</v>
      </c>
      <c r="S17" s="71">
        <v>133</v>
      </c>
      <c r="T17" s="72" t="s">
        <v>139</v>
      </c>
      <c r="U17" s="71">
        <v>17772356</v>
      </c>
      <c r="V17" s="77"/>
      <c r="W17" s="22" t="s">
        <v>143</v>
      </c>
      <c r="X17" s="71">
        <v>4420169</v>
      </c>
      <c r="Y17" s="71">
        <v>19818342</v>
      </c>
      <c r="Z17" s="71">
        <v>309736</v>
      </c>
      <c r="AA17" s="71">
        <v>97724</v>
      </c>
      <c r="AB17" s="74">
        <v>2293047</v>
      </c>
      <c r="AC17" s="74">
        <v>226807</v>
      </c>
      <c r="AD17" s="71">
        <v>0</v>
      </c>
      <c r="AE17" s="72" t="s">
        <v>140</v>
      </c>
      <c r="AF17" s="72" t="s">
        <v>140</v>
      </c>
      <c r="AG17" s="72" t="s">
        <v>140</v>
      </c>
      <c r="AH17" s="72" t="s">
        <v>140</v>
      </c>
      <c r="AI17" s="72" t="s">
        <v>140</v>
      </c>
      <c r="AJ17" s="72" t="s">
        <v>140</v>
      </c>
      <c r="AK17" s="72" t="s">
        <v>140</v>
      </c>
      <c r="AL17" s="71">
        <v>0</v>
      </c>
      <c r="AM17" s="72" t="s">
        <v>140</v>
      </c>
      <c r="AN17" s="71">
        <v>550</v>
      </c>
      <c r="AO17" s="71">
        <v>1244369</v>
      </c>
      <c r="AP17" s="71">
        <v>7250463</v>
      </c>
      <c r="AQ17" s="22"/>
      <c r="AR17" s="70" t="s">
        <v>143</v>
      </c>
      <c r="AS17" s="71">
        <v>1734338</v>
      </c>
      <c r="AT17" s="71">
        <v>397004</v>
      </c>
      <c r="AU17" s="71">
        <v>0</v>
      </c>
      <c r="AV17" s="71">
        <v>1358110</v>
      </c>
      <c r="AW17" s="71">
        <v>128703</v>
      </c>
      <c r="AX17" s="71">
        <v>454141</v>
      </c>
      <c r="AY17" s="71">
        <v>188270</v>
      </c>
      <c r="AZ17" s="71">
        <v>1290041</v>
      </c>
      <c r="BA17" s="71">
        <v>0</v>
      </c>
      <c r="BB17" s="71">
        <v>1318367</v>
      </c>
      <c r="BC17" s="71">
        <v>372028</v>
      </c>
      <c r="BD17" s="71">
        <v>75087807</v>
      </c>
      <c r="BE17" s="71">
        <v>1047506</v>
      </c>
      <c r="BF17" s="71">
        <v>1047506</v>
      </c>
      <c r="BG17" s="71">
        <v>0</v>
      </c>
      <c r="BH17" s="71">
        <v>6390342</v>
      </c>
      <c r="BI17" s="71">
        <v>0</v>
      </c>
      <c r="BJ17" s="76"/>
    </row>
    <row r="18" spans="1:63" ht="15" hidden="1" customHeight="1">
      <c r="A18" s="22"/>
      <c r="B18" s="70" t="s">
        <v>144</v>
      </c>
      <c r="C18" s="71">
        <v>9458950</v>
      </c>
      <c r="D18" s="71">
        <v>2537602</v>
      </c>
      <c r="E18" s="71">
        <v>1070948</v>
      </c>
      <c r="F18" s="71">
        <v>13067500</v>
      </c>
      <c r="G18" s="71">
        <v>1097949</v>
      </c>
      <c r="H18" s="71">
        <v>302385</v>
      </c>
      <c r="I18" s="71">
        <v>335460</v>
      </c>
      <c r="J18" s="71">
        <v>1735794</v>
      </c>
      <c r="K18" s="71">
        <v>14803293</v>
      </c>
      <c r="L18" s="71">
        <v>2927</v>
      </c>
      <c r="M18" s="71">
        <v>12841263</v>
      </c>
      <c r="N18" s="71">
        <v>349838</v>
      </c>
      <c r="O18" s="71">
        <v>114722</v>
      </c>
      <c r="P18" s="71">
        <v>3962301</v>
      </c>
      <c r="Q18" s="71">
        <v>999591</v>
      </c>
      <c r="R18" s="71">
        <v>27536</v>
      </c>
      <c r="S18" s="71">
        <v>407</v>
      </c>
      <c r="T18" s="72" t="s">
        <v>139</v>
      </c>
      <c r="U18" s="71">
        <v>18298584</v>
      </c>
      <c r="V18" s="77"/>
      <c r="W18" s="22" t="s">
        <v>144</v>
      </c>
      <c r="X18" s="71">
        <v>4759970</v>
      </c>
      <c r="Y18" s="71">
        <v>17952174</v>
      </c>
      <c r="Z18" s="71">
        <v>349205</v>
      </c>
      <c r="AA18" s="71">
        <v>114325</v>
      </c>
      <c r="AB18" s="74">
        <v>2343881</v>
      </c>
      <c r="AC18" s="74">
        <v>201005</v>
      </c>
      <c r="AD18" s="71">
        <v>0</v>
      </c>
      <c r="AE18" s="72" t="s">
        <v>140</v>
      </c>
      <c r="AF18" s="72" t="s">
        <v>140</v>
      </c>
      <c r="AG18" s="72" t="s">
        <v>140</v>
      </c>
      <c r="AH18" s="72" t="s">
        <v>140</v>
      </c>
      <c r="AI18" s="72" t="s">
        <v>140</v>
      </c>
      <c r="AJ18" s="72" t="s">
        <v>140</v>
      </c>
      <c r="AK18" s="72" t="s">
        <v>140</v>
      </c>
      <c r="AL18" s="71">
        <v>264</v>
      </c>
      <c r="AM18" s="72" t="s">
        <v>140</v>
      </c>
      <c r="AN18" s="71">
        <v>446</v>
      </c>
      <c r="AO18" s="71">
        <v>1418586</v>
      </c>
      <c r="AP18" s="71">
        <v>7499032</v>
      </c>
      <c r="AQ18" s="22"/>
      <c r="AR18" s="70" t="s">
        <v>144</v>
      </c>
      <c r="AS18" s="71">
        <v>1910385</v>
      </c>
      <c r="AT18" s="71">
        <v>410422</v>
      </c>
      <c r="AU18" s="71">
        <v>5089</v>
      </c>
      <c r="AV18" s="71">
        <v>1351201</v>
      </c>
      <c r="AW18" s="71">
        <v>149417</v>
      </c>
      <c r="AX18" s="71">
        <v>1009836</v>
      </c>
      <c r="AY18" s="71">
        <v>225969</v>
      </c>
      <c r="AZ18" s="71">
        <v>1106413</v>
      </c>
      <c r="BA18" s="71">
        <v>0</v>
      </c>
      <c r="BB18" s="71">
        <v>1047506</v>
      </c>
      <c r="BC18" s="71">
        <v>819473</v>
      </c>
      <c r="BD18" s="71">
        <v>75776479</v>
      </c>
      <c r="BE18" s="71">
        <v>1256633</v>
      </c>
      <c r="BF18" s="71">
        <v>1246904</v>
      </c>
      <c r="BG18" s="71">
        <v>9728</v>
      </c>
      <c r="BH18" s="71">
        <v>5522334</v>
      </c>
      <c r="BI18" s="71">
        <v>0</v>
      </c>
      <c r="BJ18" s="76"/>
    </row>
    <row r="19" spans="1:63" ht="15" hidden="1" customHeight="1">
      <c r="A19" s="22"/>
      <c r="B19" s="70" t="s">
        <v>145</v>
      </c>
      <c r="C19" s="71">
        <v>9411994</v>
      </c>
      <c r="D19" s="71">
        <v>2600127</v>
      </c>
      <c r="E19" s="71">
        <v>1109353</v>
      </c>
      <c r="F19" s="71">
        <v>13121475</v>
      </c>
      <c r="G19" s="71">
        <v>1210257</v>
      </c>
      <c r="H19" s="71">
        <v>344795</v>
      </c>
      <c r="I19" s="71">
        <v>377325</v>
      </c>
      <c r="J19" s="71">
        <v>1932377</v>
      </c>
      <c r="K19" s="71">
        <v>15053852</v>
      </c>
      <c r="L19" s="71">
        <v>2412</v>
      </c>
      <c r="M19" s="71">
        <v>12483973</v>
      </c>
      <c r="N19" s="71">
        <v>382394</v>
      </c>
      <c r="O19" s="71">
        <v>107199</v>
      </c>
      <c r="P19" s="71">
        <v>3891767</v>
      </c>
      <c r="Q19" s="71">
        <v>771462</v>
      </c>
      <c r="R19" s="71">
        <v>12095</v>
      </c>
      <c r="S19" s="71">
        <v>0</v>
      </c>
      <c r="T19" s="72" t="s">
        <v>139</v>
      </c>
      <c r="U19" s="71">
        <v>17651302</v>
      </c>
      <c r="V19" s="77"/>
      <c r="W19" s="22" t="s">
        <v>145</v>
      </c>
      <c r="X19" s="71">
        <v>6006953</v>
      </c>
      <c r="Y19" s="71">
        <v>19999185</v>
      </c>
      <c r="Z19" s="71">
        <v>381456</v>
      </c>
      <c r="AA19" s="71">
        <v>106720</v>
      </c>
      <c r="AB19" s="74">
        <v>2204031</v>
      </c>
      <c r="AC19" s="74">
        <v>219675</v>
      </c>
      <c r="AD19" s="71">
        <v>0</v>
      </c>
      <c r="AE19" s="72" t="s">
        <v>140</v>
      </c>
      <c r="AF19" s="72" t="s">
        <v>140</v>
      </c>
      <c r="AG19" s="72" t="s">
        <v>140</v>
      </c>
      <c r="AH19" s="72" t="s">
        <v>140</v>
      </c>
      <c r="AI19" s="72" t="s">
        <v>140</v>
      </c>
      <c r="AJ19" s="72" t="s">
        <v>140</v>
      </c>
      <c r="AK19" s="72" t="s">
        <v>140</v>
      </c>
      <c r="AL19" s="71">
        <v>0</v>
      </c>
      <c r="AM19" s="72" t="s">
        <v>140</v>
      </c>
      <c r="AN19" s="71">
        <v>392</v>
      </c>
      <c r="AO19" s="71">
        <v>1535488</v>
      </c>
      <c r="AP19" s="71">
        <v>7465732</v>
      </c>
      <c r="AQ19" s="22"/>
      <c r="AR19" s="70" t="s">
        <v>145</v>
      </c>
      <c r="AS19" s="71">
        <v>1947430</v>
      </c>
      <c r="AT19" s="71">
        <v>434078</v>
      </c>
      <c r="AU19" s="71">
        <v>32179</v>
      </c>
      <c r="AV19" s="71">
        <v>1335822</v>
      </c>
      <c r="AW19" s="71">
        <v>134885</v>
      </c>
      <c r="AX19" s="71">
        <v>1059432</v>
      </c>
      <c r="AY19" s="71">
        <v>297003</v>
      </c>
      <c r="AZ19" s="71">
        <v>885554</v>
      </c>
      <c r="BA19" s="71">
        <v>17751</v>
      </c>
      <c r="BB19" s="71">
        <v>1259388</v>
      </c>
      <c r="BC19" s="71">
        <v>349075</v>
      </c>
      <c r="BD19" s="71">
        <v>78377382</v>
      </c>
      <c r="BE19" s="71">
        <v>2109455</v>
      </c>
      <c r="BF19" s="71">
        <v>2090845</v>
      </c>
      <c r="BG19" s="71">
        <v>18610</v>
      </c>
      <c r="BH19" s="71">
        <v>4854517</v>
      </c>
      <c r="BI19" s="71">
        <v>0</v>
      </c>
      <c r="BJ19" s="76"/>
    </row>
    <row r="20" spans="1:63" ht="15" hidden="1" customHeight="1">
      <c r="A20" s="22"/>
      <c r="B20" s="70" t="s">
        <v>146</v>
      </c>
      <c r="C20" s="71">
        <v>9533946</v>
      </c>
      <c r="D20" s="71">
        <v>2728939</v>
      </c>
      <c r="E20" s="71">
        <v>1105515</v>
      </c>
      <c r="F20" s="71">
        <v>13368400</v>
      </c>
      <c r="G20" s="71">
        <v>1165695</v>
      </c>
      <c r="H20" s="71">
        <v>339924</v>
      </c>
      <c r="I20" s="71">
        <v>369067</v>
      </c>
      <c r="J20" s="71">
        <v>1874686</v>
      </c>
      <c r="K20" s="71">
        <v>15243086</v>
      </c>
      <c r="L20" s="71">
        <v>2587</v>
      </c>
      <c r="M20" s="71">
        <v>11534382</v>
      </c>
      <c r="N20" s="71">
        <v>380082</v>
      </c>
      <c r="O20" s="71">
        <v>103621</v>
      </c>
      <c r="P20" s="71">
        <v>3583578</v>
      </c>
      <c r="Q20" s="71">
        <v>625675</v>
      </c>
      <c r="R20" s="71">
        <v>5920</v>
      </c>
      <c r="S20" s="71">
        <v>0</v>
      </c>
      <c r="T20" s="72" t="s">
        <v>139</v>
      </c>
      <c r="U20" s="71">
        <v>16235846</v>
      </c>
      <c r="V20" s="77"/>
      <c r="W20" s="22" t="s">
        <v>146</v>
      </c>
      <c r="X20" s="71">
        <v>6164522</v>
      </c>
      <c r="Y20" s="71">
        <v>21384226</v>
      </c>
      <c r="Z20" s="71">
        <v>379278</v>
      </c>
      <c r="AA20" s="71">
        <v>103049</v>
      </c>
      <c r="AB20" s="74">
        <v>2088605</v>
      </c>
      <c r="AC20" s="74">
        <v>974909</v>
      </c>
      <c r="AD20" s="71">
        <v>0</v>
      </c>
      <c r="AE20" s="72" t="s">
        <v>140</v>
      </c>
      <c r="AF20" s="72" t="s">
        <v>140</v>
      </c>
      <c r="AG20" s="72" t="s">
        <v>140</v>
      </c>
      <c r="AH20" s="72" t="s">
        <v>140</v>
      </c>
      <c r="AI20" s="72" t="s">
        <v>140</v>
      </c>
      <c r="AJ20" s="72" t="s">
        <v>140</v>
      </c>
      <c r="AK20" s="72" t="s">
        <v>140</v>
      </c>
      <c r="AL20" s="71">
        <v>0</v>
      </c>
      <c r="AM20" s="72" t="s">
        <v>140</v>
      </c>
      <c r="AN20" s="71">
        <v>303</v>
      </c>
      <c r="AO20" s="71">
        <v>1528228</v>
      </c>
      <c r="AP20" s="71">
        <v>7475538</v>
      </c>
      <c r="AQ20" s="22"/>
      <c r="AR20" s="70" t="s">
        <v>146</v>
      </c>
      <c r="AS20" s="71">
        <v>1925512</v>
      </c>
      <c r="AT20" s="71">
        <v>425898</v>
      </c>
      <c r="AU20" s="71">
        <v>0</v>
      </c>
      <c r="AV20" s="71">
        <v>1287006</v>
      </c>
      <c r="AW20" s="71">
        <v>129789</v>
      </c>
      <c r="AX20" s="71">
        <v>709946</v>
      </c>
      <c r="AY20" s="71">
        <v>375169</v>
      </c>
      <c r="AZ20" s="71">
        <v>874277</v>
      </c>
      <c r="BA20" s="71">
        <v>2273</v>
      </c>
      <c r="BB20" s="71">
        <v>2090783</v>
      </c>
      <c r="BC20" s="71">
        <v>350097</v>
      </c>
      <c r="BD20" s="71">
        <v>79748342</v>
      </c>
      <c r="BE20" s="71">
        <v>1496489</v>
      </c>
      <c r="BF20" s="71">
        <v>1480855</v>
      </c>
      <c r="BG20" s="71">
        <v>15634</v>
      </c>
      <c r="BH20" s="71">
        <v>4426207</v>
      </c>
      <c r="BI20" s="71">
        <v>0</v>
      </c>
      <c r="BJ20" s="76"/>
      <c r="BK20" s="1" t="s">
        <v>147</v>
      </c>
    </row>
    <row r="21" spans="1:63" ht="15" hidden="1" customHeight="1">
      <c r="A21" s="78"/>
      <c r="B21" s="70" t="s">
        <v>148</v>
      </c>
      <c r="C21" s="79">
        <v>9764932</v>
      </c>
      <c r="D21" s="79">
        <v>2808711</v>
      </c>
      <c r="E21" s="79">
        <v>1084394</v>
      </c>
      <c r="F21" s="79">
        <v>13658038</v>
      </c>
      <c r="G21" s="79">
        <v>1095942</v>
      </c>
      <c r="H21" s="79">
        <v>318853</v>
      </c>
      <c r="I21" s="79">
        <v>348762</v>
      </c>
      <c r="J21" s="79">
        <v>1763557</v>
      </c>
      <c r="K21" s="79">
        <v>15421595</v>
      </c>
      <c r="L21" s="79">
        <v>2496</v>
      </c>
      <c r="M21" s="79">
        <v>11781193</v>
      </c>
      <c r="N21" s="79">
        <v>388833</v>
      </c>
      <c r="O21" s="79">
        <v>103312</v>
      </c>
      <c r="P21" s="79">
        <v>3839561</v>
      </c>
      <c r="Q21" s="79">
        <v>646473</v>
      </c>
      <c r="R21" s="79">
        <v>2358</v>
      </c>
      <c r="S21" s="79">
        <v>0</v>
      </c>
      <c r="T21" s="80" t="s">
        <v>139</v>
      </c>
      <c r="U21" s="79">
        <v>16764226</v>
      </c>
      <c r="V21" s="81"/>
      <c r="W21" s="22" t="s">
        <v>148</v>
      </c>
      <c r="X21" s="79">
        <v>5976095</v>
      </c>
      <c r="Y21" s="79">
        <v>21547356</v>
      </c>
      <c r="Z21" s="79">
        <v>388038</v>
      </c>
      <c r="AA21" s="79">
        <v>102814</v>
      </c>
      <c r="AB21" s="79">
        <v>2175810</v>
      </c>
      <c r="AC21" s="79">
        <v>991856</v>
      </c>
      <c r="AD21" s="79">
        <v>0</v>
      </c>
      <c r="AE21" s="80" t="s">
        <v>140</v>
      </c>
      <c r="AF21" s="80" t="s">
        <v>140</v>
      </c>
      <c r="AG21" s="80" t="s">
        <v>140</v>
      </c>
      <c r="AH21" s="80" t="s">
        <v>140</v>
      </c>
      <c r="AI21" s="80" t="s">
        <v>140</v>
      </c>
      <c r="AJ21" s="80" t="s">
        <v>140</v>
      </c>
      <c r="AK21" s="80" t="s">
        <v>140</v>
      </c>
      <c r="AL21" s="79">
        <v>1265</v>
      </c>
      <c r="AM21" s="80" t="s">
        <v>140</v>
      </c>
      <c r="AN21" s="79">
        <v>507</v>
      </c>
      <c r="AO21" s="79">
        <v>1557780</v>
      </c>
      <c r="AP21" s="79">
        <v>7376682</v>
      </c>
      <c r="AQ21" s="78"/>
      <c r="AR21" s="70" t="s">
        <v>148</v>
      </c>
      <c r="AS21" s="79">
        <v>1922153</v>
      </c>
      <c r="AT21" s="79">
        <v>426652</v>
      </c>
      <c r="AU21" s="79">
        <v>0</v>
      </c>
      <c r="AV21" s="79">
        <v>1270873</v>
      </c>
      <c r="AW21" s="79">
        <v>132426</v>
      </c>
      <c r="AX21" s="79">
        <v>775765</v>
      </c>
      <c r="AY21" s="79">
        <v>337489</v>
      </c>
      <c r="AZ21" s="79">
        <v>821803</v>
      </c>
      <c r="BA21" s="79">
        <v>1312</v>
      </c>
      <c r="BB21" s="79">
        <v>1481127</v>
      </c>
      <c r="BC21" s="79">
        <v>270338</v>
      </c>
      <c r="BD21" s="79">
        <v>79743962</v>
      </c>
      <c r="BE21" s="79">
        <v>1061880</v>
      </c>
      <c r="BF21" s="79">
        <v>1048862</v>
      </c>
      <c r="BG21" s="79">
        <v>13018</v>
      </c>
      <c r="BH21" s="79">
        <v>4117272</v>
      </c>
      <c r="BI21" s="79">
        <v>0</v>
      </c>
      <c r="BJ21" s="82"/>
      <c r="BK21" s="1" t="str">
        <f>IF(BE21=BF21+BG21,"OK","エラー")</f>
        <v>OK</v>
      </c>
    </row>
    <row r="22" spans="1:63" ht="15" hidden="1" customHeight="1">
      <c r="A22" s="78"/>
      <c r="B22" s="70" t="s">
        <v>149</v>
      </c>
      <c r="C22" s="79">
        <v>10016395</v>
      </c>
      <c r="D22" s="79">
        <v>2832952</v>
      </c>
      <c r="E22" s="79">
        <v>1094191</v>
      </c>
      <c r="F22" s="79">
        <v>13943538</v>
      </c>
      <c r="G22" s="79">
        <v>938291</v>
      </c>
      <c r="H22" s="79">
        <v>264269</v>
      </c>
      <c r="I22" s="79">
        <v>297805</v>
      </c>
      <c r="J22" s="79">
        <v>1500364</v>
      </c>
      <c r="K22" s="79">
        <v>15443902</v>
      </c>
      <c r="L22" s="79">
        <v>2443</v>
      </c>
      <c r="M22" s="79">
        <v>11657150</v>
      </c>
      <c r="N22" s="79">
        <v>404548</v>
      </c>
      <c r="O22" s="79">
        <v>103648</v>
      </c>
      <c r="P22" s="79">
        <v>3693579</v>
      </c>
      <c r="Q22" s="79">
        <v>700358</v>
      </c>
      <c r="R22" s="79">
        <v>1260</v>
      </c>
      <c r="S22" s="79">
        <v>0</v>
      </c>
      <c r="T22" s="80" t="s">
        <v>139</v>
      </c>
      <c r="U22" s="79">
        <v>16562986</v>
      </c>
      <c r="V22" s="81"/>
      <c r="W22" s="22" t="s">
        <v>149</v>
      </c>
      <c r="X22" s="79">
        <v>5181032</v>
      </c>
      <c r="Y22" s="79">
        <v>22410840</v>
      </c>
      <c r="Z22" s="79">
        <v>403716</v>
      </c>
      <c r="AA22" s="79">
        <v>103014</v>
      </c>
      <c r="AB22" s="79">
        <v>2144373</v>
      </c>
      <c r="AC22" s="79">
        <v>1001456</v>
      </c>
      <c r="AD22" s="79">
        <v>0</v>
      </c>
      <c r="AE22" s="80" t="s">
        <v>140</v>
      </c>
      <c r="AF22" s="80" t="s">
        <v>140</v>
      </c>
      <c r="AG22" s="80" t="s">
        <v>140</v>
      </c>
      <c r="AH22" s="80" t="s">
        <v>140</v>
      </c>
      <c r="AI22" s="80" t="s">
        <v>140</v>
      </c>
      <c r="AJ22" s="80" t="s">
        <v>140</v>
      </c>
      <c r="AK22" s="80" t="s">
        <v>140</v>
      </c>
      <c r="AL22" s="79">
        <v>845</v>
      </c>
      <c r="AM22" s="80" t="s">
        <v>140</v>
      </c>
      <c r="AN22" s="79">
        <v>526</v>
      </c>
      <c r="AO22" s="79">
        <v>1622097</v>
      </c>
      <c r="AP22" s="79">
        <v>7311845</v>
      </c>
      <c r="AQ22" s="78"/>
      <c r="AR22" s="70" t="s">
        <v>149</v>
      </c>
      <c r="AS22" s="79">
        <v>2322203</v>
      </c>
      <c r="AT22" s="79">
        <v>502709</v>
      </c>
      <c r="AU22" s="79">
        <v>0</v>
      </c>
      <c r="AV22" s="79">
        <v>1314283</v>
      </c>
      <c r="AW22" s="79">
        <v>101998</v>
      </c>
      <c r="AX22" s="79">
        <v>972906</v>
      </c>
      <c r="AY22" s="79">
        <v>321129</v>
      </c>
      <c r="AZ22" s="79">
        <v>604638</v>
      </c>
      <c r="BA22" s="79">
        <v>1192</v>
      </c>
      <c r="BB22" s="79">
        <v>1053586</v>
      </c>
      <c r="BC22" s="79">
        <v>289129</v>
      </c>
      <c r="BD22" s="79">
        <v>79670406</v>
      </c>
      <c r="BE22" s="79">
        <v>1183911</v>
      </c>
      <c r="BF22" s="79">
        <v>1183911</v>
      </c>
      <c r="BG22" s="79">
        <v>0</v>
      </c>
      <c r="BH22" s="79">
        <v>3843491</v>
      </c>
      <c r="BI22" s="79">
        <v>0</v>
      </c>
      <c r="BJ22" s="82"/>
    </row>
    <row r="23" spans="1:63" ht="15" hidden="1" customHeight="1">
      <c r="A23" s="78"/>
      <c r="B23" s="70" t="s">
        <v>150</v>
      </c>
      <c r="C23" s="79">
        <v>9878008</v>
      </c>
      <c r="D23" s="79">
        <v>2774330</v>
      </c>
      <c r="E23" s="79">
        <v>1056904</v>
      </c>
      <c r="F23" s="79">
        <v>13709242</v>
      </c>
      <c r="G23" s="79">
        <v>657131</v>
      </c>
      <c r="H23" s="79">
        <v>182762</v>
      </c>
      <c r="I23" s="79">
        <v>199857</v>
      </c>
      <c r="J23" s="79">
        <v>1039750</v>
      </c>
      <c r="K23" s="79">
        <v>14748991</v>
      </c>
      <c r="L23" s="79">
        <v>2402</v>
      </c>
      <c r="M23" s="79">
        <v>11551847</v>
      </c>
      <c r="N23" s="79">
        <v>444078</v>
      </c>
      <c r="O23" s="79">
        <v>106384</v>
      </c>
      <c r="P23" s="79">
        <v>3926180</v>
      </c>
      <c r="Q23" s="79">
        <v>815551</v>
      </c>
      <c r="R23" s="79">
        <v>1470</v>
      </c>
      <c r="S23" s="79">
        <v>0</v>
      </c>
      <c r="T23" s="80" t="s">
        <v>139</v>
      </c>
      <c r="U23" s="79">
        <v>16847913</v>
      </c>
      <c r="V23" s="81"/>
      <c r="W23" s="22" t="s">
        <v>150</v>
      </c>
      <c r="X23" s="79">
        <v>3881191</v>
      </c>
      <c r="Y23" s="79">
        <v>23786146</v>
      </c>
      <c r="Z23" s="79">
        <v>443619</v>
      </c>
      <c r="AA23" s="79">
        <v>105646</v>
      </c>
      <c r="AB23" s="79">
        <v>2072011</v>
      </c>
      <c r="AC23" s="79">
        <v>1029301</v>
      </c>
      <c r="AD23" s="79">
        <v>0</v>
      </c>
      <c r="AE23" s="80" t="s">
        <v>140</v>
      </c>
      <c r="AF23" s="80" t="s">
        <v>140</v>
      </c>
      <c r="AG23" s="80" t="s">
        <v>140</v>
      </c>
      <c r="AH23" s="80" t="s">
        <v>140</v>
      </c>
      <c r="AI23" s="80" t="s">
        <v>140</v>
      </c>
      <c r="AJ23" s="80" t="s">
        <v>140</v>
      </c>
      <c r="AK23" s="80" t="s">
        <v>140</v>
      </c>
      <c r="AL23" s="79">
        <v>1290</v>
      </c>
      <c r="AM23" s="80" t="s">
        <v>140</v>
      </c>
      <c r="AN23" s="79">
        <v>0</v>
      </c>
      <c r="AO23" s="79">
        <v>1781012</v>
      </c>
      <c r="AP23" s="79">
        <v>15971564</v>
      </c>
      <c r="AQ23" s="78"/>
      <c r="AR23" s="70" t="s">
        <v>150</v>
      </c>
      <c r="AS23" s="79">
        <v>2416959</v>
      </c>
      <c r="AT23" s="79">
        <v>1287842</v>
      </c>
      <c r="AU23" s="79">
        <v>0</v>
      </c>
      <c r="AV23" s="79">
        <v>1325670</v>
      </c>
      <c r="AW23" s="79">
        <v>110977</v>
      </c>
      <c r="AX23" s="79">
        <v>1087765</v>
      </c>
      <c r="AY23" s="79">
        <v>318770</v>
      </c>
      <c r="AZ23" s="79">
        <v>981078</v>
      </c>
      <c r="BA23" s="79">
        <v>1473</v>
      </c>
      <c r="BB23" s="79">
        <v>1182984</v>
      </c>
      <c r="BC23" s="79">
        <v>311298</v>
      </c>
      <c r="BD23" s="79">
        <v>89853500</v>
      </c>
      <c r="BE23" s="79">
        <v>1442931</v>
      </c>
      <c r="BF23" s="79">
        <v>1442931</v>
      </c>
      <c r="BG23" s="79">
        <v>0</v>
      </c>
      <c r="BH23" s="79">
        <v>2974710</v>
      </c>
      <c r="BI23" s="79">
        <v>160000</v>
      </c>
      <c r="BJ23" s="82"/>
    </row>
    <row r="24" spans="1:63" ht="15" hidden="1" customHeight="1">
      <c r="A24" s="78"/>
      <c r="B24" s="70" t="s">
        <v>151</v>
      </c>
      <c r="C24" s="79">
        <v>10172667</v>
      </c>
      <c r="D24" s="79">
        <v>2750461</v>
      </c>
      <c r="E24" s="79">
        <v>1025991</v>
      </c>
      <c r="F24" s="79">
        <v>13949119</v>
      </c>
      <c r="G24" s="79">
        <v>416240</v>
      </c>
      <c r="H24" s="79">
        <v>111739</v>
      </c>
      <c r="I24" s="79">
        <v>119654</v>
      </c>
      <c r="J24" s="79">
        <v>647633</v>
      </c>
      <c r="K24" s="79">
        <v>14596752</v>
      </c>
      <c r="L24" s="79">
        <v>2414</v>
      </c>
      <c r="M24" s="79">
        <v>11202757</v>
      </c>
      <c r="N24" s="79">
        <v>498416</v>
      </c>
      <c r="O24" s="79">
        <v>110687</v>
      </c>
      <c r="P24" s="79">
        <v>3666020</v>
      </c>
      <c r="Q24" s="79">
        <v>946348</v>
      </c>
      <c r="R24" s="79">
        <v>23111</v>
      </c>
      <c r="S24" s="79">
        <v>0</v>
      </c>
      <c r="T24" s="80" t="s">
        <v>139</v>
      </c>
      <c r="U24" s="79">
        <v>16449753</v>
      </c>
      <c r="V24" s="81"/>
      <c r="W24" s="22" t="s">
        <v>151</v>
      </c>
      <c r="X24" s="79">
        <v>2858769</v>
      </c>
      <c r="Y24" s="79">
        <v>24636100</v>
      </c>
      <c r="Z24" s="79">
        <v>497984</v>
      </c>
      <c r="AA24" s="79">
        <v>110259</v>
      </c>
      <c r="AB24" s="79">
        <v>2074375</v>
      </c>
      <c r="AC24" s="79">
        <v>1014998</v>
      </c>
      <c r="AD24" s="79">
        <v>0</v>
      </c>
      <c r="AE24" s="80" t="s">
        <v>140</v>
      </c>
      <c r="AF24" s="80" t="s">
        <v>140</v>
      </c>
      <c r="AG24" s="80" t="s">
        <v>140</v>
      </c>
      <c r="AH24" s="80" t="s">
        <v>140</v>
      </c>
      <c r="AI24" s="80" t="s">
        <v>140</v>
      </c>
      <c r="AJ24" s="80" t="s">
        <v>140</v>
      </c>
      <c r="AK24" s="80" t="s">
        <v>140</v>
      </c>
      <c r="AL24" s="79">
        <v>1201</v>
      </c>
      <c r="AM24" s="80" t="s">
        <v>140</v>
      </c>
      <c r="AN24" s="79">
        <v>0</v>
      </c>
      <c r="AO24" s="79">
        <v>2005411</v>
      </c>
      <c r="AP24" s="79">
        <v>15570260</v>
      </c>
      <c r="AQ24" s="78"/>
      <c r="AR24" s="70" t="s">
        <v>151</v>
      </c>
      <c r="AS24" s="79">
        <v>2474027</v>
      </c>
      <c r="AT24" s="79">
        <v>1331445</v>
      </c>
      <c r="AU24" s="79">
        <v>0</v>
      </c>
      <c r="AV24" s="79">
        <v>1313052</v>
      </c>
      <c r="AW24" s="79">
        <v>103075</v>
      </c>
      <c r="AX24" s="79">
        <v>884402</v>
      </c>
      <c r="AY24" s="79">
        <v>260645</v>
      </c>
      <c r="AZ24" s="79">
        <v>99264</v>
      </c>
      <c r="BA24" s="79">
        <v>1580</v>
      </c>
      <c r="BB24" s="79">
        <v>1442921</v>
      </c>
      <c r="BC24" s="79">
        <v>297934</v>
      </c>
      <c r="BD24" s="79">
        <v>88024208</v>
      </c>
      <c r="BE24" s="79">
        <v>2343352</v>
      </c>
      <c r="BF24" s="79">
        <v>2343352</v>
      </c>
      <c r="BG24" s="79">
        <v>0</v>
      </c>
      <c r="BH24" s="79">
        <v>3462009</v>
      </c>
      <c r="BI24" s="79">
        <v>160000</v>
      </c>
      <c r="BJ24" s="82"/>
    </row>
    <row r="25" spans="1:63" ht="15" hidden="1" customHeight="1">
      <c r="A25" s="78"/>
      <c r="B25" s="70" t="s">
        <v>152</v>
      </c>
      <c r="C25" s="79">
        <v>9917868</v>
      </c>
      <c r="D25" s="79">
        <v>2722681</v>
      </c>
      <c r="E25" s="79">
        <v>1032913</v>
      </c>
      <c r="F25" s="79">
        <v>13673461</v>
      </c>
      <c r="G25" s="79">
        <v>202236</v>
      </c>
      <c r="H25" s="79">
        <v>55410</v>
      </c>
      <c r="I25" s="79">
        <v>60114</v>
      </c>
      <c r="J25" s="79">
        <v>317760</v>
      </c>
      <c r="K25" s="79">
        <v>13991221</v>
      </c>
      <c r="L25" s="79">
        <v>2267</v>
      </c>
      <c r="M25" s="79">
        <v>10809493</v>
      </c>
      <c r="N25" s="79">
        <v>427822</v>
      </c>
      <c r="O25" s="79">
        <v>103956</v>
      </c>
      <c r="P25" s="79">
        <v>3426285</v>
      </c>
      <c r="Q25" s="79">
        <v>1016294</v>
      </c>
      <c r="R25" s="79">
        <v>156965</v>
      </c>
      <c r="S25" s="79">
        <v>0</v>
      </c>
      <c r="T25" s="80" t="s">
        <v>139</v>
      </c>
      <c r="U25" s="79">
        <v>15943082</v>
      </c>
      <c r="V25" s="81"/>
      <c r="W25" s="22" t="s">
        <v>152</v>
      </c>
      <c r="X25" s="79">
        <v>1420574</v>
      </c>
      <c r="Y25" s="79">
        <v>27389152</v>
      </c>
      <c r="Z25" s="79">
        <v>427430</v>
      </c>
      <c r="AA25" s="79">
        <v>103169</v>
      </c>
      <c r="AB25" s="79">
        <v>1885597</v>
      </c>
      <c r="AC25" s="79">
        <v>915698</v>
      </c>
      <c r="AD25" s="79">
        <v>0</v>
      </c>
      <c r="AE25" s="80" t="s">
        <v>140</v>
      </c>
      <c r="AF25" s="80" t="s">
        <v>140</v>
      </c>
      <c r="AG25" s="80" t="s">
        <v>140</v>
      </c>
      <c r="AH25" s="80" t="s">
        <v>140</v>
      </c>
      <c r="AI25" s="80" t="s">
        <v>140</v>
      </c>
      <c r="AJ25" s="80" t="s">
        <v>140</v>
      </c>
      <c r="AK25" s="80" t="s">
        <v>140</v>
      </c>
      <c r="AL25" s="79">
        <v>1210</v>
      </c>
      <c r="AM25" s="80" t="s">
        <v>140</v>
      </c>
      <c r="AN25" s="79">
        <v>0</v>
      </c>
      <c r="AO25" s="79">
        <v>1719919</v>
      </c>
      <c r="AP25" s="79">
        <v>14982701</v>
      </c>
      <c r="AQ25" s="78"/>
      <c r="AR25" s="70" t="s">
        <v>152</v>
      </c>
      <c r="AS25" s="79">
        <v>2454218</v>
      </c>
      <c r="AT25" s="79">
        <v>1322702</v>
      </c>
      <c r="AU25" s="79">
        <v>0</v>
      </c>
      <c r="AV25" s="79">
        <v>1315988</v>
      </c>
      <c r="AW25" s="79">
        <v>79921</v>
      </c>
      <c r="AX25" s="79">
        <v>814779</v>
      </c>
      <c r="AY25" s="79">
        <v>243802</v>
      </c>
      <c r="AZ25" s="79">
        <v>104719</v>
      </c>
      <c r="BA25" s="79">
        <v>1163</v>
      </c>
      <c r="BB25" s="79">
        <v>2343352</v>
      </c>
      <c r="BC25" s="79">
        <v>235577</v>
      </c>
      <c r="BD25" s="79">
        <v>87695973</v>
      </c>
      <c r="BE25" s="79">
        <v>3278618</v>
      </c>
      <c r="BF25" s="79">
        <v>3278618</v>
      </c>
      <c r="BG25" s="79">
        <v>0</v>
      </c>
      <c r="BH25" s="79">
        <v>4021244</v>
      </c>
      <c r="BI25" s="79">
        <v>128000</v>
      </c>
      <c r="BJ25" s="82"/>
    </row>
    <row r="26" spans="1:63" s="89" customFormat="1" ht="15" hidden="1" customHeight="1">
      <c r="A26" s="83"/>
      <c r="B26" s="84" t="s">
        <v>153</v>
      </c>
      <c r="C26" s="85">
        <v>9411735</v>
      </c>
      <c r="D26" s="85">
        <v>2824077</v>
      </c>
      <c r="E26" s="85">
        <v>1014246</v>
      </c>
      <c r="F26" s="85">
        <v>13250059</v>
      </c>
      <c r="G26" s="85">
        <v>74485</v>
      </c>
      <c r="H26" s="85">
        <v>22255</v>
      </c>
      <c r="I26" s="85">
        <v>22424</v>
      </c>
      <c r="J26" s="85">
        <v>119165</v>
      </c>
      <c r="K26" s="85">
        <v>13369224</v>
      </c>
      <c r="L26" s="85">
        <v>2222</v>
      </c>
      <c r="M26" s="85">
        <v>88313</v>
      </c>
      <c r="N26" s="85">
        <v>668</v>
      </c>
      <c r="O26" s="85">
        <v>867</v>
      </c>
      <c r="P26" s="85" t="s">
        <v>140</v>
      </c>
      <c r="Q26" s="85" t="s">
        <v>140</v>
      </c>
      <c r="R26" s="85">
        <v>840</v>
      </c>
      <c r="S26" s="85" t="s">
        <v>140</v>
      </c>
      <c r="T26" s="85">
        <v>0</v>
      </c>
      <c r="U26" s="85">
        <v>95293</v>
      </c>
      <c r="V26" s="86"/>
      <c r="W26" s="87" t="s">
        <v>153</v>
      </c>
      <c r="X26" s="85" t="s">
        <v>140</v>
      </c>
      <c r="Y26" s="85">
        <v>0</v>
      </c>
      <c r="Z26" s="85" t="s">
        <v>140</v>
      </c>
      <c r="AA26" s="85">
        <v>0</v>
      </c>
      <c r="AB26" s="85" t="s">
        <v>140</v>
      </c>
      <c r="AC26" s="85" t="s">
        <v>140</v>
      </c>
      <c r="AD26" s="85" t="s">
        <v>140</v>
      </c>
      <c r="AE26" s="85">
        <v>51955049</v>
      </c>
      <c r="AF26" s="85">
        <v>211702</v>
      </c>
      <c r="AG26" s="85">
        <v>757270</v>
      </c>
      <c r="AH26" s="85">
        <v>957079</v>
      </c>
      <c r="AI26" s="85">
        <v>208752</v>
      </c>
      <c r="AJ26" s="85">
        <v>2134803</v>
      </c>
      <c r="AK26" s="85">
        <v>0</v>
      </c>
      <c r="AL26" s="85">
        <v>114</v>
      </c>
      <c r="AM26" s="85">
        <v>54089966</v>
      </c>
      <c r="AN26" s="85">
        <v>0</v>
      </c>
      <c r="AO26" s="85">
        <v>17031</v>
      </c>
      <c r="AP26" s="85" t="s">
        <v>140</v>
      </c>
      <c r="AQ26" s="78"/>
      <c r="AR26" s="70" t="s">
        <v>153</v>
      </c>
      <c r="AS26" s="79">
        <v>2398554</v>
      </c>
      <c r="AT26" s="79">
        <v>1284798</v>
      </c>
      <c r="AU26" s="79" t="s">
        <v>140</v>
      </c>
      <c r="AV26" s="79">
        <v>1305768</v>
      </c>
      <c r="AW26" s="79">
        <v>78834</v>
      </c>
      <c r="AX26" s="79">
        <v>868819</v>
      </c>
      <c r="AY26" s="79">
        <v>338066</v>
      </c>
      <c r="AZ26" s="79">
        <v>130628</v>
      </c>
      <c r="BA26" s="79">
        <v>0</v>
      </c>
      <c r="BB26" s="79">
        <v>3278328</v>
      </c>
      <c r="BC26" s="79">
        <v>226915</v>
      </c>
      <c r="BD26" s="79">
        <v>77482225</v>
      </c>
      <c r="BE26" s="79">
        <v>1413322</v>
      </c>
      <c r="BF26" s="79">
        <v>1414778</v>
      </c>
      <c r="BG26" s="79">
        <v>1477</v>
      </c>
      <c r="BH26" s="79">
        <v>5484120</v>
      </c>
      <c r="BI26" s="79">
        <v>96000</v>
      </c>
      <c r="BJ26" s="88"/>
    </row>
    <row r="27" spans="1:63" s="89" customFormat="1" ht="15" customHeight="1">
      <c r="A27" s="83"/>
      <c r="B27" s="84" t="s">
        <v>154</v>
      </c>
      <c r="C27" s="85">
        <v>9214933</v>
      </c>
      <c r="D27" s="85">
        <v>2776237</v>
      </c>
      <c r="E27" s="85">
        <v>964529</v>
      </c>
      <c r="F27" s="85">
        <v>12955700</v>
      </c>
      <c r="G27" s="85">
        <v>14341</v>
      </c>
      <c r="H27" s="85">
        <v>4219</v>
      </c>
      <c r="I27" s="85">
        <v>4184</v>
      </c>
      <c r="J27" s="85">
        <v>22743</v>
      </c>
      <c r="K27" s="85">
        <v>12978443</v>
      </c>
      <c r="L27" s="85">
        <v>2234</v>
      </c>
      <c r="M27" s="85">
        <v>58700</v>
      </c>
      <c r="N27" s="85">
        <v>680</v>
      </c>
      <c r="O27" s="85">
        <v>432</v>
      </c>
      <c r="P27" s="85" t="s">
        <v>140</v>
      </c>
      <c r="Q27" s="85" t="s">
        <v>140</v>
      </c>
      <c r="R27" s="85">
        <v>1365</v>
      </c>
      <c r="S27" s="85" t="s">
        <v>140</v>
      </c>
      <c r="T27" s="85">
        <v>0</v>
      </c>
      <c r="U27" s="85">
        <v>78971</v>
      </c>
      <c r="V27" s="86"/>
      <c r="W27" s="87" t="s">
        <v>154</v>
      </c>
      <c r="X27" s="85" t="s">
        <v>140</v>
      </c>
      <c r="Y27" s="85">
        <v>0</v>
      </c>
      <c r="Z27" s="85" t="s">
        <v>140</v>
      </c>
      <c r="AA27" s="85">
        <v>0</v>
      </c>
      <c r="AB27" s="85" t="s">
        <v>140</v>
      </c>
      <c r="AC27" s="85" t="s">
        <v>140</v>
      </c>
      <c r="AD27" s="85" t="s">
        <v>140</v>
      </c>
      <c r="AE27" s="85">
        <v>52113121</v>
      </c>
      <c r="AF27" s="85">
        <v>232331</v>
      </c>
      <c r="AG27" s="85">
        <v>873821</v>
      </c>
      <c r="AH27" s="85">
        <v>726136</v>
      </c>
      <c r="AI27" s="85">
        <v>197462</v>
      </c>
      <c r="AJ27" s="85">
        <v>2029750</v>
      </c>
      <c r="AK27" s="85">
        <v>0</v>
      </c>
      <c r="AL27" s="85">
        <v>0</v>
      </c>
      <c r="AM27" s="85">
        <v>54142871</v>
      </c>
      <c r="AN27" s="85">
        <v>0</v>
      </c>
      <c r="AO27" s="85">
        <v>5621</v>
      </c>
      <c r="AP27" s="85" t="s">
        <v>140</v>
      </c>
      <c r="AQ27" s="78"/>
      <c r="AR27" s="70" t="s">
        <v>186</v>
      </c>
      <c r="AS27" s="79">
        <v>2382252</v>
      </c>
      <c r="AT27" s="79">
        <v>1287869</v>
      </c>
      <c r="AU27" s="79" t="s">
        <v>140</v>
      </c>
      <c r="AV27" s="79">
        <v>1307809</v>
      </c>
      <c r="AW27" s="79">
        <v>68333</v>
      </c>
      <c r="AX27" s="79">
        <v>875229</v>
      </c>
      <c r="AY27" s="79">
        <v>257972</v>
      </c>
      <c r="AZ27" s="79">
        <v>568739</v>
      </c>
      <c r="BA27" s="79">
        <v>0</v>
      </c>
      <c r="BB27" s="79">
        <v>1411939</v>
      </c>
      <c r="BC27" s="79">
        <v>328060</v>
      </c>
      <c r="BD27" s="79">
        <v>75694107</v>
      </c>
      <c r="BE27" s="79">
        <v>977129</v>
      </c>
      <c r="BF27" s="79">
        <v>975308</v>
      </c>
      <c r="BG27" s="79">
        <v>1820</v>
      </c>
      <c r="BH27" s="79">
        <v>5156079</v>
      </c>
      <c r="BI27" s="79">
        <v>64000</v>
      </c>
      <c r="BJ27" s="88"/>
    </row>
    <row r="28" spans="1:63" s="89" customFormat="1" ht="15" customHeight="1">
      <c r="A28" s="83"/>
      <c r="B28" s="70" t="s">
        <v>155</v>
      </c>
      <c r="C28" s="85">
        <v>9080512</v>
      </c>
      <c r="D28" s="85">
        <v>2733095</v>
      </c>
      <c r="E28" s="85">
        <v>942644</v>
      </c>
      <c r="F28" s="85">
        <v>12756251</v>
      </c>
      <c r="G28" s="85">
        <v>3554</v>
      </c>
      <c r="H28" s="85">
        <v>1015</v>
      </c>
      <c r="I28" s="85">
        <v>1038</v>
      </c>
      <c r="J28" s="85">
        <v>5607</v>
      </c>
      <c r="K28" s="85">
        <v>12761858</v>
      </c>
      <c r="L28" s="85">
        <v>2213</v>
      </c>
      <c r="M28" s="85">
        <v>55156</v>
      </c>
      <c r="N28" s="85">
        <v>948</v>
      </c>
      <c r="O28" s="85">
        <v>388</v>
      </c>
      <c r="P28" s="85" t="s">
        <v>140</v>
      </c>
      <c r="Q28" s="85" t="s">
        <v>140</v>
      </c>
      <c r="R28" s="85">
        <v>840</v>
      </c>
      <c r="S28" s="85" t="s">
        <v>140</v>
      </c>
      <c r="T28" s="85">
        <v>0</v>
      </c>
      <c r="U28" s="85">
        <v>221112</v>
      </c>
      <c r="V28" s="86"/>
      <c r="W28" s="87" t="s">
        <v>155</v>
      </c>
      <c r="X28" s="85" t="s">
        <v>140</v>
      </c>
      <c r="Y28" s="85">
        <v>0</v>
      </c>
      <c r="Z28" s="85" t="s">
        <v>140</v>
      </c>
      <c r="AA28" s="85">
        <v>0</v>
      </c>
      <c r="AB28" s="85" t="s">
        <v>140</v>
      </c>
      <c r="AC28" s="85" t="s">
        <v>140</v>
      </c>
      <c r="AD28" s="85" t="s">
        <v>140</v>
      </c>
      <c r="AE28" s="85">
        <v>51116939</v>
      </c>
      <c r="AF28" s="85">
        <v>303450</v>
      </c>
      <c r="AG28" s="85">
        <v>1043148</v>
      </c>
      <c r="AH28" s="85">
        <v>633903</v>
      </c>
      <c r="AI28" s="85">
        <v>193024</v>
      </c>
      <c r="AJ28" s="85">
        <v>2173525</v>
      </c>
      <c r="AK28" s="85">
        <v>0</v>
      </c>
      <c r="AL28" s="85">
        <v>0</v>
      </c>
      <c r="AM28" s="85">
        <v>53290464</v>
      </c>
      <c r="AN28" s="85">
        <v>0</v>
      </c>
      <c r="AO28" s="85">
        <v>13690</v>
      </c>
      <c r="AP28" s="85" t="s">
        <v>140</v>
      </c>
      <c r="AQ28" s="78"/>
      <c r="AR28" s="70" t="s">
        <v>155</v>
      </c>
      <c r="AS28" s="79">
        <v>2334343</v>
      </c>
      <c r="AT28" s="79">
        <v>1268440</v>
      </c>
      <c r="AU28" s="79" t="s">
        <v>140</v>
      </c>
      <c r="AV28" s="79">
        <v>1384419</v>
      </c>
      <c r="AW28" s="79">
        <v>61304</v>
      </c>
      <c r="AX28" s="79">
        <v>731176</v>
      </c>
      <c r="AY28" s="79">
        <v>256652</v>
      </c>
      <c r="AZ28" s="79">
        <v>298932</v>
      </c>
      <c r="BA28" s="79">
        <v>0</v>
      </c>
      <c r="BB28" s="79">
        <v>977132</v>
      </c>
      <c r="BC28" s="79">
        <v>425318</v>
      </c>
      <c r="BD28" s="79">
        <v>74024840</v>
      </c>
      <c r="BE28" s="79">
        <v>1098989</v>
      </c>
      <c r="BF28" s="79">
        <v>1098989</v>
      </c>
      <c r="BG28" s="79">
        <v>0</v>
      </c>
      <c r="BH28" s="79">
        <v>5092999</v>
      </c>
      <c r="BI28" s="79">
        <v>32000</v>
      </c>
      <c r="BJ28" s="88"/>
    </row>
    <row r="29" spans="1:63" s="89" customFormat="1" ht="15" customHeight="1">
      <c r="A29" s="83"/>
      <c r="B29" s="70" t="s">
        <v>156</v>
      </c>
      <c r="C29" s="85">
        <v>8690168</v>
      </c>
      <c r="D29" s="85">
        <v>2908834</v>
      </c>
      <c r="E29" s="85">
        <v>868754</v>
      </c>
      <c r="F29" s="85">
        <v>12467755</v>
      </c>
      <c r="G29" s="85">
        <v>1893</v>
      </c>
      <c r="H29" s="85">
        <v>530</v>
      </c>
      <c r="I29" s="85">
        <v>548</v>
      </c>
      <c r="J29" s="85">
        <v>2971</v>
      </c>
      <c r="K29" s="85">
        <v>12470726</v>
      </c>
      <c r="L29" s="85">
        <v>2176</v>
      </c>
      <c r="M29" s="85">
        <v>51142</v>
      </c>
      <c r="N29" s="85">
        <v>777</v>
      </c>
      <c r="O29" s="85">
        <v>394</v>
      </c>
      <c r="P29" s="85" t="s">
        <v>140</v>
      </c>
      <c r="Q29" s="85" t="s">
        <v>140</v>
      </c>
      <c r="R29" s="85">
        <v>2100</v>
      </c>
      <c r="S29" s="85" t="s">
        <v>140</v>
      </c>
      <c r="T29" s="85">
        <v>0</v>
      </c>
      <c r="U29" s="85">
        <v>81751</v>
      </c>
      <c r="V29" s="86"/>
      <c r="W29" s="87" t="s">
        <v>156</v>
      </c>
      <c r="X29" s="85" t="s">
        <v>140</v>
      </c>
      <c r="Y29" s="85">
        <v>0</v>
      </c>
      <c r="Z29" s="85" t="s">
        <v>140</v>
      </c>
      <c r="AA29" s="85">
        <v>0</v>
      </c>
      <c r="AB29" s="85" t="s">
        <v>140</v>
      </c>
      <c r="AC29" s="85" t="s">
        <v>140</v>
      </c>
      <c r="AD29" s="85" t="s">
        <v>140</v>
      </c>
      <c r="AE29" s="85">
        <v>52697135</v>
      </c>
      <c r="AF29" s="85">
        <v>375557</v>
      </c>
      <c r="AG29" s="85">
        <v>993680</v>
      </c>
      <c r="AH29" s="85">
        <v>659673</v>
      </c>
      <c r="AI29" s="85">
        <v>186668</v>
      </c>
      <c r="AJ29" s="85">
        <v>2215578</v>
      </c>
      <c r="AK29" s="85">
        <v>0</v>
      </c>
      <c r="AL29" s="85">
        <v>16</v>
      </c>
      <c r="AM29" s="85">
        <v>54912729</v>
      </c>
      <c r="AN29" s="85">
        <v>0</v>
      </c>
      <c r="AO29" s="85">
        <v>8144</v>
      </c>
      <c r="AP29" s="85" t="s">
        <v>140</v>
      </c>
      <c r="AQ29" s="78"/>
      <c r="AR29" s="70" t="s">
        <v>156</v>
      </c>
      <c r="AS29" s="79">
        <v>2333351</v>
      </c>
      <c r="AT29" s="79">
        <v>1257708</v>
      </c>
      <c r="AU29" s="79" t="s">
        <v>140</v>
      </c>
      <c r="AV29" s="79">
        <v>1356689</v>
      </c>
      <c r="AW29" s="79">
        <v>59279</v>
      </c>
      <c r="AX29" s="79">
        <v>694010</v>
      </c>
      <c r="AY29" s="79">
        <v>255685</v>
      </c>
      <c r="AZ29" s="79">
        <v>227754</v>
      </c>
      <c r="BA29" s="79">
        <v>0</v>
      </c>
      <c r="BB29" s="79">
        <v>1098989</v>
      </c>
      <c r="BC29" s="79">
        <v>334392</v>
      </c>
      <c r="BD29" s="79">
        <v>75091208</v>
      </c>
      <c r="BE29" s="79">
        <v>1197706</v>
      </c>
      <c r="BF29" s="79">
        <v>1197706</v>
      </c>
      <c r="BG29" s="79">
        <v>0</v>
      </c>
      <c r="BH29" s="79">
        <v>5181970</v>
      </c>
      <c r="BI29" s="79">
        <v>0</v>
      </c>
      <c r="BJ29" s="88"/>
    </row>
    <row r="30" spans="1:63" s="89" customFormat="1" ht="15" customHeight="1">
      <c r="A30" s="83"/>
      <c r="B30" s="70" t="s">
        <v>157</v>
      </c>
      <c r="C30" s="85">
        <v>8084683</v>
      </c>
      <c r="D30" s="85">
        <v>2742604</v>
      </c>
      <c r="E30" s="85">
        <v>844156</v>
      </c>
      <c r="F30" s="85">
        <v>11671443</v>
      </c>
      <c r="G30" s="85">
        <v>683</v>
      </c>
      <c r="H30" s="85">
        <v>177</v>
      </c>
      <c r="I30" s="85">
        <v>170</v>
      </c>
      <c r="J30" s="85">
        <v>1030</v>
      </c>
      <c r="K30" s="85">
        <v>11672473</v>
      </c>
      <c r="L30" s="85">
        <v>2039</v>
      </c>
      <c r="M30" s="85">
        <v>55773</v>
      </c>
      <c r="N30" s="85">
        <v>839</v>
      </c>
      <c r="O30" s="85">
        <v>409</v>
      </c>
      <c r="P30" s="85" t="s">
        <v>140</v>
      </c>
      <c r="Q30" s="85" t="s">
        <v>140</v>
      </c>
      <c r="R30" s="85">
        <v>1575</v>
      </c>
      <c r="S30" s="85" t="s">
        <v>140</v>
      </c>
      <c r="T30" s="85">
        <v>0</v>
      </c>
      <c r="U30" s="85">
        <v>62363</v>
      </c>
      <c r="V30" s="86"/>
      <c r="W30" s="87" t="s">
        <v>157</v>
      </c>
      <c r="X30" s="85" t="s">
        <v>140</v>
      </c>
      <c r="Y30" s="85">
        <v>0</v>
      </c>
      <c r="Z30" s="85" t="s">
        <v>140</v>
      </c>
      <c r="AA30" s="85">
        <v>0</v>
      </c>
      <c r="AB30" s="85" t="s">
        <v>140</v>
      </c>
      <c r="AC30" s="85" t="s">
        <v>140</v>
      </c>
      <c r="AD30" s="85" t="s">
        <v>140</v>
      </c>
      <c r="AE30" s="85">
        <v>51062173</v>
      </c>
      <c r="AF30" s="85">
        <v>386525</v>
      </c>
      <c r="AG30" s="85">
        <v>910555</v>
      </c>
      <c r="AH30" s="85">
        <v>640235</v>
      </c>
      <c r="AI30" s="85">
        <v>190558</v>
      </c>
      <c r="AJ30" s="85">
        <v>2127873</v>
      </c>
      <c r="AK30" s="85">
        <v>0</v>
      </c>
      <c r="AL30" s="85">
        <v>54</v>
      </c>
      <c r="AM30" s="85">
        <v>53190100</v>
      </c>
      <c r="AN30" s="85">
        <v>0</v>
      </c>
      <c r="AO30" s="85">
        <v>17771</v>
      </c>
      <c r="AP30" s="85" t="s">
        <v>140</v>
      </c>
      <c r="AQ30" s="78"/>
      <c r="AR30" s="70" t="s">
        <v>157</v>
      </c>
      <c r="AS30" s="79">
        <v>2290510</v>
      </c>
      <c r="AT30" s="79">
        <v>1215511</v>
      </c>
      <c r="AU30" s="79" t="s">
        <v>140</v>
      </c>
      <c r="AV30" s="79">
        <v>1403575</v>
      </c>
      <c r="AW30" s="79">
        <v>61100</v>
      </c>
      <c r="AX30" s="79">
        <v>714617</v>
      </c>
      <c r="AY30" s="79">
        <v>267761</v>
      </c>
      <c r="AZ30" s="79">
        <v>231852</v>
      </c>
      <c r="BA30" s="79">
        <v>0</v>
      </c>
      <c r="BB30" s="79">
        <v>1194707</v>
      </c>
      <c r="BC30" s="79">
        <v>330191</v>
      </c>
      <c r="BD30" s="79">
        <v>72673145</v>
      </c>
      <c r="BE30" s="79">
        <v>1226949</v>
      </c>
      <c r="BF30" s="79">
        <v>1226949</v>
      </c>
      <c r="BG30" s="79">
        <v>0</v>
      </c>
      <c r="BH30" s="79">
        <v>5294869</v>
      </c>
      <c r="BI30" s="79">
        <v>0</v>
      </c>
      <c r="BJ30" s="88"/>
    </row>
    <row r="31" spans="1:63" ht="15" customHeight="1">
      <c r="A31" s="78"/>
      <c r="B31" s="70" t="s">
        <v>158</v>
      </c>
      <c r="C31" s="90">
        <f>ROUND([1]第11表元データ!C25/1000,0)</f>
        <v>7466311</v>
      </c>
      <c r="D31" s="90">
        <f>ROUND([1]第11表元データ!D25/1000,0)</f>
        <v>2835387</v>
      </c>
      <c r="E31" s="90">
        <f>ROUND([1]第11表元データ!E25/1000,0)</f>
        <v>851449</v>
      </c>
      <c r="F31" s="90">
        <f>ROUND([1]第11表元データ!F25/1000,0)</f>
        <v>11153147</v>
      </c>
      <c r="G31" s="90">
        <f>ROUND([1]第11表元データ!G25/1000,0)</f>
        <v>145</v>
      </c>
      <c r="H31" s="90">
        <f>ROUND([1]第11表元データ!H25/1000,0)</f>
        <v>40</v>
      </c>
      <c r="I31" s="90">
        <f>ROUND([1]第11表元データ!I25/1000,0)</f>
        <v>45</v>
      </c>
      <c r="J31" s="90">
        <f>ROUND([1]第11表元データ!J25/1000,0)</f>
        <v>230</v>
      </c>
      <c r="K31" s="90">
        <f>ROUND([1]第11表元データ!K25/1000,0)</f>
        <v>11153377</v>
      </c>
      <c r="L31" s="90">
        <f>ROUND([1]第11表元データ!L25/1000,0)</f>
        <v>2106</v>
      </c>
      <c r="M31" s="90">
        <f>ROUND([1]第11表元データ!M25/1000,0)</f>
        <v>49780</v>
      </c>
      <c r="N31" s="90">
        <f>ROUND([1]第11表元データ!N25/1000,0)</f>
        <v>672</v>
      </c>
      <c r="O31" s="90">
        <f>ROUND([1]第11表元データ!O25/1000,0)</f>
        <v>336</v>
      </c>
      <c r="P31" s="90" t="s">
        <v>140</v>
      </c>
      <c r="Q31" s="90" t="s">
        <v>140</v>
      </c>
      <c r="R31" s="90">
        <f>ROUND([1]第11表元データ!R25/1000,0)</f>
        <v>1996</v>
      </c>
      <c r="S31" s="90" t="s">
        <v>140</v>
      </c>
      <c r="T31" s="90">
        <f>ROUND([1]第11表元データ!T25/1000,0)</f>
        <v>0</v>
      </c>
      <c r="U31" s="90">
        <f>ROUND([1]第11表元データ!U25/1000,0)</f>
        <v>56795</v>
      </c>
      <c r="V31" s="81"/>
      <c r="W31" s="33" t="s">
        <v>158</v>
      </c>
      <c r="X31" s="90" t="s">
        <v>140</v>
      </c>
      <c r="Y31" s="90">
        <f>ROUND([1]第11表元データ!W25/1000,0)</f>
        <v>0</v>
      </c>
      <c r="Z31" s="90" t="s">
        <v>140</v>
      </c>
      <c r="AA31" s="90">
        <f>ROUND([1]第11表元データ!Y25/1000,0)</f>
        <v>0</v>
      </c>
      <c r="AB31" s="90" t="s">
        <v>140</v>
      </c>
      <c r="AC31" s="90" t="s">
        <v>140</v>
      </c>
      <c r="AD31" s="90" t="s">
        <v>140</v>
      </c>
      <c r="AE31" s="90">
        <f>ROUND([1]第11表元データ!AC25/1000,0)</f>
        <v>51494062</v>
      </c>
      <c r="AF31" s="90">
        <f>ROUND([1]第11表元データ!AD25/1000,0)</f>
        <v>375400</v>
      </c>
      <c r="AG31" s="90">
        <f>ROUND([1]第11表元データ!AE25/1000,0)</f>
        <v>683555</v>
      </c>
      <c r="AH31" s="90">
        <f>ROUND([1]第11表元データ!AF25/1000,0)</f>
        <v>661412</v>
      </c>
      <c r="AI31" s="90">
        <f>ROUND([1]第11表元データ!AG25/1000,0)</f>
        <v>179192</v>
      </c>
      <c r="AJ31" s="90">
        <f>ROUND([1]第11表元データ!AH25/1000,0)</f>
        <v>1899559</v>
      </c>
      <c r="AK31" s="90">
        <f>ROUND([1]第11表元データ!AI25/1000,0)</f>
        <v>0</v>
      </c>
      <c r="AL31" s="90">
        <f>ROUND([1]第11表元データ!AJ25/1000,0)</f>
        <v>29</v>
      </c>
      <c r="AM31" s="90">
        <f>ROUND([1]第11表元データ!AK25/1000,0)</f>
        <v>53393650</v>
      </c>
      <c r="AN31" s="90">
        <f>ROUND([1]第11表元データ!AL25/1000,0)</f>
        <v>0</v>
      </c>
      <c r="AO31" s="90">
        <f>ROUND([1]第11表元データ!AM25/1000,0)</f>
        <v>17670</v>
      </c>
      <c r="AP31" s="90" t="s">
        <v>140</v>
      </c>
      <c r="AQ31" s="91"/>
      <c r="AR31" s="70" t="s">
        <v>187</v>
      </c>
      <c r="AS31" s="79">
        <f>ROUND([1]第11表元データ!AO25/1000,0)</f>
        <v>2094619</v>
      </c>
      <c r="AT31" s="79">
        <f>ROUND([1]第11表元データ!AP25/1000,0)</f>
        <v>1128730</v>
      </c>
      <c r="AU31" s="79" t="s">
        <v>140</v>
      </c>
      <c r="AV31" s="79">
        <f>ROUND([1]第11表元データ!AR25/1000,0)</f>
        <v>1310503</v>
      </c>
      <c r="AW31" s="79">
        <f>ROUND([1]第11表元データ!AS25/1000,0)</f>
        <v>61883</v>
      </c>
      <c r="AX31" s="79">
        <f>ROUND([1]第11表元データ!AT25/1000,0)</f>
        <v>710000</v>
      </c>
      <c r="AY31" s="79">
        <f>ROUND([1]第11表元データ!AU25/1000,0)</f>
        <v>269997</v>
      </c>
      <c r="AZ31" s="79">
        <f>ROUND([1]第11表元データ!AV25/1000,0)</f>
        <v>237374</v>
      </c>
      <c r="BA31" s="79">
        <f>ROUND([1]第11表元データ!AW25/1000,0)</f>
        <v>18878</v>
      </c>
      <c r="BB31" s="79">
        <f>ROUND([1]第11表元データ!AX25/1000,0)</f>
        <v>1208071</v>
      </c>
      <c r="BC31" s="79">
        <f>ROUND([1]第11表元データ!AY25/1000,0)</f>
        <v>354581</v>
      </c>
      <c r="BD31" s="79">
        <f>ROUND([1]第11表元データ!AZ25/1000,0)</f>
        <v>72035930</v>
      </c>
      <c r="BE31" s="79">
        <f>ROUND([1]第11表元データ!BA25/1000,0)</f>
        <v>1211131</v>
      </c>
      <c r="BF31" s="79">
        <f>ROUND([1]第11表元データ!BB25/1000,0)</f>
        <v>1211131</v>
      </c>
      <c r="BG31" s="79">
        <f>ROUND([1]第11表元データ!BC25/1000,0)</f>
        <v>0</v>
      </c>
      <c r="BH31" s="79">
        <f>ROUND([1]第11表元データ!BD25/1000,0)</f>
        <v>5316412</v>
      </c>
      <c r="BI31" s="79">
        <f>ROUND([1]第11表元データ!BE25/1000,0)</f>
        <v>0</v>
      </c>
      <c r="BJ31" s="92"/>
    </row>
    <row r="32" spans="1:63" ht="15" customHeight="1">
      <c r="A32" s="93">
        <v>1</v>
      </c>
      <c r="B32" s="94" t="s">
        <v>159</v>
      </c>
      <c r="C32" s="95">
        <f>ROUND([1]第11表元データ!C3/1000,0)</f>
        <v>1956976</v>
      </c>
      <c r="D32" s="95">
        <f>ROUND([1]第11表元データ!D3/1000,0)</f>
        <v>862531</v>
      </c>
      <c r="E32" s="95">
        <f>ROUND([1]第11表元データ!E3/1000,0)</f>
        <v>248761</v>
      </c>
      <c r="F32" s="95">
        <f>ROUND([1]第11表元データ!F3/1000,0)</f>
        <v>3068267</v>
      </c>
      <c r="G32" s="95">
        <f>ROUND([1]第11表元データ!G3/1000,0)</f>
        <v>69</v>
      </c>
      <c r="H32" s="95">
        <f>ROUND([1]第11表元データ!H3/1000,0)</f>
        <v>22</v>
      </c>
      <c r="I32" s="95">
        <f>ROUND([1]第11表元データ!I3/1000,0)</f>
        <v>24</v>
      </c>
      <c r="J32" s="95">
        <f>ROUND([1]第11表元データ!J3/1000,0)</f>
        <v>116</v>
      </c>
      <c r="K32" s="95">
        <f>ROUND([1]第11表元データ!K3/1000,0)</f>
        <v>3068383</v>
      </c>
      <c r="L32" s="95" t="s">
        <v>139</v>
      </c>
      <c r="M32" s="95" t="s">
        <v>139</v>
      </c>
      <c r="N32" s="95" t="s">
        <v>140</v>
      </c>
      <c r="O32" s="95" t="s">
        <v>140</v>
      </c>
      <c r="P32" s="95" t="s">
        <v>140</v>
      </c>
      <c r="Q32" s="95" t="s">
        <v>140</v>
      </c>
      <c r="R32" s="95" t="s">
        <v>140</v>
      </c>
      <c r="S32" s="95" t="s">
        <v>140</v>
      </c>
      <c r="T32" s="95" t="s">
        <v>140</v>
      </c>
      <c r="U32" s="95">
        <f>ROUND([1]第11表元データ!U3/1000,0)</f>
        <v>511</v>
      </c>
      <c r="V32" s="93">
        <v>1</v>
      </c>
      <c r="W32" s="94" t="s">
        <v>160</v>
      </c>
      <c r="X32" s="95" t="s">
        <v>140</v>
      </c>
      <c r="Y32" s="95" t="s">
        <v>140</v>
      </c>
      <c r="Z32" s="95" t="s">
        <v>140</v>
      </c>
      <c r="AA32" s="95" t="s">
        <v>140</v>
      </c>
      <c r="AB32" s="95" t="s">
        <v>140</v>
      </c>
      <c r="AC32" s="95" t="s">
        <v>140</v>
      </c>
      <c r="AD32" s="95" t="s">
        <v>140</v>
      </c>
      <c r="AE32" s="95">
        <f>ROUND([1]第11表元データ!AC3/1000,0)</f>
        <v>13223825</v>
      </c>
      <c r="AF32" s="95">
        <f>ROUND([1]第11表元データ!AD3/1000,0)</f>
        <v>96286</v>
      </c>
      <c r="AG32" s="95">
        <f>ROUND([1]第11表元データ!AE3/1000,0)</f>
        <v>82561</v>
      </c>
      <c r="AH32" s="95">
        <f>ROUND([1]第11表元データ!AF3/1000,0)</f>
        <v>147553</v>
      </c>
      <c r="AI32" s="95">
        <f>ROUND([1]第11表元データ!AG3/1000,0)</f>
        <v>51191</v>
      </c>
      <c r="AJ32" s="95">
        <f>ROUND([1]第11表元データ!AH3/1000,0)</f>
        <v>377591</v>
      </c>
      <c r="AK32" s="95">
        <f>ROUND([1]第11表元データ!AI3/1000,0)</f>
        <v>0</v>
      </c>
      <c r="AL32" s="95">
        <f>ROUND([1]第11表元データ!AJ3/1000,0)</f>
        <v>0</v>
      </c>
      <c r="AM32" s="95">
        <f>ROUND([1]第11表元データ!AK3/1000,0)</f>
        <v>13601416</v>
      </c>
      <c r="AN32" s="95">
        <f>ROUND([1]第11表元データ!AL3/1000,0)</f>
        <v>0</v>
      </c>
      <c r="AO32" s="95" t="s">
        <v>140</v>
      </c>
      <c r="AP32" s="95" t="s">
        <v>140</v>
      </c>
      <c r="AQ32" s="93">
        <v>1</v>
      </c>
      <c r="AR32" s="94" t="s">
        <v>160</v>
      </c>
      <c r="AS32" s="104">
        <f>ROUND([1]第11表元データ!AO3/1000,0)</f>
        <v>557129</v>
      </c>
      <c r="AT32" s="104">
        <f>ROUND([1]第11表元データ!AP3/1000,0)</f>
        <v>310693</v>
      </c>
      <c r="AU32" s="104" t="s">
        <v>140</v>
      </c>
      <c r="AV32" s="104">
        <f>ROUND([1]第11表元データ!AR3/1000,0)</f>
        <v>252043</v>
      </c>
      <c r="AW32" s="104">
        <f>ROUND([1]第11表元データ!AS3/1000,0)</f>
        <v>22216</v>
      </c>
      <c r="AX32" s="104">
        <f>ROUND([1]第11表元データ!AT3/1000,0)</f>
        <v>198871</v>
      </c>
      <c r="AY32" s="104">
        <f>ROUND([1]第11表元データ!AU3/1000,0)</f>
        <v>62989</v>
      </c>
      <c r="AZ32" s="104">
        <f>ROUND([1]第11表元データ!AV3/1000,0)</f>
        <v>53220</v>
      </c>
      <c r="BA32" s="104">
        <f>ROUND([1]第11表元データ!AW3/1000,0)</f>
        <v>0</v>
      </c>
      <c r="BB32" s="104">
        <f>ROUND([1]第11表元データ!AX3/1000,0)</f>
        <v>464768</v>
      </c>
      <c r="BC32" s="104">
        <f>ROUND([1]第11表元データ!AY3/1000,0)</f>
        <v>93530</v>
      </c>
      <c r="BD32" s="104">
        <f>ROUND([1]第11表元データ!AZ3/1000,0)</f>
        <v>18691684</v>
      </c>
      <c r="BE32" s="104">
        <f>ROUND([1]第11表元データ!BA3/1000,0)</f>
        <v>403647</v>
      </c>
      <c r="BF32" s="104">
        <f>ROUND([1]第11表元データ!BB3/1000,0)</f>
        <v>403647</v>
      </c>
      <c r="BG32" s="104">
        <f>ROUND([1]第11表元データ!BC3/1000,0)</f>
        <v>0</v>
      </c>
      <c r="BH32" s="104">
        <f>ROUND([1]第11表元データ!BD3/1000,0)</f>
        <v>1425472</v>
      </c>
      <c r="BI32" s="104">
        <f>ROUND([1]第11表元データ!BE3/1000,0)</f>
        <v>0</v>
      </c>
      <c r="BJ32" s="96">
        <v>1</v>
      </c>
      <c r="BK32" s="1" t="str">
        <f>IF(BE32=BF32+BG32,"OK","エラー")</f>
        <v>OK</v>
      </c>
    </row>
    <row r="33" spans="1:63" ht="15" customHeight="1">
      <c r="A33" s="93">
        <v>2</v>
      </c>
      <c r="B33" s="94" t="s">
        <v>161</v>
      </c>
      <c r="C33" s="95">
        <f>ROUND([1]第11表元データ!C4/1000,0)</f>
        <v>443538</v>
      </c>
      <c r="D33" s="95">
        <f>ROUND([1]第11表元データ!D4/1000,0)</f>
        <v>218249</v>
      </c>
      <c r="E33" s="95">
        <f>ROUND([1]第11表元データ!E4/1000,0)</f>
        <v>58635</v>
      </c>
      <c r="F33" s="95">
        <f>ROUND([1]第11表元データ!F4/1000,0)</f>
        <v>720422</v>
      </c>
      <c r="G33" s="95">
        <f>ROUND([1]第11表元データ!G4/1000,0)</f>
        <v>2</v>
      </c>
      <c r="H33" s="95">
        <f>ROUND([1]第11表元データ!H4/1000,0)</f>
        <v>1</v>
      </c>
      <c r="I33" s="95">
        <f>ROUND([1]第11表元データ!I4/1000,0)</f>
        <v>2</v>
      </c>
      <c r="J33" s="95">
        <f>ROUND([1]第11表元データ!J4/1000,0)</f>
        <v>5</v>
      </c>
      <c r="K33" s="95">
        <f>ROUND([1]第11表元データ!K4/1000,0)</f>
        <v>720426</v>
      </c>
      <c r="L33" s="95" t="s">
        <v>139</v>
      </c>
      <c r="M33" s="95" t="s">
        <v>139</v>
      </c>
      <c r="N33" s="95" t="s">
        <v>140</v>
      </c>
      <c r="O33" s="95" t="s">
        <v>140</v>
      </c>
      <c r="P33" s="95" t="s">
        <v>140</v>
      </c>
      <c r="Q33" s="95" t="s">
        <v>140</v>
      </c>
      <c r="R33" s="95" t="s">
        <v>140</v>
      </c>
      <c r="S33" s="95" t="s">
        <v>140</v>
      </c>
      <c r="T33" s="95" t="s">
        <v>140</v>
      </c>
      <c r="U33" s="95">
        <f>ROUND([1]第11表元データ!U4/1000,0)</f>
        <v>58</v>
      </c>
      <c r="V33" s="93">
        <v>2</v>
      </c>
      <c r="W33" s="94" t="s">
        <v>161</v>
      </c>
      <c r="X33" s="95" t="s">
        <v>140</v>
      </c>
      <c r="Y33" s="95" t="s">
        <v>140</v>
      </c>
      <c r="Z33" s="95" t="s">
        <v>140</v>
      </c>
      <c r="AA33" s="95" t="s">
        <v>140</v>
      </c>
      <c r="AB33" s="95" t="s">
        <v>140</v>
      </c>
      <c r="AC33" s="95" t="s">
        <v>140</v>
      </c>
      <c r="AD33" s="95" t="s">
        <v>140</v>
      </c>
      <c r="AE33" s="95">
        <f>ROUND([1]第11表元データ!AC4/1000,0)</f>
        <v>4206522</v>
      </c>
      <c r="AF33" s="95">
        <f>ROUND([1]第11表元データ!AD4/1000,0)</f>
        <v>23143</v>
      </c>
      <c r="AG33" s="95">
        <f>ROUND([1]第11表元データ!AE4/1000,0)</f>
        <v>89808</v>
      </c>
      <c r="AH33" s="95">
        <f>ROUND([1]第11表元データ!AF4/1000,0)</f>
        <v>46563</v>
      </c>
      <c r="AI33" s="95">
        <f>ROUND([1]第11表元データ!AG4/1000,0)</f>
        <v>15351</v>
      </c>
      <c r="AJ33" s="95">
        <f>ROUND([1]第11表元データ!AH4/1000,0)</f>
        <v>174865</v>
      </c>
      <c r="AK33" s="95">
        <f>ROUND([1]第11表元データ!AI4/1000,0)</f>
        <v>0</v>
      </c>
      <c r="AL33" s="95">
        <f>ROUND([1]第11表元データ!AJ4/1000,0)</f>
        <v>0</v>
      </c>
      <c r="AM33" s="95">
        <f>ROUND([1]第11表元データ!AK4/1000,0)</f>
        <v>4381387</v>
      </c>
      <c r="AN33" s="95">
        <f>ROUND([1]第11表元データ!AL4/1000,0)</f>
        <v>0</v>
      </c>
      <c r="AO33" s="95" t="s">
        <v>140</v>
      </c>
      <c r="AP33" s="95" t="s">
        <v>140</v>
      </c>
      <c r="AQ33" s="93">
        <v>2</v>
      </c>
      <c r="AR33" s="94" t="s">
        <v>161</v>
      </c>
      <c r="AS33" s="104">
        <f>ROUND([1]第11表元データ!AO4/1000,0)</f>
        <v>165631</v>
      </c>
      <c r="AT33" s="104">
        <f>ROUND([1]第11表元データ!AP4/1000,0)</f>
        <v>86054</v>
      </c>
      <c r="AU33" s="104" t="s">
        <v>140</v>
      </c>
      <c r="AV33" s="104">
        <f>ROUND([1]第11表元データ!AR4/1000,0)</f>
        <v>124961</v>
      </c>
      <c r="AW33" s="104">
        <f>ROUND([1]第11表元データ!AS4/1000,0)</f>
        <v>2597</v>
      </c>
      <c r="AX33" s="104">
        <f>ROUND([1]第11表元データ!AT4/1000,0)</f>
        <v>90074</v>
      </c>
      <c r="AY33" s="104">
        <f>ROUND([1]第11表元データ!AU4/1000,0)</f>
        <v>21786</v>
      </c>
      <c r="AZ33" s="104">
        <f>ROUND([1]第11表元データ!AV4/1000,0)</f>
        <v>0</v>
      </c>
      <c r="BA33" s="104">
        <f>ROUND([1]第11表元データ!AW4/1000,0)</f>
        <v>0</v>
      </c>
      <c r="BB33" s="104">
        <f>ROUND([1]第11表元データ!AX4/1000,0)</f>
        <v>25767</v>
      </c>
      <c r="BC33" s="104">
        <f>ROUND([1]第11表元データ!AY4/1000,0)</f>
        <v>68189</v>
      </c>
      <c r="BD33" s="104">
        <f>ROUND([1]第11表元データ!AZ4/1000,0)</f>
        <v>5687856</v>
      </c>
      <c r="BE33" s="104">
        <f>ROUND([1]第11表元データ!BA4/1000,0)</f>
        <v>7293</v>
      </c>
      <c r="BF33" s="104">
        <f>ROUND([1]第11表元データ!BB4/1000,0)</f>
        <v>7293</v>
      </c>
      <c r="BG33" s="104">
        <f>ROUND([1]第11表元データ!BC4/1000,0)</f>
        <v>0</v>
      </c>
      <c r="BH33" s="104">
        <f>ROUND([1]第11表元データ!BD4/1000,0)</f>
        <v>616927</v>
      </c>
      <c r="BI33" s="104">
        <f>ROUND([1]第11表元データ!BE4/1000,0)</f>
        <v>0</v>
      </c>
      <c r="BJ33" s="97">
        <v>2</v>
      </c>
      <c r="BK33" s="1" t="str">
        <f t="shared" ref="BK33:BK49" si="0">IF(BE33=BF33+BG33,"OK","エラー")</f>
        <v>OK</v>
      </c>
    </row>
    <row r="34" spans="1:63" ht="15" customHeight="1">
      <c r="A34" s="93">
        <v>3</v>
      </c>
      <c r="B34" s="94" t="s">
        <v>162</v>
      </c>
      <c r="C34" s="95">
        <f>ROUND([1]第11表元データ!C5/1000,0)</f>
        <v>1965974</v>
      </c>
      <c r="D34" s="95">
        <f>ROUND([1]第11表元データ!D5/1000,0)</f>
        <v>749968</v>
      </c>
      <c r="E34" s="95">
        <f>ROUND([1]第11表元データ!E5/1000,0)</f>
        <v>218110</v>
      </c>
      <c r="F34" s="95">
        <f>ROUND([1]第11表元データ!F5/1000,0)</f>
        <v>2934053</v>
      </c>
      <c r="G34" s="95">
        <f>ROUND([1]第11表元データ!G5/1000,0)</f>
        <v>44</v>
      </c>
      <c r="H34" s="95">
        <f>ROUND([1]第11表元データ!H5/1000,0)</f>
        <v>9</v>
      </c>
      <c r="I34" s="95">
        <f>ROUND([1]第11表元データ!I5/1000,0)</f>
        <v>15</v>
      </c>
      <c r="J34" s="95">
        <f>ROUND([1]第11表元データ!J5/1000,0)</f>
        <v>68</v>
      </c>
      <c r="K34" s="95">
        <f>ROUND([1]第11表元データ!K5/1000,0)</f>
        <v>2934121</v>
      </c>
      <c r="L34" s="95" t="s">
        <v>139</v>
      </c>
      <c r="M34" s="95" t="s">
        <v>139</v>
      </c>
      <c r="N34" s="95" t="s">
        <v>140</v>
      </c>
      <c r="O34" s="95" t="s">
        <v>140</v>
      </c>
      <c r="P34" s="95" t="s">
        <v>140</v>
      </c>
      <c r="Q34" s="95" t="s">
        <v>140</v>
      </c>
      <c r="R34" s="95" t="s">
        <v>140</v>
      </c>
      <c r="S34" s="95" t="s">
        <v>140</v>
      </c>
      <c r="T34" s="95" t="s">
        <v>140</v>
      </c>
      <c r="U34" s="95">
        <f>ROUND([1]第11表元データ!U5/1000,0)</f>
        <v>358</v>
      </c>
      <c r="V34" s="93">
        <v>3</v>
      </c>
      <c r="W34" s="94" t="s">
        <v>162</v>
      </c>
      <c r="X34" s="95" t="s">
        <v>140</v>
      </c>
      <c r="Y34" s="95" t="s">
        <v>140</v>
      </c>
      <c r="Z34" s="95" t="s">
        <v>140</v>
      </c>
      <c r="AA34" s="95" t="s">
        <v>140</v>
      </c>
      <c r="AB34" s="95" t="s">
        <v>140</v>
      </c>
      <c r="AC34" s="95" t="s">
        <v>140</v>
      </c>
      <c r="AD34" s="95" t="s">
        <v>140</v>
      </c>
      <c r="AE34" s="95">
        <f>ROUND([1]第11表元データ!AC5/1000,0)</f>
        <v>12566436</v>
      </c>
      <c r="AF34" s="95">
        <f>ROUND([1]第11表元データ!AD5/1000,0)</f>
        <v>85544</v>
      </c>
      <c r="AG34" s="95">
        <f>ROUND([1]第11表元データ!AE5/1000,0)</f>
        <v>38869</v>
      </c>
      <c r="AH34" s="95">
        <f>ROUND([1]第11表元データ!AF5/1000,0)</f>
        <v>122959</v>
      </c>
      <c r="AI34" s="95">
        <f>ROUND([1]第11表元データ!AG5/1000,0)</f>
        <v>33960</v>
      </c>
      <c r="AJ34" s="95">
        <f>ROUND([1]第11表元データ!AH5/1000,0)</f>
        <v>281332</v>
      </c>
      <c r="AK34" s="95">
        <f>ROUND([1]第11表元データ!AI5/1000,0)</f>
        <v>0</v>
      </c>
      <c r="AL34" s="95">
        <f>ROUND([1]第11表元データ!AJ5/1000,0)</f>
        <v>0</v>
      </c>
      <c r="AM34" s="95">
        <f>ROUND([1]第11表元データ!AK5/1000,0)</f>
        <v>12847768</v>
      </c>
      <c r="AN34" s="95">
        <f>ROUND([1]第11表元データ!AL5/1000,0)</f>
        <v>0</v>
      </c>
      <c r="AO34" s="95" t="s">
        <v>140</v>
      </c>
      <c r="AP34" s="95" t="s">
        <v>140</v>
      </c>
      <c r="AQ34" s="93">
        <v>3</v>
      </c>
      <c r="AR34" s="94" t="s">
        <v>162</v>
      </c>
      <c r="AS34" s="104">
        <f>ROUND([1]第11表元データ!AO5/1000,0)</f>
        <v>504018</v>
      </c>
      <c r="AT34" s="104">
        <f>ROUND([1]第11表元データ!AP5/1000,0)</f>
        <v>283641</v>
      </c>
      <c r="AU34" s="104" t="s">
        <v>140</v>
      </c>
      <c r="AV34" s="104">
        <f>ROUND([1]第11表元データ!AR5/1000,0)</f>
        <v>334122</v>
      </c>
      <c r="AW34" s="104">
        <f>ROUND([1]第11表元データ!AS5/1000,0)</f>
        <v>20096</v>
      </c>
      <c r="AX34" s="104">
        <f>ROUND([1]第11表元データ!AT5/1000,0)</f>
        <v>56815</v>
      </c>
      <c r="AY34" s="104">
        <f>ROUND([1]第11表元データ!AU5/1000,0)</f>
        <v>53654</v>
      </c>
      <c r="AZ34" s="104">
        <f>ROUND([1]第11表元データ!AV5/1000,0)</f>
        <v>0</v>
      </c>
      <c r="BA34" s="104">
        <f>ROUND([1]第11表元データ!AW5/1000,0)</f>
        <v>0</v>
      </c>
      <c r="BB34" s="104">
        <f>ROUND([1]第11表元データ!AX5/1000,0)</f>
        <v>459035</v>
      </c>
      <c r="BC34" s="104">
        <f>ROUND([1]第11表元データ!AY5/1000,0)</f>
        <v>76804</v>
      </c>
      <c r="BD34" s="104">
        <f>ROUND([1]第11表元データ!AZ5/1000,0)</f>
        <v>17576722</v>
      </c>
      <c r="BE34" s="104">
        <f>ROUND([1]第11表元データ!BA5/1000,0)</f>
        <v>466681</v>
      </c>
      <c r="BF34" s="104">
        <f>ROUND([1]第11表元データ!BB5/1000,0)</f>
        <v>466681</v>
      </c>
      <c r="BG34" s="104">
        <f>ROUND([1]第11表元データ!BC5/1000,0)</f>
        <v>0</v>
      </c>
      <c r="BH34" s="104">
        <f>ROUND([1]第11表元データ!BD5/1000,0)</f>
        <v>298814</v>
      </c>
      <c r="BI34" s="104">
        <f>ROUND([1]第11表元データ!BE5/1000,0)</f>
        <v>0</v>
      </c>
      <c r="BJ34" s="97">
        <v>3</v>
      </c>
      <c r="BK34" s="1" t="str">
        <f t="shared" si="0"/>
        <v>OK</v>
      </c>
    </row>
    <row r="35" spans="1:63" ht="15" customHeight="1">
      <c r="A35" s="93">
        <v>4</v>
      </c>
      <c r="B35" s="94" t="s">
        <v>163</v>
      </c>
      <c r="C35" s="95">
        <f>ROUND([1]第11表元データ!C6/1000,0)</f>
        <v>542480</v>
      </c>
      <c r="D35" s="95">
        <f>ROUND([1]第11表元データ!D6/1000,0)</f>
        <v>193327</v>
      </c>
      <c r="E35" s="95">
        <f>ROUND([1]第11表元データ!E6/1000,0)</f>
        <v>59616</v>
      </c>
      <c r="F35" s="95">
        <f>ROUND([1]第11表元データ!F6/1000,0)</f>
        <v>795423</v>
      </c>
      <c r="G35" s="95">
        <f>ROUND([1]第11表元データ!G6/1000,0)</f>
        <v>0</v>
      </c>
      <c r="H35" s="95">
        <f>ROUND([1]第11表元データ!H6/1000,0)</f>
        <v>0</v>
      </c>
      <c r="I35" s="95">
        <f>ROUND([1]第11表元データ!I6/1000,0)</f>
        <v>0</v>
      </c>
      <c r="J35" s="95">
        <f>ROUND([1]第11表元データ!J6/1000,0)</f>
        <v>0</v>
      </c>
      <c r="K35" s="95">
        <f>ROUND([1]第11表元データ!K6/1000,0)</f>
        <v>795423</v>
      </c>
      <c r="L35" s="95" t="s">
        <v>139</v>
      </c>
      <c r="M35" s="95" t="s">
        <v>139</v>
      </c>
      <c r="N35" s="95" t="s">
        <v>140</v>
      </c>
      <c r="O35" s="95" t="s">
        <v>140</v>
      </c>
      <c r="P35" s="95" t="s">
        <v>140</v>
      </c>
      <c r="Q35" s="95" t="s">
        <v>140</v>
      </c>
      <c r="R35" s="95" t="s">
        <v>140</v>
      </c>
      <c r="S35" s="95" t="s">
        <v>140</v>
      </c>
      <c r="T35" s="95" t="s">
        <v>140</v>
      </c>
      <c r="U35" s="95">
        <f>ROUND([1]第11表元データ!U6/1000,0)</f>
        <v>169</v>
      </c>
      <c r="V35" s="93">
        <v>4</v>
      </c>
      <c r="W35" s="94" t="s">
        <v>163</v>
      </c>
      <c r="X35" s="95" t="s">
        <v>140</v>
      </c>
      <c r="Y35" s="95" t="s">
        <v>140</v>
      </c>
      <c r="Z35" s="95" t="s">
        <v>140</v>
      </c>
      <c r="AA35" s="95" t="s">
        <v>140</v>
      </c>
      <c r="AB35" s="95" t="s">
        <v>140</v>
      </c>
      <c r="AC35" s="95" t="s">
        <v>140</v>
      </c>
      <c r="AD35" s="95" t="s">
        <v>140</v>
      </c>
      <c r="AE35" s="95">
        <f>ROUND([1]第11表元データ!AC6/1000,0)</f>
        <v>3554508</v>
      </c>
      <c r="AF35" s="95">
        <f>ROUND([1]第11表元データ!AD6/1000,0)</f>
        <v>28430</v>
      </c>
      <c r="AG35" s="95">
        <f>ROUND([1]第11表元データ!AE6/1000,0)</f>
        <v>39018</v>
      </c>
      <c r="AH35" s="95">
        <f>ROUND([1]第11表元データ!AF6/1000,0)</f>
        <v>45700</v>
      </c>
      <c r="AI35" s="95">
        <f>ROUND([1]第11表元データ!AG6/1000,0)</f>
        <v>18619</v>
      </c>
      <c r="AJ35" s="95">
        <f>ROUND([1]第11表元データ!AH6/1000,0)</f>
        <v>131767</v>
      </c>
      <c r="AK35" s="95">
        <f>ROUND([1]第11表元データ!AI6/1000,0)</f>
        <v>0</v>
      </c>
      <c r="AL35" s="95">
        <f>ROUND([1]第11表元データ!AJ6/1000,0)</f>
        <v>0</v>
      </c>
      <c r="AM35" s="95">
        <f>ROUND([1]第11表元データ!AK6/1000,0)</f>
        <v>3686275</v>
      </c>
      <c r="AN35" s="95">
        <f>ROUND([1]第11表元データ!AL6/1000,0)</f>
        <v>0</v>
      </c>
      <c r="AO35" s="95" t="s">
        <v>140</v>
      </c>
      <c r="AP35" s="95" t="s">
        <v>140</v>
      </c>
      <c r="AQ35" s="93">
        <v>4</v>
      </c>
      <c r="AR35" s="94" t="s">
        <v>163</v>
      </c>
      <c r="AS35" s="104">
        <f>ROUND([1]第11表元データ!AO6/1000,0)</f>
        <v>180599</v>
      </c>
      <c r="AT35" s="104">
        <f>ROUND([1]第11表元データ!AP6/1000,0)</f>
        <v>91877</v>
      </c>
      <c r="AU35" s="104" t="s">
        <v>140</v>
      </c>
      <c r="AV35" s="104">
        <f>ROUND([1]第11表元データ!AR6/1000,0)</f>
        <v>81511</v>
      </c>
      <c r="AW35" s="104">
        <f>ROUND([1]第11表元データ!AS6/1000,0)</f>
        <v>4180</v>
      </c>
      <c r="AX35" s="104">
        <f>ROUND([1]第11表元データ!AT6/1000,0)</f>
        <v>64557</v>
      </c>
      <c r="AY35" s="104">
        <f>ROUND([1]第11表元データ!AU6/1000,0)</f>
        <v>16185</v>
      </c>
      <c r="AZ35" s="104">
        <f>ROUND([1]第11表元データ!AV6/1000,0)</f>
        <v>0</v>
      </c>
      <c r="BA35" s="104">
        <f>ROUND([1]第11表元データ!AW6/1000,0)</f>
        <v>0</v>
      </c>
      <c r="BB35" s="104">
        <f>ROUND([1]第11表元データ!AX6/1000,0)</f>
        <v>6985</v>
      </c>
      <c r="BC35" s="104">
        <f>ROUND([1]第11表元データ!AY6/1000,0)</f>
        <v>9943</v>
      </c>
      <c r="BD35" s="104">
        <f>ROUND([1]第11表元データ!AZ6/1000,0)</f>
        <v>4939548</v>
      </c>
      <c r="BE35" s="104">
        <f>ROUND([1]第11表元データ!BA6/1000,0)</f>
        <v>50877</v>
      </c>
      <c r="BF35" s="104">
        <f>ROUND([1]第11表元データ!BB6/1000,0)</f>
        <v>50877</v>
      </c>
      <c r="BG35" s="104">
        <f>ROUND([1]第11表元データ!BC6/1000,0)</f>
        <v>0</v>
      </c>
      <c r="BH35" s="104">
        <f>ROUND([1]第11表元データ!BD6/1000,0)</f>
        <v>380820</v>
      </c>
      <c r="BI35" s="104">
        <f>ROUND([1]第11表元データ!BE6/1000,0)</f>
        <v>0</v>
      </c>
      <c r="BJ35" s="97">
        <v>4</v>
      </c>
      <c r="BK35" s="1" t="str">
        <f t="shared" si="0"/>
        <v>OK</v>
      </c>
    </row>
    <row r="36" spans="1:63" ht="15" customHeight="1">
      <c r="A36" s="93">
        <v>5</v>
      </c>
      <c r="B36" s="94" t="s">
        <v>164</v>
      </c>
      <c r="C36" s="95">
        <f>ROUND([1]第11表元データ!C7/1000,0)</f>
        <v>385762</v>
      </c>
      <c r="D36" s="95">
        <f>ROUND([1]第11表元データ!D7/1000,0)</f>
        <v>117844</v>
      </c>
      <c r="E36" s="95">
        <f>ROUND([1]第11表元データ!E7/1000,0)</f>
        <v>37443</v>
      </c>
      <c r="F36" s="95">
        <f>ROUND([1]第11表元データ!F7/1000,0)</f>
        <v>541049</v>
      </c>
      <c r="G36" s="95">
        <f>ROUND([1]第11表元データ!G7/1000,0)</f>
        <v>0</v>
      </c>
      <c r="H36" s="95">
        <f>ROUND([1]第11表元データ!H7/1000,0)</f>
        <v>0</v>
      </c>
      <c r="I36" s="95">
        <f>ROUND([1]第11表元データ!I7/1000,0)</f>
        <v>0</v>
      </c>
      <c r="J36" s="95">
        <f>ROUND([1]第11表元データ!J7/1000,0)</f>
        <v>0</v>
      </c>
      <c r="K36" s="95">
        <f>ROUND([1]第11表元データ!K7/1000,0)</f>
        <v>541049</v>
      </c>
      <c r="L36" s="95" t="s">
        <v>139</v>
      </c>
      <c r="M36" s="95" t="s">
        <v>139</v>
      </c>
      <c r="N36" s="95" t="s">
        <v>140</v>
      </c>
      <c r="O36" s="95" t="s">
        <v>140</v>
      </c>
      <c r="P36" s="95" t="s">
        <v>140</v>
      </c>
      <c r="Q36" s="95" t="s">
        <v>140</v>
      </c>
      <c r="R36" s="95" t="s">
        <v>140</v>
      </c>
      <c r="S36" s="95" t="s">
        <v>140</v>
      </c>
      <c r="T36" s="95" t="s">
        <v>140</v>
      </c>
      <c r="U36" s="95">
        <f>ROUND([1]第11表元データ!U7/1000,0)</f>
        <v>183</v>
      </c>
      <c r="V36" s="93">
        <v>5</v>
      </c>
      <c r="W36" s="94" t="s">
        <v>164</v>
      </c>
      <c r="X36" s="95" t="s">
        <v>140</v>
      </c>
      <c r="Y36" s="95" t="s">
        <v>140</v>
      </c>
      <c r="Z36" s="95" t="s">
        <v>140</v>
      </c>
      <c r="AA36" s="95" t="s">
        <v>140</v>
      </c>
      <c r="AB36" s="95" t="s">
        <v>140</v>
      </c>
      <c r="AC36" s="95" t="s">
        <v>140</v>
      </c>
      <c r="AD36" s="95" t="s">
        <v>140</v>
      </c>
      <c r="AE36" s="95">
        <f>ROUND([1]第11表元データ!AC7/1000,0)</f>
        <v>3044385</v>
      </c>
      <c r="AF36" s="95">
        <f>ROUND([1]第11表元データ!AD7/1000,0)</f>
        <v>22283</v>
      </c>
      <c r="AG36" s="95">
        <f>ROUND([1]第11表元データ!AE7/1000,0)</f>
        <v>23051</v>
      </c>
      <c r="AH36" s="95">
        <f>ROUND([1]第11表元データ!AF7/1000,0)</f>
        <v>38509</v>
      </c>
      <c r="AI36" s="95">
        <f>ROUND([1]第11表元データ!AG7/1000,0)</f>
        <v>13901</v>
      </c>
      <c r="AJ36" s="95">
        <f>ROUND([1]第11表元データ!AH7/1000,0)</f>
        <v>97744</v>
      </c>
      <c r="AK36" s="95">
        <f>ROUND([1]第11表元データ!AI7/1000,0)</f>
        <v>0</v>
      </c>
      <c r="AL36" s="95">
        <f>ROUND([1]第11表元データ!AJ7/1000,0)</f>
        <v>0</v>
      </c>
      <c r="AM36" s="95">
        <f>ROUND([1]第11表元データ!AK7/1000,0)</f>
        <v>3142129</v>
      </c>
      <c r="AN36" s="95">
        <f>ROUND([1]第11表元データ!AL7/1000,0)</f>
        <v>0</v>
      </c>
      <c r="AO36" s="95" t="s">
        <v>140</v>
      </c>
      <c r="AP36" s="95" t="s">
        <v>140</v>
      </c>
      <c r="AQ36" s="93">
        <v>5</v>
      </c>
      <c r="AR36" s="94" t="s">
        <v>164</v>
      </c>
      <c r="AS36" s="104">
        <f>ROUND([1]第11表元データ!AO7/1000,0)</f>
        <v>123526</v>
      </c>
      <c r="AT36" s="104">
        <f>ROUND([1]第11表元データ!AP7/1000,0)</f>
        <v>64640</v>
      </c>
      <c r="AU36" s="104" t="s">
        <v>140</v>
      </c>
      <c r="AV36" s="104">
        <f>ROUND([1]第11表元データ!AR7/1000,0)</f>
        <v>87388</v>
      </c>
      <c r="AW36" s="104">
        <f>ROUND([1]第11表元データ!AS7/1000,0)</f>
        <v>1333</v>
      </c>
      <c r="AX36" s="104">
        <f>ROUND([1]第11表元データ!AT7/1000,0)</f>
        <v>64775</v>
      </c>
      <c r="AY36" s="104">
        <f>ROUND([1]第11表元データ!AU7/1000,0)</f>
        <v>16373</v>
      </c>
      <c r="AZ36" s="104">
        <f>ROUND([1]第11表元データ!AV7/1000,0)</f>
        <v>39294</v>
      </c>
      <c r="BA36" s="104">
        <f>ROUND([1]第11表元データ!AW7/1000,0)</f>
        <v>0</v>
      </c>
      <c r="BB36" s="104">
        <f>ROUND([1]第11表元データ!AX7/1000,0)</f>
        <v>70241</v>
      </c>
      <c r="BC36" s="104">
        <f>ROUND([1]第11表元データ!AY7/1000,0)</f>
        <v>12883</v>
      </c>
      <c r="BD36" s="104">
        <f>ROUND([1]第11表元データ!AZ7/1000,0)</f>
        <v>4164565</v>
      </c>
      <c r="BE36" s="104">
        <f>ROUND([1]第11表元データ!BA7/1000,0)</f>
        <v>58078</v>
      </c>
      <c r="BF36" s="104">
        <f>ROUND([1]第11表元データ!BB7/1000,0)</f>
        <v>58078</v>
      </c>
      <c r="BG36" s="104">
        <f>ROUND([1]第11表元データ!BC7/1000,0)</f>
        <v>0</v>
      </c>
      <c r="BH36" s="104">
        <f>ROUND([1]第11表元データ!BD7/1000,0)</f>
        <v>218449</v>
      </c>
      <c r="BI36" s="104">
        <f>ROUND([1]第11表元データ!BE7/1000,0)</f>
        <v>0</v>
      </c>
      <c r="BJ36" s="97">
        <v>5</v>
      </c>
      <c r="BK36" s="1" t="str">
        <f t="shared" si="0"/>
        <v>OK</v>
      </c>
    </row>
    <row r="37" spans="1:63" ht="15" customHeight="1">
      <c r="A37" s="93">
        <v>6</v>
      </c>
      <c r="B37" s="94" t="s">
        <v>165</v>
      </c>
      <c r="C37" s="95">
        <f>ROUND([1]第11表元データ!C8/1000,0)</f>
        <v>457348</v>
      </c>
      <c r="D37" s="95">
        <f>ROUND([1]第11表元データ!D8/1000,0)</f>
        <v>115099</v>
      </c>
      <c r="E37" s="95">
        <f>ROUND([1]第11表元データ!E8/1000,0)</f>
        <v>38820</v>
      </c>
      <c r="F37" s="95">
        <f>ROUND([1]第11表元データ!F8/1000,0)</f>
        <v>611267</v>
      </c>
      <c r="G37" s="95">
        <f>ROUND([1]第11表元データ!G8/1000,0)</f>
        <v>16</v>
      </c>
      <c r="H37" s="95">
        <f>ROUND([1]第11表元データ!H8/1000,0)</f>
        <v>3</v>
      </c>
      <c r="I37" s="95">
        <f>ROUND([1]第11表元データ!I8/1000,0)</f>
        <v>0</v>
      </c>
      <c r="J37" s="95">
        <f>ROUND([1]第11表元データ!J8/1000,0)</f>
        <v>19</v>
      </c>
      <c r="K37" s="95">
        <f>ROUND([1]第11表元データ!K8/1000,0)</f>
        <v>611286</v>
      </c>
      <c r="L37" s="95" t="s">
        <v>139</v>
      </c>
      <c r="M37" s="95" t="s">
        <v>139</v>
      </c>
      <c r="N37" s="95" t="s">
        <v>140</v>
      </c>
      <c r="O37" s="95" t="s">
        <v>140</v>
      </c>
      <c r="P37" s="95" t="s">
        <v>140</v>
      </c>
      <c r="Q37" s="95" t="s">
        <v>140</v>
      </c>
      <c r="R37" s="95" t="s">
        <v>140</v>
      </c>
      <c r="S37" s="95" t="s">
        <v>140</v>
      </c>
      <c r="T37" s="95" t="s">
        <v>140</v>
      </c>
      <c r="U37" s="95">
        <f>ROUND([1]第11表元データ!U8/1000,0)</f>
        <v>135</v>
      </c>
      <c r="V37" s="93">
        <v>6</v>
      </c>
      <c r="W37" s="94" t="s">
        <v>165</v>
      </c>
      <c r="X37" s="95" t="s">
        <v>140</v>
      </c>
      <c r="Y37" s="95" t="s">
        <v>140</v>
      </c>
      <c r="Z37" s="95" t="s">
        <v>140</v>
      </c>
      <c r="AA37" s="95" t="s">
        <v>140</v>
      </c>
      <c r="AB37" s="95" t="s">
        <v>140</v>
      </c>
      <c r="AC37" s="95" t="s">
        <v>140</v>
      </c>
      <c r="AD37" s="95" t="s">
        <v>140</v>
      </c>
      <c r="AE37" s="95">
        <f>ROUND([1]第11表元データ!AC8/1000,0)</f>
        <v>2983004</v>
      </c>
      <c r="AF37" s="95">
        <f>ROUND([1]第11表元データ!AD8/1000,0)</f>
        <v>18622</v>
      </c>
      <c r="AG37" s="95">
        <f>ROUND([1]第11表元データ!AE8/1000,0)</f>
        <v>40502</v>
      </c>
      <c r="AH37" s="95">
        <f>ROUND([1]第11表元データ!AF8/1000,0)</f>
        <v>38171</v>
      </c>
      <c r="AI37" s="95">
        <f>ROUND([1]第11表元データ!AG8/1000,0)</f>
        <v>9118</v>
      </c>
      <c r="AJ37" s="95">
        <f>ROUND([1]第11表元データ!AH8/1000,0)</f>
        <v>106413</v>
      </c>
      <c r="AK37" s="95">
        <f>ROUND([1]第11表元データ!AI8/1000,0)</f>
        <v>0</v>
      </c>
      <c r="AL37" s="95">
        <f>ROUND([1]第11表元データ!AJ8/1000,0)</f>
        <v>0</v>
      </c>
      <c r="AM37" s="95">
        <f>ROUND([1]第11表元データ!AK8/1000,0)</f>
        <v>3089417</v>
      </c>
      <c r="AN37" s="95">
        <f>ROUND([1]第11表元データ!AL8/1000,0)</f>
        <v>0</v>
      </c>
      <c r="AO37" s="95" t="s">
        <v>140</v>
      </c>
      <c r="AP37" s="95" t="s">
        <v>140</v>
      </c>
      <c r="AQ37" s="93">
        <v>6</v>
      </c>
      <c r="AR37" s="94" t="s">
        <v>165</v>
      </c>
      <c r="AS37" s="104">
        <f>ROUND([1]第11表元データ!AO8/1000,0)</f>
        <v>121582</v>
      </c>
      <c r="AT37" s="104">
        <f>ROUND([1]第11表元データ!AP8/1000,0)</f>
        <v>63817</v>
      </c>
      <c r="AU37" s="104" t="s">
        <v>140</v>
      </c>
      <c r="AV37" s="104">
        <f>ROUND([1]第11表元データ!AR8/1000,0)</f>
        <v>66579</v>
      </c>
      <c r="AW37" s="104">
        <f>ROUND([1]第11表元データ!AS8/1000,0)</f>
        <v>1947</v>
      </c>
      <c r="AX37" s="104">
        <f>ROUND([1]第11表元データ!AT8/1000,0)</f>
        <v>29986</v>
      </c>
      <c r="AY37" s="104">
        <f>ROUND([1]第11表元データ!AU8/1000,0)</f>
        <v>13836</v>
      </c>
      <c r="AZ37" s="104">
        <f>ROUND([1]第11表元データ!AV8/1000,0)</f>
        <v>40000</v>
      </c>
      <c r="BA37" s="104">
        <f>ROUND([1]第11表元データ!AW8/1000,0)</f>
        <v>0</v>
      </c>
      <c r="BB37" s="104">
        <f>ROUND([1]第11表元データ!AX8/1000,0)</f>
        <v>51850</v>
      </c>
      <c r="BC37" s="104">
        <f>ROUND([1]第11表元データ!AY8/1000,0)</f>
        <v>21968</v>
      </c>
      <c r="BD37" s="104">
        <f>ROUND([1]第11表元データ!AZ8/1000,0)</f>
        <v>4113329</v>
      </c>
      <c r="BE37" s="104">
        <f>ROUND([1]第11表元データ!BA8/1000,0)</f>
        <v>66932</v>
      </c>
      <c r="BF37" s="104">
        <f>ROUND([1]第11表元データ!BB8/1000,0)</f>
        <v>66932</v>
      </c>
      <c r="BG37" s="104">
        <f>ROUND([1]第11表元データ!BC8/1000,0)</f>
        <v>0</v>
      </c>
      <c r="BH37" s="104">
        <f>ROUND([1]第11表元データ!BD8/1000,0)</f>
        <v>258400</v>
      </c>
      <c r="BI37" s="104">
        <f>ROUND([1]第11表元データ!BE8/1000,0)</f>
        <v>0</v>
      </c>
      <c r="BJ37" s="97">
        <v>6</v>
      </c>
      <c r="BK37" s="1" t="str">
        <f t="shared" si="0"/>
        <v>OK</v>
      </c>
    </row>
    <row r="38" spans="1:63" ht="15" customHeight="1">
      <c r="A38" s="93">
        <v>7</v>
      </c>
      <c r="B38" s="94" t="s">
        <v>166</v>
      </c>
      <c r="C38" s="95">
        <f>ROUND([1]第11表元データ!C9/1000,0)</f>
        <v>249487</v>
      </c>
      <c r="D38" s="95">
        <f>ROUND([1]第11表元データ!D9/1000,0)</f>
        <v>66592</v>
      </c>
      <c r="E38" s="95">
        <f>ROUND([1]第11表元データ!E9/1000,0)</f>
        <v>23034</v>
      </c>
      <c r="F38" s="95">
        <f>ROUND([1]第11表元データ!F9/1000,0)</f>
        <v>339114</v>
      </c>
      <c r="G38" s="95">
        <f>ROUND([1]第11表元データ!G9/1000,0)</f>
        <v>0</v>
      </c>
      <c r="H38" s="95">
        <f>ROUND([1]第11表元データ!H9/1000,0)</f>
        <v>0</v>
      </c>
      <c r="I38" s="95">
        <f>ROUND([1]第11表元データ!I9/1000,0)</f>
        <v>0</v>
      </c>
      <c r="J38" s="95">
        <f>ROUND([1]第11表元データ!J9/1000,0)</f>
        <v>0</v>
      </c>
      <c r="K38" s="95">
        <f>ROUND([1]第11表元データ!K9/1000,0)</f>
        <v>339114</v>
      </c>
      <c r="L38" s="95" t="s">
        <v>139</v>
      </c>
      <c r="M38" s="95" t="s">
        <v>139</v>
      </c>
      <c r="N38" s="95" t="s">
        <v>140</v>
      </c>
      <c r="O38" s="95" t="s">
        <v>140</v>
      </c>
      <c r="P38" s="95" t="s">
        <v>140</v>
      </c>
      <c r="Q38" s="95" t="s">
        <v>140</v>
      </c>
      <c r="R38" s="95" t="s">
        <v>140</v>
      </c>
      <c r="S38" s="95" t="s">
        <v>140</v>
      </c>
      <c r="T38" s="95" t="s">
        <v>140</v>
      </c>
      <c r="U38" s="95">
        <f>ROUND([1]第11表元データ!U9/1000,0)</f>
        <v>91</v>
      </c>
      <c r="V38" s="93">
        <v>7</v>
      </c>
      <c r="W38" s="94" t="s">
        <v>166</v>
      </c>
      <c r="X38" s="95" t="s">
        <v>140</v>
      </c>
      <c r="Y38" s="95" t="s">
        <v>140</v>
      </c>
      <c r="Z38" s="95" t="s">
        <v>140</v>
      </c>
      <c r="AA38" s="95" t="s">
        <v>140</v>
      </c>
      <c r="AB38" s="95" t="s">
        <v>140</v>
      </c>
      <c r="AC38" s="95" t="s">
        <v>140</v>
      </c>
      <c r="AD38" s="95" t="s">
        <v>140</v>
      </c>
      <c r="AE38" s="95">
        <f>ROUND([1]第11表元データ!AC9/1000,0)</f>
        <v>2331841</v>
      </c>
      <c r="AF38" s="95">
        <f>ROUND([1]第11表元データ!AD9/1000,0)</f>
        <v>15560</v>
      </c>
      <c r="AG38" s="95">
        <f>ROUND([1]第11表元データ!AE9/1000,0)</f>
        <v>53052</v>
      </c>
      <c r="AH38" s="95">
        <f>ROUND([1]第11表元データ!AF9/1000,0)</f>
        <v>30880</v>
      </c>
      <c r="AI38" s="95">
        <f>ROUND([1]第11表元データ!AG9/1000,0)</f>
        <v>7054</v>
      </c>
      <c r="AJ38" s="95">
        <f>ROUND([1]第11表元データ!AH9/1000,0)</f>
        <v>106546</v>
      </c>
      <c r="AK38" s="95">
        <f>ROUND([1]第11表元データ!AI9/1000,0)</f>
        <v>0</v>
      </c>
      <c r="AL38" s="95">
        <f>ROUND([1]第11表元データ!AJ9/1000,0)</f>
        <v>0</v>
      </c>
      <c r="AM38" s="95">
        <f>ROUND([1]第11表元データ!AK9/1000,0)</f>
        <v>2438387</v>
      </c>
      <c r="AN38" s="95">
        <f>ROUND([1]第11表元データ!AL9/1000,0)</f>
        <v>0</v>
      </c>
      <c r="AO38" s="95" t="s">
        <v>140</v>
      </c>
      <c r="AP38" s="95" t="s">
        <v>140</v>
      </c>
      <c r="AQ38" s="93">
        <v>7</v>
      </c>
      <c r="AR38" s="94" t="s">
        <v>166</v>
      </c>
      <c r="AS38" s="104">
        <f>ROUND([1]第11表元データ!AO9/1000,0)</f>
        <v>80906</v>
      </c>
      <c r="AT38" s="104">
        <f>ROUND([1]第11表元データ!AP9/1000,0)</f>
        <v>42871</v>
      </c>
      <c r="AU38" s="104" t="s">
        <v>140</v>
      </c>
      <c r="AV38" s="104">
        <f>ROUND([1]第11表元データ!AR9/1000,0)</f>
        <v>59572</v>
      </c>
      <c r="AW38" s="104">
        <f>ROUND([1]第11表元データ!AS9/1000,0)</f>
        <v>1909</v>
      </c>
      <c r="AX38" s="104">
        <f>ROUND([1]第11表元データ!AT9/1000,0)</f>
        <v>41461</v>
      </c>
      <c r="AY38" s="104">
        <f>ROUND([1]第11表元データ!AU9/1000,0)</f>
        <v>18026</v>
      </c>
      <c r="AZ38" s="104">
        <f>ROUND([1]第11表元データ!AV9/1000,0)</f>
        <v>0</v>
      </c>
      <c r="BA38" s="104">
        <f>ROUND([1]第11表元データ!AW9/1000,0)</f>
        <v>0</v>
      </c>
      <c r="BB38" s="104">
        <f>ROUND([1]第11表元データ!AX9/1000,0)</f>
        <v>40910</v>
      </c>
      <c r="BC38" s="104">
        <f>ROUND([1]第11表元データ!AY9/1000,0)</f>
        <v>6006</v>
      </c>
      <c r="BD38" s="104">
        <f>ROUND([1]第11表元データ!AZ9/1000,0)</f>
        <v>3069705</v>
      </c>
      <c r="BE38" s="104">
        <f>ROUND([1]第11表元データ!BA9/1000,0)</f>
        <v>24827</v>
      </c>
      <c r="BF38" s="104">
        <f>ROUND([1]第11表元データ!BB9/1000,0)</f>
        <v>24827</v>
      </c>
      <c r="BG38" s="104">
        <f>ROUND([1]第11表元データ!BC9/1000,0)</f>
        <v>0</v>
      </c>
      <c r="BH38" s="104">
        <f>ROUND([1]第11表元データ!BD9/1000,0)</f>
        <v>239778</v>
      </c>
      <c r="BI38" s="104">
        <f>ROUND([1]第11表元データ!BE9/1000,0)</f>
        <v>0</v>
      </c>
      <c r="BJ38" s="97">
        <v>7</v>
      </c>
      <c r="BK38" s="1" t="str">
        <f t="shared" si="0"/>
        <v>OK</v>
      </c>
    </row>
    <row r="39" spans="1:63" ht="15" customHeight="1">
      <c r="A39" s="93">
        <v>36</v>
      </c>
      <c r="B39" s="94" t="s">
        <v>167</v>
      </c>
      <c r="C39" s="95">
        <f>ROUND([1]第11表元データ!C10/1000,0)</f>
        <v>30028</v>
      </c>
      <c r="D39" s="95">
        <f>ROUND([1]第11表元データ!D10/1000,0)</f>
        <v>10880</v>
      </c>
      <c r="E39" s="95">
        <f>ROUND([1]第11表元データ!E10/1000,0)</f>
        <v>2579</v>
      </c>
      <c r="F39" s="95">
        <f>ROUND([1]第11表元データ!F10/1000,0)</f>
        <v>43488</v>
      </c>
      <c r="G39" s="95">
        <f>ROUND([1]第11表元データ!G10/1000,0)</f>
        <v>0</v>
      </c>
      <c r="H39" s="95">
        <f>ROUND([1]第11表元データ!H10/1000,0)</f>
        <v>0</v>
      </c>
      <c r="I39" s="95">
        <f>ROUND([1]第11表元データ!I10/1000,0)</f>
        <v>0</v>
      </c>
      <c r="J39" s="95">
        <f>ROUND([1]第11表元データ!J10/1000,0)</f>
        <v>0</v>
      </c>
      <c r="K39" s="95">
        <f>ROUND([1]第11表元データ!K10/1000,0)</f>
        <v>43488</v>
      </c>
      <c r="L39" s="95" t="s">
        <v>139</v>
      </c>
      <c r="M39" s="95" t="s">
        <v>139</v>
      </c>
      <c r="N39" s="95" t="s">
        <v>140</v>
      </c>
      <c r="O39" s="95" t="s">
        <v>140</v>
      </c>
      <c r="P39" s="95" t="s">
        <v>140</v>
      </c>
      <c r="Q39" s="95" t="s">
        <v>140</v>
      </c>
      <c r="R39" s="95" t="s">
        <v>140</v>
      </c>
      <c r="S39" s="95" t="s">
        <v>140</v>
      </c>
      <c r="T39" s="95" t="s">
        <v>140</v>
      </c>
      <c r="U39" s="95">
        <f>ROUND([1]第11表元データ!U10/1000,0)</f>
        <v>50</v>
      </c>
      <c r="V39" s="93">
        <v>36</v>
      </c>
      <c r="W39" s="94" t="s">
        <v>167</v>
      </c>
      <c r="X39" s="95" t="s">
        <v>140</v>
      </c>
      <c r="Y39" s="95" t="s">
        <v>140</v>
      </c>
      <c r="Z39" s="95" t="s">
        <v>140</v>
      </c>
      <c r="AA39" s="95" t="s">
        <v>140</v>
      </c>
      <c r="AB39" s="95" t="s">
        <v>140</v>
      </c>
      <c r="AC39" s="95" t="s">
        <v>140</v>
      </c>
      <c r="AD39" s="95" t="s">
        <v>140</v>
      </c>
      <c r="AE39" s="95">
        <f>ROUND([1]第11表元データ!AC10/1000,0)</f>
        <v>299710</v>
      </c>
      <c r="AF39" s="95">
        <f>ROUND([1]第11表元データ!AD10/1000,0)</f>
        <v>1776</v>
      </c>
      <c r="AG39" s="95">
        <f>ROUND([1]第11表元データ!AE10/1000,0)</f>
        <v>7383</v>
      </c>
      <c r="AH39" s="95">
        <f>ROUND([1]第11表元データ!AF10/1000,0)</f>
        <v>10820</v>
      </c>
      <c r="AI39" s="95">
        <f>ROUND([1]第11表元データ!AG10/1000,0)</f>
        <v>1316</v>
      </c>
      <c r="AJ39" s="95">
        <f>ROUND([1]第11表元データ!AH10/1000,0)</f>
        <v>21295</v>
      </c>
      <c r="AK39" s="95">
        <f>ROUND([1]第11表元データ!AI10/1000,0)</f>
        <v>0</v>
      </c>
      <c r="AL39" s="95">
        <f>ROUND([1]第11表元データ!AJ10/1000,0)</f>
        <v>0</v>
      </c>
      <c r="AM39" s="95">
        <f>ROUND([1]第11表元データ!AK10/1000,0)</f>
        <v>321005</v>
      </c>
      <c r="AN39" s="95">
        <f>ROUND([1]第11表元データ!AL10/1000,0)</f>
        <v>0</v>
      </c>
      <c r="AO39" s="95" t="s">
        <v>140</v>
      </c>
      <c r="AP39" s="95" t="s">
        <v>140</v>
      </c>
      <c r="AQ39" s="93">
        <v>36</v>
      </c>
      <c r="AR39" s="94" t="s">
        <v>167</v>
      </c>
      <c r="AS39" s="104">
        <f>ROUND([1]第11表元データ!AO10/1000,0)</f>
        <v>11029</v>
      </c>
      <c r="AT39" s="104">
        <f>ROUND([1]第11表元データ!AP10/1000,0)</f>
        <v>5635</v>
      </c>
      <c r="AU39" s="104" t="s">
        <v>140</v>
      </c>
      <c r="AV39" s="104">
        <f>ROUND([1]第11表元データ!AR10/1000,0)</f>
        <v>19023</v>
      </c>
      <c r="AW39" s="104">
        <f>ROUND([1]第11表元データ!AS10/1000,0)</f>
        <v>0</v>
      </c>
      <c r="AX39" s="104">
        <f>ROUND([1]第11表元データ!AT10/1000,0)</f>
        <v>6208</v>
      </c>
      <c r="AY39" s="104">
        <f>ROUND([1]第11表元データ!AU10/1000,0)</f>
        <v>2126</v>
      </c>
      <c r="AZ39" s="104">
        <f>ROUND([1]第11表元データ!AV10/1000,0)</f>
        <v>6000</v>
      </c>
      <c r="BA39" s="104">
        <f>ROUND([1]第11表元データ!AW10/1000,0)</f>
        <v>0</v>
      </c>
      <c r="BB39" s="104">
        <f>ROUND([1]第11表元データ!AX10/1000,0)</f>
        <v>485</v>
      </c>
      <c r="BC39" s="104">
        <f>ROUND([1]第11表元データ!AY10/1000,0)</f>
        <v>3796</v>
      </c>
      <c r="BD39" s="104">
        <f>ROUND([1]第11表元データ!AZ10/1000,0)</f>
        <v>418897</v>
      </c>
      <c r="BE39" s="104">
        <f>ROUND([1]第11表元データ!BA10/1000,0)</f>
        <v>316</v>
      </c>
      <c r="BF39" s="104">
        <f>ROUND([1]第11表元データ!BB10/1000,0)</f>
        <v>316</v>
      </c>
      <c r="BG39" s="104">
        <f>ROUND([1]第11表元データ!BC10/1000,0)</f>
        <v>0</v>
      </c>
      <c r="BH39" s="104">
        <f>ROUND([1]第11表元データ!BD10/1000,0)</f>
        <v>41777</v>
      </c>
      <c r="BI39" s="104">
        <f>ROUND([1]第11表元データ!BE10/1000,0)</f>
        <v>0</v>
      </c>
      <c r="BJ39" s="97">
        <v>36</v>
      </c>
      <c r="BK39" s="1" t="str">
        <f t="shared" si="0"/>
        <v>OK</v>
      </c>
    </row>
    <row r="40" spans="1:63" ht="15" customHeight="1">
      <c r="A40" s="93">
        <v>49</v>
      </c>
      <c r="B40" s="94" t="s">
        <v>168</v>
      </c>
      <c r="C40" s="95">
        <f>ROUND([1]第11表元データ!C11/1000,0)</f>
        <v>90964</v>
      </c>
      <c r="D40" s="95">
        <f>ROUND([1]第11表元データ!D11/1000,0)</f>
        <v>32153</v>
      </c>
      <c r="E40" s="95">
        <f>ROUND([1]第11表元データ!E11/1000,0)</f>
        <v>10031</v>
      </c>
      <c r="F40" s="95">
        <f>ROUND([1]第11表元データ!F11/1000,0)</f>
        <v>133148</v>
      </c>
      <c r="G40" s="95">
        <f>ROUND([1]第11表元データ!G11/1000,0)</f>
        <v>0</v>
      </c>
      <c r="H40" s="95">
        <f>ROUND([1]第11表元データ!H11/1000,0)</f>
        <v>0</v>
      </c>
      <c r="I40" s="95">
        <f>ROUND([1]第11表元データ!I11/1000,0)</f>
        <v>0</v>
      </c>
      <c r="J40" s="95">
        <f>ROUND([1]第11表元データ!J11/1000,0)</f>
        <v>0</v>
      </c>
      <c r="K40" s="95">
        <f>ROUND([1]第11表元データ!K11/1000,0)</f>
        <v>133148</v>
      </c>
      <c r="L40" s="95" t="s">
        <v>139</v>
      </c>
      <c r="M40" s="95" t="s">
        <v>139</v>
      </c>
      <c r="N40" s="95" t="s">
        <v>140</v>
      </c>
      <c r="O40" s="95" t="s">
        <v>140</v>
      </c>
      <c r="P40" s="95" t="s">
        <v>140</v>
      </c>
      <c r="Q40" s="95" t="s">
        <v>140</v>
      </c>
      <c r="R40" s="95" t="s">
        <v>140</v>
      </c>
      <c r="S40" s="95" t="s">
        <v>140</v>
      </c>
      <c r="T40" s="95" t="s">
        <v>140</v>
      </c>
      <c r="U40" s="95">
        <f>ROUND([1]第11表元データ!U11/1000,0)</f>
        <v>15</v>
      </c>
      <c r="V40" s="93">
        <v>49</v>
      </c>
      <c r="W40" s="94" t="s">
        <v>168</v>
      </c>
      <c r="X40" s="95" t="s">
        <v>140</v>
      </c>
      <c r="Y40" s="95" t="s">
        <v>140</v>
      </c>
      <c r="Z40" s="95" t="s">
        <v>140</v>
      </c>
      <c r="AA40" s="95" t="s">
        <v>140</v>
      </c>
      <c r="AB40" s="95" t="s">
        <v>140</v>
      </c>
      <c r="AC40" s="95" t="s">
        <v>140</v>
      </c>
      <c r="AD40" s="95" t="s">
        <v>140</v>
      </c>
      <c r="AE40" s="95">
        <f>ROUND([1]第11表元データ!AC11/1000,0)</f>
        <v>756256</v>
      </c>
      <c r="AF40" s="95">
        <f>ROUND([1]第11表元データ!AD11/1000,0)</f>
        <v>7516</v>
      </c>
      <c r="AG40" s="95">
        <f>ROUND([1]第11表元データ!AE11/1000,0)</f>
        <v>4967</v>
      </c>
      <c r="AH40" s="95">
        <f>ROUND([1]第11表元データ!AF11/1000,0)</f>
        <v>16599</v>
      </c>
      <c r="AI40" s="95">
        <f>ROUND([1]第11表元データ!AG11/1000,0)</f>
        <v>2775</v>
      </c>
      <c r="AJ40" s="95">
        <f>ROUND([1]第11表元データ!AH11/1000,0)</f>
        <v>31857</v>
      </c>
      <c r="AK40" s="95">
        <f>ROUND([1]第11表元データ!AI11/1000,0)</f>
        <v>0</v>
      </c>
      <c r="AL40" s="95">
        <f>ROUND([1]第11表元データ!AJ11/1000,0)</f>
        <v>0</v>
      </c>
      <c r="AM40" s="95">
        <f>ROUND([1]第11表元データ!AK11/1000,0)</f>
        <v>788113</v>
      </c>
      <c r="AN40" s="95">
        <f>ROUND([1]第11表元データ!AL11/1000,0)</f>
        <v>0</v>
      </c>
      <c r="AO40" s="95" t="s">
        <v>140</v>
      </c>
      <c r="AP40" s="95" t="s">
        <v>140</v>
      </c>
      <c r="AQ40" s="93">
        <v>49</v>
      </c>
      <c r="AR40" s="94" t="s">
        <v>168</v>
      </c>
      <c r="AS40" s="104">
        <f>ROUND([1]第11表元データ!AO11/1000,0)</f>
        <v>32773</v>
      </c>
      <c r="AT40" s="104">
        <f>ROUND([1]第11表元データ!AP11/1000,0)</f>
        <v>15709</v>
      </c>
      <c r="AU40" s="104" t="s">
        <v>140</v>
      </c>
      <c r="AV40" s="104">
        <f>ROUND([1]第11表元データ!AR11/1000,0)</f>
        <v>23650</v>
      </c>
      <c r="AW40" s="104">
        <f>ROUND([1]第11表元データ!AS11/1000,0)</f>
        <v>1000</v>
      </c>
      <c r="AX40" s="104">
        <f>ROUND([1]第11表元データ!AT11/1000,0)</f>
        <v>15853</v>
      </c>
      <c r="AY40" s="104">
        <f>ROUND([1]第11表元データ!AU11/1000,0)</f>
        <v>2528</v>
      </c>
      <c r="AZ40" s="104">
        <f>ROUND([1]第11表元データ!AV11/1000,0)</f>
        <v>0</v>
      </c>
      <c r="BA40" s="104">
        <f>ROUND([1]第11表元データ!AW11/1000,0)</f>
        <v>0</v>
      </c>
      <c r="BB40" s="104">
        <f>ROUND([1]第11表元データ!AX11/1000,0)</f>
        <v>27631</v>
      </c>
      <c r="BC40" s="104">
        <f>ROUND([1]第11表元データ!AY11/1000,0)</f>
        <v>4317</v>
      </c>
      <c r="BD40" s="104">
        <f>ROUND([1]第11表元データ!AZ11/1000,0)</f>
        <v>1044970</v>
      </c>
      <c r="BE40" s="104">
        <f>ROUND([1]第11表元データ!BA11/1000,0)</f>
        <v>55432</v>
      </c>
      <c r="BF40" s="104">
        <f>ROUND([1]第11表元データ!BB11/1000,0)</f>
        <v>55432</v>
      </c>
      <c r="BG40" s="104">
        <f>ROUND([1]第11表元データ!BC11/1000,0)</f>
        <v>0</v>
      </c>
      <c r="BH40" s="104">
        <f>ROUND([1]第11表元データ!BD11/1000,0)</f>
        <v>105010</v>
      </c>
      <c r="BI40" s="104">
        <f>ROUND([1]第11表元データ!BE11/1000,0)</f>
        <v>0</v>
      </c>
      <c r="BJ40" s="97">
        <v>49</v>
      </c>
      <c r="BK40" s="1" t="str">
        <f t="shared" si="0"/>
        <v>OK</v>
      </c>
    </row>
    <row r="41" spans="1:63" ht="15" customHeight="1">
      <c r="A41" s="93">
        <v>57</v>
      </c>
      <c r="B41" s="94" t="s">
        <v>169</v>
      </c>
      <c r="C41" s="95">
        <f>ROUND([1]第11表元データ!C12/1000,0)</f>
        <v>34068</v>
      </c>
      <c r="D41" s="95">
        <f>ROUND([1]第11表元データ!D12/1000,0)</f>
        <v>15961</v>
      </c>
      <c r="E41" s="95">
        <f>ROUND([1]第11表元データ!E12/1000,0)</f>
        <v>4402</v>
      </c>
      <c r="F41" s="95">
        <f>ROUND([1]第11表元データ!F12/1000,0)</f>
        <v>54431</v>
      </c>
      <c r="G41" s="95">
        <f>ROUND([1]第11表元データ!G12/1000,0)</f>
        <v>0</v>
      </c>
      <c r="H41" s="95">
        <f>ROUND([1]第11表元データ!H12/1000,0)</f>
        <v>0</v>
      </c>
      <c r="I41" s="95">
        <f>ROUND([1]第11表元データ!I12/1000,0)</f>
        <v>0</v>
      </c>
      <c r="J41" s="95">
        <f>ROUND([1]第11表元データ!J12/1000,0)</f>
        <v>0</v>
      </c>
      <c r="K41" s="95">
        <f>ROUND([1]第11表元データ!K12/1000,0)</f>
        <v>54431</v>
      </c>
      <c r="L41" s="95" t="s">
        <v>139</v>
      </c>
      <c r="M41" s="95" t="s">
        <v>139</v>
      </c>
      <c r="N41" s="95" t="s">
        <v>140</v>
      </c>
      <c r="O41" s="95" t="s">
        <v>140</v>
      </c>
      <c r="P41" s="95" t="s">
        <v>140</v>
      </c>
      <c r="Q41" s="95" t="s">
        <v>140</v>
      </c>
      <c r="R41" s="95" t="s">
        <v>140</v>
      </c>
      <c r="S41" s="95" t="s">
        <v>140</v>
      </c>
      <c r="T41" s="95" t="s">
        <v>140</v>
      </c>
      <c r="U41" s="95">
        <f>ROUND([1]第11表元データ!U12/1000,0)</f>
        <v>5</v>
      </c>
      <c r="V41" s="93">
        <v>57</v>
      </c>
      <c r="W41" s="94" t="s">
        <v>169</v>
      </c>
      <c r="X41" s="95" t="s">
        <v>140</v>
      </c>
      <c r="Y41" s="95" t="s">
        <v>140</v>
      </c>
      <c r="Z41" s="95" t="s">
        <v>140</v>
      </c>
      <c r="AA41" s="95" t="s">
        <v>140</v>
      </c>
      <c r="AB41" s="95" t="s">
        <v>140</v>
      </c>
      <c r="AC41" s="95" t="s">
        <v>140</v>
      </c>
      <c r="AD41" s="95" t="s">
        <v>140</v>
      </c>
      <c r="AE41" s="95">
        <f>ROUND([1]第11表元データ!AC12/1000,0)</f>
        <v>245634</v>
      </c>
      <c r="AF41" s="95">
        <f>ROUND([1]第11表元データ!AD12/1000,0)</f>
        <v>1521</v>
      </c>
      <c r="AG41" s="95">
        <f>ROUND([1]第11表元データ!AE12/1000,0)</f>
        <v>16481</v>
      </c>
      <c r="AH41" s="95">
        <f>ROUND([1]第11表元データ!AF12/1000,0)</f>
        <v>10065</v>
      </c>
      <c r="AI41" s="95">
        <f>ROUND([1]第11表元データ!AG12/1000,0)</f>
        <v>971</v>
      </c>
      <c r="AJ41" s="95">
        <f>ROUND([1]第11表元データ!AH12/1000,0)</f>
        <v>29038</v>
      </c>
      <c r="AK41" s="95">
        <f>ROUND([1]第11表元データ!AI12/1000,0)</f>
        <v>0</v>
      </c>
      <c r="AL41" s="95">
        <f>ROUND([1]第11表元データ!AJ12/1000,0)</f>
        <v>0</v>
      </c>
      <c r="AM41" s="95">
        <f>ROUND([1]第11表元データ!AK12/1000,0)</f>
        <v>274672</v>
      </c>
      <c r="AN41" s="95">
        <f>ROUND([1]第11表元データ!AL12/1000,0)</f>
        <v>0</v>
      </c>
      <c r="AO41" s="95" t="s">
        <v>140</v>
      </c>
      <c r="AP41" s="95" t="s">
        <v>140</v>
      </c>
      <c r="AQ41" s="93">
        <v>57</v>
      </c>
      <c r="AR41" s="94" t="s">
        <v>169</v>
      </c>
      <c r="AS41" s="104">
        <f>ROUND([1]第11表元データ!AO12/1000,0)</f>
        <v>8167</v>
      </c>
      <c r="AT41" s="104">
        <f>ROUND([1]第11表元データ!AP12/1000,0)</f>
        <v>4707</v>
      </c>
      <c r="AU41" s="104" t="s">
        <v>140</v>
      </c>
      <c r="AV41" s="104">
        <f>ROUND([1]第11表元データ!AR12/1000,0)</f>
        <v>1307</v>
      </c>
      <c r="AW41" s="104">
        <f>ROUND([1]第11表元データ!AS12/1000,0)</f>
        <v>333</v>
      </c>
      <c r="AX41" s="104">
        <f>ROUND([1]第11表元データ!AT12/1000,0)</f>
        <v>1244</v>
      </c>
      <c r="AY41" s="104">
        <f>ROUND([1]第11表元データ!AU12/1000,0)</f>
        <v>989</v>
      </c>
      <c r="AZ41" s="104">
        <f>ROUND([1]第11表元データ!AV12/1000,0)</f>
        <v>0</v>
      </c>
      <c r="BA41" s="104">
        <f>ROUND([1]第11表元データ!AW12/1000,0)</f>
        <v>0</v>
      </c>
      <c r="BB41" s="104">
        <f>ROUND([1]第11表元データ!AX12/1000,0)</f>
        <v>9464</v>
      </c>
      <c r="BC41" s="104">
        <f>ROUND([1]第11表元データ!AY12/1000,0)</f>
        <v>16856</v>
      </c>
      <c r="BD41" s="104">
        <f>ROUND([1]第11表元データ!AZ12/1000,0)</f>
        <v>372252</v>
      </c>
      <c r="BE41" s="104">
        <f>ROUND([1]第11表元データ!BA12/1000,0)</f>
        <v>5529</v>
      </c>
      <c r="BF41" s="104">
        <f>ROUND([1]第11表元データ!BB12/1000,0)</f>
        <v>5529</v>
      </c>
      <c r="BG41" s="104">
        <f>ROUND([1]第11表元データ!BC12/1000,0)</f>
        <v>0</v>
      </c>
      <c r="BH41" s="104">
        <f>ROUND([1]第11表元データ!BD12/1000,0)</f>
        <v>51314</v>
      </c>
      <c r="BI41" s="104">
        <f>ROUND([1]第11表元データ!BE12/1000,0)</f>
        <v>0</v>
      </c>
      <c r="BJ41" s="97">
        <v>57</v>
      </c>
      <c r="BK41" s="1" t="str">
        <f t="shared" si="0"/>
        <v>OK</v>
      </c>
    </row>
    <row r="42" spans="1:63" ht="15" customHeight="1">
      <c r="A42" s="93">
        <v>58</v>
      </c>
      <c r="B42" s="94" t="s">
        <v>170</v>
      </c>
      <c r="C42" s="95">
        <f>ROUND([1]第11表元データ!C13/1000,0)</f>
        <v>40408</v>
      </c>
      <c r="D42" s="95">
        <f>ROUND([1]第11表元データ!D13/1000,0)</f>
        <v>18839</v>
      </c>
      <c r="E42" s="95">
        <f>ROUND([1]第11表元データ!E13/1000,0)</f>
        <v>3953</v>
      </c>
      <c r="F42" s="95">
        <f>ROUND([1]第11表元データ!F13/1000,0)</f>
        <v>63200</v>
      </c>
      <c r="G42" s="95">
        <f>ROUND([1]第11表元データ!G13/1000,0)</f>
        <v>0</v>
      </c>
      <c r="H42" s="95">
        <f>ROUND([1]第11表元データ!H13/1000,0)</f>
        <v>0</v>
      </c>
      <c r="I42" s="95">
        <f>ROUND([1]第11表元データ!I13/1000,0)</f>
        <v>0</v>
      </c>
      <c r="J42" s="95">
        <f>ROUND([1]第11表元データ!J13/1000,0)</f>
        <v>0</v>
      </c>
      <c r="K42" s="95">
        <f>ROUND([1]第11表元データ!K13/1000,0)</f>
        <v>63200</v>
      </c>
      <c r="L42" s="95" t="s">
        <v>139</v>
      </c>
      <c r="M42" s="95" t="s">
        <v>139</v>
      </c>
      <c r="N42" s="95" t="s">
        <v>140</v>
      </c>
      <c r="O42" s="95" t="s">
        <v>140</v>
      </c>
      <c r="P42" s="95" t="s">
        <v>140</v>
      </c>
      <c r="Q42" s="95" t="s">
        <v>140</v>
      </c>
      <c r="R42" s="95" t="s">
        <v>140</v>
      </c>
      <c r="S42" s="95" t="s">
        <v>140</v>
      </c>
      <c r="T42" s="95" t="s">
        <v>140</v>
      </c>
      <c r="U42" s="95">
        <f>ROUND([1]第11表元データ!U13/1000,0)</f>
        <v>66</v>
      </c>
      <c r="V42" s="93">
        <v>58</v>
      </c>
      <c r="W42" s="94" t="s">
        <v>170</v>
      </c>
      <c r="X42" s="95" t="s">
        <v>140</v>
      </c>
      <c r="Y42" s="95" t="s">
        <v>140</v>
      </c>
      <c r="Z42" s="95" t="s">
        <v>140</v>
      </c>
      <c r="AA42" s="95" t="s">
        <v>140</v>
      </c>
      <c r="AB42" s="95" t="s">
        <v>140</v>
      </c>
      <c r="AC42" s="95" t="s">
        <v>140</v>
      </c>
      <c r="AD42" s="95" t="s">
        <v>140</v>
      </c>
      <c r="AE42" s="95">
        <f>ROUND([1]第11表元データ!AC13/1000,0)</f>
        <v>316529</v>
      </c>
      <c r="AF42" s="95">
        <f>ROUND([1]第11表元データ!AD13/1000,0)</f>
        <v>3832</v>
      </c>
      <c r="AG42" s="95">
        <f>ROUND([1]第11表元データ!AE13/1000,0)</f>
        <v>6296</v>
      </c>
      <c r="AH42" s="95">
        <f>ROUND([1]第11表元データ!AF13/1000,0)</f>
        <v>9357</v>
      </c>
      <c r="AI42" s="95">
        <f>ROUND([1]第11表元データ!AG13/1000,0)</f>
        <v>647</v>
      </c>
      <c r="AJ42" s="95">
        <f>ROUND([1]第11表元データ!AH13/1000,0)</f>
        <v>20132</v>
      </c>
      <c r="AK42" s="95">
        <f>ROUND([1]第11表元データ!AI13/1000,0)</f>
        <v>0</v>
      </c>
      <c r="AL42" s="95">
        <f>ROUND([1]第11表元データ!AJ13/1000,0)</f>
        <v>0</v>
      </c>
      <c r="AM42" s="95">
        <f>ROUND([1]第11表元データ!AK13/1000,0)</f>
        <v>336661</v>
      </c>
      <c r="AN42" s="95">
        <f>ROUND([1]第11表元データ!AL13/1000,0)</f>
        <v>0</v>
      </c>
      <c r="AO42" s="95" t="s">
        <v>140</v>
      </c>
      <c r="AP42" s="95" t="s">
        <v>140</v>
      </c>
      <c r="AQ42" s="93">
        <v>58</v>
      </c>
      <c r="AR42" s="94" t="s">
        <v>170</v>
      </c>
      <c r="AS42" s="104">
        <f>ROUND([1]第11表元データ!AO13/1000,0)</f>
        <v>12708</v>
      </c>
      <c r="AT42" s="104">
        <f>ROUND([1]第11表元データ!AP13/1000,0)</f>
        <v>6717</v>
      </c>
      <c r="AU42" s="104" t="s">
        <v>140</v>
      </c>
      <c r="AV42" s="104">
        <f>ROUND([1]第11表元データ!AR13/1000,0)</f>
        <v>3590</v>
      </c>
      <c r="AW42" s="104">
        <f>ROUND([1]第11表元データ!AS13/1000,0)</f>
        <v>0</v>
      </c>
      <c r="AX42" s="104">
        <f>ROUND([1]第11表元データ!AT13/1000,0)</f>
        <v>3736</v>
      </c>
      <c r="AY42" s="104">
        <f>ROUND([1]第11表元データ!AU13/1000,0)</f>
        <v>1844</v>
      </c>
      <c r="AZ42" s="104">
        <f>ROUND([1]第11表元データ!AV13/1000,0)</f>
        <v>0</v>
      </c>
      <c r="BA42" s="104">
        <f>ROUND([1]第11表元データ!AW13/1000,0)</f>
        <v>0</v>
      </c>
      <c r="BB42" s="104">
        <f>ROUND([1]第11表元データ!AX13/1000,0)</f>
        <v>7944</v>
      </c>
      <c r="BC42" s="104">
        <f>ROUND([1]第11表元データ!AY13/1000,0)</f>
        <v>609</v>
      </c>
      <c r="BD42" s="104">
        <f>ROUND([1]第11表元データ!AZ13/1000,0)</f>
        <v>437205</v>
      </c>
      <c r="BE42" s="104">
        <f>ROUND([1]第11表元データ!BA13/1000,0)</f>
        <v>5884</v>
      </c>
      <c r="BF42" s="104">
        <f>ROUND([1]第11表元データ!BB13/1000,0)</f>
        <v>5884</v>
      </c>
      <c r="BG42" s="104">
        <f>ROUND([1]第11表元データ!BC13/1000,0)</f>
        <v>0</v>
      </c>
      <c r="BH42" s="104">
        <f>ROUND([1]第11表元データ!BD13/1000,0)</f>
        <v>42276</v>
      </c>
      <c r="BI42" s="104">
        <f>ROUND([1]第11表元データ!BE13/1000,0)</f>
        <v>0</v>
      </c>
      <c r="BJ42" s="97">
        <v>58</v>
      </c>
      <c r="BK42" s="1" t="str">
        <f t="shared" si="0"/>
        <v>OK</v>
      </c>
    </row>
    <row r="43" spans="1:63" ht="15" customHeight="1">
      <c r="A43" s="93">
        <v>59</v>
      </c>
      <c r="B43" s="94" t="s">
        <v>171</v>
      </c>
      <c r="C43" s="95">
        <f>ROUND([1]第11表元データ!C14/1000,0)</f>
        <v>12565</v>
      </c>
      <c r="D43" s="95">
        <f>ROUND([1]第11表元データ!D14/1000,0)</f>
        <v>484</v>
      </c>
      <c r="E43" s="95">
        <f>ROUND([1]第11表元データ!E14/1000,0)</f>
        <v>2524</v>
      </c>
      <c r="F43" s="95">
        <f>ROUND([1]第11表元データ!F14/1000,0)</f>
        <v>15572</v>
      </c>
      <c r="G43" s="95">
        <f>ROUND([1]第11表元データ!G14/1000,0)</f>
        <v>0</v>
      </c>
      <c r="H43" s="95">
        <f>ROUND([1]第11表元データ!H14/1000,0)</f>
        <v>0</v>
      </c>
      <c r="I43" s="95">
        <f>ROUND([1]第11表元データ!I14/1000,0)</f>
        <v>0</v>
      </c>
      <c r="J43" s="95">
        <f>ROUND([1]第11表元データ!J14/1000,0)</f>
        <v>0</v>
      </c>
      <c r="K43" s="95">
        <f>ROUND([1]第11表元データ!K14/1000,0)</f>
        <v>15572</v>
      </c>
      <c r="L43" s="95" t="s">
        <v>139</v>
      </c>
      <c r="M43" s="95" t="s">
        <v>139</v>
      </c>
      <c r="N43" s="95" t="s">
        <v>140</v>
      </c>
      <c r="O43" s="95" t="s">
        <v>140</v>
      </c>
      <c r="P43" s="95" t="s">
        <v>140</v>
      </c>
      <c r="Q43" s="95" t="s">
        <v>140</v>
      </c>
      <c r="R43" s="95" t="s">
        <v>140</v>
      </c>
      <c r="S43" s="95" t="s">
        <v>140</v>
      </c>
      <c r="T43" s="95" t="s">
        <v>140</v>
      </c>
      <c r="U43" s="95">
        <f>ROUND([1]第11表元データ!U14/1000,0)</f>
        <v>17</v>
      </c>
      <c r="V43" s="93">
        <v>59</v>
      </c>
      <c r="W43" s="94" t="s">
        <v>171</v>
      </c>
      <c r="X43" s="95" t="s">
        <v>140</v>
      </c>
      <c r="Y43" s="95" t="s">
        <v>140</v>
      </c>
      <c r="Z43" s="95" t="s">
        <v>140</v>
      </c>
      <c r="AA43" s="95" t="s">
        <v>140</v>
      </c>
      <c r="AB43" s="95" t="s">
        <v>140</v>
      </c>
      <c r="AC43" s="95" t="s">
        <v>140</v>
      </c>
      <c r="AD43" s="95" t="s">
        <v>140</v>
      </c>
      <c r="AE43" s="95">
        <f>ROUND([1]第11表元データ!AC14/1000,0)</f>
        <v>59540</v>
      </c>
      <c r="AF43" s="95">
        <f>ROUND([1]第11表元データ!AD14/1000,0)</f>
        <v>386</v>
      </c>
      <c r="AG43" s="95">
        <f>ROUND([1]第11表元データ!AE14/1000,0)</f>
        <v>27291</v>
      </c>
      <c r="AH43" s="95">
        <f>ROUND([1]第11表元データ!AF14/1000,0)</f>
        <v>8142</v>
      </c>
      <c r="AI43" s="95">
        <f>ROUND([1]第11表元データ!AG14/1000,0)</f>
        <v>243</v>
      </c>
      <c r="AJ43" s="95">
        <f>ROUND([1]第11表元データ!AH14/1000,0)</f>
        <v>36062</v>
      </c>
      <c r="AK43" s="95">
        <f>ROUND([1]第11表元データ!AI14/1000,0)</f>
        <v>0</v>
      </c>
      <c r="AL43" s="95">
        <f>ROUND([1]第11表元データ!AJ14/1000,0)</f>
        <v>0</v>
      </c>
      <c r="AM43" s="95">
        <f>ROUND([1]第11表元データ!AK14/1000,0)</f>
        <v>95602</v>
      </c>
      <c r="AN43" s="95">
        <f>ROUND([1]第11表元データ!AL14/1000,0)</f>
        <v>0</v>
      </c>
      <c r="AO43" s="95" t="s">
        <v>140</v>
      </c>
      <c r="AP43" s="95" t="s">
        <v>140</v>
      </c>
      <c r="AQ43" s="93">
        <v>59</v>
      </c>
      <c r="AR43" s="94" t="s">
        <v>171</v>
      </c>
      <c r="AS43" s="104">
        <f>ROUND([1]第11表元データ!AO14/1000,0)</f>
        <v>2521</v>
      </c>
      <c r="AT43" s="104">
        <f>ROUND([1]第11表元データ!AP14/1000,0)</f>
        <v>1477</v>
      </c>
      <c r="AU43" s="104" t="s">
        <v>140</v>
      </c>
      <c r="AV43" s="104">
        <f>ROUND([1]第11表元データ!AR14/1000,0)</f>
        <v>7813</v>
      </c>
      <c r="AW43" s="104">
        <f>ROUND([1]第11表元データ!AS14/1000,0)</f>
        <v>1000</v>
      </c>
      <c r="AX43" s="104">
        <f>ROUND([1]第11表元データ!AT14/1000,0)</f>
        <v>0</v>
      </c>
      <c r="AY43" s="104">
        <f>ROUND([1]第11表元データ!AU14/1000,0)</f>
        <v>11</v>
      </c>
      <c r="AZ43" s="104">
        <f>ROUND([1]第11表元データ!AV14/1000,0)</f>
        <v>415</v>
      </c>
      <c r="BA43" s="104">
        <f>ROUND([1]第11表元データ!AW14/1000,0)</f>
        <v>0</v>
      </c>
      <c r="BB43" s="104">
        <f>ROUND([1]第11表元データ!AX14/1000,0)</f>
        <v>1999</v>
      </c>
      <c r="BC43" s="104">
        <f>ROUND([1]第11表元データ!AY14/1000,0)</f>
        <v>276</v>
      </c>
      <c r="BD43" s="104">
        <f>ROUND([1]第11表元データ!AZ14/1000,0)</f>
        <v>126767</v>
      </c>
      <c r="BE43" s="104">
        <f>ROUND([1]第11表元データ!BA14/1000,0)</f>
        <v>0</v>
      </c>
      <c r="BF43" s="104">
        <f>ROUND([1]第11表元データ!BB14/1000,0)</f>
        <v>0</v>
      </c>
      <c r="BG43" s="104">
        <f>ROUND([1]第11表元データ!BC14/1000,0)</f>
        <v>0</v>
      </c>
      <c r="BH43" s="104">
        <f>ROUND([1]第11表元データ!BD14/1000,0)</f>
        <v>100348</v>
      </c>
      <c r="BI43" s="104">
        <f>ROUND([1]第11表元データ!BE14/1000,0)</f>
        <v>0</v>
      </c>
      <c r="BJ43" s="97">
        <v>59</v>
      </c>
      <c r="BK43" s="1" t="str">
        <f t="shared" si="0"/>
        <v>OK</v>
      </c>
    </row>
    <row r="44" spans="1:63" ht="15" customHeight="1">
      <c r="A44" s="93">
        <v>61</v>
      </c>
      <c r="B44" s="94" t="s">
        <v>172</v>
      </c>
      <c r="C44" s="95">
        <f>ROUND([1]第11表元データ!C15/1000,0)</f>
        <v>429387</v>
      </c>
      <c r="D44" s="95">
        <f>ROUND([1]第11表元データ!D15/1000,0)</f>
        <v>109146</v>
      </c>
      <c r="E44" s="95">
        <f>ROUND([1]第11表元データ!E15/1000,0)</f>
        <v>28882</v>
      </c>
      <c r="F44" s="95">
        <f>ROUND([1]第11表元データ!F15/1000,0)</f>
        <v>567415</v>
      </c>
      <c r="G44" s="95">
        <f>ROUND([1]第11表元データ!G15/1000,0)</f>
        <v>0</v>
      </c>
      <c r="H44" s="95">
        <f>ROUND([1]第11表元データ!H15/1000,0)</f>
        <v>0</v>
      </c>
      <c r="I44" s="95">
        <f>ROUND([1]第11表元データ!I15/1000,0)</f>
        <v>0</v>
      </c>
      <c r="J44" s="95">
        <f>ROUND([1]第11表元データ!J15/1000,0)</f>
        <v>0</v>
      </c>
      <c r="K44" s="95">
        <f>ROUND([1]第11表元データ!K15/1000,0)</f>
        <v>567415</v>
      </c>
      <c r="L44" s="95" t="s">
        <v>139</v>
      </c>
      <c r="M44" s="95" t="s">
        <v>139</v>
      </c>
      <c r="N44" s="95" t="s">
        <v>140</v>
      </c>
      <c r="O44" s="95" t="s">
        <v>140</v>
      </c>
      <c r="P44" s="95" t="s">
        <v>140</v>
      </c>
      <c r="Q44" s="95" t="s">
        <v>140</v>
      </c>
      <c r="R44" s="95" t="s">
        <v>140</v>
      </c>
      <c r="S44" s="95" t="s">
        <v>140</v>
      </c>
      <c r="T44" s="95" t="s">
        <v>140</v>
      </c>
      <c r="U44" s="95">
        <f>ROUND([1]第11表元データ!U15/1000,0)</f>
        <v>110</v>
      </c>
      <c r="V44" s="93">
        <v>61</v>
      </c>
      <c r="W44" s="94" t="s">
        <v>172</v>
      </c>
      <c r="X44" s="95" t="s">
        <v>140</v>
      </c>
      <c r="Y44" s="95" t="s">
        <v>140</v>
      </c>
      <c r="Z44" s="95" t="s">
        <v>140</v>
      </c>
      <c r="AA44" s="95" t="s">
        <v>140</v>
      </c>
      <c r="AB44" s="95" t="s">
        <v>140</v>
      </c>
      <c r="AC44" s="95" t="s">
        <v>140</v>
      </c>
      <c r="AD44" s="95" t="s">
        <v>140</v>
      </c>
      <c r="AE44" s="95">
        <f>ROUND([1]第11表元データ!AC15/1000,0)</f>
        <v>2969020</v>
      </c>
      <c r="AF44" s="95">
        <f>ROUND([1]第11表元データ!AD15/1000,0)</f>
        <v>23241</v>
      </c>
      <c r="AG44" s="95">
        <f>ROUND([1]第11表元データ!AE15/1000,0)</f>
        <v>83112</v>
      </c>
      <c r="AH44" s="95">
        <f>ROUND([1]第11表元データ!AF15/1000,0)</f>
        <v>36401</v>
      </c>
      <c r="AI44" s="95">
        <f>ROUND([1]第11表元データ!AG15/1000,0)</f>
        <v>7223</v>
      </c>
      <c r="AJ44" s="95">
        <f>ROUND([1]第11表元データ!AH15/1000,0)</f>
        <v>149977</v>
      </c>
      <c r="AK44" s="95">
        <f>ROUND([1]第11表元データ!AI15/1000,0)</f>
        <v>0</v>
      </c>
      <c r="AL44" s="95">
        <f>ROUND([1]第11表元データ!AJ15/1000,0)</f>
        <v>0</v>
      </c>
      <c r="AM44" s="95">
        <f>ROUND([1]第11表元データ!AK15/1000,0)</f>
        <v>3118997</v>
      </c>
      <c r="AN44" s="95">
        <f>ROUND([1]第11表元データ!AL15/1000,0)</f>
        <v>0</v>
      </c>
      <c r="AO44" s="95" t="s">
        <v>140</v>
      </c>
      <c r="AP44" s="95" t="s">
        <v>140</v>
      </c>
      <c r="AQ44" s="93">
        <v>61</v>
      </c>
      <c r="AR44" s="94" t="s">
        <v>172</v>
      </c>
      <c r="AS44" s="104">
        <f>ROUND([1]第11表元データ!AO15/1000,0)</f>
        <v>116942</v>
      </c>
      <c r="AT44" s="104">
        <f>ROUND([1]第11表元データ!AP15/1000,0)</f>
        <v>60370</v>
      </c>
      <c r="AU44" s="104" t="s">
        <v>140</v>
      </c>
      <c r="AV44" s="104">
        <f>ROUND([1]第11表元データ!AR15/1000,0)</f>
        <v>74149</v>
      </c>
      <c r="AW44" s="104">
        <f>ROUND([1]第11表元データ!AS15/1000,0)</f>
        <v>1325</v>
      </c>
      <c r="AX44" s="104">
        <f>ROUND([1]第11表元データ!AT15/1000,0)</f>
        <v>53192</v>
      </c>
      <c r="AY44" s="104">
        <f>ROUND([1]第11表元データ!AU15/1000,0)</f>
        <v>15557</v>
      </c>
      <c r="AZ44" s="104">
        <f>ROUND([1]第11表元データ!AV15/1000,0)</f>
        <v>10000</v>
      </c>
      <c r="BA44" s="104">
        <f>ROUND([1]第11表元データ!AW15/1000,0)</f>
        <v>0</v>
      </c>
      <c r="BB44" s="104">
        <f>ROUND([1]第11表元データ!AX15/1000,0)</f>
        <v>11404</v>
      </c>
      <c r="BC44" s="104">
        <f>ROUND([1]第11表元データ!AY15/1000,0)</f>
        <v>15936</v>
      </c>
      <c r="BD44" s="104">
        <f>ROUND([1]第11表元データ!AZ15/1000,0)</f>
        <v>4046117</v>
      </c>
      <c r="BE44" s="104">
        <f>ROUND([1]第11表元データ!BA15/1000,0)</f>
        <v>11271</v>
      </c>
      <c r="BF44" s="104">
        <f>ROUND([1]第11表元データ!BB15/1000,0)</f>
        <v>11271</v>
      </c>
      <c r="BG44" s="104">
        <f>ROUND([1]第11表元データ!BC15/1000,0)</f>
        <v>0</v>
      </c>
      <c r="BH44" s="104">
        <f>ROUND([1]第11表元データ!BD15/1000,0)</f>
        <v>368652</v>
      </c>
      <c r="BI44" s="104">
        <f>ROUND([1]第11表元データ!BE15/1000,0)</f>
        <v>0</v>
      </c>
      <c r="BJ44" s="97">
        <v>61</v>
      </c>
      <c r="BK44" s="1" t="str">
        <f t="shared" si="0"/>
        <v>OK</v>
      </c>
    </row>
    <row r="45" spans="1:63" ht="15" customHeight="1">
      <c r="A45" s="93">
        <v>81</v>
      </c>
      <c r="B45" s="94" t="s">
        <v>173</v>
      </c>
      <c r="C45" s="95">
        <f>ROUND([1]第11表元データ!C16/1000,0)</f>
        <v>131617</v>
      </c>
      <c r="D45" s="95">
        <f>ROUND([1]第11表元データ!D16/1000,0)</f>
        <v>47460</v>
      </c>
      <c r="E45" s="95">
        <f>ROUND([1]第11表元データ!E16/1000,0)</f>
        <v>12548</v>
      </c>
      <c r="F45" s="95">
        <f>ROUND([1]第11表元データ!F16/1000,0)</f>
        <v>191625</v>
      </c>
      <c r="G45" s="95">
        <f>ROUND([1]第11表元データ!G16/1000,0)</f>
        <v>0</v>
      </c>
      <c r="H45" s="95">
        <f>ROUND([1]第11表元データ!H16/1000,0)</f>
        <v>0</v>
      </c>
      <c r="I45" s="95">
        <f>ROUND([1]第11表元データ!I16/1000,0)</f>
        <v>0</v>
      </c>
      <c r="J45" s="95">
        <f>ROUND([1]第11表元データ!J16/1000,0)</f>
        <v>0</v>
      </c>
      <c r="K45" s="95">
        <f>ROUND([1]第11表元データ!K16/1000,0)</f>
        <v>191625</v>
      </c>
      <c r="L45" s="95" t="s">
        <v>139</v>
      </c>
      <c r="M45" s="95" t="s">
        <v>139</v>
      </c>
      <c r="N45" s="95" t="s">
        <v>140</v>
      </c>
      <c r="O45" s="95" t="s">
        <v>140</v>
      </c>
      <c r="P45" s="95" t="s">
        <v>140</v>
      </c>
      <c r="Q45" s="95" t="s">
        <v>140</v>
      </c>
      <c r="R45" s="95" t="s">
        <v>140</v>
      </c>
      <c r="S45" s="95" t="s">
        <v>140</v>
      </c>
      <c r="T45" s="95" t="s">
        <v>140</v>
      </c>
      <c r="U45" s="95">
        <f>ROUND([1]第11表元データ!U16/1000,0)</f>
        <v>56</v>
      </c>
      <c r="V45" s="93">
        <v>81</v>
      </c>
      <c r="W45" s="94" t="s">
        <v>173</v>
      </c>
      <c r="X45" s="95" t="s">
        <v>140</v>
      </c>
      <c r="Y45" s="95" t="s">
        <v>140</v>
      </c>
      <c r="Z45" s="95" t="s">
        <v>140</v>
      </c>
      <c r="AA45" s="95" t="s">
        <v>140</v>
      </c>
      <c r="AB45" s="95" t="s">
        <v>140</v>
      </c>
      <c r="AC45" s="95" t="s">
        <v>140</v>
      </c>
      <c r="AD45" s="95" t="s">
        <v>140</v>
      </c>
      <c r="AE45" s="95">
        <f>ROUND([1]第11表元データ!AC16/1000,0)</f>
        <v>1151123</v>
      </c>
      <c r="AF45" s="95">
        <f>ROUND([1]第11表元データ!AD16/1000,0)</f>
        <v>15433</v>
      </c>
      <c r="AG45" s="95">
        <f>ROUND([1]第11表元データ!AE16/1000,0)</f>
        <v>6714</v>
      </c>
      <c r="AH45" s="95">
        <f>ROUND([1]第11表元データ!AF16/1000,0)</f>
        <v>15920</v>
      </c>
      <c r="AI45" s="95">
        <f>ROUND([1]第11表元データ!AG16/1000,0)</f>
        <v>3370</v>
      </c>
      <c r="AJ45" s="95">
        <f>ROUND([1]第11表元データ!AH16/1000,0)</f>
        <v>41437</v>
      </c>
      <c r="AK45" s="95">
        <f>ROUND([1]第11表元データ!AI16/1000,0)</f>
        <v>0</v>
      </c>
      <c r="AL45" s="95">
        <f>ROUND([1]第11表元データ!AJ16/1000,0)</f>
        <v>0</v>
      </c>
      <c r="AM45" s="95">
        <f>ROUND([1]第11表元データ!AK16/1000,0)</f>
        <v>1192560</v>
      </c>
      <c r="AN45" s="95">
        <f>ROUND([1]第11表元データ!AL16/1000,0)</f>
        <v>0</v>
      </c>
      <c r="AO45" s="95" t="s">
        <v>140</v>
      </c>
      <c r="AP45" s="95" t="s">
        <v>140</v>
      </c>
      <c r="AQ45" s="93">
        <v>81</v>
      </c>
      <c r="AR45" s="94" t="s">
        <v>173</v>
      </c>
      <c r="AS45" s="104">
        <f>ROUND([1]第11表元データ!AO16/1000,0)</f>
        <v>42759</v>
      </c>
      <c r="AT45" s="104">
        <f>ROUND([1]第11表元データ!AP16/1000,0)</f>
        <v>21743</v>
      </c>
      <c r="AU45" s="104" t="s">
        <v>140</v>
      </c>
      <c r="AV45" s="104">
        <f>ROUND([1]第11表元データ!AR16/1000,0)</f>
        <v>37969</v>
      </c>
      <c r="AW45" s="104">
        <f>ROUND([1]第11表元データ!AS16/1000,0)</f>
        <v>667</v>
      </c>
      <c r="AX45" s="104">
        <f>ROUND([1]第11表元データ!AT16/1000,0)</f>
        <v>13469</v>
      </c>
      <c r="AY45" s="104">
        <f>ROUND([1]第11表元データ!AU16/1000,0)</f>
        <v>25092</v>
      </c>
      <c r="AZ45" s="104">
        <f>ROUND([1]第11表元データ!AV16/1000,0)</f>
        <v>16500</v>
      </c>
      <c r="BA45" s="104">
        <f>ROUND([1]第11表元データ!AW16/1000,0)</f>
        <v>0</v>
      </c>
      <c r="BB45" s="104">
        <f>ROUND([1]第11表元データ!AX16/1000,0)</f>
        <v>3835</v>
      </c>
      <c r="BC45" s="104">
        <f>ROUND([1]第11表元データ!AY16/1000,0)</f>
        <v>3816</v>
      </c>
      <c r="BD45" s="104">
        <f>ROUND([1]第11表元データ!AZ16/1000,0)</f>
        <v>1550498</v>
      </c>
      <c r="BE45" s="104">
        <f>ROUND([1]第11表元データ!BA16/1000,0)</f>
        <v>3940</v>
      </c>
      <c r="BF45" s="104">
        <f>ROUND([1]第11表元データ!BB16/1000,0)</f>
        <v>3940</v>
      </c>
      <c r="BG45" s="104">
        <f>ROUND([1]第11表元データ!BC16/1000,0)</f>
        <v>0</v>
      </c>
      <c r="BH45" s="104">
        <f>ROUND([1]第11表元データ!BD16/1000,0)</f>
        <v>210657</v>
      </c>
      <c r="BI45" s="104">
        <f>ROUND([1]第11表元データ!BE16/1000,0)</f>
        <v>0</v>
      </c>
      <c r="BJ45" s="97">
        <v>81</v>
      </c>
      <c r="BK45" s="1" t="str">
        <f t="shared" si="0"/>
        <v>OK</v>
      </c>
    </row>
    <row r="46" spans="1:63" ht="15" customHeight="1">
      <c r="A46" s="93">
        <v>82</v>
      </c>
      <c r="B46" s="94" t="s">
        <v>174</v>
      </c>
      <c r="C46" s="95">
        <f>ROUND([1]第11表元データ!C17/1000,0)</f>
        <v>47260</v>
      </c>
      <c r="D46" s="95">
        <f>ROUND([1]第11表元データ!D17/1000,0)</f>
        <v>18425</v>
      </c>
      <c r="E46" s="95">
        <f>ROUND([1]第11表元データ!E17/1000,0)</f>
        <v>5954</v>
      </c>
      <c r="F46" s="95">
        <f>ROUND([1]第11表元データ!F17/1000,0)</f>
        <v>71640</v>
      </c>
      <c r="G46" s="95">
        <f>ROUND([1]第11表元データ!G17/1000,0)</f>
        <v>0</v>
      </c>
      <c r="H46" s="95">
        <f>ROUND([1]第11表元データ!H17/1000,0)</f>
        <v>0</v>
      </c>
      <c r="I46" s="95">
        <f>ROUND([1]第11表元データ!I17/1000,0)</f>
        <v>0</v>
      </c>
      <c r="J46" s="95">
        <f>ROUND([1]第11表元データ!J17/1000,0)</f>
        <v>0</v>
      </c>
      <c r="K46" s="95">
        <f>ROUND([1]第11表元データ!K17/1000,0)</f>
        <v>71640</v>
      </c>
      <c r="L46" s="95" t="s">
        <v>139</v>
      </c>
      <c r="M46" s="95" t="s">
        <v>139</v>
      </c>
      <c r="N46" s="95" t="s">
        <v>140</v>
      </c>
      <c r="O46" s="95" t="s">
        <v>140</v>
      </c>
      <c r="P46" s="95" t="s">
        <v>140</v>
      </c>
      <c r="Q46" s="95" t="s">
        <v>140</v>
      </c>
      <c r="R46" s="95" t="s">
        <v>140</v>
      </c>
      <c r="S46" s="95" t="s">
        <v>140</v>
      </c>
      <c r="T46" s="95" t="s">
        <v>140</v>
      </c>
      <c r="U46" s="95">
        <f>ROUND([1]第11表元データ!U17/1000,0)</f>
        <v>0</v>
      </c>
      <c r="V46" s="93">
        <v>82</v>
      </c>
      <c r="W46" s="94" t="s">
        <v>174</v>
      </c>
      <c r="X46" s="95" t="s">
        <v>140</v>
      </c>
      <c r="Y46" s="95" t="s">
        <v>140</v>
      </c>
      <c r="Z46" s="95" t="s">
        <v>140</v>
      </c>
      <c r="AA46" s="95" t="s">
        <v>140</v>
      </c>
      <c r="AB46" s="95" t="s">
        <v>140</v>
      </c>
      <c r="AC46" s="95" t="s">
        <v>140</v>
      </c>
      <c r="AD46" s="95" t="s">
        <v>140</v>
      </c>
      <c r="AE46" s="95">
        <f>ROUND([1]第11表元データ!AC17/1000,0)</f>
        <v>459873</v>
      </c>
      <c r="AF46" s="95">
        <f>ROUND([1]第11表元データ!AD17/1000,0)</f>
        <v>6769</v>
      </c>
      <c r="AG46" s="95">
        <f>ROUND([1]第11表元データ!AE17/1000,0)</f>
        <v>50347</v>
      </c>
      <c r="AH46" s="95">
        <f>ROUND([1]第11表元データ!AF17/1000,0)</f>
        <v>11660</v>
      </c>
      <c r="AI46" s="95">
        <f>ROUND([1]第11表元データ!AG17/1000,0)</f>
        <v>1652</v>
      </c>
      <c r="AJ46" s="95">
        <f>ROUND([1]第11表元データ!AH17/1000,0)</f>
        <v>70428</v>
      </c>
      <c r="AK46" s="95">
        <f>ROUND([1]第11表元データ!AI17/1000,0)</f>
        <v>0</v>
      </c>
      <c r="AL46" s="95">
        <f>ROUND([1]第11表元データ!AJ17/1000,0)</f>
        <v>29</v>
      </c>
      <c r="AM46" s="95">
        <f>ROUND([1]第11表元データ!AK17/1000,0)</f>
        <v>530330</v>
      </c>
      <c r="AN46" s="95">
        <f>ROUND([1]第11表元データ!AL17/1000,0)</f>
        <v>0</v>
      </c>
      <c r="AO46" s="95" t="s">
        <v>140</v>
      </c>
      <c r="AP46" s="95" t="s">
        <v>140</v>
      </c>
      <c r="AQ46" s="93">
        <v>82</v>
      </c>
      <c r="AR46" s="94" t="s">
        <v>174</v>
      </c>
      <c r="AS46" s="104">
        <f>ROUND([1]第11表元データ!AO17/1000,0)</f>
        <v>17200</v>
      </c>
      <c r="AT46" s="104">
        <f>ROUND([1]第11表元データ!AP17/1000,0)</f>
        <v>8758</v>
      </c>
      <c r="AU46" s="104" t="s">
        <v>140</v>
      </c>
      <c r="AV46" s="104">
        <f>ROUND([1]第11表元データ!AR17/1000,0)</f>
        <v>11105</v>
      </c>
      <c r="AW46" s="104">
        <f>ROUND([1]第11表元データ!AS17/1000,0)</f>
        <v>333</v>
      </c>
      <c r="AX46" s="104">
        <f>ROUND([1]第11表元データ!AT17/1000,0)</f>
        <v>3144</v>
      </c>
      <c r="AY46" s="104">
        <f>ROUND([1]第11表元データ!AU17/1000,0)</f>
        <v>2828</v>
      </c>
      <c r="AZ46" s="104">
        <f>ROUND([1]第11表元データ!AV17/1000,0)</f>
        <v>0</v>
      </c>
      <c r="BA46" s="104">
        <f>ROUND([1]第11表元データ!AW17/1000,0)</f>
        <v>0</v>
      </c>
      <c r="BB46" s="104">
        <f>ROUND([1]第11表元データ!AX17/1000,0)</f>
        <v>4827</v>
      </c>
      <c r="BC46" s="104">
        <f>ROUND([1]第11表元データ!AY17/1000,0)</f>
        <v>2183</v>
      </c>
      <c r="BD46" s="104">
        <f>ROUND([1]第11表元データ!AZ17/1000,0)</f>
        <v>652472</v>
      </c>
      <c r="BE46" s="104">
        <f>ROUND([1]第11表元データ!BA17/1000,0)</f>
        <v>15733</v>
      </c>
      <c r="BF46" s="104">
        <f>ROUND([1]第11表元データ!BB17/1000,0)</f>
        <v>15733</v>
      </c>
      <c r="BG46" s="104">
        <f>ROUND([1]第11表元データ!BC17/1000,0)</f>
        <v>0</v>
      </c>
      <c r="BH46" s="104">
        <f>ROUND([1]第11表元データ!BD17/1000,0)</f>
        <v>228633</v>
      </c>
      <c r="BI46" s="104">
        <f>ROUND([1]第11表元データ!BE17/1000,0)</f>
        <v>0</v>
      </c>
      <c r="BJ46" s="97">
        <v>82</v>
      </c>
      <c r="BK46" s="1" t="str">
        <f t="shared" si="0"/>
        <v>OK</v>
      </c>
    </row>
    <row r="47" spans="1:63" ht="15" customHeight="1">
      <c r="A47" s="93">
        <v>83</v>
      </c>
      <c r="B47" s="94" t="s">
        <v>175</v>
      </c>
      <c r="C47" s="95">
        <f>ROUND([1]第11表元データ!C18/1000,0)</f>
        <v>43319</v>
      </c>
      <c r="D47" s="95">
        <f>ROUND([1]第11表元データ!D18/1000,0)</f>
        <v>15122</v>
      </c>
      <c r="E47" s="95">
        <f>ROUND([1]第11表元データ!E18/1000,0)</f>
        <v>3291</v>
      </c>
      <c r="F47" s="95">
        <f>ROUND([1]第11表元データ!F18/1000,0)</f>
        <v>61732</v>
      </c>
      <c r="G47" s="95">
        <f>ROUND([1]第11表元データ!G18/1000,0)</f>
        <v>13</v>
      </c>
      <c r="H47" s="95">
        <f>ROUND([1]第11表元データ!H18/1000,0)</f>
        <v>4</v>
      </c>
      <c r="I47" s="95">
        <f>ROUND([1]第11表元データ!I18/1000,0)</f>
        <v>4</v>
      </c>
      <c r="J47" s="95">
        <f>ROUND([1]第11表元データ!J18/1000,0)</f>
        <v>21</v>
      </c>
      <c r="K47" s="95">
        <f>ROUND([1]第11表元データ!K18/1000,0)</f>
        <v>61753</v>
      </c>
      <c r="L47" s="95" t="s">
        <v>139</v>
      </c>
      <c r="M47" s="95" t="s">
        <v>139</v>
      </c>
      <c r="N47" s="95" t="s">
        <v>140</v>
      </c>
      <c r="O47" s="95" t="s">
        <v>140</v>
      </c>
      <c r="P47" s="95" t="s">
        <v>140</v>
      </c>
      <c r="Q47" s="95" t="s">
        <v>140</v>
      </c>
      <c r="R47" s="95" t="s">
        <v>140</v>
      </c>
      <c r="S47" s="95" t="s">
        <v>140</v>
      </c>
      <c r="T47" s="95" t="s">
        <v>140</v>
      </c>
      <c r="U47" s="95">
        <f>ROUND([1]第11表元データ!U18/1000,0)</f>
        <v>9</v>
      </c>
      <c r="V47" s="93">
        <v>83</v>
      </c>
      <c r="W47" s="94" t="s">
        <v>175</v>
      </c>
      <c r="X47" s="95" t="s">
        <v>140</v>
      </c>
      <c r="Y47" s="95" t="s">
        <v>140</v>
      </c>
      <c r="Z47" s="95" t="s">
        <v>140</v>
      </c>
      <c r="AA47" s="95" t="s">
        <v>140</v>
      </c>
      <c r="AB47" s="95" t="s">
        <v>140</v>
      </c>
      <c r="AC47" s="95" t="s">
        <v>140</v>
      </c>
      <c r="AD47" s="95" t="s">
        <v>140</v>
      </c>
      <c r="AE47" s="95">
        <f>ROUND([1]第11表元データ!AC18/1000,0)</f>
        <v>538577</v>
      </c>
      <c r="AF47" s="95">
        <f>ROUND([1]第11表元データ!AD18/1000,0)</f>
        <v>2016</v>
      </c>
      <c r="AG47" s="95">
        <f>ROUND([1]第11表元データ!AE18/1000,0)</f>
        <v>24474</v>
      </c>
      <c r="AH47" s="95">
        <f>ROUND([1]第11表元データ!AF18/1000,0)</f>
        <v>15919</v>
      </c>
      <c r="AI47" s="95">
        <f>ROUND([1]第11表元データ!AG18/1000,0)</f>
        <v>1819</v>
      </c>
      <c r="AJ47" s="95">
        <f>ROUND([1]第11表元データ!AH18/1000,0)</f>
        <v>44228</v>
      </c>
      <c r="AK47" s="95">
        <f>ROUND([1]第11表元データ!AI18/1000,0)</f>
        <v>0</v>
      </c>
      <c r="AL47" s="95">
        <f>ROUND([1]第11表元データ!AJ18/1000,0)</f>
        <v>0</v>
      </c>
      <c r="AM47" s="95">
        <f>ROUND([1]第11表元データ!AK18/1000,0)</f>
        <v>582805</v>
      </c>
      <c r="AN47" s="95">
        <f>ROUND([1]第11表元データ!AL18/1000,0)</f>
        <v>0</v>
      </c>
      <c r="AO47" s="95" t="s">
        <v>140</v>
      </c>
      <c r="AP47" s="95" t="s">
        <v>140</v>
      </c>
      <c r="AQ47" s="93">
        <v>83</v>
      </c>
      <c r="AR47" s="94" t="s">
        <v>175</v>
      </c>
      <c r="AS47" s="104">
        <f>ROUND([1]第11表元データ!AO18/1000,0)</f>
        <v>17699</v>
      </c>
      <c r="AT47" s="104">
        <f>ROUND([1]第11表元データ!AP18/1000,0)</f>
        <v>8400</v>
      </c>
      <c r="AU47" s="104" t="s">
        <v>140</v>
      </c>
      <c r="AV47" s="104">
        <f>ROUND([1]第11表元データ!AR18/1000,0)</f>
        <v>9201</v>
      </c>
      <c r="AW47" s="104">
        <f>ROUND([1]第11表元データ!AS18/1000,0)</f>
        <v>333</v>
      </c>
      <c r="AX47" s="104">
        <f>ROUND([1]第11表元データ!AT18/1000,0)</f>
        <v>9478</v>
      </c>
      <c r="AY47" s="104">
        <f>ROUND([1]第11表元データ!AU18/1000,0)</f>
        <v>3251</v>
      </c>
      <c r="AZ47" s="104">
        <f>ROUND([1]第11表元データ!AV18/1000,0)</f>
        <v>0</v>
      </c>
      <c r="BA47" s="104">
        <f>ROUND([1]第11表元データ!AW18/1000,0)</f>
        <v>0</v>
      </c>
      <c r="BB47" s="104">
        <f>ROUND([1]第11表元データ!AX18/1000,0)</f>
        <v>4885</v>
      </c>
      <c r="BC47" s="104">
        <f>ROUND([1]第11表元データ!AY18/1000,0)</f>
        <v>2749</v>
      </c>
      <c r="BD47" s="104">
        <f>ROUND([1]第11表元データ!AZ18/1000,0)</f>
        <v>700660</v>
      </c>
      <c r="BE47" s="104">
        <f>ROUND([1]第11表元データ!BA18/1000,0)</f>
        <v>12125</v>
      </c>
      <c r="BF47" s="104">
        <f>ROUND([1]第11表元データ!BB18/1000,0)</f>
        <v>12125</v>
      </c>
      <c r="BG47" s="104">
        <f>ROUND([1]第11表元データ!BC18/1000,0)</f>
        <v>0</v>
      </c>
      <c r="BH47" s="104">
        <f>ROUND([1]第11表元データ!BD18/1000,0)</f>
        <v>38650</v>
      </c>
      <c r="BI47" s="104">
        <f>ROUND([1]第11表元データ!BE18/1000,0)</f>
        <v>0</v>
      </c>
      <c r="BJ47" s="97">
        <v>83</v>
      </c>
      <c r="BK47" s="1" t="str">
        <f t="shared" si="0"/>
        <v>OK</v>
      </c>
    </row>
    <row r="48" spans="1:63" ht="15" customHeight="1">
      <c r="A48" s="93">
        <v>84</v>
      </c>
      <c r="B48" s="94" t="s">
        <v>176</v>
      </c>
      <c r="C48" s="95">
        <f>ROUND([1]第11表元データ!C19/1000,0)</f>
        <v>94287</v>
      </c>
      <c r="D48" s="95">
        <f>ROUND([1]第11表元データ!D19/1000,0)</f>
        <v>36689</v>
      </c>
      <c r="E48" s="95">
        <f>ROUND([1]第11表元データ!E19/1000,0)</f>
        <v>9775</v>
      </c>
      <c r="F48" s="95">
        <f>ROUND([1]第11表元データ!F19/1000,0)</f>
        <v>140751</v>
      </c>
      <c r="G48" s="95">
        <f>ROUND([1]第11表元データ!G19/1000,0)</f>
        <v>1</v>
      </c>
      <c r="H48" s="95">
        <f>ROUND([1]第11表元データ!H19/1000,0)</f>
        <v>0</v>
      </c>
      <c r="I48" s="95">
        <f>ROUND([1]第11表元データ!I19/1000,0)</f>
        <v>0</v>
      </c>
      <c r="J48" s="95">
        <f>ROUND([1]第11表元データ!J19/1000,0)</f>
        <v>2</v>
      </c>
      <c r="K48" s="95">
        <f>ROUND([1]第11表元データ!K19/1000,0)</f>
        <v>140753</v>
      </c>
      <c r="L48" s="95" t="s">
        <v>139</v>
      </c>
      <c r="M48" s="95" t="s">
        <v>139</v>
      </c>
      <c r="N48" s="95" t="s">
        <v>140</v>
      </c>
      <c r="O48" s="95" t="s">
        <v>140</v>
      </c>
      <c r="P48" s="95" t="s">
        <v>140</v>
      </c>
      <c r="Q48" s="95" t="s">
        <v>140</v>
      </c>
      <c r="R48" s="95" t="s">
        <v>140</v>
      </c>
      <c r="S48" s="95" t="s">
        <v>140</v>
      </c>
      <c r="T48" s="95" t="s">
        <v>140</v>
      </c>
      <c r="U48" s="95">
        <f>ROUND([1]第11表元データ!U19/1000,0)</f>
        <v>62</v>
      </c>
      <c r="V48" s="93">
        <v>84</v>
      </c>
      <c r="W48" s="94" t="s">
        <v>176</v>
      </c>
      <c r="X48" s="95" t="s">
        <v>140</v>
      </c>
      <c r="Y48" s="95" t="s">
        <v>140</v>
      </c>
      <c r="Z48" s="95" t="s">
        <v>140</v>
      </c>
      <c r="AA48" s="95" t="s">
        <v>140</v>
      </c>
      <c r="AB48" s="95" t="s">
        <v>140</v>
      </c>
      <c r="AC48" s="95" t="s">
        <v>140</v>
      </c>
      <c r="AD48" s="95" t="s">
        <v>140</v>
      </c>
      <c r="AE48" s="95">
        <f>ROUND([1]第11表元データ!AC19/1000,0)</f>
        <v>881854</v>
      </c>
      <c r="AF48" s="95">
        <f>ROUND([1]第11表元データ!AD19/1000,0)</f>
        <v>4840</v>
      </c>
      <c r="AG48" s="95">
        <f>ROUND([1]第11表元データ!AE19/1000,0)</f>
        <v>30681</v>
      </c>
      <c r="AH48" s="95">
        <f>ROUND([1]第11表元データ!AF19/1000,0)</f>
        <v>19880</v>
      </c>
      <c r="AI48" s="95">
        <f>ROUND([1]第11表元データ!AG19/1000,0)</f>
        <v>3802</v>
      </c>
      <c r="AJ48" s="95">
        <f>ROUND([1]第11表元データ!AH19/1000,0)</f>
        <v>59203</v>
      </c>
      <c r="AK48" s="95">
        <f>ROUND([1]第11表元データ!AI19/1000,0)</f>
        <v>0</v>
      </c>
      <c r="AL48" s="95">
        <f>ROUND([1]第11表元データ!AJ19/1000,0)</f>
        <v>0</v>
      </c>
      <c r="AM48" s="95">
        <f>ROUND([1]第11表元データ!AK19/1000,0)</f>
        <v>941057</v>
      </c>
      <c r="AN48" s="95">
        <f>ROUND([1]第11表元データ!AL19/1000,0)</f>
        <v>0</v>
      </c>
      <c r="AO48" s="95" t="s">
        <v>140</v>
      </c>
      <c r="AP48" s="95" t="s">
        <v>140</v>
      </c>
      <c r="AQ48" s="93">
        <v>84</v>
      </c>
      <c r="AR48" s="94" t="s">
        <v>176</v>
      </c>
      <c r="AS48" s="104">
        <f>ROUND([1]第11表元データ!AO19/1000,0)</f>
        <v>29393</v>
      </c>
      <c r="AT48" s="104">
        <f>ROUND([1]第11表元データ!AP19/1000,0)</f>
        <v>15285</v>
      </c>
      <c r="AU48" s="104" t="s">
        <v>140</v>
      </c>
      <c r="AV48" s="104">
        <f>ROUND([1]第11表元データ!AR19/1000,0)</f>
        <v>58359</v>
      </c>
      <c r="AW48" s="104">
        <f>ROUND([1]第11表元データ!AS19/1000,0)</f>
        <v>1613</v>
      </c>
      <c r="AX48" s="104">
        <f>ROUND([1]第11表元データ!AT19/1000,0)</f>
        <v>18487</v>
      </c>
      <c r="AY48" s="104">
        <f>ROUND([1]第11表元データ!AU19/1000,0)</f>
        <v>5685</v>
      </c>
      <c r="AZ48" s="104">
        <f>ROUND([1]第11表元データ!AV19/1000,0)</f>
        <v>17077</v>
      </c>
      <c r="BA48" s="104">
        <f>ROUND([1]第11表元データ!AW19/1000,0)</f>
        <v>0</v>
      </c>
      <c r="BB48" s="104">
        <f>ROUND([1]第11表元データ!AX19/1000,0)</f>
        <v>12790</v>
      </c>
      <c r="BC48" s="104">
        <f>ROUND([1]第11表元データ!AY19/1000,0)</f>
        <v>10633</v>
      </c>
      <c r="BD48" s="104">
        <f>ROUND([1]第11表元データ!AZ19/1000,0)</f>
        <v>1251465</v>
      </c>
      <c r="BE48" s="104">
        <f>ROUND([1]第11表元データ!BA19/1000,0)</f>
        <v>11503</v>
      </c>
      <c r="BF48" s="104">
        <f>ROUND([1]第11表元データ!BB19/1000,0)</f>
        <v>11503</v>
      </c>
      <c r="BG48" s="104">
        <f>ROUND([1]第11表元データ!BC19/1000,0)</f>
        <v>0</v>
      </c>
      <c r="BH48" s="104">
        <f>ROUND([1]第11表元データ!BD19/1000,0)</f>
        <v>104887</v>
      </c>
      <c r="BI48" s="104">
        <f>ROUND([1]第11表元データ!BE19/1000,0)</f>
        <v>0</v>
      </c>
      <c r="BJ48" s="97">
        <v>84</v>
      </c>
      <c r="BK48" s="1" t="str">
        <f t="shared" si="0"/>
        <v>OK</v>
      </c>
    </row>
    <row r="49" spans="1:63" ht="15" customHeight="1">
      <c r="A49" s="93">
        <v>85</v>
      </c>
      <c r="B49" s="94" t="s">
        <v>177</v>
      </c>
      <c r="C49" s="95">
        <f>ROUND([1]第11表元データ!C20/1000,0)</f>
        <v>53811</v>
      </c>
      <c r="D49" s="95">
        <f>ROUND([1]第11表元データ!D20/1000,0)</f>
        <v>23211</v>
      </c>
      <c r="E49" s="95">
        <f>ROUND([1]第11表元データ!E20/1000,0)</f>
        <v>6522</v>
      </c>
      <c r="F49" s="95">
        <f>ROUND([1]第11表元データ!F20/1000,0)</f>
        <v>83545</v>
      </c>
      <c r="G49" s="95">
        <f>ROUND([1]第11表元データ!G20/1000,0)</f>
        <v>0</v>
      </c>
      <c r="H49" s="95">
        <f>ROUND([1]第11表元データ!H20/1000,0)</f>
        <v>0</v>
      </c>
      <c r="I49" s="95">
        <f>ROUND([1]第11表元データ!I20/1000,0)</f>
        <v>0</v>
      </c>
      <c r="J49" s="95">
        <f>ROUND([1]第11表元データ!J20/1000,0)</f>
        <v>0</v>
      </c>
      <c r="K49" s="95">
        <f>ROUND([1]第11表元データ!K20/1000,0)</f>
        <v>83545</v>
      </c>
      <c r="L49" s="95" t="s">
        <v>139</v>
      </c>
      <c r="M49" s="95" t="s">
        <v>139</v>
      </c>
      <c r="N49" s="95" t="s">
        <v>140</v>
      </c>
      <c r="O49" s="95" t="s">
        <v>140</v>
      </c>
      <c r="P49" s="95" t="s">
        <v>140</v>
      </c>
      <c r="Q49" s="95" t="s">
        <v>140</v>
      </c>
      <c r="R49" s="95" t="s">
        <v>140</v>
      </c>
      <c r="S49" s="95" t="s">
        <v>140</v>
      </c>
      <c r="T49" s="95" t="s">
        <v>140</v>
      </c>
      <c r="U49" s="95">
        <f>ROUND([1]第11表元データ!U20/1000,0)</f>
        <v>10</v>
      </c>
      <c r="V49" s="93">
        <v>85</v>
      </c>
      <c r="W49" s="94" t="s">
        <v>177</v>
      </c>
      <c r="X49" s="95" t="s">
        <v>140</v>
      </c>
      <c r="Y49" s="95" t="s">
        <v>140</v>
      </c>
      <c r="Z49" s="95" t="s">
        <v>140</v>
      </c>
      <c r="AA49" s="95" t="s">
        <v>140</v>
      </c>
      <c r="AB49" s="95" t="s">
        <v>140</v>
      </c>
      <c r="AC49" s="95" t="s">
        <v>140</v>
      </c>
      <c r="AD49" s="95" t="s">
        <v>140</v>
      </c>
      <c r="AE49" s="95">
        <f>ROUND([1]第11表元データ!AC20/1000,0)</f>
        <v>588468</v>
      </c>
      <c r="AF49" s="95">
        <f>ROUND([1]第11表元データ!AD20/1000,0)</f>
        <v>5724</v>
      </c>
      <c r="AG49" s="95">
        <f>ROUND([1]第11表元データ!AE20/1000,0)</f>
        <v>359</v>
      </c>
      <c r="AH49" s="95">
        <f>ROUND([1]第11表元データ!AF20/1000,0)</f>
        <v>14609</v>
      </c>
      <c r="AI49" s="95">
        <f>ROUND([1]第11表元データ!AG20/1000,0)</f>
        <v>2501</v>
      </c>
      <c r="AJ49" s="95">
        <f>ROUND([1]第11表元データ!AH20/1000,0)</f>
        <v>23193</v>
      </c>
      <c r="AK49" s="95">
        <f>ROUND([1]第11表元データ!AI20/1000,0)</f>
        <v>0</v>
      </c>
      <c r="AL49" s="95">
        <f>ROUND([1]第11表元データ!AJ20/1000,0)</f>
        <v>0</v>
      </c>
      <c r="AM49" s="95">
        <f>ROUND([1]第11表元データ!AK20/1000,0)</f>
        <v>611661</v>
      </c>
      <c r="AN49" s="95">
        <f>ROUND([1]第11表元データ!AL20/1000,0)</f>
        <v>0</v>
      </c>
      <c r="AO49" s="95" t="s">
        <v>140</v>
      </c>
      <c r="AP49" s="95" t="s">
        <v>140</v>
      </c>
      <c r="AQ49" s="93">
        <v>85</v>
      </c>
      <c r="AR49" s="94" t="s">
        <v>177</v>
      </c>
      <c r="AS49" s="104">
        <f>ROUND([1]第11表元データ!AO20/1000,0)</f>
        <v>19034</v>
      </c>
      <c r="AT49" s="104">
        <f>ROUND([1]第11表元データ!AP20/1000,0)</f>
        <v>10159</v>
      </c>
      <c r="AU49" s="104" t="s">
        <v>140</v>
      </c>
      <c r="AV49" s="104">
        <f>ROUND([1]第11表元データ!AR20/1000,0)</f>
        <v>23135</v>
      </c>
      <c r="AW49" s="104">
        <f>ROUND([1]第11表元データ!AS20/1000,0)</f>
        <v>0</v>
      </c>
      <c r="AX49" s="104">
        <f>ROUND([1]第11表元データ!AT20/1000,0)</f>
        <v>12315</v>
      </c>
      <c r="AY49" s="104">
        <f>ROUND([1]第11表元データ!AU20/1000,0)</f>
        <v>2376</v>
      </c>
      <c r="AZ49" s="104">
        <f>ROUND([1]第11表元データ!AV20/1000,0)</f>
        <v>0</v>
      </c>
      <c r="BA49" s="104">
        <f>ROUND([1]第11表元データ!AW20/1000,0)</f>
        <v>18878</v>
      </c>
      <c r="BB49" s="104">
        <f>ROUND([1]第11表元データ!AX20/1000,0)</f>
        <v>0</v>
      </c>
      <c r="BC49" s="104">
        <f>ROUND([1]第11表元データ!AY20/1000,0)</f>
        <v>681</v>
      </c>
      <c r="BD49" s="104">
        <f>ROUND([1]第11表元データ!AZ20/1000,0)</f>
        <v>781932</v>
      </c>
      <c r="BE49" s="104">
        <f>ROUND([1]第11表元データ!BA20/1000,0)</f>
        <v>7536</v>
      </c>
      <c r="BF49" s="104">
        <f>ROUND([1]第11表元データ!BB20/1000,0)</f>
        <v>7536</v>
      </c>
      <c r="BG49" s="104">
        <f>ROUND([1]第11表元データ!BC20/1000,0)</f>
        <v>0</v>
      </c>
      <c r="BH49" s="104">
        <f>ROUND([1]第11表元データ!BD20/1000,0)</f>
        <v>81832</v>
      </c>
      <c r="BI49" s="104">
        <f>ROUND([1]第11表元データ!BE20/1000,0)</f>
        <v>0</v>
      </c>
      <c r="BJ49" s="97">
        <v>85</v>
      </c>
      <c r="BK49" s="1" t="str">
        <f t="shared" si="0"/>
        <v>OK</v>
      </c>
    </row>
    <row r="50" spans="1:63" ht="15" customHeight="1">
      <c r="A50" s="93">
        <v>86</v>
      </c>
      <c r="B50" s="94" t="s">
        <v>178</v>
      </c>
      <c r="C50" s="95">
        <f>ROUND([1]第11表元データ!C21/1000,0)</f>
        <v>149646</v>
      </c>
      <c r="D50" s="95">
        <f>ROUND([1]第11表元データ!D21/1000,0)</f>
        <v>75670</v>
      </c>
      <c r="E50" s="95">
        <f>ROUND([1]第11表元データ!E21/1000,0)</f>
        <v>21267</v>
      </c>
      <c r="F50" s="95">
        <f>ROUND([1]第11表元データ!F21/1000,0)</f>
        <v>246583</v>
      </c>
      <c r="G50" s="95">
        <f>ROUND([1]第11表元データ!G21/1000,0)</f>
        <v>0</v>
      </c>
      <c r="H50" s="95">
        <f>ROUND([1]第11表元データ!H21/1000,0)</f>
        <v>0</v>
      </c>
      <c r="I50" s="95">
        <f>ROUND([1]第11表元データ!I21/1000,0)</f>
        <v>0</v>
      </c>
      <c r="J50" s="95">
        <f>ROUND([1]第11表元データ!J21/1000,0)</f>
        <v>0</v>
      </c>
      <c r="K50" s="95">
        <f>ROUND([1]第11表元データ!K21/1000,0)</f>
        <v>246583</v>
      </c>
      <c r="L50" s="95" t="s">
        <v>139</v>
      </c>
      <c r="M50" s="95" t="s">
        <v>139</v>
      </c>
      <c r="N50" s="95" t="s">
        <v>140</v>
      </c>
      <c r="O50" s="95" t="s">
        <v>140</v>
      </c>
      <c r="P50" s="95" t="s">
        <v>140</v>
      </c>
      <c r="Q50" s="95" t="s">
        <v>140</v>
      </c>
      <c r="R50" s="95" t="s">
        <v>140</v>
      </c>
      <c r="S50" s="95" t="s">
        <v>140</v>
      </c>
      <c r="T50" s="95" t="s">
        <v>140</v>
      </c>
      <c r="U50" s="95">
        <f>ROUND([1]第11表元データ!U21/1000,0)</f>
        <v>0</v>
      </c>
      <c r="V50" s="93">
        <v>86</v>
      </c>
      <c r="W50" s="94" t="s">
        <v>178</v>
      </c>
      <c r="X50" s="95" t="s">
        <v>140</v>
      </c>
      <c r="Y50" s="95" t="s">
        <v>140</v>
      </c>
      <c r="Z50" s="95" t="s">
        <v>140</v>
      </c>
      <c r="AA50" s="95" t="s">
        <v>140</v>
      </c>
      <c r="AB50" s="95" t="s">
        <v>140</v>
      </c>
      <c r="AC50" s="95" t="s">
        <v>140</v>
      </c>
      <c r="AD50" s="95" t="s">
        <v>140</v>
      </c>
      <c r="AE50" s="95">
        <f>ROUND([1]第11表元データ!AC21/1000,0)</f>
        <v>1316956</v>
      </c>
      <c r="AF50" s="95">
        <f>ROUND([1]第11表元データ!AD21/1000,0)</f>
        <v>12478</v>
      </c>
      <c r="AG50" s="95">
        <f>ROUND([1]第11表元データ!AE21/1000,0)</f>
        <v>58589</v>
      </c>
      <c r="AH50" s="95">
        <f>ROUND([1]第11表元データ!AF21/1000,0)</f>
        <v>21705</v>
      </c>
      <c r="AI50" s="95">
        <f>ROUND([1]第11表元データ!AG21/1000,0)</f>
        <v>3679</v>
      </c>
      <c r="AJ50" s="95">
        <f>ROUND([1]第11表元データ!AH21/1000,0)</f>
        <v>96451</v>
      </c>
      <c r="AK50" s="95">
        <f>ROUND([1]第11表元データ!AI21/1000,0)</f>
        <v>0</v>
      </c>
      <c r="AL50" s="95">
        <f>ROUND([1]第11表元データ!AJ21/1000,0)</f>
        <v>0</v>
      </c>
      <c r="AM50" s="95">
        <f>ROUND([1]第11表元データ!AK21/1000,0)</f>
        <v>1413407</v>
      </c>
      <c r="AN50" s="95">
        <f>ROUND([1]第11表元データ!AL21/1000,0)</f>
        <v>0</v>
      </c>
      <c r="AO50" s="95" t="s">
        <v>140</v>
      </c>
      <c r="AP50" s="95" t="s">
        <v>140</v>
      </c>
      <c r="AQ50" s="93">
        <v>86</v>
      </c>
      <c r="AR50" s="94" t="s">
        <v>178</v>
      </c>
      <c r="AS50" s="104">
        <f>ROUND([1]第11表元データ!AO21/1000,0)</f>
        <v>51002</v>
      </c>
      <c r="AT50" s="104">
        <f>ROUND([1]第11表元データ!AP21/1000,0)</f>
        <v>26177</v>
      </c>
      <c r="AU50" s="104" t="s">
        <v>140</v>
      </c>
      <c r="AV50" s="104">
        <f>ROUND([1]第11表元データ!AR21/1000,0)</f>
        <v>35026</v>
      </c>
      <c r="AW50" s="104">
        <f>ROUND([1]第11表元データ!AS21/1000,0)</f>
        <v>1000</v>
      </c>
      <c r="AX50" s="104">
        <f>ROUND([1]第11表元データ!AT21/1000,0)</f>
        <v>26335</v>
      </c>
      <c r="AY50" s="104">
        <f>ROUND([1]第11表元データ!AU21/1000,0)</f>
        <v>4863</v>
      </c>
      <c r="AZ50" s="104">
        <f>ROUND([1]第11表元データ!AV21/1000,0)</f>
        <v>14000</v>
      </c>
      <c r="BA50" s="104">
        <f>ROUND([1]第11表元データ!AW21/1000,0)</f>
        <v>0</v>
      </c>
      <c r="BB50" s="104">
        <f>ROUND([1]第11表元データ!AX21/1000,0)</f>
        <v>3250</v>
      </c>
      <c r="BC50" s="104">
        <f>ROUND([1]第11表元データ!AY21/1000,0)</f>
        <v>3265</v>
      </c>
      <c r="BD50" s="104">
        <f>ROUND([1]第11表元データ!AZ21/1000,0)</f>
        <v>1825295</v>
      </c>
      <c r="BE50" s="104">
        <f>ROUND([1]第11表元データ!BA21/1000,0)</f>
        <v>3527</v>
      </c>
      <c r="BF50" s="104">
        <f>ROUND([1]第11表元データ!BB21/1000,0)</f>
        <v>3527</v>
      </c>
      <c r="BG50" s="104">
        <f>ROUND([1]第11表元データ!BC21/1000,0)</f>
        <v>0</v>
      </c>
      <c r="BH50" s="104">
        <f>ROUND([1]第11表元データ!BD21/1000,0)</f>
        <v>378224</v>
      </c>
      <c r="BI50" s="104">
        <f>ROUND([1]第11表元データ!BE21/1000,0)</f>
        <v>0</v>
      </c>
      <c r="BJ50" s="97">
        <v>86</v>
      </c>
      <c r="BK50" s="1" t="str">
        <f>IF(BE50=BF50+BG50,"OK","エラー")</f>
        <v>OK</v>
      </c>
    </row>
    <row r="51" spans="1:63" ht="15" customHeight="1" thickBot="1">
      <c r="A51" s="93"/>
      <c r="B51" s="98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3"/>
      <c r="W51" s="98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3"/>
      <c r="AR51" s="98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99"/>
    </row>
    <row r="52" spans="1:63" ht="15" customHeight="1" thickBot="1">
      <c r="A52" s="91"/>
      <c r="B52" s="100" t="s">
        <v>179</v>
      </c>
      <c r="C52" s="101">
        <f>ROUND([1]第11表元データ!C23/1000,0)</f>
        <v>7158926</v>
      </c>
      <c r="D52" s="101">
        <f>ROUND([1]第11表元データ!D23/1000,0)</f>
        <v>2727650</v>
      </c>
      <c r="E52" s="101">
        <f>ROUND([1]第11表元データ!E23/1000,0)</f>
        <v>796149</v>
      </c>
      <c r="F52" s="101">
        <f>ROUND([1]第11表元データ!F23/1000,0)</f>
        <v>10682725</v>
      </c>
      <c r="G52" s="101">
        <f>ROUND([1]第11表元データ!G23/1000,0)</f>
        <v>145</v>
      </c>
      <c r="H52" s="101">
        <f>ROUND([1]第11表元データ!H23/1000,0)</f>
        <v>40</v>
      </c>
      <c r="I52" s="101">
        <f>ROUND([1]第11表元データ!I23/1000,0)</f>
        <v>45</v>
      </c>
      <c r="J52" s="101">
        <f>ROUND([1]第11表元データ!J23/1000,0)</f>
        <v>230</v>
      </c>
      <c r="K52" s="101">
        <f>ROUND([1]第11表元データ!K23/1000,0)</f>
        <v>10682955</v>
      </c>
      <c r="L52" s="101" t="s">
        <v>139</v>
      </c>
      <c r="M52" s="101" t="s">
        <v>139</v>
      </c>
      <c r="N52" s="101" t="s">
        <v>140</v>
      </c>
      <c r="O52" s="101" t="s">
        <v>140</v>
      </c>
      <c r="P52" s="101" t="s">
        <v>140</v>
      </c>
      <c r="Q52" s="101" t="s">
        <v>140</v>
      </c>
      <c r="R52" s="101" t="s">
        <v>140</v>
      </c>
      <c r="S52" s="101" t="s">
        <v>140</v>
      </c>
      <c r="T52" s="101" t="s">
        <v>140</v>
      </c>
      <c r="U52" s="101">
        <f>ROUND([1]第11表元データ!U23/1000,0)</f>
        <v>1905</v>
      </c>
      <c r="V52" s="91"/>
      <c r="W52" s="100" t="s">
        <v>179</v>
      </c>
      <c r="X52" s="101" t="s">
        <v>140</v>
      </c>
      <c r="Y52" s="101" t="s">
        <v>140</v>
      </c>
      <c r="Z52" s="101" t="s">
        <v>140</v>
      </c>
      <c r="AA52" s="101" t="s">
        <v>140</v>
      </c>
      <c r="AB52" s="101" t="s">
        <v>140</v>
      </c>
      <c r="AC52" s="101" t="s">
        <v>140</v>
      </c>
      <c r="AD52" s="101" t="s">
        <v>140</v>
      </c>
      <c r="AE52" s="101">
        <f>ROUND([1]第11表元データ!AC23/1000,0)</f>
        <v>51494062</v>
      </c>
      <c r="AF52" s="101">
        <f>ROUND([1]第11表元データ!AD23/1000,0)</f>
        <v>375400</v>
      </c>
      <c r="AG52" s="101">
        <f>ROUND([1]第11表元データ!AE23/1000,0)</f>
        <v>683555</v>
      </c>
      <c r="AH52" s="101">
        <f>ROUND([1]第11表元データ!AF23/1000,0)</f>
        <v>661412</v>
      </c>
      <c r="AI52" s="101">
        <f>ROUND([1]第11表元データ!AG23/1000,0)</f>
        <v>179192</v>
      </c>
      <c r="AJ52" s="101">
        <f>ROUND([1]第11表元データ!AH23/1000,0)</f>
        <v>1899559</v>
      </c>
      <c r="AK52" s="101">
        <f>ROUND([1]第11表元データ!AI23/1000,0)</f>
        <v>0</v>
      </c>
      <c r="AL52" s="101">
        <f>ROUND([1]第11表元データ!AJ23/1000,0)</f>
        <v>29</v>
      </c>
      <c r="AM52" s="101">
        <f>ROUND([1]第11表元データ!AK23/1000,0)</f>
        <v>53393650</v>
      </c>
      <c r="AN52" s="101">
        <f>ROUND([1]第11表元データ!AL23/1000,0)</f>
        <v>0</v>
      </c>
      <c r="AO52" s="101" t="s">
        <v>140</v>
      </c>
      <c r="AP52" s="101" t="s">
        <v>140</v>
      </c>
      <c r="AQ52" s="91"/>
      <c r="AR52" s="100" t="s">
        <v>179</v>
      </c>
      <c r="AS52" s="105">
        <f>ROUND([1]第11表元データ!AO23/1000,0)</f>
        <v>2094619</v>
      </c>
      <c r="AT52" s="105">
        <f>ROUND([1]第11表元データ!AP23/1000,0)</f>
        <v>1128730</v>
      </c>
      <c r="AU52" s="105" t="s">
        <v>140</v>
      </c>
      <c r="AV52" s="105">
        <f>ROUND([1]第11表元データ!AR23/1000,0)</f>
        <v>1310503</v>
      </c>
      <c r="AW52" s="105">
        <f>ROUND([1]第11表元データ!AS23/1000,0)</f>
        <v>61883</v>
      </c>
      <c r="AX52" s="105">
        <f>ROUND([1]第11表元データ!AT23/1000,0)</f>
        <v>710000</v>
      </c>
      <c r="AY52" s="105">
        <f>ROUND([1]第11表元データ!AU23/1000,0)</f>
        <v>269997</v>
      </c>
      <c r="AZ52" s="105">
        <f>ROUND([1]第11表元データ!AV23/1000,0)</f>
        <v>196505</v>
      </c>
      <c r="BA52" s="105">
        <f>ROUND([1]第11表元データ!AW23/1000,0)</f>
        <v>18878</v>
      </c>
      <c r="BB52" s="105">
        <f>ROUND([1]第11表元データ!AX23/1000,0)</f>
        <v>1208071</v>
      </c>
      <c r="BC52" s="105">
        <f>ROUND([1]第11表元データ!AY23/1000,0)</f>
        <v>354440</v>
      </c>
      <c r="BD52" s="105">
        <f>ROUND([1]第11表元データ!AZ23/1000,0)</f>
        <v>71451939</v>
      </c>
      <c r="BE52" s="105">
        <f>ROUND([1]第11表元データ!BA23/1000,0)</f>
        <v>1211130</v>
      </c>
      <c r="BF52" s="105">
        <f>ROUND([1]第11表元データ!BB23/1000,0)</f>
        <v>1211130</v>
      </c>
      <c r="BG52" s="105">
        <f>ROUND([1]第11表元データ!BC23/1000,0)</f>
        <v>0</v>
      </c>
      <c r="BH52" s="105">
        <f>ROUND([1]第11表元データ!BD23/1000,0)</f>
        <v>5190921</v>
      </c>
      <c r="BI52" s="105">
        <f>ROUND([1]第11表元データ!BE23/1000,0)</f>
        <v>0</v>
      </c>
      <c r="BJ52" s="102"/>
      <c r="BK52" s="1" t="str">
        <f>IF(BE52=BF52+BG52,"OK","エラー")</f>
        <v>OK</v>
      </c>
    </row>
    <row r="53" spans="1:63" ht="15" customHeight="1" thickBot="1">
      <c r="A53" s="91"/>
      <c r="B53" s="100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91"/>
      <c r="W53" s="100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91"/>
      <c r="AR53" s="100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2"/>
    </row>
    <row r="54" spans="1:63" ht="15" customHeight="1" thickBot="1">
      <c r="A54" s="91">
        <v>301</v>
      </c>
      <c r="B54" s="103" t="s">
        <v>180</v>
      </c>
      <c r="C54" s="101">
        <f>ROUND([1]第11表元データ!C22/1000,0)</f>
        <v>307385</v>
      </c>
      <c r="D54" s="101">
        <f>ROUND([1]第11表元データ!D22/1000,0)</f>
        <v>107737</v>
      </c>
      <c r="E54" s="101">
        <f>ROUND([1]第11表元データ!E22/1000,0)</f>
        <v>55300</v>
      </c>
      <c r="F54" s="101">
        <f>ROUND([1]第11表元データ!K22/1000,0)</f>
        <v>470422</v>
      </c>
      <c r="G54" s="101">
        <f>ROUND([1]第11表元データ!G22/1000,0)</f>
        <v>0</v>
      </c>
      <c r="H54" s="101">
        <f>ROUND([1]第11表元データ!H22/1000,0)</f>
        <v>0</v>
      </c>
      <c r="I54" s="101">
        <f>ROUND([1]第11表元データ!I22/1000,0)</f>
        <v>0</v>
      </c>
      <c r="J54" s="101">
        <f>ROUND([1]第11表元データ!J22/1000,0)</f>
        <v>0</v>
      </c>
      <c r="K54" s="101">
        <f>ROUND([1]第11表元データ!K22/1000,0)</f>
        <v>470422</v>
      </c>
      <c r="L54" s="101">
        <f>ROUND([1]第11表元データ!L22/1000,0)</f>
        <v>2106</v>
      </c>
      <c r="M54" s="101">
        <f>ROUND([1]第11表元データ!M22/1000,0)</f>
        <v>49780</v>
      </c>
      <c r="N54" s="101">
        <f>ROUND([1]第11表元データ!N22/1000,0)</f>
        <v>672</v>
      </c>
      <c r="O54" s="101">
        <f>ROUND([1]第11表元データ!O22/1000,0)</f>
        <v>336</v>
      </c>
      <c r="P54" s="101" t="s">
        <v>140</v>
      </c>
      <c r="Q54" s="101" t="s">
        <v>140</v>
      </c>
      <c r="R54" s="101">
        <f>ROUND([1]第11表元データ!R22/1000,0)</f>
        <v>1996</v>
      </c>
      <c r="S54" s="101" t="s">
        <v>140</v>
      </c>
      <c r="T54" s="101">
        <f>ROUND([1]第11表元データ!T22/1000,0)</f>
        <v>0</v>
      </c>
      <c r="U54" s="101">
        <f>ROUND([1]第11表元データ!U22/1000,0)</f>
        <v>54890</v>
      </c>
      <c r="V54" s="91">
        <v>301</v>
      </c>
      <c r="W54" s="103" t="s">
        <v>180</v>
      </c>
      <c r="X54" s="101" t="s">
        <v>140</v>
      </c>
      <c r="Y54" s="101">
        <f>ROUND([1]第11表元データ!W22/1000,0)</f>
        <v>0</v>
      </c>
      <c r="Z54" s="101" t="s">
        <v>140</v>
      </c>
      <c r="AA54" s="101">
        <f>ROUND([1]第11表元データ!Y22/1000,0)</f>
        <v>0</v>
      </c>
      <c r="AB54" s="101" t="s">
        <v>140</v>
      </c>
      <c r="AC54" s="101" t="s">
        <v>140</v>
      </c>
      <c r="AD54" s="101" t="s">
        <v>140</v>
      </c>
      <c r="AE54" s="101" t="s">
        <v>140</v>
      </c>
      <c r="AF54" s="101" t="s">
        <v>140</v>
      </c>
      <c r="AG54" s="101" t="s">
        <v>140</v>
      </c>
      <c r="AH54" s="101" t="s">
        <v>140</v>
      </c>
      <c r="AI54" s="101" t="s">
        <v>140</v>
      </c>
      <c r="AJ54" s="101" t="s">
        <v>140</v>
      </c>
      <c r="AK54" s="101" t="s">
        <v>140</v>
      </c>
      <c r="AL54" s="101">
        <f>ROUND([1]第11表元データ!AJ22/1000,0)</f>
        <v>0</v>
      </c>
      <c r="AM54" s="101">
        <f>ROUND([1]第11表元データ!AK22/1000,0)</f>
        <v>0</v>
      </c>
      <c r="AN54" s="101" t="s">
        <v>140</v>
      </c>
      <c r="AO54" s="101">
        <f>ROUND([1]第11表元データ!AM22/1000,0)</f>
        <v>17670</v>
      </c>
      <c r="AP54" s="101" t="s">
        <v>140</v>
      </c>
      <c r="AQ54" s="91">
        <v>301</v>
      </c>
      <c r="AR54" s="103" t="s">
        <v>180</v>
      </c>
      <c r="AS54" s="105" t="s">
        <v>140</v>
      </c>
      <c r="AT54" s="105" t="s">
        <v>140</v>
      </c>
      <c r="AU54" s="105" t="s">
        <v>140</v>
      </c>
      <c r="AV54" s="105" t="s">
        <v>140</v>
      </c>
      <c r="AW54" s="105" t="s">
        <v>140</v>
      </c>
      <c r="AX54" s="105" t="s">
        <v>140</v>
      </c>
      <c r="AY54" s="105" t="s">
        <v>140</v>
      </c>
      <c r="AZ54" s="105">
        <f>ROUND([1]第11表元データ!AV22/1000,0)</f>
        <v>40869</v>
      </c>
      <c r="BA54" s="105">
        <f>ROUND([1]第11表元データ!AW22/1000,0)</f>
        <v>0</v>
      </c>
      <c r="BB54" s="105">
        <f>ROUND([1]第11表元データ!AX22/1000,0)</f>
        <v>0</v>
      </c>
      <c r="BC54" s="105">
        <f>ROUND([1]第11表元データ!AY22/1000,0)</f>
        <v>141</v>
      </c>
      <c r="BD54" s="105">
        <f>ROUND([1]第11表元データ!AZ22/1000,0)</f>
        <v>583992</v>
      </c>
      <c r="BE54" s="105">
        <f>ROUND([1]第11表元データ!BA22/1000,0)</f>
        <v>1</v>
      </c>
      <c r="BF54" s="105">
        <f>ROUND([1]第11表元データ!BB22/1000,0)</f>
        <v>1</v>
      </c>
      <c r="BG54" s="105">
        <f>ROUND([1]第11表元データ!BC22/1000,0)</f>
        <v>0</v>
      </c>
      <c r="BH54" s="105">
        <f>ROUND([1]第11表元データ!BD22/1000,0)</f>
        <v>125492</v>
      </c>
      <c r="BI54" s="105">
        <f>ROUND([1]第11表元データ!BE22/1000,0)</f>
        <v>0</v>
      </c>
      <c r="BJ54" s="102">
        <v>301</v>
      </c>
      <c r="BK54" s="1" t="str">
        <f>IF(BE54=BF54+BG54,"OK","エラー")</f>
        <v>OK</v>
      </c>
    </row>
    <row r="55" spans="1:63" ht="15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/>
    </row>
    <row r="56" spans="1:63" ht="1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</row>
    <row r="57" spans="1:63" ht="15" customHeight="1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</row>
    <row r="58" spans="1:63" ht="15" customHeight="1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</row>
    <row r="59" spans="1:63" ht="15" customHeight="1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</row>
    <row r="60" spans="1:63" ht="15" customHeight="1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</row>
  </sheetData>
  <mergeCells count="93">
    <mergeCell ref="AL11:AL12"/>
    <mergeCell ref="AM11:AM12"/>
    <mergeCell ref="AO11:AO12"/>
    <mergeCell ref="AP11:AP12"/>
    <mergeCell ref="AS11:AY11"/>
    <mergeCell ref="AZ11:AZ12"/>
    <mergeCell ref="T11:T12"/>
    <mergeCell ref="U11:U12"/>
    <mergeCell ref="Z11:Z12"/>
    <mergeCell ref="AA11:AA12"/>
    <mergeCell ref="AB11:AB12"/>
    <mergeCell ref="AC11:AC12"/>
    <mergeCell ref="BH10:BH12"/>
    <mergeCell ref="BI10:BI12"/>
    <mergeCell ref="BJ10:BJ12"/>
    <mergeCell ref="C11:F11"/>
    <mergeCell ref="G11:J11"/>
    <mergeCell ref="K11:K12"/>
    <mergeCell ref="L11:L12"/>
    <mergeCell ref="M11:M12"/>
    <mergeCell ref="N11:N12"/>
    <mergeCell ref="O11:O12"/>
    <mergeCell ref="AR10:AR12"/>
    <mergeCell ref="AS10:BA10"/>
    <mergeCell ref="BB10:BB12"/>
    <mergeCell ref="BC10:BC12"/>
    <mergeCell ref="BD10:BD12"/>
    <mergeCell ref="BE10:BG10"/>
    <mergeCell ref="BA11:BA12"/>
    <mergeCell ref="X10:X12"/>
    <mergeCell ref="Y10:Y12"/>
    <mergeCell ref="Z10:AM10"/>
    <mergeCell ref="AN10:AN12"/>
    <mergeCell ref="AO10:AP10"/>
    <mergeCell ref="AQ10:AQ12"/>
    <mergeCell ref="AD11:AD12"/>
    <mergeCell ref="AE11:AE12"/>
    <mergeCell ref="AF11:AJ11"/>
    <mergeCell ref="AK11:AK12"/>
    <mergeCell ref="A10:A12"/>
    <mergeCell ref="B10:B12"/>
    <mergeCell ref="C10:K10"/>
    <mergeCell ref="L10:U10"/>
    <mergeCell ref="V10:V12"/>
    <mergeCell ref="W10:W12"/>
    <mergeCell ref="P11:P12"/>
    <mergeCell ref="Q11:Q12"/>
    <mergeCell ref="R11:R12"/>
    <mergeCell ref="S11:S12"/>
    <mergeCell ref="AM4:AM5"/>
    <mergeCell ref="AO4:AO5"/>
    <mergeCell ref="AP4:AP5"/>
    <mergeCell ref="AS4:AY4"/>
    <mergeCell ref="AZ4:AZ5"/>
    <mergeCell ref="BA4:BA5"/>
    <mergeCell ref="AG4:AG5"/>
    <mergeCell ref="AH4:AH5"/>
    <mergeCell ref="AI4:AI5"/>
    <mergeCell ref="AJ4:AJ5"/>
    <mergeCell ref="AK4:AK5"/>
    <mergeCell ref="AL4:AL5"/>
    <mergeCell ref="AA4:AA5"/>
    <mergeCell ref="AB4:AB5"/>
    <mergeCell ref="AC4:AC5"/>
    <mergeCell ref="AD4:AD5"/>
    <mergeCell ref="AE4:AE5"/>
    <mergeCell ref="AF4:AF5"/>
    <mergeCell ref="BI3:BI5"/>
    <mergeCell ref="G4:J4"/>
    <mergeCell ref="K4:K5"/>
    <mergeCell ref="L4:L5"/>
    <mergeCell ref="M4:M5"/>
    <mergeCell ref="N4:N5"/>
    <mergeCell ref="O4:O5"/>
    <mergeCell ref="P4:P5"/>
    <mergeCell ref="Q4:Q5"/>
    <mergeCell ref="R4:R5"/>
    <mergeCell ref="AO3:AP3"/>
    <mergeCell ref="BB3:BB5"/>
    <mergeCell ref="BC3:BC5"/>
    <mergeCell ref="BD3:BD5"/>
    <mergeCell ref="BE3:BG3"/>
    <mergeCell ref="BH3:BH5"/>
    <mergeCell ref="A3:A5"/>
    <mergeCell ref="B3:B5"/>
    <mergeCell ref="X3:X5"/>
    <mergeCell ref="Y3:Y5"/>
    <mergeCell ref="Z3:AM3"/>
    <mergeCell ref="AN3:AN5"/>
    <mergeCell ref="S4:S5"/>
    <mergeCell ref="T4:T5"/>
    <mergeCell ref="U4:U5"/>
    <mergeCell ref="Z4:Z5"/>
  </mergeCells>
  <phoneticPr fontId="2"/>
  <pageMargins left="0.39370078740157483" right="0.39370078740157483" top="0.98425196850393704" bottom="0.98425196850393704" header="0.51181102362204722" footer="0.51181102362204722"/>
  <pageSetup paperSize="9" scale="57" fitToWidth="0" orientation="landscape" r:id="rId1"/>
  <headerFooter alignWithMargins="0"/>
  <colBreaks count="2" manualBreakCount="2">
    <brk id="21" min="7" max="53" man="1"/>
    <brk id="42" min="7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sheet11 1-3</vt:lpstr>
      <vt:lpstr>'sheet11 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2025-10-30T06:44:45Z</dcterms:created>
  <dcterms:modified xsi:type="dcterms:W3CDTF">2025-10-30T06:45:28Z</dcterms:modified>
</cp:coreProperties>
</file>