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10300047\Desktop\様式\"/>
    </mc:Choice>
  </mc:AlternateContent>
  <bookViews>
    <workbookView xWindow="0" yWindow="0" windowWidth="19200" windowHeight="7510" tabRatio="934" firstSheet="34" activeTab="34"/>
  </bookViews>
  <sheets>
    <sheet name="就労移行支援・基本報酬算定区分" sheetId="22" state="hidden" r:id="rId1"/>
    <sheet name="（別添）就労移行支援・基本報酬" sheetId="23" state="hidden" r:id="rId2"/>
    <sheet name="就労移行支援・基本報酬算定区分（養成）" sheetId="24" state="hidden" r:id="rId3"/>
    <sheet name="（別添）就労移行支援・基本報酬 (養成)" sheetId="25" state="hidden" r:id="rId4"/>
    <sheet name="就労継続支援A型・基本報酬算定区分" sheetId="26" state="hidden" r:id="rId5"/>
    <sheet name="別添スコア表" sheetId="27" state="hidden" r:id="rId6"/>
    <sheet name="就労移行支援体制加算(A型）" sheetId="37" state="hidden" r:id="rId7"/>
    <sheet name="就労継続支援Ｂ型・基本報酬算定区分" sheetId="29" state="hidden" r:id="rId8"/>
    <sheet name="別添ピアサポーターの配置に関する届出書（就労Ｂ）" sheetId="30" state="hidden" r:id="rId9"/>
    <sheet name="就労移行支援体制加算(B型）" sheetId="36" state="hidden" r:id="rId10"/>
    <sheet name="就労定着支援・基本報酬算定区分" sheetId="31" state="hidden" r:id="rId11"/>
    <sheet name="（別添１）就労定着支援・基本報酬" sheetId="32" state="hidden" r:id="rId12"/>
    <sheet name="（別添２）就労定着支援・基本報酬" sheetId="33" state="hidden" r:id="rId13"/>
    <sheet name="就労定着実績体制加算" sheetId="34" state="hidden" r:id="rId14"/>
    <sheet name="ピアサポート体制加算（新規・自立生活援助等）" sheetId="3" state="hidden" r:id="rId15"/>
    <sheet name="夜間支援体制等加算　（変更・共同生活援助）" sheetId="4" state="hidden" r:id="rId16"/>
    <sheet name="夜間支援体制等加算　記入例" sheetId="5" state="hidden" r:id="rId17"/>
    <sheet name="夜間支援体制等加算　注釈付き" sheetId="6" state="hidden" r:id="rId18"/>
    <sheet name="重度障害者支援加算（変更・共同生活援助）" sheetId="7" state="hidden" r:id="rId19"/>
    <sheet name="重度障害者支援加算　記入例" sheetId="8" state="hidden" r:id="rId20"/>
    <sheet name="医療的ケア対応支援加算（新規・共同生活援助）" sheetId="9" state="hidden" r:id="rId21"/>
    <sheet name="強度行動障害者体験利用加算（新規・共同生活援助）" sheetId="10" state="hidden" r:id="rId22"/>
    <sheet name="医療連携体制加算（Ⅶ）（変更・共同生活援助）" sheetId="11" state="hidden" r:id="rId23"/>
    <sheet name="居住支援連携体制加算（新規・自立生活援助等）" sheetId="12" state="hidden" r:id="rId24"/>
    <sheet name="報酬算定区分（変更・児童発達支援）_本体" sheetId="13" state="hidden" r:id="rId25"/>
    <sheet name="報酬算定区分（変更・放課後等デイサービス）_本体" sheetId="14" state="hidden" r:id="rId26"/>
    <sheet name="報酬算定区分（新規・児発・放デイ共通）_別添" sheetId="15" state="hidden" r:id="rId27"/>
    <sheet name="児童指導員等加配加算・専門的支援加算（変更・障害児通所支援）" sheetId="16" state="hidden" r:id="rId28"/>
    <sheet name="看護職員加配加算（変更・障害児通所）" sheetId="17" state="hidden" r:id="rId29"/>
    <sheet name="看護職員配置加算（変更・福祉型障害児入所施設）" sheetId="18" state="hidden" r:id="rId30"/>
    <sheet name="強度行動障害児特別支援加算（変更・障害児入所施設）" sheetId="19" state="hidden" r:id="rId31"/>
    <sheet name="小規模グループケア加算（変更・障害児入所施設）" sheetId="20" state="hidden" r:id="rId32"/>
    <sheet name="小規模グループケア加算（サテライト）（新規・福祉型入所）" sheetId="21" state="hidden" r:id="rId33"/>
    <sheet name="ソーシャルワーカー配置加算（新規・障害児入所施設）" sheetId="35" state="hidden" r:id="rId34"/>
    <sheet name="機能強化型サービス費（単独）" sheetId="38" r:id="rId35"/>
    <sheet name="機能強化型サービス費（協働）" sheetId="39" r:id="rId36"/>
  </sheets>
  <definedNames>
    <definedName name="_xlnm.Print_Area" localSheetId="33">'ソーシャルワーカー配置加算（新規・障害児入所施設）'!$A$1:$E$20</definedName>
    <definedName name="_xlnm.Print_Area" localSheetId="14">'ピアサポート体制加算（新規・自立生活援助等）'!$B$1:$G$31</definedName>
    <definedName name="_xlnm.Print_Area" localSheetId="28">'看護職員加配加算（変更・障害児通所）'!$A$1:$J$45</definedName>
    <definedName name="_xlnm.Print_Area" localSheetId="29">'看護職員配置加算（変更・福祉型障害児入所施設）'!$A$1:$I$38</definedName>
    <definedName name="_xlnm.Print_Area" localSheetId="35">'機能強化型サービス費（協働）'!$A$2:$Y$65</definedName>
    <definedName name="_xlnm.Print_Area" localSheetId="34">'機能強化型サービス費（単独）'!$B$2:$Z$50</definedName>
    <definedName name="_xlnm.Print_Area" localSheetId="30">'強度行動障害児特別支援加算（変更・障害児入所施設）'!$A$1:$G$37</definedName>
    <definedName name="_xlnm.Print_Area" localSheetId="27">'児童指導員等加配加算・専門的支援加算（変更・障害児通所支援）'!$A$1:$M$33</definedName>
    <definedName name="_xlnm.Print_Area" localSheetId="0">就労移行支援・基本報酬算定区分!$A$1:$AL$56</definedName>
    <definedName name="_xlnm.Print_Area" localSheetId="2">'就労移行支援・基本報酬算定区分（養成）'!$A$1:$AL$55</definedName>
    <definedName name="_xlnm.Print_Area" localSheetId="6">'就労移行支援体制加算(A型）'!$A$1:$H$42</definedName>
    <definedName name="_xlnm.Print_Area" localSheetId="9">'就労移行支援体制加算(B型）'!$A$1:$H$42</definedName>
    <definedName name="_xlnm.Print_Area" localSheetId="4">就労継続支援A型・基本報酬算定区分!$A$1:$AL$37</definedName>
    <definedName name="_xlnm.Print_Area" localSheetId="7">就労継続支援Ｂ型・基本報酬算定区分!$A$1:$AL$50</definedName>
    <definedName name="_xlnm.Print_Area" localSheetId="32">'小規模グループケア加算（サテライト）（新規・福祉型入所）'!$A$1:$L$40</definedName>
    <definedName name="_xlnm.Print_Area" localSheetId="31">'小規模グループケア加算（変更・障害児入所施設）'!$A$1:$L$59</definedName>
    <definedName name="_xlnm.Print_Area" localSheetId="8">'別添ピアサポーターの配置に関する届出書（就労Ｂ）'!$B$1:$G$20</definedName>
    <definedName name="_xlnm.Print_Area" localSheetId="26">'報酬算定区分（新規・児発・放デイ共通）_別添'!$A$1:$AJ$22</definedName>
    <definedName name="_xlnm.Print_Area" localSheetId="24">'報酬算定区分（変更・児童発達支援）_本体'!$A$1:$H$28</definedName>
    <definedName name="_xlnm.Print_Area" localSheetId="25">'報酬算定区分（変更・放課後等デイサービス）_本体'!$A$1:$H$11</definedName>
    <definedName name="_xlnm.Print_Area" localSheetId="15">'夜間支援体制等加算　（変更・共同生活援助）'!$A$1:$L$58</definedName>
    <definedName name="_xlnm.Print_Area" localSheetId="17">'夜間支援体制等加算　注釈付き'!$A$1:$L$58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8" i="27" l="1"/>
  <c r="B58" i="27"/>
  <c r="H56" i="27"/>
  <c r="I32" i="27" s="1"/>
  <c r="U48" i="27" s="1"/>
  <c r="U40" i="27"/>
  <c r="U50" i="27" s="1"/>
  <c r="S38" i="27"/>
  <c r="K38" i="27"/>
  <c r="T36" i="27"/>
  <c r="U12" i="27" s="1"/>
  <c r="U49" i="27" s="1"/>
  <c r="I22" i="27"/>
  <c r="U47" i="27" s="1"/>
  <c r="I12" i="27"/>
  <c r="U46" i="27" s="1"/>
  <c r="B47" i="25"/>
  <c r="B46" i="25"/>
  <c r="B45" i="25"/>
  <c r="B44" i="25"/>
  <c r="B43" i="25"/>
  <c r="B42" i="25"/>
  <c r="B41" i="25"/>
  <c r="B40" i="25"/>
  <c r="B39" i="25"/>
  <c r="B38" i="25"/>
  <c r="B37" i="25"/>
  <c r="B36" i="25"/>
  <c r="B35" i="25"/>
  <c r="B34" i="25"/>
  <c r="B33" i="25"/>
  <c r="B32" i="25"/>
  <c r="B31" i="25"/>
  <c r="B30" i="25"/>
  <c r="B29" i="25"/>
  <c r="B28" i="25"/>
  <c r="B27" i="25"/>
  <c r="B26" i="25"/>
  <c r="B25" i="25"/>
  <c r="B24" i="25"/>
  <c r="B23" i="25"/>
  <c r="B22" i="25"/>
  <c r="B21" i="25"/>
  <c r="B20" i="25"/>
  <c r="B19" i="25"/>
  <c r="B18" i="25"/>
  <c r="B17" i="25"/>
  <c r="B16" i="25"/>
  <c r="B15" i="25"/>
  <c r="B14" i="25"/>
  <c r="B13" i="25"/>
  <c r="B12" i="25"/>
  <c r="B11" i="25"/>
  <c r="B10" i="25"/>
  <c r="B9" i="25"/>
  <c r="B8" i="25"/>
  <c r="B47" i="23"/>
  <c r="B46" i="23"/>
  <c r="B45" i="23"/>
  <c r="B44" i="23"/>
  <c r="B43" i="23"/>
  <c r="B42" i="23"/>
  <c r="B41" i="23"/>
  <c r="B40" i="23"/>
  <c r="B39" i="23"/>
  <c r="B38" i="23"/>
  <c r="B37" i="23"/>
  <c r="B36" i="23"/>
  <c r="B35" i="23"/>
  <c r="B34" i="23"/>
  <c r="B33" i="23"/>
  <c r="B32" i="23"/>
  <c r="B31" i="23"/>
  <c r="B30" i="23"/>
  <c r="B29" i="23"/>
  <c r="B28" i="23"/>
  <c r="B27" i="23"/>
  <c r="B26" i="23"/>
  <c r="B25" i="23"/>
  <c r="B24" i="23"/>
  <c r="B23" i="23"/>
  <c r="B22" i="23"/>
  <c r="B21" i="23"/>
  <c r="B20" i="23"/>
  <c r="B19" i="23"/>
  <c r="B18" i="23"/>
  <c r="B17" i="23"/>
  <c r="B16" i="23"/>
  <c r="B15" i="23"/>
  <c r="B14" i="23"/>
  <c r="B13" i="23"/>
  <c r="B12" i="23"/>
  <c r="B11" i="23"/>
  <c r="B10" i="23"/>
  <c r="B9" i="23"/>
  <c r="B8" i="23"/>
  <c r="K54" i="27" l="1"/>
  <c r="E32" i="15"/>
  <c r="F32" i="15"/>
  <c r="G32" i="15"/>
  <c r="H32" i="15"/>
  <c r="I32" i="15"/>
  <c r="J32" i="15"/>
  <c r="K32" i="15"/>
  <c r="AJ32" i="15" s="1"/>
  <c r="L32" i="15"/>
  <c r="M32" i="15"/>
  <c r="N32" i="15"/>
  <c r="O32" i="15"/>
  <c r="P32" i="15"/>
  <c r="Q32" i="15"/>
  <c r="R32" i="15"/>
  <c r="S32" i="15"/>
  <c r="T32" i="15"/>
  <c r="U32" i="15"/>
  <c r="V32" i="15"/>
  <c r="W32" i="15"/>
  <c r="X32" i="15"/>
  <c r="Y32" i="15"/>
  <c r="Z32" i="15"/>
  <c r="AA32" i="15"/>
  <c r="AB32" i="15"/>
  <c r="AC32" i="15"/>
  <c r="AD32" i="15"/>
  <c r="AE32" i="15"/>
  <c r="AF32" i="15"/>
  <c r="AG32" i="15"/>
  <c r="AH32" i="15"/>
  <c r="AI32" i="15"/>
  <c r="E33" i="15"/>
  <c r="F33" i="15"/>
  <c r="G33" i="15"/>
  <c r="H33" i="15"/>
  <c r="I33" i="15"/>
  <c r="J33" i="15"/>
  <c r="K33" i="15"/>
  <c r="L33" i="15"/>
  <c r="L36" i="15" s="1"/>
  <c r="M33" i="15"/>
  <c r="N33" i="15"/>
  <c r="O33" i="15"/>
  <c r="P33" i="15"/>
  <c r="P36" i="15" s="1"/>
  <c r="Q33" i="15"/>
  <c r="R33" i="15"/>
  <c r="S33" i="15"/>
  <c r="S36" i="15" s="1"/>
  <c r="T33" i="15"/>
  <c r="T36" i="15" s="1"/>
  <c r="U33" i="15"/>
  <c r="V33" i="15"/>
  <c r="W33" i="15"/>
  <c r="X33" i="15"/>
  <c r="X36" i="15" s="1"/>
  <c r="Y33" i="15"/>
  <c r="Z33" i="15"/>
  <c r="AA33" i="15"/>
  <c r="AA36" i="15" s="1"/>
  <c r="AB33" i="15"/>
  <c r="AB36" i="15" s="1"/>
  <c r="AC33" i="15"/>
  <c r="AD33" i="15"/>
  <c r="AE33" i="15"/>
  <c r="AF33" i="15"/>
  <c r="AF36" i="15" s="1"/>
  <c r="AG33" i="15"/>
  <c r="AH33" i="15"/>
  <c r="AI33" i="15"/>
  <c r="AI36" i="15" s="1"/>
  <c r="E34" i="15"/>
  <c r="E36" i="15" s="1"/>
  <c r="F34" i="15"/>
  <c r="G34" i="15"/>
  <c r="H34" i="15"/>
  <c r="I34" i="15"/>
  <c r="I36" i="15" s="1"/>
  <c r="J34" i="15"/>
  <c r="K34" i="15"/>
  <c r="L34" i="15"/>
  <c r="M34" i="15"/>
  <c r="M36" i="15" s="1"/>
  <c r="N34" i="15"/>
  <c r="O34" i="15"/>
  <c r="P34" i="15"/>
  <c r="Q34" i="15"/>
  <c r="Q36" i="15" s="1"/>
  <c r="R34" i="15"/>
  <c r="S34" i="15"/>
  <c r="T34" i="15"/>
  <c r="U34" i="15"/>
  <c r="U36" i="15" s="1"/>
  <c r="V34" i="15"/>
  <c r="W34" i="15"/>
  <c r="X34" i="15"/>
  <c r="Y34" i="15"/>
  <c r="Y36" i="15" s="1"/>
  <c r="Z34" i="15"/>
  <c r="AA34" i="15"/>
  <c r="AB34" i="15"/>
  <c r="AC34" i="15"/>
  <c r="AC36" i="15" s="1"/>
  <c r="AD34" i="15"/>
  <c r="AE34" i="15"/>
  <c r="AF34" i="15"/>
  <c r="AG34" i="15"/>
  <c r="AG36" i="15" s="1"/>
  <c r="AH34" i="15"/>
  <c r="AI34" i="15"/>
  <c r="E35" i="15"/>
  <c r="F35" i="15"/>
  <c r="F36" i="15" s="1"/>
  <c r="G35" i="15"/>
  <c r="H35" i="15"/>
  <c r="I35" i="15"/>
  <c r="J35" i="15"/>
  <c r="J36" i="15" s="1"/>
  <c r="K35" i="15"/>
  <c r="L35" i="15"/>
  <c r="M35" i="15"/>
  <c r="N35" i="15"/>
  <c r="N36" i="15" s="1"/>
  <c r="O35" i="15"/>
  <c r="P35" i="15"/>
  <c r="Q35" i="15"/>
  <c r="R35" i="15"/>
  <c r="R36" i="15" s="1"/>
  <c r="S35" i="15"/>
  <c r="T35" i="15"/>
  <c r="U35" i="15"/>
  <c r="V35" i="15"/>
  <c r="V36" i="15" s="1"/>
  <c r="W35" i="15"/>
  <c r="X35" i="15"/>
  <c r="Y35" i="15"/>
  <c r="Z35" i="15"/>
  <c r="Z36" i="15" s="1"/>
  <c r="AA35" i="15"/>
  <c r="AB35" i="15"/>
  <c r="AC35" i="15"/>
  <c r="AD35" i="15"/>
  <c r="AD36" i="15" s="1"/>
  <c r="AE35" i="15"/>
  <c r="AF35" i="15"/>
  <c r="AG35" i="15"/>
  <c r="AH35" i="15"/>
  <c r="AH36" i="15" s="1"/>
  <c r="AI35" i="15"/>
  <c r="G36" i="15"/>
  <c r="K36" i="15"/>
  <c r="O36" i="15"/>
  <c r="W36" i="15"/>
  <c r="AE36" i="15"/>
  <c r="AJ37" i="15"/>
  <c r="I39" i="15"/>
  <c r="Z39" i="15" l="1"/>
  <c r="H36" i="15"/>
  <c r="AJ36" i="15"/>
</calcChain>
</file>

<file path=xl/sharedStrings.xml><?xml version="1.0" encoding="utf-8"?>
<sst xmlns="http://schemas.openxmlformats.org/spreadsheetml/2006/main" count="1699" uniqueCount="736">
  <si>
    <t>日</t>
    <rPh sb="0" eb="1">
      <t>ニチ</t>
    </rPh>
    <phoneticPr fontId="4"/>
  </si>
  <si>
    <t>月</t>
    <rPh sb="0" eb="1">
      <t>ツキ</t>
    </rPh>
    <phoneticPr fontId="4"/>
  </si>
  <si>
    <t>年</t>
    <rPh sb="0" eb="1">
      <t>ネン</t>
    </rPh>
    <phoneticPr fontId="4"/>
  </si>
  <si>
    <t>事業所番号</t>
    <rPh sb="0" eb="3">
      <t>ジギョウショ</t>
    </rPh>
    <rPh sb="3" eb="5">
      <t>バンゴウ</t>
    </rPh>
    <phoneticPr fontId="4"/>
  </si>
  <si>
    <t>　　年　　月　　日</t>
    <rPh sb="2" eb="3">
      <t>ネン</t>
    </rPh>
    <rPh sb="5" eb="6">
      <t>ガツ</t>
    </rPh>
    <rPh sb="8" eb="9">
      <t>ニチ</t>
    </rPh>
    <phoneticPr fontId="4"/>
  </si>
  <si>
    <t>強度行動障害者体験利用加算に係る届出書</t>
    <rPh sb="0" eb="2">
      <t>キョウド</t>
    </rPh>
    <rPh sb="2" eb="4">
      <t>コウドウ</t>
    </rPh>
    <rPh sb="4" eb="7">
      <t>ショウガイシャ</t>
    </rPh>
    <rPh sb="7" eb="9">
      <t>タイケン</t>
    </rPh>
    <rPh sb="9" eb="11">
      <t>リヨウ</t>
    </rPh>
    <rPh sb="11" eb="13">
      <t>カサン</t>
    </rPh>
    <rPh sb="14" eb="15">
      <t>カカ</t>
    </rPh>
    <rPh sb="16" eb="19">
      <t>トドケデショ</t>
    </rPh>
    <phoneticPr fontId="4"/>
  </si>
  <si>
    <t>事業所・施設の名称</t>
    <rPh sb="0" eb="3">
      <t>ジギョウショ</t>
    </rPh>
    <rPh sb="4" eb="6">
      <t>シセツ</t>
    </rPh>
    <rPh sb="7" eb="9">
      <t>メイショウ</t>
    </rPh>
    <phoneticPr fontId="4"/>
  </si>
  <si>
    <t>異動区分</t>
    <rPh sb="0" eb="2">
      <t>イドウ</t>
    </rPh>
    <rPh sb="2" eb="4">
      <t>クブン</t>
    </rPh>
    <phoneticPr fontId="4"/>
  </si>
  <si>
    <t>①　新規　　　　　　　　②　変更　　　　　　　　③　終了</t>
    <rPh sb="2" eb="4">
      <t>シンキ</t>
    </rPh>
    <rPh sb="14" eb="16">
      <t>ヘンコウ</t>
    </rPh>
    <rPh sb="26" eb="28">
      <t>シュウリョウ</t>
    </rPh>
    <phoneticPr fontId="4"/>
  </si>
  <si>
    <t>職員配置</t>
    <rPh sb="0" eb="2">
      <t>ショクイン</t>
    </rPh>
    <rPh sb="2" eb="4">
      <t>ハイチ</t>
    </rPh>
    <phoneticPr fontId="4"/>
  </si>
  <si>
    <t>研修の受講状況</t>
    <rPh sb="0" eb="2">
      <t>ケンシュウ</t>
    </rPh>
    <rPh sb="3" eb="5">
      <t>ジュコウ</t>
    </rPh>
    <rPh sb="5" eb="7">
      <t>ジョウキョウ</t>
    </rPh>
    <phoneticPr fontId="4"/>
  </si>
  <si>
    <t>職種</t>
    <rPh sb="0" eb="2">
      <t>ショクシュ</t>
    </rPh>
    <phoneticPr fontId="4"/>
  </si>
  <si>
    <t>氏名</t>
    <rPh sb="0" eb="2">
      <t>シメイ</t>
    </rPh>
    <phoneticPr fontId="4"/>
  </si>
  <si>
    <t>強度行動障害支援者養成研修
（実践研修）</t>
    <rPh sb="0" eb="2">
      <t>キョウド</t>
    </rPh>
    <rPh sb="2" eb="4">
      <t>コウドウ</t>
    </rPh>
    <rPh sb="4" eb="5">
      <t>ショウ</t>
    </rPh>
    <rPh sb="5" eb="6">
      <t>ガイ</t>
    </rPh>
    <rPh sb="6" eb="9">
      <t>シエンシャ</t>
    </rPh>
    <rPh sb="9" eb="11">
      <t>ヨウセイ</t>
    </rPh>
    <rPh sb="11" eb="13">
      <t>ケンシュウ</t>
    </rPh>
    <rPh sb="15" eb="17">
      <t>ジッセン</t>
    </rPh>
    <rPh sb="17" eb="19">
      <t>ケンシュウウム</t>
    </rPh>
    <phoneticPr fontId="4"/>
  </si>
  <si>
    <t>強度行動障害支援者養成研修
（基礎研修）</t>
    <phoneticPr fontId="4"/>
  </si>
  <si>
    <r>
      <t>実践研修の終了者の数</t>
    </r>
    <r>
      <rPr>
        <sz val="8"/>
        <rFont val="ＭＳ Ｐゴシック"/>
        <family val="3"/>
        <charset val="128"/>
      </rPr>
      <t>※１</t>
    </r>
    <rPh sb="0" eb="2">
      <t>ジッセン</t>
    </rPh>
    <rPh sb="2" eb="4">
      <t>ケンシュウ</t>
    </rPh>
    <rPh sb="5" eb="8">
      <t>シュウリョウシャ</t>
    </rPh>
    <rPh sb="9" eb="10">
      <t>カズ</t>
    </rPh>
    <phoneticPr fontId="4"/>
  </si>
  <si>
    <t>生活支援員の数</t>
    <phoneticPr fontId="4"/>
  </si>
  <si>
    <r>
      <t>基礎研修の終了者の
数及び割合</t>
    </r>
    <r>
      <rPr>
        <sz val="8"/>
        <rFont val="ＭＳ Ｐゴシック"/>
        <family val="3"/>
        <charset val="128"/>
      </rPr>
      <t>※２</t>
    </r>
    <rPh sb="0" eb="2">
      <t>キソ</t>
    </rPh>
    <rPh sb="2" eb="4">
      <t>ケンシュウ</t>
    </rPh>
    <rPh sb="5" eb="8">
      <t>シュウリョウシャ</t>
    </rPh>
    <rPh sb="10" eb="11">
      <t>カズ</t>
    </rPh>
    <rPh sb="11" eb="12">
      <t>オヨ</t>
    </rPh>
    <rPh sb="13" eb="15">
      <t>ワリアイ</t>
    </rPh>
    <phoneticPr fontId="4"/>
  </si>
  <si>
    <t>（※１）サービス管理責任者又は生活支援員のうち１名以上が、強度行動障害支援者養成研修（実践研修）修了者
　　　　であること。</t>
    <rPh sb="8" eb="10">
      <t>カンリ</t>
    </rPh>
    <rPh sb="10" eb="13">
      <t>セキニンシャ</t>
    </rPh>
    <rPh sb="13" eb="14">
      <t>マタ</t>
    </rPh>
    <rPh sb="15" eb="17">
      <t>セイカツ</t>
    </rPh>
    <rPh sb="17" eb="20">
      <t>シエンイン</t>
    </rPh>
    <rPh sb="24" eb="25">
      <t>メイ</t>
    </rPh>
    <rPh sb="25" eb="27">
      <t>イジョウ</t>
    </rPh>
    <rPh sb="29" eb="31">
      <t>キョウド</t>
    </rPh>
    <rPh sb="31" eb="33">
      <t>コウドウ</t>
    </rPh>
    <rPh sb="33" eb="35">
      <t>ショウガイ</t>
    </rPh>
    <rPh sb="35" eb="38">
      <t>シエンシャ</t>
    </rPh>
    <rPh sb="38" eb="40">
      <t>ヨウセイ</t>
    </rPh>
    <rPh sb="40" eb="42">
      <t>ケンシュウ</t>
    </rPh>
    <rPh sb="43" eb="45">
      <t>ジッセン</t>
    </rPh>
    <rPh sb="45" eb="47">
      <t>ケンシュウ</t>
    </rPh>
    <rPh sb="48" eb="50">
      <t>シュウリョウ</t>
    </rPh>
    <rPh sb="50" eb="51">
      <t>モノ</t>
    </rPh>
    <phoneticPr fontId="4"/>
  </si>
  <si>
    <t>（※２）生活支援員のうち２０％以上が、強度行動障害支援者養成研修（基礎研修）修了者であること。</t>
    <rPh sb="35" eb="37">
      <t>ケンシュウ</t>
    </rPh>
    <phoneticPr fontId="4"/>
  </si>
  <si>
    <t>注１　「職員配置」欄は、サービス管理責任者又は生活支援員として従事する当該事業所の全ての職員に
　　ついて記載してください。
注２　「職種」欄は、サービス管理責任者又は生活支援員の別を記載してください（地域移行支援員や
　　世話人等は含まれません。）。
注３　サービス管理責任者と生活支援員を兼務する者については、同じ者であっても、サービス管理責任
　　者と生活支援員それぞれ別に記載してください。
注４　「研修の受講状況」欄には、①受講が修了又は受講中の場合は「有」を、②受講していない場合は
　　「無」を記載してください。</t>
    <rPh sb="101" eb="103">
      <t>チイキ</t>
    </rPh>
    <rPh sb="103" eb="105">
      <t>イコウ</t>
    </rPh>
    <phoneticPr fontId="4"/>
  </si>
  <si>
    <t>ピアサポート体制加算に関する届出書</t>
    <rPh sb="6" eb="8">
      <t>タイセイ</t>
    </rPh>
    <rPh sb="8" eb="10">
      <t>カサン</t>
    </rPh>
    <rPh sb="11" eb="12">
      <t>カン</t>
    </rPh>
    <rPh sb="14" eb="16">
      <t>トドケデ</t>
    </rPh>
    <rPh sb="16" eb="17">
      <t>ショ</t>
    </rPh>
    <phoneticPr fontId="4"/>
  </si>
  <si>
    <t>１　異動区分</t>
    <rPh sb="2" eb="4">
      <t>イドウ</t>
    </rPh>
    <rPh sb="4" eb="6">
      <t>クブン</t>
    </rPh>
    <phoneticPr fontId="4"/>
  </si>
  <si>
    <t>２　障害者ピアサポート研修（これに準ずる研修を含む）を修了した職員</t>
    <rPh sb="2" eb="5">
      <t>ショウガイシャ</t>
    </rPh>
    <rPh sb="11" eb="13">
      <t>ケンシュウ</t>
    </rPh>
    <rPh sb="17" eb="18">
      <t>ジュン</t>
    </rPh>
    <rPh sb="20" eb="22">
      <t>ケンシュウ</t>
    </rPh>
    <rPh sb="23" eb="24">
      <t>フク</t>
    </rPh>
    <rPh sb="27" eb="29">
      <t>シュウリョウ</t>
    </rPh>
    <rPh sb="31" eb="33">
      <t>ショクイン</t>
    </rPh>
    <phoneticPr fontId="4"/>
  </si>
  <si>
    <t>＜障害者又は障害者であった者＞</t>
    <rPh sb="1" eb="4">
      <t>ショウガイシャ</t>
    </rPh>
    <rPh sb="4" eb="5">
      <t>マタ</t>
    </rPh>
    <rPh sb="6" eb="9">
      <t>ショウガイシャ</t>
    </rPh>
    <rPh sb="13" eb="14">
      <t>シャ</t>
    </rPh>
    <phoneticPr fontId="4"/>
  </si>
  <si>
    <t>研修の実施主体
及び委託先等の名称</t>
    <rPh sb="0" eb="2">
      <t>ケンシュウ</t>
    </rPh>
    <rPh sb="3" eb="5">
      <t>ジッシ</t>
    </rPh>
    <rPh sb="5" eb="7">
      <t>シュタイ</t>
    </rPh>
    <rPh sb="8" eb="9">
      <t>オヨ</t>
    </rPh>
    <rPh sb="10" eb="13">
      <t>イタクサキ</t>
    </rPh>
    <rPh sb="13" eb="14">
      <t>トウ</t>
    </rPh>
    <rPh sb="15" eb="17">
      <t>メイショウ</t>
    </rPh>
    <phoneticPr fontId="4"/>
  </si>
  <si>
    <t>修了した研修の名称</t>
    <rPh sb="0" eb="2">
      <t>シュウリョウ</t>
    </rPh>
    <rPh sb="4" eb="6">
      <t>ケンシュウ</t>
    </rPh>
    <rPh sb="7" eb="9">
      <t>メイショウ</t>
    </rPh>
    <phoneticPr fontId="4"/>
  </si>
  <si>
    <t>常勤</t>
    <rPh sb="0" eb="2">
      <t>ジョウキン</t>
    </rPh>
    <phoneticPr fontId="4"/>
  </si>
  <si>
    <t>非常勤</t>
    <rPh sb="0" eb="3">
      <t>ヒジョウキン</t>
    </rPh>
    <phoneticPr fontId="4"/>
  </si>
  <si>
    <t>合計</t>
    <rPh sb="0" eb="2">
      <t>ゴウケイ</t>
    </rPh>
    <phoneticPr fontId="4"/>
  </si>
  <si>
    <t>実人員</t>
    <rPh sb="0" eb="3">
      <t>ジツジンイン</t>
    </rPh>
    <phoneticPr fontId="4"/>
  </si>
  <si>
    <t>人　</t>
    <rPh sb="0" eb="1">
      <t>ニン</t>
    </rPh>
    <phoneticPr fontId="4"/>
  </si>
  <si>
    <t>常勤換算方法
による員数</t>
    <rPh sb="0" eb="2">
      <t>ジョウキン</t>
    </rPh>
    <rPh sb="2" eb="4">
      <t>カンサン</t>
    </rPh>
    <rPh sb="4" eb="6">
      <t>ホウホウ</t>
    </rPh>
    <rPh sb="10" eb="12">
      <t>インスウ</t>
    </rPh>
    <phoneticPr fontId="4"/>
  </si>
  <si>
    <r>
      <t xml:space="preserve">　　　　　　　人
</t>
    </r>
    <r>
      <rPr>
        <sz val="9"/>
        <color indexed="8"/>
        <rFont val="ＭＳ Ｐゴシック"/>
        <family val="3"/>
        <charset val="128"/>
      </rPr>
      <t>（0.5以上であること）　</t>
    </r>
    <rPh sb="7" eb="8">
      <t>ニン</t>
    </rPh>
    <rPh sb="13" eb="15">
      <t>イジョウ</t>
    </rPh>
    <phoneticPr fontId="4"/>
  </si>
  <si>
    <t>＜その他の職員＞</t>
    <rPh sb="3" eb="4">
      <t>タ</t>
    </rPh>
    <rPh sb="5" eb="7">
      <t>ショクイン</t>
    </rPh>
    <phoneticPr fontId="4"/>
  </si>
  <si>
    <t>備考１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4"/>
  </si>
  <si>
    <r>
      <t>　　２　研修を修了した職員は、＜障害者又は障害者であった者＞及び＜その他の職員＞それぞれ常勤換算方法で
　　　0.5以上を配置（併設する事業所（指定自立生活援助事業所、指定地域移行支援事業所、指定地域定着支援事
　　　業所、指定計画相談支援事業所又は指定障害児相談支援事業所に限る。）の職員を兼務する場合は当該兼務先
　　　を含む業務時間の合計が常勤換算方法で0.5以上になる場合を含む）してください。
        ただし、令和６年３月31日までは＜その他の職員＞が配置されていなくても算定可能。
　　３　＜障害者又は障害者であった者＞の職種は、サービス管理責任者、地域生活支援員、地域移行支援従事者、地
　　　域定着支援従事者、相談支援専門員、計画相談支援に従事する者、障害児相談支援に従事する者
　　　　＜その他の職員＞の職種は、管理者、サービス管理責任者、地域生活支援員、地域移行支援従事者、地域定着
　　　支援従事者、相談支援専門員、計画相談支援に従事する者、障害児相談支援に従事する者　が対象。</t>
    </r>
    <r>
      <rPr>
        <sz val="10"/>
        <rFont val="ＭＳ ゴシック"/>
        <family val="3"/>
        <charset val="128"/>
      </rPr>
      <t/>
    </r>
    <rPh sb="4" eb="6">
      <t>ケンシュウ</t>
    </rPh>
    <rPh sb="7" eb="9">
      <t>シュウリョウ</t>
    </rPh>
    <rPh sb="11" eb="13">
      <t>ショクイン</t>
    </rPh>
    <rPh sb="16" eb="19">
      <t>ショウガイシャ</t>
    </rPh>
    <rPh sb="19" eb="20">
      <t>マタ</t>
    </rPh>
    <rPh sb="21" eb="24">
      <t>ショウガイシャ</t>
    </rPh>
    <rPh sb="28" eb="29">
      <t>モノ</t>
    </rPh>
    <rPh sb="30" eb="31">
      <t>オヨ</t>
    </rPh>
    <rPh sb="35" eb="36">
      <t>タ</t>
    </rPh>
    <rPh sb="37" eb="39">
      <t>ショクイン</t>
    </rPh>
    <rPh sb="44" eb="46">
      <t>ジョウキン</t>
    </rPh>
    <rPh sb="46" eb="48">
      <t>カンサン</t>
    </rPh>
    <rPh sb="48" eb="50">
      <t>ホウホウ</t>
    </rPh>
    <rPh sb="58" eb="60">
      <t>イジョウ</t>
    </rPh>
    <rPh sb="61" eb="63">
      <t>ハイチ</t>
    </rPh>
    <rPh sb="274" eb="276">
      <t>ショクシュ</t>
    </rPh>
    <rPh sb="316" eb="319">
      <t>ジュウジシャ</t>
    </rPh>
    <rPh sb="320" eb="322">
      <t>ソウダン</t>
    </rPh>
    <rPh sb="322" eb="324">
      <t>シエン</t>
    </rPh>
    <rPh sb="324" eb="327">
      <t>センモンイン</t>
    </rPh>
    <rPh sb="328" eb="330">
      <t>ケイカク</t>
    </rPh>
    <rPh sb="330" eb="332">
      <t>ソウダン</t>
    </rPh>
    <rPh sb="332" eb="334">
      <t>シエン</t>
    </rPh>
    <rPh sb="335" eb="337">
      <t>ジュウジ</t>
    </rPh>
    <rPh sb="339" eb="340">
      <t>シャ</t>
    </rPh>
    <rPh sb="341" eb="344">
      <t>ショウガイジ</t>
    </rPh>
    <rPh sb="344" eb="346">
      <t>ソウダン</t>
    </rPh>
    <rPh sb="346" eb="348">
      <t>シエン</t>
    </rPh>
    <rPh sb="349" eb="351">
      <t>ジュウジ</t>
    </rPh>
    <rPh sb="353" eb="354">
      <t>シャ</t>
    </rPh>
    <rPh sb="362" eb="363">
      <t>タ</t>
    </rPh>
    <rPh sb="364" eb="366">
      <t>ショクイン</t>
    </rPh>
    <rPh sb="368" eb="370">
      <t>ショクシュ</t>
    </rPh>
    <rPh sb="372" eb="375">
      <t>カンリシャ</t>
    </rPh>
    <rPh sb="380" eb="382">
      <t>カンリ</t>
    </rPh>
    <rPh sb="382" eb="385">
      <t>セキニンシャ</t>
    </rPh>
    <rPh sb="386" eb="388">
      <t>チイキ</t>
    </rPh>
    <rPh sb="388" eb="390">
      <t>セイカツ</t>
    </rPh>
    <rPh sb="390" eb="393">
      <t>シエンイン</t>
    </rPh>
    <rPh sb="394" eb="396">
      <t>チイキ</t>
    </rPh>
    <rPh sb="396" eb="398">
      <t>イコウ</t>
    </rPh>
    <rPh sb="398" eb="400">
      <t>シエン</t>
    </rPh>
    <rPh sb="400" eb="403">
      <t>ジュウジシャ</t>
    </rPh>
    <rPh sb="404" eb="406">
      <t>チイキ</t>
    </rPh>
    <rPh sb="406" eb="408">
      <t>テイチャク</t>
    </rPh>
    <rPh sb="412" eb="414">
      <t>シエン</t>
    </rPh>
    <rPh sb="414" eb="417">
      <t>ジュウジシャ</t>
    </rPh>
    <rPh sb="418" eb="420">
      <t>ソウダン</t>
    </rPh>
    <rPh sb="420" eb="422">
      <t>シエン</t>
    </rPh>
    <rPh sb="422" eb="425">
      <t>センモンイン</t>
    </rPh>
    <rPh sb="426" eb="428">
      <t>ケイカク</t>
    </rPh>
    <rPh sb="428" eb="430">
      <t>ソウダン</t>
    </rPh>
    <rPh sb="430" eb="432">
      <t>シエン</t>
    </rPh>
    <rPh sb="433" eb="435">
      <t>ジュウジ</t>
    </rPh>
    <rPh sb="437" eb="438">
      <t>シャ</t>
    </rPh>
    <rPh sb="439" eb="442">
      <t>ショウガイジ</t>
    </rPh>
    <rPh sb="442" eb="444">
      <t>ソウダン</t>
    </rPh>
    <rPh sb="444" eb="446">
      <t>シエン</t>
    </rPh>
    <rPh sb="447" eb="449">
      <t>ジュウジ</t>
    </rPh>
    <rPh sb="451" eb="452">
      <t>シャ</t>
    </rPh>
    <rPh sb="454" eb="456">
      <t>タイショウ</t>
    </rPh>
    <phoneticPr fontId="4"/>
  </si>
  <si>
    <t>　　４　修了した研修の名称欄は「地域生活支援事業の障害者ピアサポート研修の基礎研修及び専門研修」等と具体的
　　　に記載。</t>
    <rPh sb="4" eb="6">
      <t>シュウリョウ</t>
    </rPh>
    <rPh sb="8" eb="10">
      <t>ケンシュウ</t>
    </rPh>
    <rPh sb="11" eb="13">
      <t>メイショウ</t>
    </rPh>
    <rPh sb="13" eb="14">
      <t>ラン</t>
    </rPh>
    <rPh sb="16" eb="18">
      <t>チイキ</t>
    </rPh>
    <rPh sb="18" eb="20">
      <t>セイカツ</t>
    </rPh>
    <rPh sb="20" eb="22">
      <t>シエン</t>
    </rPh>
    <rPh sb="22" eb="24">
      <t>ジギョウ</t>
    </rPh>
    <rPh sb="25" eb="28">
      <t>ショウガイシャ</t>
    </rPh>
    <rPh sb="34" eb="36">
      <t>ケンシュウ</t>
    </rPh>
    <rPh sb="37" eb="39">
      <t>キソ</t>
    </rPh>
    <rPh sb="39" eb="41">
      <t>ケンシュウ</t>
    </rPh>
    <rPh sb="41" eb="42">
      <t>オヨ</t>
    </rPh>
    <rPh sb="43" eb="45">
      <t>センモン</t>
    </rPh>
    <rPh sb="45" eb="47">
      <t>ケンシュウ</t>
    </rPh>
    <rPh sb="48" eb="49">
      <t>トウ</t>
    </rPh>
    <rPh sb="50" eb="53">
      <t>グタイテキ</t>
    </rPh>
    <rPh sb="58" eb="60">
      <t>キサイ</t>
    </rPh>
    <phoneticPr fontId="4"/>
  </si>
  <si>
    <t>　　５　受講した研修の実施要綱、カリキュラム及び研修を修了したことを証明する書類等を添付してください。</t>
    <rPh sb="4" eb="6">
      <t>ジュコウ</t>
    </rPh>
    <rPh sb="8" eb="10">
      <t>ケンシュウ</t>
    </rPh>
    <rPh sb="11" eb="13">
      <t>ジッシ</t>
    </rPh>
    <rPh sb="13" eb="15">
      <t>ヨウコウ</t>
    </rPh>
    <rPh sb="22" eb="23">
      <t>オヨ</t>
    </rPh>
    <rPh sb="24" eb="26">
      <t>ケンシュウ</t>
    </rPh>
    <rPh sb="27" eb="29">
      <t>シュウリョウ</t>
    </rPh>
    <rPh sb="34" eb="36">
      <t>ショウメイ</t>
    </rPh>
    <rPh sb="38" eb="40">
      <t>ショルイ</t>
    </rPh>
    <rPh sb="40" eb="41">
      <t>トウ</t>
    </rPh>
    <rPh sb="42" eb="44">
      <t>テンプ</t>
    </rPh>
    <phoneticPr fontId="4"/>
  </si>
  <si>
    <t>　　年　　月　　日</t>
    <phoneticPr fontId="4"/>
  </si>
  <si>
    <t>（共同生活援助）夜間支援等体制加算届出書</t>
    <rPh sb="1" eb="3">
      <t>キョウドウ</t>
    </rPh>
    <rPh sb="3" eb="5">
      <t>セイカツ</t>
    </rPh>
    <rPh sb="5" eb="7">
      <t>エンジョ</t>
    </rPh>
    <rPh sb="8" eb="10">
      <t>ヤカン</t>
    </rPh>
    <rPh sb="10" eb="12">
      <t>シエン</t>
    </rPh>
    <rPh sb="12" eb="13">
      <t>トウ</t>
    </rPh>
    <rPh sb="13" eb="15">
      <t>タイセイ</t>
    </rPh>
    <rPh sb="15" eb="17">
      <t>カサン</t>
    </rPh>
    <rPh sb="17" eb="20">
      <t>トドケデショ</t>
    </rPh>
    <phoneticPr fontId="4"/>
  </si>
  <si>
    <t>事業所番号</t>
    <rPh sb="3" eb="4">
      <t>バン</t>
    </rPh>
    <rPh sb="4" eb="5">
      <t>ゴウ</t>
    </rPh>
    <phoneticPr fontId="4"/>
  </si>
  <si>
    <t>事業所名</t>
    <phoneticPr fontId="4"/>
  </si>
  <si>
    <t>事業所の所在地</t>
    <rPh sb="0" eb="3">
      <t>ジギョウショ</t>
    </rPh>
    <rPh sb="4" eb="7">
      <t>ショザイチ</t>
    </rPh>
    <phoneticPr fontId="4"/>
  </si>
  <si>
    <t>連絡先</t>
    <rPh sb="0" eb="3">
      <t>レンラクサキ</t>
    </rPh>
    <phoneticPr fontId="4"/>
  </si>
  <si>
    <t>電話番号</t>
    <rPh sb="0" eb="2">
      <t>デンワ</t>
    </rPh>
    <rPh sb="2" eb="4">
      <t>バンゴウ</t>
    </rPh>
    <phoneticPr fontId="4"/>
  </si>
  <si>
    <t>担当者名</t>
    <rPh sb="0" eb="4">
      <t>タントウシャメイ</t>
    </rPh>
    <phoneticPr fontId="4"/>
  </si>
  <si>
    <t>ＦＡＸ番号</t>
    <rPh sb="3" eb="5">
      <t>バンゴウ</t>
    </rPh>
    <phoneticPr fontId="4"/>
  </si>
  <si>
    <t>夜間支援等体制加算（Ⅰ）・（Ⅱ）</t>
    <rPh sb="0" eb="2">
      <t>ヤカン</t>
    </rPh>
    <rPh sb="2" eb="4">
      <t>シエン</t>
    </rPh>
    <rPh sb="4" eb="5">
      <t>トウ</t>
    </rPh>
    <rPh sb="5" eb="7">
      <t>タイセイ</t>
    </rPh>
    <rPh sb="7" eb="9">
      <t>カサン</t>
    </rPh>
    <phoneticPr fontId="4"/>
  </si>
  <si>
    <t>夜間支援体制の確保が必要な理由</t>
    <phoneticPr fontId="4"/>
  </si>
  <si>
    <t>夜間支援の対象者数及び夜間支援従事者の配置状況</t>
    <rPh sb="11" eb="13">
      <t>ヤカン</t>
    </rPh>
    <rPh sb="13" eb="15">
      <t>シエン</t>
    </rPh>
    <rPh sb="15" eb="18">
      <t>ジュウジシャ</t>
    </rPh>
    <rPh sb="19" eb="21">
      <t>ハイチ</t>
    </rPh>
    <rPh sb="21" eb="23">
      <t>ジョウキョウ</t>
    </rPh>
    <phoneticPr fontId="4"/>
  </si>
  <si>
    <t>共同生活住居名</t>
    <phoneticPr fontId="4"/>
  </si>
  <si>
    <t>夜間支援の対象者数（人）</t>
    <phoneticPr fontId="4"/>
  </si>
  <si>
    <t>１人の夜間支援従事者が支援を行う利用者の数（人）</t>
    <rPh sb="1" eb="2">
      <t>ニン</t>
    </rPh>
    <rPh sb="7" eb="10">
      <t>ジュウジシャ</t>
    </rPh>
    <rPh sb="11" eb="13">
      <t>シエン</t>
    </rPh>
    <rPh sb="14" eb="15">
      <t>オコナ</t>
    </rPh>
    <rPh sb="16" eb="19">
      <t>リヨウシャ</t>
    </rPh>
    <rPh sb="20" eb="21">
      <t>カズ</t>
    </rPh>
    <rPh sb="22" eb="23">
      <t>ニン</t>
    </rPh>
    <phoneticPr fontId="4"/>
  </si>
  <si>
    <t>当該住居で想定される夜間支援体制（夜勤・宿直）</t>
    <phoneticPr fontId="4"/>
  </si>
  <si>
    <r>
      <t xml:space="preserve">夜間支援従事者
</t>
    </r>
    <r>
      <rPr>
        <sz val="9"/>
        <color indexed="8"/>
        <rFont val="ＭＳ Ｐゴシック"/>
        <family val="3"/>
        <charset val="128"/>
      </rPr>
      <t>①</t>
    </r>
    <phoneticPr fontId="4"/>
  </si>
  <si>
    <r>
      <t xml:space="preserve">夜間支援従事者
</t>
    </r>
    <r>
      <rPr>
        <sz val="9"/>
        <color indexed="8"/>
        <rFont val="ＭＳ Ｐゴシック"/>
        <family val="3"/>
        <charset val="128"/>
      </rPr>
      <t>②</t>
    </r>
    <phoneticPr fontId="4"/>
  </si>
  <si>
    <r>
      <t xml:space="preserve">夜間支援従事者
</t>
    </r>
    <r>
      <rPr>
        <sz val="9"/>
        <color indexed="8"/>
        <rFont val="ＭＳ Ｐゴシック"/>
        <family val="3"/>
        <charset val="128"/>
      </rPr>
      <t>③</t>
    </r>
    <phoneticPr fontId="4"/>
  </si>
  <si>
    <t>夜間支援従事者
④</t>
    <phoneticPr fontId="4"/>
  </si>
  <si>
    <t>夜間支援従事者
⑤</t>
    <phoneticPr fontId="4"/>
  </si>
  <si>
    <r>
      <t>夜間支援従事者</t>
    </r>
    <r>
      <rPr>
        <sz val="9"/>
        <color indexed="8"/>
        <rFont val="ＭＳ Ｐゴシック"/>
        <family val="3"/>
        <charset val="128"/>
      </rPr>
      <t>を配置している場所</t>
    </r>
    <rPh sb="0" eb="2">
      <t>ヤカン</t>
    </rPh>
    <rPh sb="2" eb="4">
      <t>シエン</t>
    </rPh>
    <rPh sb="4" eb="7">
      <t>ジュウジシャ</t>
    </rPh>
    <rPh sb="8" eb="10">
      <t>ハイチ</t>
    </rPh>
    <rPh sb="14" eb="16">
      <t>バショ</t>
    </rPh>
    <phoneticPr fontId="4"/>
  </si>
  <si>
    <t>夜間支援従事者①</t>
    <phoneticPr fontId="4"/>
  </si>
  <si>
    <t>夜間支援従事者②</t>
    <phoneticPr fontId="4"/>
  </si>
  <si>
    <t>夜間支援従事者③</t>
    <phoneticPr fontId="4"/>
  </si>
  <si>
    <t>夜間支援従事者④</t>
    <phoneticPr fontId="4"/>
  </si>
  <si>
    <t>夜間支援従事者⑤</t>
    <phoneticPr fontId="4"/>
  </si>
  <si>
    <t>配置場所から最も離れた共同生活住居までの移動時間（複数の共同生活住居の夜間支援を行っている場合）</t>
    <rPh sb="0" eb="2">
      <t>ハイチ</t>
    </rPh>
    <rPh sb="2" eb="4">
      <t>バショ</t>
    </rPh>
    <rPh sb="6" eb="7">
      <t>モット</t>
    </rPh>
    <rPh sb="8" eb="9">
      <t>ハナ</t>
    </rPh>
    <rPh sb="11" eb="13">
      <t>キョウドウ</t>
    </rPh>
    <rPh sb="13" eb="15">
      <t>セイカツ</t>
    </rPh>
    <rPh sb="15" eb="17">
      <t>ジュウキョ</t>
    </rPh>
    <rPh sb="20" eb="22">
      <t>イドウ</t>
    </rPh>
    <rPh sb="22" eb="24">
      <t>ジカン</t>
    </rPh>
    <phoneticPr fontId="4"/>
  </si>
  <si>
    <t>配置場所とグループホームとの間の連絡体制（非常通報装置・携帯電話等）（複数の共同生活住居の夜間支援を行っている場合）</t>
    <rPh sb="0" eb="2">
      <t>ハイチ</t>
    </rPh>
    <rPh sb="2" eb="4">
      <t>バショ</t>
    </rPh>
    <rPh sb="14" eb="15">
      <t>アイダ</t>
    </rPh>
    <rPh sb="16" eb="18">
      <t>レンラク</t>
    </rPh>
    <rPh sb="18" eb="20">
      <t>タイセイ</t>
    </rPh>
    <rPh sb="21" eb="23">
      <t>ヒジョウ</t>
    </rPh>
    <rPh sb="23" eb="25">
      <t>ツウホウ</t>
    </rPh>
    <rPh sb="25" eb="27">
      <t>ソウチ</t>
    </rPh>
    <rPh sb="28" eb="30">
      <t>ケイタイ</t>
    </rPh>
    <rPh sb="30" eb="32">
      <t>デンワ</t>
    </rPh>
    <rPh sb="32" eb="33">
      <t>トウ</t>
    </rPh>
    <phoneticPr fontId="4"/>
  </si>
  <si>
    <t>夜間支援体制を確保している夜間及び深夜の時間帯</t>
    <rPh sb="0" eb="2">
      <t>ヤカン</t>
    </rPh>
    <rPh sb="2" eb="4">
      <t>シエン</t>
    </rPh>
    <rPh sb="4" eb="6">
      <t>タイセイ</t>
    </rPh>
    <rPh sb="7" eb="9">
      <t>カクホ</t>
    </rPh>
    <rPh sb="13" eb="15">
      <t>ヤカン</t>
    </rPh>
    <rPh sb="15" eb="16">
      <t>オヨ</t>
    </rPh>
    <rPh sb="17" eb="19">
      <t>シンヤ</t>
    </rPh>
    <rPh sb="20" eb="23">
      <t>ジカンタイ</t>
    </rPh>
    <phoneticPr fontId="4"/>
  </si>
  <si>
    <t>備考</t>
    <rPh sb="0" eb="2">
      <t>ビコウ</t>
    </rPh>
    <phoneticPr fontId="4"/>
  </si>
  <si>
    <t>夜間支援等体制加算（Ⅲ）</t>
    <rPh sb="4" eb="5">
      <t>トウ</t>
    </rPh>
    <phoneticPr fontId="4"/>
  </si>
  <si>
    <t>住居名</t>
    <rPh sb="0" eb="2">
      <t>ジュウキョ</t>
    </rPh>
    <rPh sb="2" eb="3">
      <t>メイ</t>
    </rPh>
    <phoneticPr fontId="4"/>
  </si>
  <si>
    <t>夜間における防災体制の内容
（契約内容等）</t>
    <phoneticPr fontId="4"/>
  </si>
  <si>
    <t>利用者の緊急事態等に対応するための連絡体制・支援体制の確保の具体的方法</t>
    <rPh sb="0" eb="3">
      <t>リヨウシャ</t>
    </rPh>
    <rPh sb="4" eb="6">
      <t>キンキュウ</t>
    </rPh>
    <rPh sb="6" eb="8">
      <t>ジタイ</t>
    </rPh>
    <rPh sb="8" eb="9">
      <t>トウ</t>
    </rPh>
    <rPh sb="10" eb="12">
      <t>タイオウ</t>
    </rPh>
    <rPh sb="17" eb="19">
      <t>レンラク</t>
    </rPh>
    <rPh sb="19" eb="21">
      <t>タイセイ</t>
    </rPh>
    <rPh sb="22" eb="24">
      <t>シエン</t>
    </rPh>
    <rPh sb="24" eb="26">
      <t>タイセイ</t>
    </rPh>
    <rPh sb="27" eb="29">
      <t>カクホ</t>
    </rPh>
    <rPh sb="30" eb="33">
      <t>グタイテキ</t>
    </rPh>
    <rPh sb="33" eb="35">
      <t>ホウホウ</t>
    </rPh>
    <phoneticPr fontId="4"/>
  </si>
  <si>
    <t>夜間支援等体制加算（Ⅳ）・（Ⅴ）・（Ⅵ）</t>
    <phoneticPr fontId="4"/>
  </si>
  <si>
    <t>夜間支援の住居及び夜間支援従事者の配置状況</t>
    <rPh sb="0" eb="2">
      <t>ヤカン</t>
    </rPh>
    <rPh sb="2" eb="4">
      <t>シエン</t>
    </rPh>
    <rPh sb="5" eb="7">
      <t>ジュウキョ</t>
    </rPh>
    <rPh sb="7" eb="8">
      <t>オヨ</t>
    </rPh>
    <rPh sb="9" eb="11">
      <t>ヤカン</t>
    </rPh>
    <rPh sb="11" eb="13">
      <t>シエン</t>
    </rPh>
    <rPh sb="13" eb="16">
      <t>ジュウジシャ</t>
    </rPh>
    <rPh sb="17" eb="19">
      <t>ハイチ</t>
    </rPh>
    <rPh sb="19" eb="21">
      <t>ジョウキョウ</t>
    </rPh>
    <phoneticPr fontId="4"/>
  </si>
  <si>
    <t>滞在時間</t>
    <rPh sb="0" eb="2">
      <t>タイザイ</t>
    </rPh>
    <rPh sb="2" eb="4">
      <t>ジカン</t>
    </rPh>
    <phoneticPr fontId="4"/>
  </si>
  <si>
    <t>滞在時間</t>
    <rPh sb="0" eb="4">
      <t>タイザイジカン</t>
    </rPh>
    <phoneticPr fontId="4"/>
  </si>
  <si>
    <t>夜間支援等体制加算の種類</t>
    <rPh sb="4" eb="5">
      <t>トウ</t>
    </rPh>
    <rPh sb="5" eb="7">
      <t>タイセイ</t>
    </rPh>
    <rPh sb="7" eb="9">
      <t>カサン</t>
    </rPh>
    <rPh sb="10" eb="12">
      <t>シュルイ</t>
    </rPh>
    <phoneticPr fontId="4"/>
  </si>
  <si>
    <t>夜間支援従事者⑥</t>
    <rPh sb="0" eb="7">
      <t>ヤカンシエンジュウジシャ</t>
    </rPh>
    <phoneticPr fontId="4"/>
  </si>
  <si>
    <t>夜間支援従事者⑦</t>
    <rPh sb="0" eb="7">
      <t>ヤカンシエンジュウジシャ</t>
    </rPh>
    <phoneticPr fontId="4"/>
  </si>
  <si>
    <t>夜間支援従事者が待機している場所</t>
    <rPh sb="0" eb="2">
      <t>ヤカン</t>
    </rPh>
    <rPh sb="2" eb="4">
      <t>シエン</t>
    </rPh>
    <rPh sb="4" eb="7">
      <t>ジュウジシャ</t>
    </rPh>
    <rPh sb="8" eb="10">
      <t>タイキ</t>
    </rPh>
    <rPh sb="14" eb="16">
      <t>バショ</t>
    </rPh>
    <phoneticPr fontId="4"/>
  </si>
  <si>
    <t>夜間支援従事者⑥</t>
    <rPh sb="0" eb="2">
      <t>ヤカン</t>
    </rPh>
    <rPh sb="2" eb="4">
      <t>シエン</t>
    </rPh>
    <rPh sb="4" eb="7">
      <t>ジュウジシャ</t>
    </rPh>
    <phoneticPr fontId="4"/>
  </si>
  <si>
    <t>夜間支援従事者⑦</t>
    <rPh sb="0" eb="2">
      <t>ヤカン</t>
    </rPh>
    <rPh sb="2" eb="4">
      <t>シエン</t>
    </rPh>
    <rPh sb="4" eb="7">
      <t>ジュウジシャ</t>
    </rPh>
    <phoneticPr fontId="4"/>
  </si>
  <si>
    <t>夜間支援体制を確保している夜間及び深夜の時間帯</t>
    <phoneticPr fontId="4"/>
  </si>
  <si>
    <t>注１　記入欄が不足する場合は、適宜欄を設けるなどして記載してください。</t>
    <rPh sb="3" eb="5">
      <t>キニュウ</t>
    </rPh>
    <rPh sb="5" eb="6">
      <t>ラン</t>
    </rPh>
    <rPh sb="7" eb="9">
      <t>フソク</t>
    </rPh>
    <rPh sb="11" eb="13">
      <t>バアイ</t>
    </rPh>
    <rPh sb="15" eb="17">
      <t>テキギ</t>
    </rPh>
    <rPh sb="17" eb="18">
      <t>ラン</t>
    </rPh>
    <rPh sb="19" eb="20">
      <t>モウ</t>
    </rPh>
    <rPh sb="26" eb="28">
      <t>キサイ</t>
    </rPh>
    <phoneticPr fontId="4"/>
  </si>
  <si>
    <t>注２　日によって異なる夜間支援体制をとる場合（例えば「平日は夜勤、土日祝日は宿直」など）には、複数枚に書き分けるなど、それぞれの夜間支援体制について記載してください。</t>
    <rPh sb="3" eb="4">
      <t>ヒ</t>
    </rPh>
    <rPh sb="8" eb="9">
      <t>コト</t>
    </rPh>
    <rPh sb="11" eb="13">
      <t>ヤカン</t>
    </rPh>
    <rPh sb="13" eb="15">
      <t>シエン</t>
    </rPh>
    <rPh sb="15" eb="17">
      <t>タイセイ</t>
    </rPh>
    <rPh sb="20" eb="22">
      <t>バアイ</t>
    </rPh>
    <rPh sb="23" eb="24">
      <t>タト</t>
    </rPh>
    <rPh sb="27" eb="29">
      <t>ヘイジツ</t>
    </rPh>
    <rPh sb="30" eb="32">
      <t>ヤキン</t>
    </rPh>
    <rPh sb="33" eb="35">
      <t>ドニチ</t>
    </rPh>
    <rPh sb="35" eb="37">
      <t>シュクジツ</t>
    </rPh>
    <rPh sb="38" eb="40">
      <t>シュクチョク</t>
    </rPh>
    <rPh sb="47" eb="50">
      <t>フクスウマイ</t>
    </rPh>
    <rPh sb="51" eb="52">
      <t>カ</t>
    </rPh>
    <rPh sb="53" eb="54">
      <t>ワ</t>
    </rPh>
    <rPh sb="64" eb="66">
      <t>ヤカン</t>
    </rPh>
    <rPh sb="66" eb="68">
      <t>シエン</t>
    </rPh>
    <rPh sb="68" eb="70">
      <t>タイセイ</t>
    </rPh>
    <rPh sb="74" eb="76">
      <t>キサイ</t>
    </rPh>
    <phoneticPr fontId="4"/>
  </si>
  <si>
    <r>
      <t>注</t>
    </r>
    <r>
      <rPr>
        <sz val="10"/>
        <color indexed="8"/>
        <rFont val="ＭＳ Ｐゴシック"/>
        <family val="3"/>
        <charset val="128"/>
      </rPr>
      <t>３　夜間支援等体制加算（Ⅰ）・（Ⅱ）の２の「夜間支援の対象者数（人）」欄には、当該共同生活住居における前年度の平均利用者数（新設の場合は推定数）を記入してください。また、前年度の平均利用者数の算定に当たって小数点以下の端数が生じる場合は、小数点第１位を四捨五入してください。</t>
    </r>
    <rPh sb="33" eb="34">
      <t>ニン</t>
    </rPh>
    <rPh sb="40" eb="42">
      <t>トウガイ</t>
    </rPh>
    <rPh sb="42" eb="44">
      <t>キョウドウ</t>
    </rPh>
    <rPh sb="44" eb="46">
      <t>セイカツ</t>
    </rPh>
    <rPh sb="46" eb="48">
      <t>ジュウキョ</t>
    </rPh>
    <rPh sb="69" eb="72">
      <t>スイテイスウ</t>
    </rPh>
    <rPh sb="74" eb="76">
      <t>キニュウ</t>
    </rPh>
    <rPh sb="97" eb="99">
      <t>サンテイ</t>
    </rPh>
    <rPh sb="100" eb="101">
      <t>ア</t>
    </rPh>
    <rPh sb="107" eb="109">
      <t>イカ</t>
    </rPh>
    <rPh sb="110" eb="112">
      <t>ハスウ</t>
    </rPh>
    <rPh sb="113" eb="114">
      <t>ショウ</t>
    </rPh>
    <rPh sb="116" eb="118">
      <t>バアイ</t>
    </rPh>
    <rPh sb="120" eb="123">
      <t>ショウスウテン</t>
    </rPh>
    <phoneticPr fontId="4"/>
  </si>
  <si>
    <r>
      <t>注４　夜間支援等体制加算（Ⅰ）・（Ⅱ）</t>
    </r>
    <r>
      <rPr>
        <sz val="10"/>
        <color indexed="8"/>
        <rFont val="ＭＳ Ｐゴシック"/>
        <family val="3"/>
        <charset val="128"/>
      </rPr>
      <t>の３の「夜間支援従事者を配置している場所」欄について、１人の夜間支援従事者が複数の住居で支援を行う場合は、当該従事者の主たる配置場所を記入してください。</t>
    </r>
    <rPh sb="23" eb="25">
      <t>ヤカン</t>
    </rPh>
    <rPh sb="25" eb="27">
      <t>シエン</t>
    </rPh>
    <rPh sb="27" eb="30">
      <t>ジュウジシャ</t>
    </rPh>
    <rPh sb="31" eb="33">
      <t>ハイチ</t>
    </rPh>
    <rPh sb="37" eb="39">
      <t>バショ</t>
    </rPh>
    <rPh sb="47" eb="48">
      <t>ニン</t>
    </rPh>
    <rPh sb="49" eb="51">
      <t>ヤカン</t>
    </rPh>
    <rPh sb="51" eb="53">
      <t>シエン</t>
    </rPh>
    <rPh sb="53" eb="56">
      <t>ジュウジシャ</t>
    </rPh>
    <rPh sb="57" eb="59">
      <t>フクスウ</t>
    </rPh>
    <rPh sb="60" eb="62">
      <t>ジュウキョ</t>
    </rPh>
    <rPh sb="63" eb="65">
      <t>シエン</t>
    </rPh>
    <rPh sb="66" eb="67">
      <t>オコナ</t>
    </rPh>
    <rPh sb="68" eb="70">
      <t>バアイ</t>
    </rPh>
    <rPh sb="72" eb="74">
      <t>トウガイ</t>
    </rPh>
    <rPh sb="74" eb="77">
      <t>ジュウジシャ</t>
    </rPh>
    <rPh sb="78" eb="79">
      <t>シュ</t>
    </rPh>
    <rPh sb="81" eb="83">
      <t>ハイチ</t>
    </rPh>
    <rPh sb="83" eb="85">
      <t>バショ</t>
    </rPh>
    <rPh sb="86" eb="88">
      <t>キニュウ</t>
    </rPh>
    <phoneticPr fontId="4"/>
  </si>
  <si>
    <r>
      <t>注</t>
    </r>
    <r>
      <rPr>
        <sz val="10"/>
        <color indexed="8"/>
        <rFont val="ＭＳ Ｐゴシック"/>
        <family val="3"/>
        <charset val="128"/>
      </rPr>
      <t>５　夜間支援等体制加算（Ⅰ）・（Ⅱ）の６の「夜間支援体制を確保している夜間及び深夜の時間帯」欄について、共同生活住居ごとに時間帯が異なる場合は、共同生活住居ごとに記載してください。</t>
    </r>
    <rPh sb="53" eb="55">
      <t>キョウドウ</t>
    </rPh>
    <rPh sb="55" eb="57">
      <t>セイカツ</t>
    </rPh>
    <rPh sb="57" eb="59">
      <t>ジュウキョ</t>
    </rPh>
    <rPh sb="69" eb="71">
      <t>バアイ</t>
    </rPh>
    <rPh sb="73" eb="75">
      <t>キョウドウ</t>
    </rPh>
    <rPh sb="75" eb="77">
      <t>セイカツ</t>
    </rPh>
    <rPh sb="77" eb="79">
      <t>ジュウキョ</t>
    </rPh>
    <rPh sb="82" eb="84">
      <t>キサイ</t>
    </rPh>
    <phoneticPr fontId="4"/>
  </si>
  <si>
    <t>注６　夜間支援等体制加算（Ⅲ）については、２、３のいずれか、又は両方を記載してください。</t>
    <rPh sb="3" eb="5">
      <t>ヤカン</t>
    </rPh>
    <rPh sb="5" eb="7">
      <t>シエン</t>
    </rPh>
    <rPh sb="7" eb="8">
      <t>トウ</t>
    </rPh>
    <rPh sb="8" eb="10">
      <t>タイセイ</t>
    </rPh>
    <rPh sb="10" eb="12">
      <t>カサン</t>
    </rPh>
    <rPh sb="30" eb="31">
      <t>マタ</t>
    </rPh>
    <rPh sb="32" eb="34">
      <t>リョウホウ</t>
    </rPh>
    <rPh sb="35" eb="37">
      <t>キサイ</t>
    </rPh>
    <phoneticPr fontId="4"/>
  </si>
  <si>
    <t>注７　夜間支援等体制加算（Ⅲ）の２については、事業所の人員体制や利用者との連絡体制を含め、具体的に記入して下さい。</t>
    <rPh sb="7" eb="8">
      <t>トウ</t>
    </rPh>
    <rPh sb="23" eb="26">
      <t>ジギョウショ</t>
    </rPh>
    <rPh sb="27" eb="29">
      <t>ジンイン</t>
    </rPh>
    <rPh sb="29" eb="31">
      <t>タイセイ</t>
    </rPh>
    <rPh sb="32" eb="35">
      <t>リヨウシャ</t>
    </rPh>
    <rPh sb="37" eb="39">
      <t>レンラク</t>
    </rPh>
    <rPh sb="39" eb="41">
      <t>タイセイ</t>
    </rPh>
    <rPh sb="42" eb="43">
      <t>フク</t>
    </rPh>
    <rPh sb="45" eb="48">
      <t>グタイテキ</t>
    </rPh>
    <rPh sb="49" eb="51">
      <t>キニュウ</t>
    </rPh>
    <rPh sb="53" eb="54">
      <t>クダ</t>
    </rPh>
    <phoneticPr fontId="4"/>
  </si>
  <si>
    <t>注８　夜間支援等体制加算（Ⅳ）・（Ⅴ）・（Ⅵ）の１については、当該従事者が支援体制を確保する住居名と滞在時間、夜間支援等体制加算の種類を記載してください。</t>
    <rPh sb="0" eb="1">
      <t>チュウ</t>
    </rPh>
    <rPh sb="31" eb="33">
      <t>トウガイ</t>
    </rPh>
    <rPh sb="33" eb="36">
      <t>ジュウジシャ</t>
    </rPh>
    <rPh sb="37" eb="39">
      <t>シエン</t>
    </rPh>
    <rPh sb="39" eb="41">
      <t>タイセイ</t>
    </rPh>
    <rPh sb="42" eb="44">
      <t>カクホ</t>
    </rPh>
    <rPh sb="46" eb="48">
      <t>ジュウキョ</t>
    </rPh>
    <rPh sb="48" eb="49">
      <t>メイ</t>
    </rPh>
    <rPh sb="50" eb="52">
      <t>タイザイ</t>
    </rPh>
    <rPh sb="52" eb="54">
      <t>ジカン</t>
    </rPh>
    <rPh sb="55" eb="57">
      <t>ヤカン</t>
    </rPh>
    <rPh sb="57" eb="59">
      <t>シエン</t>
    </rPh>
    <rPh sb="59" eb="60">
      <t>トウ</t>
    </rPh>
    <rPh sb="60" eb="62">
      <t>タイセイ</t>
    </rPh>
    <rPh sb="62" eb="64">
      <t>カサン</t>
    </rPh>
    <rPh sb="65" eb="67">
      <t>シュルイ</t>
    </rPh>
    <rPh sb="68" eb="70">
      <t>キサイ</t>
    </rPh>
    <phoneticPr fontId="4"/>
  </si>
  <si>
    <t>注９　夜間支援等体制加算（Ⅳ）・（Ⅴ）・（Ⅵ）の２については、当該従事者が巡回等をしていない時間帯の主たる滞在場所を記載してください。</t>
    <rPh sb="0" eb="1">
      <t>チュウ</t>
    </rPh>
    <rPh sb="31" eb="33">
      <t>トウガイ</t>
    </rPh>
    <rPh sb="33" eb="36">
      <t>ジュウジシャ</t>
    </rPh>
    <rPh sb="37" eb="39">
      <t>ジュンカイ</t>
    </rPh>
    <rPh sb="39" eb="40">
      <t>トウ</t>
    </rPh>
    <rPh sb="46" eb="49">
      <t>ジカンタイ</t>
    </rPh>
    <rPh sb="50" eb="51">
      <t>シュ</t>
    </rPh>
    <rPh sb="53" eb="55">
      <t>タイザイ</t>
    </rPh>
    <rPh sb="55" eb="57">
      <t>バショ</t>
    </rPh>
    <rPh sb="58" eb="60">
      <t>キサイ</t>
    </rPh>
    <phoneticPr fontId="4"/>
  </si>
  <si>
    <t>注10　夜間支援等体制加算（Ⅳ）・（Ⅴ）・（Ⅵ）の３については、当該従事者の事業所への配置時間帯を記載してください。</t>
    <rPh sb="0" eb="1">
      <t>チュウ</t>
    </rPh>
    <rPh sb="32" eb="34">
      <t>トウガイ</t>
    </rPh>
    <rPh sb="34" eb="37">
      <t>ジュウジシャ</t>
    </rPh>
    <rPh sb="38" eb="41">
      <t>ジギョウショ</t>
    </rPh>
    <rPh sb="43" eb="45">
      <t>ハイチ</t>
    </rPh>
    <rPh sb="45" eb="48">
      <t>ジカンタイ</t>
    </rPh>
    <rPh sb="49" eb="51">
      <t>キサイ</t>
    </rPh>
    <phoneticPr fontId="4"/>
  </si>
  <si>
    <t>××××××</t>
    <phoneticPr fontId="4"/>
  </si>
  <si>
    <t>○○事業所</t>
    <phoneticPr fontId="4"/>
  </si>
  <si>
    <t>△△県□□市◇◇×－×－×</t>
    <phoneticPr fontId="4"/>
  </si>
  <si>
    <t>××－××××－××××</t>
    <phoneticPr fontId="4"/>
  </si>
  <si>
    <t>◎◎　◎◎</t>
    <phoneticPr fontId="4"/>
  </si>
  <si>
    <t>夜間の排せつ支援等を必要とする利用者が入居しているため。</t>
    <phoneticPr fontId="4"/>
  </si>
  <si>
    <t>Aホーム</t>
    <phoneticPr fontId="4"/>
  </si>
  <si>
    <t>宿直</t>
    <rPh sb="0" eb="2">
      <t>シュクチョク</t>
    </rPh>
    <phoneticPr fontId="4"/>
  </si>
  <si>
    <t>Bホーム</t>
    <phoneticPr fontId="4"/>
  </si>
  <si>
    <t>夜勤</t>
    <rPh sb="0" eb="2">
      <t>ヤキン</t>
    </rPh>
    <phoneticPr fontId="4"/>
  </si>
  <si>
    <t>Cホーム</t>
    <phoneticPr fontId="4"/>
  </si>
  <si>
    <t>Dホーム</t>
    <phoneticPr fontId="4"/>
  </si>
  <si>
    <t>Eホーム</t>
    <phoneticPr fontId="4"/>
  </si>
  <si>
    <t>－</t>
    <phoneticPr fontId="4"/>
  </si>
  <si>
    <t>徒歩10分</t>
    <phoneticPr fontId="4"/>
  </si>
  <si>
    <t>携帯電話</t>
    <phoneticPr fontId="4"/>
  </si>
  <si>
    <t>22:00～6:00</t>
    <phoneticPr fontId="4"/>
  </si>
  <si>
    <t>Fホーム</t>
    <phoneticPr fontId="4"/>
  </si>
  <si>
    <t>Gホーム</t>
    <phoneticPr fontId="4"/>
  </si>
  <si>
    <t>Hホーム</t>
    <phoneticPr fontId="4"/>
  </si>
  <si>
    <t>　警備会社（◆◆会社）と警備の委託契約を締結。（契約書の写しは別添のとおり。）</t>
    <phoneticPr fontId="4"/>
  </si>
  <si>
    <t>同左</t>
    <rPh sb="0" eb="1">
      <t>ドウ</t>
    </rPh>
    <rPh sb="1" eb="2">
      <t>ヒダリ</t>
    </rPh>
    <phoneticPr fontId="4"/>
  </si>
  <si>
    <t>　職員が携帯電話を身につけ、連絡体制を確保するとともに、緊急連絡先を住居内に掲示している。</t>
    <phoneticPr fontId="4"/>
  </si>
  <si>
    <t>22:00～23:00</t>
    <phoneticPr fontId="4"/>
  </si>
  <si>
    <t>1:00～3:00</t>
    <phoneticPr fontId="4"/>
  </si>
  <si>
    <t>夜勤（Ⅳ）</t>
    <rPh sb="0" eb="2">
      <t>ヤキン</t>
    </rPh>
    <phoneticPr fontId="4"/>
  </si>
  <si>
    <t>4:00～5:00</t>
    <phoneticPr fontId="4"/>
  </si>
  <si>
    <t>23:00～2:00</t>
    <phoneticPr fontId="4"/>
  </si>
  <si>
    <t>夜勤（Ⅴ）</t>
    <rPh sb="0" eb="2">
      <t>ヤキン</t>
    </rPh>
    <phoneticPr fontId="4"/>
  </si>
  <si>
    <t>（別紙○）</t>
    <rPh sb="1" eb="3">
      <t>ベッシ</t>
    </rPh>
    <phoneticPr fontId="4"/>
  </si>
  <si>
    <t>共同生活援助の重度障害者支援加算に係る届出書</t>
    <rPh sb="0" eb="2">
      <t>キョウドウ</t>
    </rPh>
    <rPh sb="2" eb="4">
      <t>セイカツ</t>
    </rPh>
    <rPh sb="4" eb="6">
      <t>エンジョ</t>
    </rPh>
    <rPh sb="7" eb="9">
      <t>ジュウド</t>
    </rPh>
    <rPh sb="9" eb="12">
      <t>ショウガイシャ</t>
    </rPh>
    <rPh sb="12" eb="14">
      <t>シエン</t>
    </rPh>
    <rPh sb="14" eb="16">
      <t>カサン</t>
    </rPh>
    <rPh sb="17" eb="18">
      <t>カカ</t>
    </rPh>
    <rPh sb="19" eb="22">
      <t>トドケデショ</t>
    </rPh>
    <phoneticPr fontId="4"/>
  </si>
  <si>
    <t>（兼・令和○○年度強度行動障害支援者養成研修等受講計画）</t>
    <rPh sb="1" eb="2">
      <t>ケン</t>
    </rPh>
    <rPh sb="3" eb="5">
      <t>レイワ</t>
    </rPh>
    <rPh sb="7" eb="9">
      <t>ネンド</t>
    </rPh>
    <rPh sb="9" eb="11">
      <t>キョウド</t>
    </rPh>
    <rPh sb="11" eb="13">
      <t>コウドウ</t>
    </rPh>
    <rPh sb="13" eb="15">
      <t>ショウガイ</t>
    </rPh>
    <rPh sb="15" eb="18">
      <t>シエンシャ</t>
    </rPh>
    <rPh sb="18" eb="20">
      <t>ヨウセイ</t>
    </rPh>
    <rPh sb="20" eb="23">
      <t>ケンシュウトウ</t>
    </rPh>
    <rPh sb="23" eb="25">
      <t>ジュコウ</t>
    </rPh>
    <rPh sb="25" eb="27">
      <t>ケイカク</t>
    </rPh>
    <phoneticPr fontId="4"/>
  </si>
  <si>
    <t>事業所の名称</t>
    <rPh sb="0" eb="3">
      <t>ジギョウショ</t>
    </rPh>
    <rPh sb="4" eb="6">
      <t>メイショウ</t>
    </rPh>
    <phoneticPr fontId="4"/>
  </si>
  <si>
    <t>担当
者名</t>
    <rPh sb="0" eb="2">
      <t>タントウ</t>
    </rPh>
    <rPh sb="3" eb="4">
      <t>モノ</t>
    </rPh>
    <rPh sb="4" eb="5">
      <t>メイ</t>
    </rPh>
    <phoneticPr fontId="4"/>
  </si>
  <si>
    <t>重度障害者支援加算（Ⅰ）</t>
    <rPh sb="0" eb="7">
      <t>ジュウドショウガイシャシエン</t>
    </rPh>
    <rPh sb="7" eb="9">
      <t>カサン</t>
    </rPh>
    <phoneticPr fontId="4"/>
  </si>
  <si>
    <t>強度行動障害支援者養成研修
（基礎研修）</t>
    <rPh sb="0" eb="2">
      <t>キョウド</t>
    </rPh>
    <rPh sb="2" eb="4">
      <t>コウドウ</t>
    </rPh>
    <rPh sb="4" eb="5">
      <t>ショウ</t>
    </rPh>
    <rPh sb="5" eb="6">
      <t>ガイ</t>
    </rPh>
    <rPh sb="6" eb="9">
      <t>シエンシャ</t>
    </rPh>
    <rPh sb="9" eb="11">
      <t>ヨウセイ</t>
    </rPh>
    <rPh sb="11" eb="13">
      <t>ケンシュウ</t>
    </rPh>
    <rPh sb="15" eb="17">
      <t>キソ</t>
    </rPh>
    <rPh sb="17" eb="19">
      <t>ケンシュウウム</t>
    </rPh>
    <phoneticPr fontId="4"/>
  </si>
  <si>
    <t>強度行動障害支援者養成研修
（実践研修）</t>
    <rPh sb="15" eb="17">
      <t>ジッセン</t>
    </rPh>
    <phoneticPr fontId="4"/>
  </si>
  <si>
    <t>喀痰吸引等研修（第1号又は第2号）</t>
    <rPh sb="0" eb="2">
      <t>カクタン</t>
    </rPh>
    <rPh sb="2" eb="4">
      <t>キュウイン</t>
    </rPh>
    <rPh sb="4" eb="5">
      <t>トウ</t>
    </rPh>
    <rPh sb="5" eb="7">
      <t>ケンシュウ</t>
    </rPh>
    <rPh sb="8" eb="9">
      <t>ダイ</t>
    </rPh>
    <rPh sb="10" eb="11">
      <t>ゴウ</t>
    </rPh>
    <rPh sb="11" eb="12">
      <t>マタ</t>
    </rPh>
    <rPh sb="13" eb="14">
      <t>ダイ</t>
    </rPh>
    <rPh sb="15" eb="16">
      <t>ゴウ</t>
    </rPh>
    <phoneticPr fontId="4"/>
  </si>
  <si>
    <t>喀痰吸引等研修（第3号）</t>
    <rPh sb="0" eb="2">
      <t>カクタン</t>
    </rPh>
    <rPh sb="2" eb="4">
      <t>キュウイン</t>
    </rPh>
    <rPh sb="4" eb="5">
      <t>トウ</t>
    </rPh>
    <rPh sb="5" eb="7">
      <t>ケンシュウ</t>
    </rPh>
    <rPh sb="8" eb="9">
      <t>ダイ</t>
    </rPh>
    <rPh sb="10" eb="11">
      <t>ゴウ</t>
    </rPh>
    <phoneticPr fontId="4"/>
  </si>
  <si>
    <r>
      <t>今年度の研修要件①</t>
    </r>
    <r>
      <rPr>
        <sz val="8"/>
        <color indexed="8"/>
        <rFont val="ＭＳ ゴシック"/>
        <family val="3"/>
        <charset val="128"/>
      </rPr>
      <t>（※１）を満たしている者の数</t>
    </r>
    <rPh sb="0" eb="3">
      <t>コンネンド</t>
    </rPh>
    <rPh sb="4" eb="6">
      <t>ケンシュウ</t>
    </rPh>
    <rPh sb="6" eb="8">
      <t>ヨウケン</t>
    </rPh>
    <rPh sb="14" eb="15">
      <t>ミ</t>
    </rPh>
    <rPh sb="20" eb="21">
      <t>シャ</t>
    </rPh>
    <rPh sb="22" eb="23">
      <t>カズ</t>
    </rPh>
    <phoneticPr fontId="4"/>
  </si>
  <si>
    <t>生活支援員の数</t>
    <rPh sb="0" eb="2">
      <t>セイカツ</t>
    </rPh>
    <rPh sb="2" eb="5">
      <t>シエンイン</t>
    </rPh>
    <rPh sb="6" eb="7">
      <t>カズ</t>
    </rPh>
    <phoneticPr fontId="4"/>
  </si>
  <si>
    <r>
      <t>うち今年度の研修要件②</t>
    </r>
    <r>
      <rPr>
        <sz val="8"/>
        <color indexed="8"/>
        <rFont val="ＭＳ ゴシック"/>
        <family val="3"/>
        <charset val="128"/>
      </rPr>
      <t>（※２）
を満たしている者の数及び割合</t>
    </r>
    <rPh sb="2" eb="3">
      <t>コン</t>
    </rPh>
    <rPh sb="26" eb="27">
      <t>オヨ</t>
    </rPh>
    <rPh sb="28" eb="30">
      <t>ワリアイ</t>
    </rPh>
    <phoneticPr fontId="4"/>
  </si>
  <si>
    <t>（※１）サービス管理責任者又は生活支援員のうち１名以上が、強度行動障害支援者養成研修（実践）又は喀痰吸引等研修（第２号）修了者であること。</t>
    <rPh sb="8" eb="10">
      <t>カンリ</t>
    </rPh>
    <rPh sb="10" eb="13">
      <t>セキニンシャ</t>
    </rPh>
    <rPh sb="13" eb="14">
      <t>マタ</t>
    </rPh>
    <rPh sb="15" eb="17">
      <t>セイカツ</t>
    </rPh>
    <rPh sb="17" eb="20">
      <t>シエンイン</t>
    </rPh>
    <rPh sb="24" eb="25">
      <t>メイ</t>
    </rPh>
    <rPh sb="25" eb="27">
      <t>イジョウ</t>
    </rPh>
    <rPh sb="29" eb="31">
      <t>キョウド</t>
    </rPh>
    <rPh sb="31" eb="33">
      <t>コウドウ</t>
    </rPh>
    <rPh sb="33" eb="35">
      <t>ショウガイ</t>
    </rPh>
    <rPh sb="35" eb="38">
      <t>シエンシャ</t>
    </rPh>
    <rPh sb="38" eb="40">
      <t>ヨウセイ</t>
    </rPh>
    <rPh sb="40" eb="42">
      <t>ケンシュウ</t>
    </rPh>
    <rPh sb="43" eb="45">
      <t>ジッセン</t>
    </rPh>
    <rPh sb="60" eb="63">
      <t>シュウリョウシャ</t>
    </rPh>
    <phoneticPr fontId="4"/>
  </si>
  <si>
    <t>（※２）生活支援員のうち２０％以上が、強度行動障害支援者養成研修（基礎）又は喀痰吸引等研修（第２号）修了者であること。</t>
    <rPh sb="4" eb="6">
      <t>セイカツ</t>
    </rPh>
    <rPh sb="6" eb="9">
      <t>シエンイン</t>
    </rPh>
    <rPh sb="15" eb="17">
      <t>イジョウ</t>
    </rPh>
    <rPh sb="19" eb="21">
      <t>キョウド</t>
    </rPh>
    <rPh sb="21" eb="23">
      <t>コウドウ</t>
    </rPh>
    <rPh sb="23" eb="25">
      <t>ショウガイ</t>
    </rPh>
    <rPh sb="25" eb="28">
      <t>シエンシャ</t>
    </rPh>
    <rPh sb="28" eb="30">
      <t>ヨウセイ</t>
    </rPh>
    <rPh sb="30" eb="32">
      <t>ケンシュウ</t>
    </rPh>
    <rPh sb="33" eb="35">
      <t>キソ</t>
    </rPh>
    <rPh sb="50" eb="52">
      <t>シュウリョウ</t>
    </rPh>
    <rPh sb="52" eb="53">
      <t>シャ</t>
    </rPh>
    <phoneticPr fontId="4"/>
  </si>
  <si>
    <t>重度障害者支援加算（Ⅱ）</t>
    <rPh sb="0" eb="7">
      <t>ジュウドショウガイシャシエン</t>
    </rPh>
    <rPh sb="7" eb="9">
      <t>カサン</t>
    </rPh>
    <phoneticPr fontId="4"/>
  </si>
  <si>
    <t>強度行動障害支援者養成研修
（実践研修）</t>
    <phoneticPr fontId="4"/>
  </si>
  <si>
    <r>
      <t>今年度の研修要件①</t>
    </r>
    <r>
      <rPr>
        <sz val="8"/>
        <color indexed="8"/>
        <rFont val="ＭＳ ゴシック"/>
        <family val="3"/>
        <charset val="128"/>
      </rPr>
      <t>（※３）を満たしている者の数</t>
    </r>
    <rPh sb="0" eb="3">
      <t>コンネンド</t>
    </rPh>
    <rPh sb="4" eb="6">
      <t>ケンシュウ</t>
    </rPh>
    <rPh sb="6" eb="8">
      <t>ヨウケン</t>
    </rPh>
    <rPh sb="14" eb="15">
      <t>ミ</t>
    </rPh>
    <rPh sb="20" eb="21">
      <t>シャ</t>
    </rPh>
    <rPh sb="22" eb="23">
      <t>カズ</t>
    </rPh>
    <phoneticPr fontId="4"/>
  </si>
  <si>
    <r>
      <t>うち今年度の研修要件②</t>
    </r>
    <r>
      <rPr>
        <sz val="8"/>
        <color indexed="8"/>
        <rFont val="ＭＳ ゴシック"/>
        <family val="3"/>
        <charset val="128"/>
      </rPr>
      <t>（※４）
を満たしている者の数及び割合</t>
    </r>
    <rPh sb="2" eb="3">
      <t>コン</t>
    </rPh>
    <rPh sb="26" eb="27">
      <t>オヨ</t>
    </rPh>
    <rPh sb="28" eb="30">
      <t>ワリアイ</t>
    </rPh>
    <phoneticPr fontId="4"/>
  </si>
  <si>
    <t>（※３）サービス管理責任者又は生活支援員のうち１名以上が、強度行動障害支援者養成研修（実践）修了者であること。</t>
    <rPh sb="8" eb="10">
      <t>カンリ</t>
    </rPh>
    <rPh sb="10" eb="13">
      <t>セキニンシャ</t>
    </rPh>
    <rPh sb="13" eb="14">
      <t>マタ</t>
    </rPh>
    <rPh sb="15" eb="17">
      <t>セイカツ</t>
    </rPh>
    <rPh sb="17" eb="20">
      <t>シエンイン</t>
    </rPh>
    <rPh sb="24" eb="25">
      <t>メイ</t>
    </rPh>
    <rPh sb="25" eb="27">
      <t>イジョウ</t>
    </rPh>
    <rPh sb="29" eb="31">
      <t>キョウド</t>
    </rPh>
    <rPh sb="31" eb="33">
      <t>コウドウ</t>
    </rPh>
    <rPh sb="33" eb="35">
      <t>ショウガイ</t>
    </rPh>
    <rPh sb="35" eb="38">
      <t>シエンシャ</t>
    </rPh>
    <rPh sb="38" eb="40">
      <t>ヨウセイ</t>
    </rPh>
    <rPh sb="40" eb="42">
      <t>ケンシュウ</t>
    </rPh>
    <rPh sb="43" eb="45">
      <t>ジッセン</t>
    </rPh>
    <rPh sb="46" eb="49">
      <t>シュウリョウシャ</t>
    </rPh>
    <phoneticPr fontId="4"/>
  </si>
  <si>
    <t>（※４）生活支援員のうち２０％以上が、強度行動障害支援者養成研修（基礎）修了者であること。</t>
    <rPh sb="4" eb="6">
      <t>セイカツ</t>
    </rPh>
    <rPh sb="6" eb="9">
      <t>シエンイン</t>
    </rPh>
    <rPh sb="15" eb="17">
      <t>イジョウ</t>
    </rPh>
    <rPh sb="19" eb="21">
      <t>キョウド</t>
    </rPh>
    <rPh sb="21" eb="23">
      <t>コウドウ</t>
    </rPh>
    <rPh sb="23" eb="25">
      <t>ショウガイ</t>
    </rPh>
    <rPh sb="25" eb="28">
      <t>シエンシャ</t>
    </rPh>
    <rPh sb="28" eb="30">
      <t>ヨウセイ</t>
    </rPh>
    <rPh sb="30" eb="32">
      <t>ケンシュウ</t>
    </rPh>
    <rPh sb="33" eb="35">
      <t>キソ</t>
    </rPh>
    <rPh sb="36" eb="38">
      <t>シュウリョウ</t>
    </rPh>
    <rPh sb="38" eb="39">
      <t>シャ</t>
    </rPh>
    <phoneticPr fontId="4"/>
  </si>
  <si>
    <t>注１　「職員配置」欄は、サービス管理責任者又は生活支援員として従事する当該事業所の全ての
　　職員について記載してください。
注２　「職種」欄は、サービス管理責任者又は生活支援員の別を記載してください。（世話人等は
　　含まれません。）
注３　サービス管理責任者と生活支援員を兼務する者については、同じ者であっても、サービス管理
　　責任者と生活支援員それぞれ別に記載してください。
注４　「研修の受講状況」欄には、①受講が修了又は受講中の場合は「有」を、②受講しておらず
　　年度内に受講予定もない場合は「無」又は空欄を、③今後受講予定の場合（当該年度内に限る）
　　は受講予定月（受講月が未定の場合は目標とする月）を記載してください。
注５　職員が看護師又は准看護師の場合は「喀痰吸引等研修」欄に「看護師」若しくは「准看護師」
　　と記載してください。
注６　職員が既に重度訪問介護従業者養成研修行動障害支援課程を修了している場合又は今後受講
　　予定（当該年度内に限る）の場合は、強度行動障害支援者養成研修（基礎）を修了又は受講予定
　　とみなし、また、職員が既に行動援護従業者養成研修の課程を修了している場合又は今後受講
　　予定（当該年度内に限る）の場合は、強度行動障害支援者養成研修（基礎及び実践）を修了又は
　　受講予定とみなし、「強度行動障害者支援者養成研修」欄に「有」又は受講予定月を記載して
　　ください。</t>
    <rPh sb="290" eb="291">
      <t>ツキ</t>
    </rPh>
    <rPh sb="292" eb="294">
      <t>ジュコウ</t>
    </rPh>
    <rPh sb="294" eb="295">
      <t>ツキ</t>
    </rPh>
    <rPh sb="599" eb="600">
      <t>ツキ</t>
    </rPh>
    <phoneticPr fontId="4"/>
  </si>
  <si>
    <t>サービス管理責任者</t>
  </si>
  <si>
    <t>○○　○○</t>
  </si>
  <si>
    <t>有</t>
  </si>
  <si>
    <t>R3.10受講予定</t>
    <phoneticPr fontId="4"/>
  </si>
  <si>
    <t>生活支援員</t>
  </si>
  <si>
    <t>R3.4受講予定</t>
    <phoneticPr fontId="4"/>
  </si>
  <si>
    <t>看護師資格保有</t>
  </si>
  <si>
    <t>2（25％）</t>
    <phoneticPr fontId="4"/>
  </si>
  <si>
    <t>R3.10受講予定</t>
  </si>
  <si>
    <t>R3.5受講予定</t>
    <phoneticPr fontId="4"/>
  </si>
  <si>
    <t>有</t>
    <rPh sb="0" eb="1">
      <t>ア</t>
    </rPh>
    <phoneticPr fontId="4"/>
  </si>
  <si>
    <t>2（40％）</t>
    <phoneticPr fontId="4"/>
  </si>
  <si>
    <t>医療的ケア対応支援加算に関する届出書</t>
    <rPh sb="0" eb="3">
      <t>イリョウテキ</t>
    </rPh>
    <rPh sb="5" eb="7">
      <t>タイオウ</t>
    </rPh>
    <rPh sb="7" eb="9">
      <t>シエン</t>
    </rPh>
    <rPh sb="9" eb="11">
      <t>カサン</t>
    </rPh>
    <rPh sb="12" eb="13">
      <t>カン</t>
    </rPh>
    <rPh sb="15" eb="17">
      <t>トドケデ</t>
    </rPh>
    <rPh sb="17" eb="18">
      <t>ショ</t>
    </rPh>
    <phoneticPr fontId="4"/>
  </si>
  <si>
    <t>２　看護職員の配置状況</t>
    <rPh sb="7" eb="9">
      <t>ハイチ</t>
    </rPh>
    <rPh sb="9" eb="11">
      <t>ジョウキョウ</t>
    </rPh>
    <phoneticPr fontId="4"/>
  </si>
  <si>
    <t>Ⓐ　　　　　　　人　</t>
    <rPh sb="8" eb="9">
      <t>ニン</t>
    </rPh>
    <phoneticPr fontId="4"/>
  </si>
  <si>
    <t>３　利用者の数</t>
    <rPh sb="2" eb="5">
      <t>リヨウシャ</t>
    </rPh>
    <rPh sb="6" eb="7">
      <t>カズ</t>
    </rPh>
    <phoneticPr fontId="4"/>
  </si>
  <si>
    <t>　　　利用者の数を２０で除した数</t>
    <rPh sb="3" eb="6">
      <t>リヨウシャ</t>
    </rPh>
    <rPh sb="7" eb="8">
      <t>カズ</t>
    </rPh>
    <rPh sb="12" eb="13">
      <t>ジョ</t>
    </rPh>
    <rPh sb="15" eb="16">
      <t>カズ</t>
    </rPh>
    <phoneticPr fontId="4"/>
  </si>
  <si>
    <t>前年度の利用者の平均</t>
    <rPh sb="0" eb="3">
      <t>ゼンネンド</t>
    </rPh>
    <rPh sb="4" eb="7">
      <t>リヨウシャ</t>
    </rPh>
    <rPh sb="8" eb="10">
      <t>ヘイキン</t>
    </rPh>
    <phoneticPr fontId="4"/>
  </si>
  <si>
    <t>人</t>
    <rPh sb="0" eb="1">
      <t>ニン</t>
    </rPh>
    <phoneticPr fontId="4"/>
  </si>
  <si>
    <t>　　２　届出に係る看護職員は、指定障害福祉サービス基準に規定されている常勤換算方法により配置が定めら
　　　れた員数の従業者に加えて配置されている者に限る。</t>
    <rPh sb="4" eb="5">
      <t>トド</t>
    </rPh>
    <rPh sb="5" eb="6">
      <t>デ</t>
    </rPh>
    <rPh sb="7" eb="8">
      <t>カカ</t>
    </rPh>
    <rPh sb="9" eb="11">
      <t>カンゴ</t>
    </rPh>
    <rPh sb="11" eb="13">
      <t>ショクイン</t>
    </rPh>
    <rPh sb="15" eb="17">
      <t>シテイ</t>
    </rPh>
    <rPh sb="17" eb="19">
      <t>ショウガイ</t>
    </rPh>
    <rPh sb="19" eb="21">
      <t>フクシ</t>
    </rPh>
    <rPh sb="25" eb="27">
      <t>キジュン</t>
    </rPh>
    <rPh sb="28" eb="30">
      <t>キテイ</t>
    </rPh>
    <rPh sb="35" eb="37">
      <t>ジョウキン</t>
    </rPh>
    <rPh sb="37" eb="39">
      <t>カンサン</t>
    </rPh>
    <rPh sb="39" eb="41">
      <t>ホウホウ</t>
    </rPh>
    <rPh sb="44" eb="46">
      <t>ハイチ</t>
    </rPh>
    <rPh sb="47" eb="48">
      <t>サダ</t>
    </rPh>
    <rPh sb="56" eb="58">
      <t>インスウ</t>
    </rPh>
    <rPh sb="59" eb="62">
      <t>ジュウギョウシャ</t>
    </rPh>
    <rPh sb="63" eb="64">
      <t>クワ</t>
    </rPh>
    <rPh sb="66" eb="68">
      <t>ハイチ</t>
    </rPh>
    <rPh sb="73" eb="74">
      <t>シャ</t>
    </rPh>
    <rPh sb="75" eb="76">
      <t>カギ</t>
    </rPh>
    <phoneticPr fontId="4"/>
  </si>
  <si>
    <t>医療連携体制加算（Ⅶ）に関する届出書</t>
    <phoneticPr fontId="4"/>
  </si>
  <si>
    <t>事業所所在地</t>
    <rPh sb="0" eb="3">
      <t>ジギョウショ</t>
    </rPh>
    <rPh sb="3" eb="6">
      <t>ショザイチ</t>
    </rPh>
    <phoneticPr fontId="4"/>
  </si>
  <si>
    <t>１　新規　　　　　　　　　２　変更　　　　　　　　　　３　終了</t>
  </si>
  <si>
    <t>支援対象者</t>
    <rPh sb="0" eb="2">
      <t>シエン</t>
    </rPh>
    <rPh sb="2" eb="5">
      <t>タイショウシャ</t>
    </rPh>
    <phoneticPr fontId="4"/>
  </si>
  <si>
    <t>看護師の配置状況（事業所の職員として看護師を確保している場合）</t>
    <phoneticPr fontId="4"/>
  </si>
  <si>
    <t>配置する看護師の数（人）</t>
    <rPh sb="4" eb="7">
      <t>カンゴシ</t>
    </rPh>
    <rPh sb="8" eb="9">
      <t>カズ</t>
    </rPh>
    <rPh sb="10" eb="11">
      <t>ニン</t>
    </rPh>
    <phoneticPr fontId="4"/>
  </si>
  <si>
    <t>他事業所との併任</t>
    <phoneticPr fontId="4"/>
  </si>
  <si>
    <t>有　　・　　無</t>
    <rPh sb="0" eb="1">
      <t>ア</t>
    </rPh>
    <rPh sb="6" eb="7">
      <t>ナ</t>
    </rPh>
    <phoneticPr fontId="4"/>
  </si>
  <si>
    <t>訪問看護ステーション等との提携状況（訪問看護ステーション等との連携により看護師を確保している場合）</t>
    <rPh sb="10" eb="11">
      <t>トウ</t>
    </rPh>
    <rPh sb="28" eb="29">
      <t>トウ</t>
    </rPh>
    <phoneticPr fontId="4"/>
  </si>
  <si>
    <t>訪問看護ステーション等の名称</t>
    <rPh sb="10" eb="11">
      <t>トウ</t>
    </rPh>
    <phoneticPr fontId="4"/>
  </si>
  <si>
    <t>訪問看護ステーション等の所在地</t>
    <rPh sb="10" eb="11">
      <t>トウ</t>
    </rPh>
    <phoneticPr fontId="4"/>
  </si>
  <si>
    <t>確保する看護師の数（人）</t>
    <rPh sb="0" eb="2">
      <t>カクホ</t>
    </rPh>
    <rPh sb="4" eb="7">
      <t>カンゴシ</t>
    </rPh>
    <rPh sb="8" eb="9">
      <t>カズ</t>
    </rPh>
    <rPh sb="10" eb="11">
      <t>ニン</t>
    </rPh>
    <phoneticPr fontId="4"/>
  </si>
  <si>
    <t>看護師の勤務状況</t>
    <rPh sb="0" eb="3">
      <t>カンゴシ</t>
    </rPh>
    <rPh sb="4" eb="6">
      <t>キンム</t>
    </rPh>
    <rPh sb="6" eb="8">
      <t>ジョウキョウ</t>
    </rPh>
    <phoneticPr fontId="4"/>
  </si>
  <si>
    <t>その他の体制の整備状況</t>
    <rPh sb="2" eb="3">
      <t>タ</t>
    </rPh>
    <rPh sb="4" eb="6">
      <t>タイセイ</t>
    </rPh>
    <rPh sb="7" eb="9">
      <t>セイビ</t>
    </rPh>
    <rPh sb="9" eb="11">
      <t>ジョウキョウ</t>
    </rPh>
    <phoneticPr fontId="4"/>
  </si>
  <si>
    <t>看護師に２４時間常時連絡できる体制を整備している。</t>
    <phoneticPr fontId="4"/>
  </si>
  <si>
    <t>重度化した場合の対応に係る指針を定め、入居の際に、入居者又はその家族等に対して、当該指針の内容を説明し、同意を得る体制を整備している。</t>
    <phoneticPr fontId="4"/>
  </si>
  <si>
    <t>注１　「異動区分」欄については、該当する番号に○を付してください。</t>
    <rPh sb="0" eb="1">
      <t>チュウ</t>
    </rPh>
    <rPh sb="4" eb="6">
      <t>イドウ</t>
    </rPh>
    <rPh sb="6" eb="8">
      <t>クブン</t>
    </rPh>
    <rPh sb="9" eb="10">
      <t>ラン</t>
    </rPh>
    <rPh sb="16" eb="18">
      <t>ガイトウ</t>
    </rPh>
    <rPh sb="20" eb="22">
      <t>バンゴウ</t>
    </rPh>
    <rPh sb="25" eb="26">
      <t>フ</t>
    </rPh>
    <phoneticPr fontId="4"/>
  </si>
  <si>
    <t>注２　看護師１人につき、算定可能な利用者は20人までです。</t>
    <rPh sb="0" eb="1">
      <t>チュウ</t>
    </rPh>
    <rPh sb="3" eb="6">
      <t>カンゴシ</t>
    </rPh>
    <rPh sb="7" eb="8">
      <t>ニン</t>
    </rPh>
    <rPh sb="12" eb="14">
      <t>サンテイ</t>
    </rPh>
    <rPh sb="14" eb="16">
      <t>カノウ</t>
    </rPh>
    <rPh sb="17" eb="20">
      <t>リヨウシャ</t>
    </rPh>
    <rPh sb="23" eb="24">
      <t>ニン</t>
    </rPh>
    <phoneticPr fontId="4"/>
  </si>
  <si>
    <t>注３　「看護師の勤務状況」欄は、本届出を行う事業所における看護師の勤務状況を記載してください
　　（例１：毎週金曜日、10:00～12:00　　例２：月３回、１回当たり１時間）。</t>
    <rPh sb="0" eb="1">
      <t>チュウ</t>
    </rPh>
    <rPh sb="4" eb="7">
      <t>カンゴシ</t>
    </rPh>
    <rPh sb="8" eb="10">
      <t>キンム</t>
    </rPh>
    <rPh sb="10" eb="12">
      <t>ジョウキョウ</t>
    </rPh>
    <rPh sb="13" eb="14">
      <t>ラン</t>
    </rPh>
    <rPh sb="16" eb="17">
      <t>ホン</t>
    </rPh>
    <rPh sb="17" eb="19">
      <t>トドケデ</t>
    </rPh>
    <rPh sb="20" eb="21">
      <t>オコナ</t>
    </rPh>
    <rPh sb="22" eb="25">
      <t>ジギョウショ</t>
    </rPh>
    <rPh sb="29" eb="32">
      <t>カンゴシ</t>
    </rPh>
    <rPh sb="33" eb="35">
      <t>キンム</t>
    </rPh>
    <rPh sb="35" eb="37">
      <t>ジョウキョウ</t>
    </rPh>
    <rPh sb="38" eb="40">
      <t>キサイ</t>
    </rPh>
    <rPh sb="53" eb="55">
      <t>マイシュウ</t>
    </rPh>
    <rPh sb="55" eb="58">
      <t>キンヨウビ</t>
    </rPh>
    <rPh sb="72" eb="73">
      <t>レイ</t>
    </rPh>
    <rPh sb="75" eb="76">
      <t>ツキ</t>
    </rPh>
    <rPh sb="77" eb="78">
      <t>カイ</t>
    </rPh>
    <rPh sb="80" eb="81">
      <t>カイ</t>
    </rPh>
    <phoneticPr fontId="4"/>
  </si>
  <si>
    <t>注４　事業所の職員として看護師を確保している場合については、看護師であることを証明する
　　資格証等の写しを添付してください。</t>
    <rPh sb="0" eb="1">
      <t>チュウ</t>
    </rPh>
    <rPh sb="3" eb="6">
      <t>ジギョウショ</t>
    </rPh>
    <rPh sb="7" eb="9">
      <t>ショクイン</t>
    </rPh>
    <rPh sb="12" eb="15">
      <t>カンゴシ</t>
    </rPh>
    <rPh sb="16" eb="18">
      <t>カクホ</t>
    </rPh>
    <rPh sb="22" eb="24">
      <t>バアイ</t>
    </rPh>
    <rPh sb="30" eb="33">
      <t>カンゴシ</t>
    </rPh>
    <rPh sb="39" eb="41">
      <t>ショウメイ</t>
    </rPh>
    <rPh sb="46" eb="48">
      <t>シカク</t>
    </rPh>
    <rPh sb="48" eb="50">
      <t>ショウナド</t>
    </rPh>
    <rPh sb="51" eb="52">
      <t>ウツ</t>
    </rPh>
    <rPh sb="54" eb="56">
      <t>テンプ</t>
    </rPh>
    <phoneticPr fontId="4"/>
  </si>
  <si>
    <t>注５　病院・診療所・訪問看護ステーション等との連携により看護師を確保している場合については、
　　病院・診療所・訪問看護ステーション等との契約書等の写しを添付してください。</t>
    <rPh sb="0" eb="1">
      <t>チュウ</t>
    </rPh>
    <rPh sb="3" eb="5">
      <t>ビョウイン</t>
    </rPh>
    <rPh sb="6" eb="9">
      <t>シンリョウジョ</t>
    </rPh>
    <rPh sb="10" eb="12">
      <t>ホウモン</t>
    </rPh>
    <rPh sb="12" eb="14">
      <t>カンゴ</t>
    </rPh>
    <rPh sb="20" eb="21">
      <t>トウ</t>
    </rPh>
    <rPh sb="23" eb="25">
      <t>レンケイ</t>
    </rPh>
    <rPh sb="28" eb="31">
      <t>カンゴシ</t>
    </rPh>
    <rPh sb="32" eb="34">
      <t>カクホ</t>
    </rPh>
    <rPh sb="38" eb="40">
      <t>バアイ</t>
    </rPh>
    <rPh sb="66" eb="67">
      <t>トウ</t>
    </rPh>
    <rPh sb="69" eb="72">
      <t>ケイヤクショ</t>
    </rPh>
    <rPh sb="72" eb="73">
      <t>トウ</t>
    </rPh>
    <rPh sb="74" eb="75">
      <t>ウツ</t>
    </rPh>
    <rPh sb="77" eb="79">
      <t>テンプ</t>
    </rPh>
    <phoneticPr fontId="4"/>
  </si>
  <si>
    <t>注６　重度化した場合における対応に関する指針を添付してください。</t>
    <rPh sb="0" eb="1">
      <t>チュウ</t>
    </rPh>
    <rPh sb="3" eb="6">
      <t>ジュウドカ</t>
    </rPh>
    <rPh sb="8" eb="10">
      <t>バアイ</t>
    </rPh>
    <rPh sb="14" eb="16">
      <t>タイオウ</t>
    </rPh>
    <rPh sb="17" eb="18">
      <t>カン</t>
    </rPh>
    <rPh sb="20" eb="22">
      <t>シシン</t>
    </rPh>
    <rPh sb="23" eb="25">
      <t>テンプ</t>
    </rPh>
    <phoneticPr fontId="4"/>
  </si>
  <si>
    <t>居住支援連携体制加算に関する届出書</t>
    <rPh sb="0" eb="2">
      <t>キョジュウ</t>
    </rPh>
    <rPh sb="2" eb="4">
      <t>シエン</t>
    </rPh>
    <rPh sb="4" eb="6">
      <t>レンケイ</t>
    </rPh>
    <rPh sb="6" eb="8">
      <t>タイセイ</t>
    </rPh>
    <rPh sb="8" eb="10">
      <t>カサン</t>
    </rPh>
    <phoneticPr fontId="4"/>
  </si>
  <si>
    <t>居住支援法人又は居住支援協議会との連携状況</t>
    <rPh sb="0" eb="2">
      <t>キョジュウ</t>
    </rPh>
    <rPh sb="2" eb="4">
      <t>シエン</t>
    </rPh>
    <rPh sb="4" eb="6">
      <t>ホウジン</t>
    </rPh>
    <rPh sb="6" eb="7">
      <t>マタ</t>
    </rPh>
    <rPh sb="8" eb="10">
      <t>キョジュウ</t>
    </rPh>
    <rPh sb="10" eb="12">
      <t>シエン</t>
    </rPh>
    <rPh sb="12" eb="15">
      <t>キョウギカイ</t>
    </rPh>
    <rPh sb="17" eb="19">
      <t>レンケイ</t>
    </rPh>
    <phoneticPr fontId="4"/>
  </si>
  <si>
    <t>居住支援法人又は居住支援協議会の名称</t>
    <rPh sb="0" eb="2">
      <t>キョジュウ</t>
    </rPh>
    <rPh sb="2" eb="4">
      <t>シエン</t>
    </rPh>
    <rPh sb="4" eb="6">
      <t>ホウジン</t>
    </rPh>
    <rPh sb="6" eb="7">
      <t>マタ</t>
    </rPh>
    <rPh sb="8" eb="10">
      <t>キョジュウ</t>
    </rPh>
    <rPh sb="10" eb="12">
      <t>シエン</t>
    </rPh>
    <rPh sb="12" eb="15">
      <t>キョウギカイ</t>
    </rPh>
    <phoneticPr fontId="4"/>
  </si>
  <si>
    <t>居住支援法人又は居住支援協議会の所在地</t>
    <rPh sb="0" eb="2">
      <t>キョジュウ</t>
    </rPh>
    <rPh sb="2" eb="4">
      <t>シエン</t>
    </rPh>
    <rPh sb="4" eb="6">
      <t>ホウジン</t>
    </rPh>
    <rPh sb="6" eb="7">
      <t>マタ</t>
    </rPh>
    <rPh sb="8" eb="10">
      <t>キョジュウ</t>
    </rPh>
    <rPh sb="10" eb="12">
      <t>シエン</t>
    </rPh>
    <rPh sb="12" eb="15">
      <t>キョウギカイ</t>
    </rPh>
    <phoneticPr fontId="4"/>
  </si>
  <si>
    <t>注２　居住支援法人又は居住支援協議会との連携の計画等を示す文書を添付してください。</t>
    <rPh sb="0" eb="1">
      <t>チュウ</t>
    </rPh>
    <rPh sb="3" eb="5">
      <t>キョジュウ</t>
    </rPh>
    <rPh sb="5" eb="7">
      <t>シエン</t>
    </rPh>
    <rPh sb="7" eb="9">
      <t>ホウジン</t>
    </rPh>
    <rPh sb="9" eb="10">
      <t>マタ</t>
    </rPh>
    <rPh sb="11" eb="13">
      <t>キョジュウ</t>
    </rPh>
    <rPh sb="13" eb="15">
      <t>シエン</t>
    </rPh>
    <rPh sb="15" eb="18">
      <t>キョウギカイ</t>
    </rPh>
    <rPh sb="20" eb="22">
      <t>レンケイ</t>
    </rPh>
    <rPh sb="23" eb="25">
      <t>ケイカク</t>
    </rPh>
    <rPh sb="25" eb="26">
      <t>トウ</t>
    </rPh>
    <rPh sb="27" eb="28">
      <t>シメ</t>
    </rPh>
    <rPh sb="29" eb="31">
      <t>ブンショ</t>
    </rPh>
    <rPh sb="32" eb="34">
      <t>テンプ</t>
    </rPh>
    <phoneticPr fontId="4"/>
  </si>
  <si>
    <t>　　　</t>
    <phoneticPr fontId="4"/>
  </si>
  <si>
    <t>　　　　　医療的ケア区分に応じた基本報酬に関する届出を行う場合は別添も添付してください。</t>
    <rPh sb="5" eb="8">
      <t>イリョウテキ</t>
    </rPh>
    <rPh sb="10" eb="12">
      <t>クブン</t>
    </rPh>
    <rPh sb="13" eb="14">
      <t>オウ</t>
    </rPh>
    <rPh sb="16" eb="18">
      <t>キホン</t>
    </rPh>
    <rPh sb="18" eb="20">
      <t>ホウシュウ</t>
    </rPh>
    <rPh sb="21" eb="22">
      <t>カン</t>
    </rPh>
    <rPh sb="24" eb="26">
      <t>トドケデ</t>
    </rPh>
    <rPh sb="27" eb="28">
      <t>オコナ</t>
    </rPh>
    <rPh sb="29" eb="31">
      <t>バアイ</t>
    </rPh>
    <rPh sb="32" eb="34">
      <t>ベッテン</t>
    </rPh>
    <rPh sb="35" eb="37">
      <t>テンプ</t>
    </rPh>
    <phoneticPr fontId="4"/>
  </si>
  <si>
    <t>備考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4"/>
  </si>
  <si>
    <t>※①に占める②の割合が70％以上の場合は、障害児通所報酬告示第１の二の（１）「主に未就学児に対し指定児童発達支援を行う場合」の区分で請求すること。</t>
    <rPh sb="3" eb="4">
      <t>シ</t>
    </rPh>
    <rPh sb="8" eb="10">
      <t>ワリアイ</t>
    </rPh>
    <rPh sb="14" eb="16">
      <t>イジョウ</t>
    </rPh>
    <rPh sb="17" eb="19">
      <t>バアイ</t>
    </rPh>
    <rPh sb="21" eb="24">
      <t>ショウガイジ</t>
    </rPh>
    <rPh sb="24" eb="26">
      <t>ツウショ</t>
    </rPh>
    <rPh sb="26" eb="28">
      <t>ホウシュウ</t>
    </rPh>
    <rPh sb="28" eb="30">
      <t>コクジ</t>
    </rPh>
    <rPh sb="30" eb="31">
      <t>ダイ</t>
    </rPh>
    <rPh sb="33" eb="34">
      <t>ニ</t>
    </rPh>
    <rPh sb="39" eb="40">
      <t>オモ</t>
    </rPh>
    <rPh sb="41" eb="45">
      <t>ミシュウガクジ</t>
    </rPh>
    <rPh sb="46" eb="47">
      <t>タイ</t>
    </rPh>
    <rPh sb="48" eb="50">
      <t>シテイ</t>
    </rPh>
    <rPh sb="50" eb="52">
      <t>ジドウ</t>
    </rPh>
    <rPh sb="52" eb="54">
      <t>ハッタツ</t>
    </rPh>
    <rPh sb="54" eb="56">
      <t>シエン</t>
    </rPh>
    <rPh sb="57" eb="58">
      <t>オコナ</t>
    </rPh>
    <rPh sb="59" eb="61">
      <t>バアイ</t>
    </rPh>
    <rPh sb="63" eb="65">
      <t>クブン</t>
    </rPh>
    <rPh sb="66" eb="68">
      <t>セイキュウ</t>
    </rPh>
    <phoneticPr fontId="4"/>
  </si>
  <si>
    <t>３月</t>
    <rPh sb="1" eb="2">
      <t>ガツ</t>
    </rPh>
    <phoneticPr fontId="4"/>
  </si>
  <si>
    <t>２月</t>
    <rPh sb="1" eb="2">
      <t>ガツ</t>
    </rPh>
    <phoneticPr fontId="4"/>
  </si>
  <si>
    <t>１月</t>
    <rPh sb="1" eb="2">
      <t>ガツ</t>
    </rPh>
    <phoneticPr fontId="4"/>
  </si>
  <si>
    <t>12月</t>
    <rPh sb="2" eb="3">
      <t>ガツ</t>
    </rPh>
    <phoneticPr fontId="4"/>
  </si>
  <si>
    <t>11月</t>
    <rPh sb="2" eb="3">
      <t>ガツ</t>
    </rPh>
    <phoneticPr fontId="4"/>
  </si>
  <si>
    <t>10月</t>
    <rPh sb="2" eb="3">
      <t>ガツ</t>
    </rPh>
    <phoneticPr fontId="4"/>
  </si>
  <si>
    <t>９月</t>
    <rPh sb="1" eb="2">
      <t>ガツ</t>
    </rPh>
    <phoneticPr fontId="4"/>
  </si>
  <si>
    <t>８月</t>
    <rPh sb="1" eb="2">
      <t>ガツ</t>
    </rPh>
    <phoneticPr fontId="4"/>
  </si>
  <si>
    <t>７月</t>
    <rPh sb="1" eb="2">
      <t>ガツ</t>
    </rPh>
    <phoneticPr fontId="4"/>
  </si>
  <si>
    <t>６月</t>
    <rPh sb="1" eb="2">
      <t>ガツ</t>
    </rPh>
    <phoneticPr fontId="4"/>
  </si>
  <si>
    <t>５月</t>
    <rPh sb="1" eb="2">
      <t>ガツ</t>
    </rPh>
    <phoneticPr fontId="4"/>
  </si>
  <si>
    <t>４月</t>
    <rPh sb="1" eb="2">
      <t>ガツ</t>
    </rPh>
    <phoneticPr fontId="4"/>
  </si>
  <si>
    <t>③　未就学児の割合
（②／①）</t>
    <rPh sb="2" eb="6">
      <t>ミシュウガクジ</t>
    </rPh>
    <rPh sb="7" eb="9">
      <t>ワリアイ</t>
    </rPh>
    <phoneticPr fontId="4"/>
  </si>
  <si>
    <t>②　①うち未就学児</t>
    <rPh sb="5" eb="9">
      <t>ミシュウガクジ</t>
    </rPh>
    <phoneticPr fontId="4"/>
  </si>
  <si>
    <t>①　利用延べ人数</t>
    <rPh sb="2" eb="4">
      <t>リヨウ</t>
    </rPh>
    <rPh sb="4" eb="5">
      <t>ノ</t>
    </rPh>
    <rPh sb="6" eb="8">
      <t>ニンズウ</t>
    </rPh>
    <phoneticPr fontId="4"/>
  </si>
  <si>
    <t>　２　利用児童の状況</t>
    <rPh sb="3" eb="5">
      <t>リヨウ</t>
    </rPh>
    <rPh sb="5" eb="7">
      <t>ジドウ</t>
    </rPh>
    <rPh sb="8" eb="10">
      <t>ジョウキョウ</t>
    </rPh>
    <phoneticPr fontId="4"/>
  </si>
  <si>
    <t>①　新規　　　　　　　　　　　　②　変更　　　　　　　　　　　　　③　終了</t>
    <rPh sb="2" eb="4">
      <t>シンキ</t>
    </rPh>
    <rPh sb="18" eb="20">
      <t>ヘンコウ</t>
    </rPh>
    <rPh sb="35" eb="37">
      <t>シュウリョウ</t>
    </rPh>
    <phoneticPr fontId="4"/>
  </si>
  <si>
    <t>　１　異動区分</t>
    <rPh sb="3" eb="5">
      <t>イドウ</t>
    </rPh>
    <rPh sb="5" eb="7">
      <t>クブン</t>
    </rPh>
    <phoneticPr fontId="4"/>
  </si>
  <si>
    <t>報酬算定区分に関する届出書（児童発達支援）</t>
    <rPh sb="0" eb="2">
      <t>ホウシュウ</t>
    </rPh>
    <rPh sb="2" eb="4">
      <t>サンテイ</t>
    </rPh>
    <rPh sb="4" eb="6">
      <t>クブン</t>
    </rPh>
    <rPh sb="7" eb="8">
      <t>カン</t>
    </rPh>
    <rPh sb="10" eb="13">
      <t>トドケデショ</t>
    </rPh>
    <rPh sb="14" eb="16">
      <t>ジドウ</t>
    </rPh>
    <rPh sb="16" eb="18">
      <t>ハッタツ</t>
    </rPh>
    <rPh sb="18" eb="20">
      <t>シエン</t>
    </rPh>
    <phoneticPr fontId="4"/>
  </si>
  <si>
    <t>令和　　年　　月　　日</t>
    <rPh sb="0" eb="2">
      <t>レイワ</t>
    </rPh>
    <phoneticPr fontId="4"/>
  </si>
  <si>
    <t>　　　　　「提供時間」欄は、運営規程等に定める標準的なサービス提供時間に１日に設定される単位の数を
　　　　乗じた数をもとに選択してください。</t>
    <rPh sb="6" eb="8">
      <t>テイキョウ</t>
    </rPh>
    <rPh sb="8" eb="10">
      <t>ジカン</t>
    </rPh>
    <rPh sb="11" eb="12">
      <t>ラン</t>
    </rPh>
    <rPh sb="14" eb="16">
      <t>ウンエイ</t>
    </rPh>
    <rPh sb="16" eb="18">
      <t>キテイ</t>
    </rPh>
    <rPh sb="18" eb="19">
      <t>トウ</t>
    </rPh>
    <rPh sb="20" eb="21">
      <t>サダ</t>
    </rPh>
    <rPh sb="23" eb="26">
      <t>ヒョウジュンテキ</t>
    </rPh>
    <rPh sb="31" eb="33">
      <t>テイキョウ</t>
    </rPh>
    <rPh sb="33" eb="35">
      <t>ジカン</t>
    </rPh>
    <rPh sb="37" eb="38">
      <t>ニチ</t>
    </rPh>
    <rPh sb="39" eb="41">
      <t>セッテイ</t>
    </rPh>
    <rPh sb="44" eb="46">
      <t>タンイ</t>
    </rPh>
    <rPh sb="47" eb="48">
      <t>カズ</t>
    </rPh>
    <rPh sb="54" eb="55">
      <t>ジョウ</t>
    </rPh>
    <rPh sb="57" eb="58">
      <t>カズ</t>
    </rPh>
    <rPh sb="62" eb="64">
      <t>センタク</t>
    </rPh>
    <phoneticPr fontId="4"/>
  </si>
  <si>
    <t>①　３時間以上　　　　　　② ３時間未満</t>
    <rPh sb="3" eb="5">
      <t>ジカン</t>
    </rPh>
    <rPh sb="5" eb="7">
      <t>イジョウ</t>
    </rPh>
    <rPh sb="16" eb="18">
      <t>ジカン</t>
    </rPh>
    <rPh sb="18" eb="20">
      <t>ミマン</t>
    </rPh>
    <phoneticPr fontId="4"/>
  </si>
  <si>
    <t>　２　提供時間</t>
    <rPh sb="3" eb="5">
      <t>テイキョウ</t>
    </rPh>
    <rPh sb="5" eb="7">
      <t>ジカン</t>
    </rPh>
    <phoneticPr fontId="4"/>
  </si>
  <si>
    <t>報酬算定区分に関する届出書（放課後等デイサービス）</t>
    <rPh sb="0" eb="2">
      <t>ホウシュウ</t>
    </rPh>
    <rPh sb="2" eb="4">
      <t>サンテイ</t>
    </rPh>
    <rPh sb="4" eb="6">
      <t>クブン</t>
    </rPh>
    <rPh sb="7" eb="8">
      <t>カン</t>
    </rPh>
    <rPh sb="10" eb="13">
      <t>トドケデショ</t>
    </rPh>
    <rPh sb="14" eb="17">
      <t>ホウカゴ</t>
    </rPh>
    <rPh sb="17" eb="18">
      <t>トウ</t>
    </rPh>
    <phoneticPr fontId="4"/>
  </si>
  <si>
    <t>　標準的な月における、医療的ケア児の利用児童数と、それに応じた必要看護職員数に対して、配置看護職員数を記載してください。</t>
    <rPh sb="1" eb="4">
      <t>ヒョウジュンテキ</t>
    </rPh>
    <rPh sb="5" eb="6">
      <t>ツキ</t>
    </rPh>
    <rPh sb="11" eb="14">
      <t>イリョウテキ</t>
    </rPh>
    <rPh sb="16" eb="17">
      <t>ジ</t>
    </rPh>
    <rPh sb="18" eb="20">
      <t>リヨウ</t>
    </rPh>
    <rPh sb="20" eb="23">
      <t>ジドウスウ</t>
    </rPh>
    <rPh sb="28" eb="29">
      <t>オウ</t>
    </rPh>
    <rPh sb="31" eb="33">
      <t>ヒツヨウ</t>
    </rPh>
    <rPh sb="33" eb="35">
      <t>カンゴ</t>
    </rPh>
    <rPh sb="35" eb="37">
      <t>ショクイン</t>
    </rPh>
    <rPh sb="37" eb="38">
      <t>スウ</t>
    </rPh>
    <rPh sb="39" eb="40">
      <t>タイ</t>
    </rPh>
    <rPh sb="43" eb="45">
      <t>ハイチ</t>
    </rPh>
    <rPh sb="45" eb="47">
      <t>カンゴ</t>
    </rPh>
    <rPh sb="47" eb="50">
      <t>ショクインスウ</t>
    </rPh>
    <rPh sb="51" eb="53">
      <t>キサイ</t>
    </rPh>
    <phoneticPr fontId="4"/>
  </si>
  <si>
    <t>医療的ケア児の１日の平均利用人数</t>
    <rPh sb="0" eb="3">
      <t>イリョウテキ</t>
    </rPh>
    <rPh sb="5" eb="6">
      <t>ジ</t>
    </rPh>
    <rPh sb="8" eb="9">
      <t>ニチ</t>
    </rPh>
    <rPh sb="10" eb="12">
      <t>ヘイキン</t>
    </rPh>
    <rPh sb="12" eb="14">
      <t>リヨウ</t>
    </rPh>
    <rPh sb="14" eb="16">
      <t>ニンズウ</t>
    </rPh>
    <phoneticPr fontId="4"/>
  </si>
  <si>
    <t>医療的ケア児が利用する日の合計日数</t>
    <rPh sb="0" eb="3">
      <t>イリョウテキ</t>
    </rPh>
    <rPh sb="5" eb="6">
      <t>ジ</t>
    </rPh>
    <rPh sb="7" eb="9">
      <t>リヨウ</t>
    </rPh>
    <rPh sb="11" eb="12">
      <t>ヒ</t>
    </rPh>
    <rPh sb="13" eb="15">
      <t>ゴウケイ</t>
    </rPh>
    <rPh sb="15" eb="17">
      <t>ニッスウ</t>
    </rPh>
    <phoneticPr fontId="4"/>
  </si>
  <si>
    <t>配置看護職員数</t>
    <rPh sb="0" eb="2">
      <t>ハイチ</t>
    </rPh>
    <rPh sb="2" eb="4">
      <t>カンゴ</t>
    </rPh>
    <rPh sb="4" eb="6">
      <t>ショクイン</t>
    </rPh>
    <rPh sb="6" eb="7">
      <t>スウ</t>
    </rPh>
    <phoneticPr fontId="4"/>
  </si>
  <si>
    <t>区分１（３点以上）</t>
    <rPh sb="0" eb="2">
      <t>クブン</t>
    </rPh>
    <rPh sb="5" eb="6">
      <t>テン</t>
    </rPh>
    <rPh sb="6" eb="8">
      <t>イジョウ</t>
    </rPh>
    <phoneticPr fontId="4"/>
  </si>
  <si>
    <t>区分２（16点以上）</t>
    <rPh sb="0" eb="2">
      <t>クブン</t>
    </rPh>
    <rPh sb="6" eb="7">
      <t>テン</t>
    </rPh>
    <rPh sb="7" eb="9">
      <t>イジョウ</t>
    </rPh>
    <phoneticPr fontId="4"/>
  </si>
  <si>
    <t>区分３（32点以上）</t>
    <rPh sb="0" eb="2">
      <t>クブン</t>
    </rPh>
    <rPh sb="6" eb="7">
      <t>テン</t>
    </rPh>
    <rPh sb="7" eb="9">
      <t>イジョウ</t>
    </rPh>
    <phoneticPr fontId="4"/>
  </si>
  <si>
    <t>必要看護職員数</t>
    <rPh sb="0" eb="2">
      <t>ヒツヨウ</t>
    </rPh>
    <rPh sb="2" eb="4">
      <t>カンゴ</t>
    </rPh>
    <rPh sb="4" eb="6">
      <t>ショクイン</t>
    </rPh>
    <rPh sb="6" eb="7">
      <t>スウ</t>
    </rPh>
    <phoneticPr fontId="4"/>
  </si>
  <si>
    <t>医療的ケア児利用児童数</t>
    <rPh sb="0" eb="3">
      <t>イリョウテキ</t>
    </rPh>
    <rPh sb="5" eb="6">
      <t>ジ</t>
    </rPh>
    <rPh sb="6" eb="8">
      <t>リヨウ</t>
    </rPh>
    <rPh sb="8" eb="11">
      <t>ジドウスウ</t>
    </rPh>
    <phoneticPr fontId="4"/>
  </si>
  <si>
    <t>水</t>
  </si>
  <si>
    <t>火</t>
  </si>
  <si>
    <t>月</t>
  </si>
  <si>
    <t>日</t>
  </si>
  <si>
    <t>土</t>
  </si>
  <si>
    <t>金</t>
  </si>
  <si>
    <t>木</t>
  </si>
  <si>
    <t>木</t>
    <rPh sb="0" eb="1">
      <t>モク</t>
    </rPh>
    <phoneticPr fontId="4"/>
  </si>
  <si>
    <t>水</t>
    <rPh sb="0" eb="1">
      <t>スイ</t>
    </rPh>
    <phoneticPr fontId="4"/>
  </si>
  <si>
    <t>火</t>
    <rPh sb="0" eb="1">
      <t>カ</t>
    </rPh>
    <phoneticPr fontId="4"/>
  </si>
  <si>
    <t>月</t>
    <rPh sb="0" eb="1">
      <t>ゲツ</t>
    </rPh>
    <phoneticPr fontId="4"/>
  </si>
  <si>
    <t>曜日</t>
    <rPh sb="0" eb="2">
      <t>ヨウビ</t>
    </rPh>
    <phoneticPr fontId="4"/>
  </si>
  <si>
    <t>（別添）医療的ケア区分に応じた基本報酬の算定に関する届出書</t>
    <rPh sb="1" eb="3">
      <t>ベッテン</t>
    </rPh>
    <rPh sb="4" eb="7">
      <t>イリョウテキ</t>
    </rPh>
    <rPh sb="9" eb="11">
      <t>クブン</t>
    </rPh>
    <rPh sb="12" eb="13">
      <t>オウ</t>
    </rPh>
    <rPh sb="15" eb="17">
      <t>キホン</t>
    </rPh>
    <rPh sb="17" eb="19">
      <t>ホウシュウ</t>
    </rPh>
    <rPh sb="20" eb="22">
      <t>サンテイ</t>
    </rPh>
    <rPh sb="23" eb="24">
      <t>カン</t>
    </rPh>
    <rPh sb="26" eb="29">
      <t>トドケデショ</t>
    </rPh>
    <phoneticPr fontId="4"/>
  </si>
  <si>
    <t>　多機能型（人員配置特例の利用なし）の場合、本用紙を、児童発達支援で１枚、放課後等デイサービスで１枚と、分けて作成してください。</t>
    <rPh sb="1" eb="4">
      <t>タキノウ</t>
    </rPh>
    <rPh sb="4" eb="5">
      <t>ガタ</t>
    </rPh>
    <rPh sb="13" eb="15">
      <t>リヨウ</t>
    </rPh>
    <rPh sb="19" eb="21">
      <t>バアイ</t>
    </rPh>
    <rPh sb="22" eb="23">
      <t>ホン</t>
    </rPh>
    <rPh sb="23" eb="25">
      <t>ヨウシ</t>
    </rPh>
    <rPh sb="27" eb="29">
      <t>ジドウ</t>
    </rPh>
    <rPh sb="29" eb="31">
      <t>ハッタツ</t>
    </rPh>
    <rPh sb="31" eb="33">
      <t>シエン</t>
    </rPh>
    <rPh sb="35" eb="36">
      <t>マイ</t>
    </rPh>
    <rPh sb="37" eb="40">
      <t>ホウカゴ</t>
    </rPh>
    <rPh sb="40" eb="41">
      <t>トウ</t>
    </rPh>
    <rPh sb="49" eb="50">
      <t>マイ</t>
    </rPh>
    <rPh sb="52" eb="53">
      <t>ワ</t>
    </rPh>
    <rPh sb="55" eb="57">
      <t>サクセイ</t>
    </rPh>
    <phoneticPr fontId="4"/>
  </si>
  <si>
    <t>　多機能型（人員配置特例の利用あり）の場合、児童発達支援と放課後等デイサービスの利用児童数を合わせて記入してください。</t>
    <rPh sb="1" eb="4">
      <t>タキノウ</t>
    </rPh>
    <rPh sb="4" eb="5">
      <t>ガタ</t>
    </rPh>
    <rPh sb="13" eb="15">
      <t>リヨウ</t>
    </rPh>
    <rPh sb="19" eb="21">
      <t>バアイ</t>
    </rPh>
    <rPh sb="22" eb="24">
      <t>ジドウ</t>
    </rPh>
    <rPh sb="24" eb="26">
      <t>ハッタツ</t>
    </rPh>
    <rPh sb="26" eb="28">
      <t>シエン</t>
    </rPh>
    <rPh sb="29" eb="32">
      <t>ホウカゴ</t>
    </rPh>
    <rPh sb="32" eb="33">
      <t>トウ</t>
    </rPh>
    <rPh sb="40" eb="42">
      <t>リヨウ</t>
    </rPh>
    <rPh sb="42" eb="45">
      <t>ジドウスウ</t>
    </rPh>
    <rPh sb="46" eb="47">
      <t>ア</t>
    </rPh>
    <rPh sb="50" eb="52">
      <t>キニュウ</t>
    </rPh>
    <phoneticPr fontId="4"/>
  </si>
  <si>
    <r>
      <rPr>
        <u/>
        <sz val="10"/>
        <color indexed="8"/>
        <rFont val="ＭＳ Ｐゴシック"/>
        <family val="3"/>
        <charset val="128"/>
      </rPr>
      <t>　　</t>
    </r>
    <r>
      <rPr>
        <sz val="10"/>
        <color indexed="8"/>
        <rFont val="ＭＳ Ｐゴシック"/>
        <family val="3"/>
        <charset val="128"/>
      </rPr>
      <t>月</t>
    </r>
    <rPh sb="2" eb="3">
      <t>ガツ</t>
    </rPh>
    <phoneticPr fontId="4"/>
  </si>
  <si>
    <t>① 児童発達支援　　　　　　② 放課後等デイサービス　　　　　　③ ①・②の多機能</t>
    <phoneticPr fontId="4"/>
  </si>
  <si>
    <t>サービスの種別</t>
    <rPh sb="5" eb="7">
      <t>シュベツ</t>
    </rPh>
    <phoneticPr fontId="4"/>
  </si>
  <si>
    <t>（報酬算定区分に関する届出書・別添）</t>
    <rPh sb="15" eb="17">
      <t>ベッテン</t>
    </rPh>
    <phoneticPr fontId="4"/>
  </si>
  <si>
    <t>　算定対象者については、該当項目に○を付してください。</t>
    <phoneticPr fontId="4"/>
  </si>
  <si>
    <t>１０</t>
  </si>
  <si>
    <t>　重度訪問介護従業者養成研修行動障害支援課程修了者又は行動援護従業者養成研修修了者を配置した場合には、強度行動障害支援者養成研修（基礎研修）修了者と同等の扱いとします。</t>
    <phoneticPr fontId="4"/>
  </si>
  <si>
    <t>９</t>
  </si>
  <si>
    <t>　「うち５年以上児童指導員の員数（常勤換算）」には、児童指導員の資格を得てから５年以上児童福祉事業に従事した経験を有する児童指導員の数を単位別に記載してください。</t>
    <rPh sb="5" eb="6">
      <t>ネン</t>
    </rPh>
    <rPh sb="6" eb="8">
      <t>イジョウ</t>
    </rPh>
    <rPh sb="8" eb="10">
      <t>ジドウ</t>
    </rPh>
    <rPh sb="10" eb="13">
      <t>シドウイン</t>
    </rPh>
    <rPh sb="14" eb="16">
      <t>インスウ</t>
    </rPh>
    <rPh sb="26" eb="28">
      <t>ジドウ</t>
    </rPh>
    <rPh sb="28" eb="31">
      <t>シドウイン</t>
    </rPh>
    <rPh sb="32" eb="34">
      <t>シカク</t>
    </rPh>
    <rPh sb="35" eb="36">
      <t>エ</t>
    </rPh>
    <rPh sb="40" eb="41">
      <t>ネン</t>
    </rPh>
    <rPh sb="41" eb="43">
      <t>イジョウ</t>
    </rPh>
    <rPh sb="43" eb="45">
      <t>ジドウ</t>
    </rPh>
    <rPh sb="45" eb="47">
      <t>フクシ</t>
    </rPh>
    <rPh sb="47" eb="49">
      <t>ジギョウ</t>
    </rPh>
    <rPh sb="50" eb="52">
      <t>ジュウジ</t>
    </rPh>
    <rPh sb="54" eb="56">
      <t>ケイケン</t>
    </rPh>
    <rPh sb="57" eb="58">
      <t>ユウ</t>
    </rPh>
    <rPh sb="60" eb="62">
      <t>ジドウ</t>
    </rPh>
    <rPh sb="62" eb="65">
      <t>シドウイン</t>
    </rPh>
    <rPh sb="66" eb="67">
      <t>カズ</t>
    </rPh>
    <rPh sb="68" eb="70">
      <t>タンイ</t>
    </rPh>
    <rPh sb="70" eb="71">
      <t>ベツ</t>
    </rPh>
    <rPh sb="72" eb="74">
      <t>キサイ</t>
    </rPh>
    <phoneticPr fontId="4"/>
  </si>
  <si>
    <t>８</t>
  </si>
  <si>
    <t>　「うち児童指導員等の員数（常勤換算）」には、サービス毎に配置されている児童指導員、手話通訳士、手話通訳者、強度行動障害支援者養成研修（基礎研修）を修了した指導員の数を単位別に記載してください。</t>
    <rPh sb="42" eb="44">
      <t>シュワ</t>
    </rPh>
    <rPh sb="44" eb="46">
      <t>ツウヤク</t>
    </rPh>
    <rPh sb="46" eb="47">
      <t>シ</t>
    </rPh>
    <rPh sb="48" eb="50">
      <t>シュワ</t>
    </rPh>
    <rPh sb="50" eb="52">
      <t>ツウヤク</t>
    </rPh>
    <rPh sb="52" eb="53">
      <t>シャ</t>
    </rPh>
    <phoneticPr fontId="4"/>
  </si>
  <si>
    <t>７</t>
  </si>
  <si>
    <t>　「うち５年以上保育士の員数（常勤換算）」には、保育士の資格を得てから５年以上児童福祉事業に従事した経験を有する保育士の数を単位別に記載してください。</t>
    <rPh sb="5" eb="6">
      <t>ネン</t>
    </rPh>
    <rPh sb="6" eb="8">
      <t>イジョウ</t>
    </rPh>
    <rPh sb="8" eb="11">
      <t>ホイクシ</t>
    </rPh>
    <rPh sb="12" eb="14">
      <t>インスウ</t>
    </rPh>
    <rPh sb="24" eb="27">
      <t>ホイクシ</t>
    </rPh>
    <rPh sb="28" eb="30">
      <t>シカク</t>
    </rPh>
    <rPh sb="31" eb="32">
      <t>エ</t>
    </rPh>
    <rPh sb="36" eb="37">
      <t>ネン</t>
    </rPh>
    <rPh sb="37" eb="39">
      <t>イジョウ</t>
    </rPh>
    <rPh sb="39" eb="41">
      <t>ジドウ</t>
    </rPh>
    <rPh sb="41" eb="43">
      <t>フクシ</t>
    </rPh>
    <rPh sb="43" eb="45">
      <t>ジギョウ</t>
    </rPh>
    <rPh sb="46" eb="48">
      <t>ジュウジ</t>
    </rPh>
    <rPh sb="50" eb="52">
      <t>ケイケン</t>
    </rPh>
    <rPh sb="53" eb="54">
      <t>ユウ</t>
    </rPh>
    <rPh sb="56" eb="59">
      <t>ホイクシ</t>
    </rPh>
    <rPh sb="60" eb="61">
      <t>カズ</t>
    </rPh>
    <rPh sb="62" eb="64">
      <t>タンイ</t>
    </rPh>
    <rPh sb="64" eb="65">
      <t>ベツ</t>
    </rPh>
    <rPh sb="66" eb="68">
      <t>キサイ</t>
    </rPh>
    <phoneticPr fontId="4"/>
  </si>
  <si>
    <t>６</t>
  </si>
  <si>
    <t>　「うち保育士の員数（常勤換算）」には、理学療法士等の員数のうち、保育士の数を単位別に記載してください。</t>
    <rPh sb="4" eb="7">
      <t>ホイクシ</t>
    </rPh>
    <rPh sb="20" eb="22">
      <t>リガク</t>
    </rPh>
    <rPh sb="22" eb="25">
      <t>リョウホウシ</t>
    </rPh>
    <rPh sb="25" eb="26">
      <t>トウ</t>
    </rPh>
    <rPh sb="27" eb="29">
      <t>インスウ</t>
    </rPh>
    <rPh sb="33" eb="36">
      <t>ホイクシ</t>
    </rPh>
    <rPh sb="37" eb="38">
      <t>カズ</t>
    </rPh>
    <rPh sb="39" eb="41">
      <t>タンイ</t>
    </rPh>
    <rPh sb="41" eb="42">
      <t>ベツ</t>
    </rPh>
    <rPh sb="43" eb="45">
      <t>キサイ</t>
    </rPh>
    <phoneticPr fontId="4"/>
  </si>
  <si>
    <t>５</t>
  </si>
  <si>
    <t>　「うち理学療法士等の員数（常勤換算）」には、サービス毎に配置されている理学療法士、作業療法士、言語聴覚士、保育士、心理療法の技術を有する従業者又は視覚障害者の生活訓練の養成を行う研修を終了した従業者の数を単位別に記載してください。</t>
    <phoneticPr fontId="4"/>
  </si>
  <si>
    <t>４</t>
  </si>
  <si>
    <t>　多機能型（人員配置特例の利用なし）の場合は、「従業者の状況」単位①・②欄にそれぞれ児童発達支援と放課後等デイサービスの「基準人数」等をそれぞれ記載してください。</t>
    <rPh sb="24" eb="27">
      <t>ジュウギョウシャ</t>
    </rPh>
    <rPh sb="61" eb="63">
      <t>キジュン</t>
    </rPh>
    <rPh sb="63" eb="65">
      <t>ニンズウ</t>
    </rPh>
    <rPh sb="66" eb="67">
      <t>トウ</t>
    </rPh>
    <phoneticPr fontId="4"/>
  </si>
  <si>
    <t>３</t>
  </si>
  <si>
    <t>　「従業者の状況」には、サービス毎に単位を分けている場合は、児童指導員等の数を単位別に記載してください。</t>
    <phoneticPr fontId="4"/>
  </si>
  <si>
    <t>２</t>
  </si>
  <si>
    <t>　「サービス種別」、「異動区分」欄については、該当する番号に○を付してください。</t>
    <rPh sb="6" eb="8">
      <t>シュベツ</t>
    </rPh>
    <phoneticPr fontId="4"/>
  </si>
  <si>
    <t>１</t>
    <phoneticPr fontId="4"/>
  </si>
  <si>
    <t>ア　理学療法士等（保育士を除く。）
イ　５年以上保育士
ウ　５年以上児童指導員</t>
    <rPh sb="2" eb="4">
      <t>リガク</t>
    </rPh>
    <rPh sb="4" eb="7">
      <t>リョウホウシ</t>
    </rPh>
    <rPh sb="7" eb="8">
      <t>トウ</t>
    </rPh>
    <rPh sb="9" eb="12">
      <t>ホイクシ</t>
    </rPh>
    <rPh sb="13" eb="14">
      <t>ノゾ</t>
    </rPh>
    <rPh sb="21" eb="22">
      <t>ネン</t>
    </rPh>
    <rPh sb="22" eb="24">
      <t>イジョウ</t>
    </rPh>
    <rPh sb="24" eb="27">
      <t>ホイクシ</t>
    </rPh>
    <rPh sb="31" eb="32">
      <t>ネン</t>
    </rPh>
    <rPh sb="32" eb="34">
      <t>イジョウ</t>
    </rPh>
    <rPh sb="34" eb="36">
      <t>ジドウ</t>
    </rPh>
    <rPh sb="36" eb="39">
      <t>シドウイン</t>
    </rPh>
    <phoneticPr fontId="4"/>
  </si>
  <si>
    <r>
      <t>専門的支援加算
算定対象者</t>
    </r>
    <r>
      <rPr>
        <sz val="8"/>
        <rFont val="ＭＳ Ｐゴシック"/>
        <family val="3"/>
        <charset val="128"/>
      </rPr>
      <t xml:space="preserve">
（注）イ、ウは、児童発達支援の場合のみ選択可能。</t>
    </r>
    <rPh sb="0" eb="3">
      <t>センモンテキ</t>
    </rPh>
    <rPh sb="3" eb="7">
      <t>シエンカサン</t>
    </rPh>
    <rPh sb="8" eb="10">
      <t>サンテイ</t>
    </rPh>
    <rPh sb="10" eb="13">
      <t>タイショウシャ</t>
    </rPh>
    <rPh sb="15" eb="16">
      <t>チュウ</t>
    </rPh>
    <rPh sb="22" eb="24">
      <t>ジドウ</t>
    </rPh>
    <rPh sb="24" eb="26">
      <t>ハッタツ</t>
    </rPh>
    <rPh sb="26" eb="28">
      <t>シエン</t>
    </rPh>
    <rPh sb="29" eb="31">
      <t>バアイ</t>
    </rPh>
    <rPh sb="33" eb="35">
      <t>センタク</t>
    </rPh>
    <rPh sb="35" eb="37">
      <t>カノウ</t>
    </rPh>
    <phoneticPr fontId="4"/>
  </si>
  <si>
    <t>ア　理学療法士等
イ　児童指導員等
ウ　その他の従業者</t>
    <rPh sb="2" eb="4">
      <t>リガク</t>
    </rPh>
    <rPh sb="4" eb="7">
      <t>リョウホウシ</t>
    </rPh>
    <rPh sb="7" eb="8">
      <t>トウ</t>
    </rPh>
    <rPh sb="11" eb="13">
      <t>ジドウ</t>
    </rPh>
    <rPh sb="13" eb="16">
      <t>シドウイン</t>
    </rPh>
    <rPh sb="16" eb="17">
      <t>トウ</t>
    </rPh>
    <rPh sb="22" eb="23">
      <t>タ</t>
    </rPh>
    <rPh sb="24" eb="27">
      <t>ジュウギョウシャ</t>
    </rPh>
    <phoneticPr fontId="4"/>
  </si>
  <si>
    <t>児童指導員等加配加算
算定対象者</t>
    <rPh sb="0" eb="2">
      <t>ジドウ</t>
    </rPh>
    <rPh sb="2" eb="5">
      <t>シドウイン</t>
    </rPh>
    <rPh sb="5" eb="6">
      <t>トウ</t>
    </rPh>
    <rPh sb="6" eb="8">
      <t>カハイ</t>
    </rPh>
    <rPh sb="8" eb="10">
      <t>カサン</t>
    </rPh>
    <rPh sb="11" eb="13">
      <t>サンテイ</t>
    </rPh>
    <rPh sb="13" eb="16">
      <t>タイショウシャ</t>
    </rPh>
    <phoneticPr fontId="4"/>
  </si>
  <si>
    <t>人　</t>
    <rPh sb="0" eb="1">
      <t>ヒト</t>
    </rPh>
    <phoneticPr fontId="4"/>
  </si>
  <si>
    <t>加配人数（B－A）</t>
    <rPh sb="0" eb="2">
      <t>カハイ</t>
    </rPh>
    <rPh sb="2" eb="4">
      <t>ニンズウ</t>
    </rPh>
    <phoneticPr fontId="4"/>
  </si>
  <si>
    <t>うちその他の従業者の員数
（常勤換算）</t>
    <rPh sb="4" eb="5">
      <t>タ</t>
    </rPh>
    <rPh sb="6" eb="9">
      <t>ジュウギョウシャ</t>
    </rPh>
    <rPh sb="10" eb="12">
      <t>インスウ</t>
    </rPh>
    <phoneticPr fontId="4"/>
  </si>
  <si>
    <t>うち５年以上児童指導員の員数
（常勤換算）</t>
    <rPh sb="3" eb="4">
      <t>ネン</t>
    </rPh>
    <rPh sb="4" eb="6">
      <t>イジョウ</t>
    </rPh>
    <rPh sb="6" eb="8">
      <t>ジドウ</t>
    </rPh>
    <rPh sb="8" eb="11">
      <t>シドウイン</t>
    </rPh>
    <phoneticPr fontId="4"/>
  </si>
  <si>
    <t>うち児童指導員等の員数
（常勤換算）</t>
    <rPh sb="2" eb="4">
      <t>ジドウ</t>
    </rPh>
    <rPh sb="4" eb="7">
      <t>シドウイン</t>
    </rPh>
    <rPh sb="7" eb="8">
      <t>トウ</t>
    </rPh>
    <rPh sb="9" eb="11">
      <t>インスウ</t>
    </rPh>
    <phoneticPr fontId="4"/>
  </si>
  <si>
    <t>うち５年以上保育士の員数
（常勤換算）</t>
    <rPh sb="3" eb="4">
      <t>ネン</t>
    </rPh>
    <rPh sb="4" eb="6">
      <t>イジョウ</t>
    </rPh>
    <rPh sb="6" eb="9">
      <t>ホイクシ</t>
    </rPh>
    <rPh sb="10" eb="12">
      <t>インスウ</t>
    </rPh>
    <phoneticPr fontId="4"/>
  </si>
  <si>
    <t>うち保育士の員数
（常勤換算）</t>
    <rPh sb="2" eb="5">
      <t>ホイクシ</t>
    </rPh>
    <rPh sb="6" eb="8">
      <t>インスウ</t>
    </rPh>
    <phoneticPr fontId="4"/>
  </si>
  <si>
    <t>うち理学療法士等の員数
（常勤換算）</t>
    <rPh sb="2" eb="4">
      <t>リガク</t>
    </rPh>
    <rPh sb="4" eb="7">
      <t>リョウホウシ</t>
    </rPh>
    <rPh sb="7" eb="8">
      <t>トウ</t>
    </rPh>
    <rPh sb="9" eb="11">
      <t>インスウ</t>
    </rPh>
    <phoneticPr fontId="4"/>
  </si>
  <si>
    <t>従業者の総数 B（常勤換算）</t>
    <rPh sb="0" eb="3">
      <t>ジュウギョウシャ</t>
    </rPh>
    <rPh sb="4" eb="6">
      <t>ソウスウ</t>
    </rPh>
    <rPh sb="9" eb="11">
      <t>ジョウキン</t>
    </rPh>
    <rPh sb="11" eb="13">
      <t>カンサン</t>
    </rPh>
    <phoneticPr fontId="4"/>
  </si>
  <si>
    <t>基準人数 A</t>
    <rPh sb="0" eb="2">
      <t>キジュン</t>
    </rPh>
    <rPh sb="2" eb="4">
      <t>ニンズウ</t>
    </rPh>
    <phoneticPr fontId="4"/>
  </si>
  <si>
    <t>単位②</t>
    <rPh sb="0" eb="2">
      <t>タンイ</t>
    </rPh>
    <phoneticPr fontId="4"/>
  </si>
  <si>
    <t>単位①</t>
    <rPh sb="0" eb="2">
      <t>タンイ</t>
    </rPh>
    <phoneticPr fontId="4"/>
  </si>
  <si>
    <t>　２　従業者の状況</t>
    <rPh sb="3" eb="6">
      <t>ジュウギョウシャ</t>
    </rPh>
    <rPh sb="7" eb="9">
      <t>ジョウキョウ</t>
    </rPh>
    <phoneticPr fontId="4"/>
  </si>
  <si>
    <t>① 児童発達支援　　　　② 放課後等デイサービス　　　　③ ①・②の多機能</t>
    <phoneticPr fontId="4"/>
  </si>
  <si>
    <t>児童指導員等加配加算及び専門的支援加算に関する届出書</t>
    <rPh sb="0" eb="2">
      <t>ジドウ</t>
    </rPh>
    <rPh sb="2" eb="5">
      <t>シドウイン</t>
    </rPh>
    <rPh sb="5" eb="6">
      <t>トウ</t>
    </rPh>
    <rPh sb="6" eb="8">
      <t>カハイ</t>
    </rPh>
    <rPh sb="8" eb="10">
      <t>カサン</t>
    </rPh>
    <rPh sb="10" eb="11">
      <t>オヨ</t>
    </rPh>
    <rPh sb="12" eb="15">
      <t>センモンテキ</t>
    </rPh>
    <rPh sb="15" eb="19">
      <t>シエンカサン</t>
    </rPh>
    <rPh sb="20" eb="21">
      <t>カン</t>
    </rPh>
    <rPh sb="23" eb="26">
      <t>トドケデショ</t>
    </rPh>
    <phoneticPr fontId="4"/>
  </si>
  <si>
    <t>令和　　年　　月　　日</t>
    <rPh sb="0" eb="2">
      <t>レイワ</t>
    </rPh>
    <rPh sb="4" eb="5">
      <t>ネン</t>
    </rPh>
    <rPh sb="7" eb="8">
      <t>ガツ</t>
    </rPh>
    <rPh sb="10" eb="11">
      <t>ニチ</t>
    </rPh>
    <phoneticPr fontId="4"/>
  </si>
  <si>
    <r>
      <t>　　</t>
    </r>
    <r>
      <rPr>
        <sz val="10.5"/>
        <rFont val="ＭＳ Ｐゴシック"/>
        <family val="3"/>
        <charset val="128"/>
      </rPr>
      <t>　４　　「うち保健師の員数（常勤換算）」等には、サービス毎に配置されている看護職員の数を単位別に記載してください。</t>
    </r>
    <rPh sb="9" eb="12">
      <t>ホケンシ</t>
    </rPh>
    <rPh sb="13" eb="15">
      <t>インスウ</t>
    </rPh>
    <rPh sb="16" eb="18">
      <t>ジョウキン</t>
    </rPh>
    <rPh sb="18" eb="20">
      <t>カンサン</t>
    </rPh>
    <rPh sb="22" eb="23">
      <t>トウ</t>
    </rPh>
    <rPh sb="30" eb="31">
      <t>ゴト</t>
    </rPh>
    <rPh sb="32" eb="34">
      <t>ハイチ</t>
    </rPh>
    <rPh sb="39" eb="41">
      <t>カンゴ</t>
    </rPh>
    <rPh sb="41" eb="43">
      <t>ショクイン</t>
    </rPh>
    <rPh sb="44" eb="45">
      <t>カズ</t>
    </rPh>
    <rPh sb="46" eb="48">
      <t>タンイ</t>
    </rPh>
    <rPh sb="48" eb="49">
      <t>ベツ</t>
    </rPh>
    <rPh sb="50" eb="52">
      <t>キサイ</t>
    </rPh>
    <phoneticPr fontId="4"/>
  </si>
  <si>
    <t>　　　３　多機能型（人員配置特例の利用あり）の場合、は、「看護職員の状況」単位①・②欄にそれぞれ児童発達支援と放課後等デイサー
　　　　ビスの「基準人員」等をそれぞれ記載してください。</t>
    <rPh sb="5" eb="9">
      <t>タキノウガタ</t>
    </rPh>
    <rPh sb="10" eb="12">
      <t>ジンイン</t>
    </rPh>
    <rPh sb="12" eb="14">
      <t>ハイチ</t>
    </rPh>
    <rPh sb="14" eb="16">
      <t>トクレイ</t>
    </rPh>
    <rPh sb="17" eb="19">
      <t>リヨウ</t>
    </rPh>
    <rPh sb="23" eb="25">
      <t>バアイ</t>
    </rPh>
    <rPh sb="29" eb="31">
      <t>カンゴ</t>
    </rPh>
    <rPh sb="31" eb="33">
      <t>ショクイン</t>
    </rPh>
    <rPh sb="34" eb="36">
      <t>ジョウキョウ</t>
    </rPh>
    <rPh sb="37" eb="39">
      <t>タンイ</t>
    </rPh>
    <rPh sb="42" eb="43">
      <t>ラン</t>
    </rPh>
    <rPh sb="48" eb="50">
      <t>ジドウ</t>
    </rPh>
    <rPh sb="50" eb="52">
      <t>ハッタツ</t>
    </rPh>
    <rPh sb="52" eb="54">
      <t>シエン</t>
    </rPh>
    <rPh sb="55" eb="58">
      <t>ホウカゴ</t>
    </rPh>
    <rPh sb="58" eb="59">
      <t>トウ</t>
    </rPh>
    <rPh sb="72" eb="74">
      <t>キジュン</t>
    </rPh>
    <rPh sb="74" eb="76">
      <t>ジンイン</t>
    </rPh>
    <rPh sb="77" eb="78">
      <t>トウ</t>
    </rPh>
    <rPh sb="83" eb="85">
      <t>キサイ</t>
    </rPh>
    <phoneticPr fontId="4"/>
  </si>
  <si>
    <t>　　　２　　「看護職員の状況」には、サービス毎に単位を分けている場合は、看護職員の数を単位別に記載してください。</t>
    <rPh sb="7" eb="9">
      <t>カンゴ</t>
    </rPh>
    <rPh sb="9" eb="11">
      <t>ショクイン</t>
    </rPh>
    <rPh sb="12" eb="14">
      <t>ジョウキョウ</t>
    </rPh>
    <rPh sb="22" eb="23">
      <t>ゴト</t>
    </rPh>
    <rPh sb="36" eb="38">
      <t>カンゴ</t>
    </rPh>
    <rPh sb="38" eb="40">
      <t>ショクイン</t>
    </rPh>
    <rPh sb="41" eb="42">
      <t>カズ</t>
    </rPh>
    <rPh sb="43" eb="45">
      <t>タンイ</t>
    </rPh>
    <rPh sb="45" eb="46">
      <t>ベツ</t>
    </rPh>
    <rPh sb="47" eb="49">
      <t>キサイ</t>
    </rPh>
    <phoneticPr fontId="4"/>
  </si>
  <si>
    <t>備考１　　「サービスの種別」、「異動区分」欄については、該当する番号に○を付してください。</t>
    <rPh sb="0" eb="2">
      <t>ビコウ</t>
    </rPh>
    <rPh sb="11" eb="13">
      <t>シュベツ</t>
    </rPh>
    <rPh sb="16" eb="18">
      <t>イドウ</t>
    </rPh>
    <rPh sb="18" eb="20">
      <t>クブン</t>
    </rPh>
    <rPh sb="21" eb="22">
      <t>ラン</t>
    </rPh>
    <rPh sb="28" eb="30">
      <t>ガイトウ</t>
    </rPh>
    <rPh sb="32" eb="34">
      <t>バンゴウ</t>
    </rPh>
    <rPh sb="37" eb="38">
      <t>フ</t>
    </rPh>
    <phoneticPr fontId="4"/>
  </si>
  <si>
    <t>　</t>
    <phoneticPr fontId="4"/>
  </si>
  <si>
    <t>③医療的ケアスコアの
合計の点数
（①÷②）</t>
    <rPh sb="1" eb="4">
      <t>イリョウテキ</t>
    </rPh>
    <rPh sb="11" eb="13">
      <t>ゴウケイ</t>
    </rPh>
    <rPh sb="14" eb="16">
      <t>テンスウ</t>
    </rPh>
    <phoneticPr fontId="4"/>
  </si>
  <si>
    <t>②開所日数</t>
    <rPh sb="1" eb="3">
      <t>カイショ</t>
    </rPh>
    <rPh sb="3" eb="5">
      <t>ニッスウ</t>
    </rPh>
    <phoneticPr fontId="4"/>
  </si>
  <si>
    <t>①利用した医療的ケア児のスコア（※）</t>
    <rPh sb="1" eb="3">
      <t>リヨウ</t>
    </rPh>
    <rPh sb="5" eb="8">
      <t>イリョウテキ</t>
    </rPh>
    <rPh sb="10" eb="11">
      <t>ジ</t>
    </rPh>
    <phoneticPr fontId="4"/>
  </si>
  <si>
    <t>　３　医療的ケア児の
　　　医療的ケアスコ
　　　ア</t>
    <rPh sb="3" eb="6">
      <t>イリョウテキ</t>
    </rPh>
    <rPh sb="8" eb="9">
      <t>ジ</t>
    </rPh>
    <rPh sb="14" eb="17">
      <t>イリョウテキ</t>
    </rPh>
    <phoneticPr fontId="4"/>
  </si>
  <si>
    <t>加配人数
（Ｃ－Ｂ－A）</t>
    <rPh sb="0" eb="2">
      <t>カハイ</t>
    </rPh>
    <rPh sb="2" eb="4">
      <t>ニンズウ</t>
    </rPh>
    <phoneticPr fontId="4"/>
  </si>
  <si>
    <t>うち准看護師の員数
（常勤換算）</t>
    <rPh sb="2" eb="6">
      <t>ジュンカンゴシ</t>
    </rPh>
    <rPh sb="7" eb="9">
      <t>インスウ</t>
    </rPh>
    <phoneticPr fontId="4"/>
  </si>
  <si>
    <t>うち看護師の員数
（常勤換算）</t>
    <rPh sb="2" eb="5">
      <t>カンゴシ</t>
    </rPh>
    <rPh sb="6" eb="8">
      <t>インスウ</t>
    </rPh>
    <phoneticPr fontId="4"/>
  </si>
  <si>
    <t>うち助産師の員数
（常勤換算）</t>
    <rPh sb="2" eb="5">
      <t>ジョサンシ</t>
    </rPh>
    <rPh sb="6" eb="8">
      <t>インスウ</t>
    </rPh>
    <phoneticPr fontId="4"/>
  </si>
  <si>
    <t>うち保健師の員数
（常勤換算）</t>
    <rPh sb="2" eb="5">
      <t>ホケンシ</t>
    </rPh>
    <rPh sb="6" eb="8">
      <t>インスウ</t>
    </rPh>
    <phoneticPr fontId="4"/>
  </si>
  <si>
    <t>看護職員の総数 Ｃ
（常勤換算）</t>
    <rPh sb="0" eb="2">
      <t>カンゴ</t>
    </rPh>
    <rPh sb="2" eb="4">
      <t>ショクイン</t>
    </rPh>
    <rPh sb="5" eb="7">
      <t>ソウスウ</t>
    </rPh>
    <rPh sb="11" eb="13">
      <t>ジョウキン</t>
    </rPh>
    <rPh sb="13" eb="15">
      <t>カンサン</t>
    </rPh>
    <phoneticPr fontId="4"/>
  </si>
  <si>
    <t>医療的ケア区分に伴う基本報酬を算定する上で配置する看護職員の人数　Ｂ</t>
    <rPh sb="0" eb="3">
      <t>イリョウテキ</t>
    </rPh>
    <rPh sb="5" eb="7">
      <t>クブン</t>
    </rPh>
    <rPh sb="8" eb="9">
      <t>トモナ</t>
    </rPh>
    <rPh sb="10" eb="12">
      <t>キホン</t>
    </rPh>
    <rPh sb="12" eb="14">
      <t>ホウシュウ</t>
    </rPh>
    <rPh sb="15" eb="17">
      <t>サンテイ</t>
    </rPh>
    <rPh sb="19" eb="20">
      <t>ウエ</t>
    </rPh>
    <rPh sb="21" eb="23">
      <t>ハイチ</t>
    </rPh>
    <rPh sb="25" eb="27">
      <t>カンゴ</t>
    </rPh>
    <rPh sb="27" eb="29">
      <t>ショクイン</t>
    </rPh>
    <rPh sb="30" eb="32">
      <t>ニンズウ</t>
    </rPh>
    <phoneticPr fontId="4"/>
  </si>
  <si>
    <t>　２　看護職員の状況</t>
    <rPh sb="3" eb="5">
      <t>カンゴ</t>
    </rPh>
    <rPh sb="5" eb="7">
      <t>ショクイン</t>
    </rPh>
    <rPh sb="8" eb="10">
      <t>ジョウキョウ</t>
    </rPh>
    <phoneticPr fontId="4"/>
  </si>
  <si>
    <t xml:space="preserve">    ①・②の多機能</t>
    <rPh sb="8" eb="11">
      <t>タキノウ</t>
    </rPh>
    <phoneticPr fontId="4"/>
  </si>
  <si>
    <t xml:space="preserve">  ③</t>
    <phoneticPr fontId="4"/>
  </si>
  <si>
    <t xml:space="preserve"> 放課後等デイサービス</t>
    <rPh sb="1" eb="4">
      <t>ホウカゴ</t>
    </rPh>
    <rPh sb="4" eb="5">
      <t>トウ</t>
    </rPh>
    <phoneticPr fontId="4"/>
  </si>
  <si>
    <t>②</t>
    <phoneticPr fontId="4"/>
  </si>
  <si>
    <t xml:space="preserve">  児童発達支援</t>
    <rPh sb="2" eb="4">
      <t>ジドウ</t>
    </rPh>
    <rPh sb="4" eb="6">
      <t>ハッタツ</t>
    </rPh>
    <rPh sb="6" eb="8">
      <t>シエン</t>
    </rPh>
    <phoneticPr fontId="4"/>
  </si>
  <si>
    <t>①</t>
    <phoneticPr fontId="4"/>
  </si>
  <si>
    <t>看護職員加配加算に関する届出書</t>
    <rPh sb="0" eb="2">
      <t>カンゴ</t>
    </rPh>
    <rPh sb="2" eb="4">
      <t>ショクイン</t>
    </rPh>
    <rPh sb="4" eb="6">
      <t>カハイ</t>
    </rPh>
    <rPh sb="6" eb="8">
      <t>カサン</t>
    </rPh>
    <rPh sb="9" eb="10">
      <t>カン</t>
    </rPh>
    <rPh sb="12" eb="15">
      <t>トドケデショ</t>
    </rPh>
    <phoneticPr fontId="4"/>
  </si>
  <si>
    <t>注２　看護職員の資格を証する書類の写しを添付して下さい。</t>
    <rPh sb="0" eb="1">
      <t>チュウ</t>
    </rPh>
    <rPh sb="3" eb="5">
      <t>カンゴ</t>
    </rPh>
    <rPh sb="5" eb="7">
      <t>ショクイン</t>
    </rPh>
    <rPh sb="8" eb="10">
      <t>シカク</t>
    </rPh>
    <rPh sb="11" eb="12">
      <t>ショウ</t>
    </rPh>
    <rPh sb="14" eb="16">
      <t>ショルイ</t>
    </rPh>
    <rPh sb="17" eb="18">
      <t>ウツ</t>
    </rPh>
    <rPh sb="20" eb="22">
      <t>テンプ</t>
    </rPh>
    <phoneticPr fontId="4"/>
  </si>
  <si>
    <t>注１　「異動区分」欄については、該当する番号に○を付して下さい。</t>
    <rPh sb="0" eb="1">
      <t>チュウ</t>
    </rPh>
    <rPh sb="4" eb="6">
      <t>イドウ</t>
    </rPh>
    <rPh sb="6" eb="8">
      <t>クブン</t>
    </rPh>
    <rPh sb="9" eb="10">
      <t>ラン</t>
    </rPh>
    <rPh sb="16" eb="18">
      <t>ガイトウ</t>
    </rPh>
    <rPh sb="20" eb="22">
      <t>バンゴウ</t>
    </rPh>
    <rPh sb="25" eb="26">
      <t>フ</t>
    </rPh>
    <phoneticPr fontId="4"/>
  </si>
  <si>
    <t>医療的ケア児の医療的ケアスコア</t>
    <rPh sb="0" eb="2">
      <t>イリョウ</t>
    </rPh>
    <rPh sb="2" eb="3">
      <t>テキ</t>
    </rPh>
    <phoneticPr fontId="4"/>
  </si>
  <si>
    <t>常勤換算</t>
    <rPh sb="0" eb="2">
      <t>ジョウキン</t>
    </rPh>
    <rPh sb="2" eb="4">
      <t>カンザン</t>
    </rPh>
    <phoneticPr fontId="4"/>
  </si>
  <si>
    <t>准看護師</t>
    <rPh sb="0" eb="4">
      <t>ジュンカンゴシ</t>
    </rPh>
    <phoneticPr fontId="4"/>
  </si>
  <si>
    <t>看護師</t>
    <rPh sb="0" eb="3">
      <t>カンゴシ</t>
    </rPh>
    <phoneticPr fontId="4"/>
  </si>
  <si>
    <t>助産師</t>
    <rPh sb="0" eb="3">
      <t>ジョサンシ</t>
    </rPh>
    <phoneticPr fontId="4"/>
  </si>
  <si>
    <t>保健師</t>
    <rPh sb="0" eb="3">
      <t>ホケンシ</t>
    </rPh>
    <phoneticPr fontId="4"/>
  </si>
  <si>
    <t>看護職員の配置状況</t>
    <rPh sb="0" eb="2">
      <t>カンゴ</t>
    </rPh>
    <rPh sb="2" eb="4">
      <t>ショクイン</t>
    </rPh>
    <rPh sb="5" eb="7">
      <t>ハイチ</t>
    </rPh>
    <rPh sb="7" eb="9">
      <t>ジョウキョウ</t>
    </rPh>
    <phoneticPr fontId="4"/>
  </si>
  <si>
    <t>FAX番号</t>
    <rPh sb="3" eb="5">
      <t>バンゴウ</t>
    </rPh>
    <phoneticPr fontId="4"/>
  </si>
  <si>
    <t>担当者名</t>
    <rPh sb="0" eb="3">
      <t>タントウシャ</t>
    </rPh>
    <rPh sb="3" eb="4">
      <t>メイ</t>
    </rPh>
    <phoneticPr fontId="4"/>
  </si>
  <si>
    <t>連絡先</t>
    <rPh sb="0" eb="2">
      <t>レンラク</t>
    </rPh>
    <rPh sb="2" eb="3">
      <t>サキ</t>
    </rPh>
    <phoneticPr fontId="4"/>
  </si>
  <si>
    <t>看護職員配置加算に係る届出書</t>
    <rPh sb="0" eb="2">
      <t>カンゴ</t>
    </rPh>
    <rPh sb="2" eb="4">
      <t>ショクイン</t>
    </rPh>
    <rPh sb="4" eb="6">
      <t>ハイチ</t>
    </rPh>
    <rPh sb="6" eb="8">
      <t>カサン</t>
    </rPh>
    <rPh sb="9" eb="10">
      <t>カカ</t>
    </rPh>
    <rPh sb="11" eb="14">
      <t>トドケデショ</t>
    </rPh>
    <phoneticPr fontId="4"/>
  </si>
  <si>
    <t>令和　　年　　月　　日</t>
    <phoneticPr fontId="4"/>
  </si>
  <si>
    <t>備考　「異動区分」欄については、該当する番号に○を付してください。</t>
    <rPh sb="0" eb="2">
      <t>ビコウ</t>
    </rPh>
    <rPh sb="4" eb="6">
      <t>イドウ</t>
    </rPh>
    <rPh sb="6" eb="8">
      <t>クブン</t>
    </rPh>
    <rPh sb="9" eb="10">
      <t>ラン</t>
    </rPh>
    <rPh sb="16" eb="18">
      <t>ガイトウ</t>
    </rPh>
    <rPh sb="20" eb="22">
      <t>バンゴウ</t>
    </rPh>
    <rPh sb="25" eb="26">
      <t>フ</t>
    </rPh>
    <phoneticPr fontId="4"/>
  </si>
  <si>
    <t>ヘ　行動改善室、観察室等の行動障害の軽減のための各種の指導、訓練等を行うために必要な設備を設けること。</t>
    <phoneticPr fontId="4"/>
  </si>
  <si>
    <t>ホ　加算対象児の居室は、原則として個室とすること。ただし、指導及び訓練上の必要がある場合には、２人用居室
   として差し支えないものとすること。</t>
    <phoneticPr fontId="4"/>
  </si>
  <si>
    <t>二　心理指導担当職員を１以上配置すること。</t>
    <rPh sb="0" eb="1">
      <t>ニ</t>
    </rPh>
    <phoneticPr fontId="4"/>
  </si>
  <si>
    <t>ハ　指定障害児入所施設の従業者のうち強度行動障害支援者養成研修（実践研修）の課程を修了し、当該研修の事業
　を行った者から当該研修の課程を修了した旨の証明書の交付を受けた者を１以上配置し、支援計画シート等を作成
　すること。</t>
    <rPh sb="2" eb="4">
      <t>シテイ</t>
    </rPh>
    <rPh sb="4" eb="7">
      <t>ショウガイジ</t>
    </rPh>
    <rPh sb="7" eb="9">
      <t>ニュウショ</t>
    </rPh>
    <rPh sb="9" eb="11">
      <t>シセツ</t>
    </rPh>
    <rPh sb="12" eb="15">
      <t>ジュウギョウシャ</t>
    </rPh>
    <rPh sb="18" eb="20">
      <t>キョウド</t>
    </rPh>
    <rPh sb="20" eb="22">
      <t>コウドウ</t>
    </rPh>
    <rPh sb="22" eb="24">
      <t>ショウガイ</t>
    </rPh>
    <rPh sb="24" eb="27">
      <t>シエンシャ</t>
    </rPh>
    <rPh sb="27" eb="29">
      <t>ヨウセイ</t>
    </rPh>
    <rPh sb="29" eb="31">
      <t>ケンシュウ</t>
    </rPh>
    <rPh sb="32" eb="34">
      <t>ジッセン</t>
    </rPh>
    <rPh sb="34" eb="36">
      <t>ケンシュウ</t>
    </rPh>
    <rPh sb="38" eb="40">
      <t>カテイ</t>
    </rPh>
    <rPh sb="41" eb="43">
      <t>シュウリョウ</t>
    </rPh>
    <rPh sb="45" eb="47">
      <t>トウガイ</t>
    </rPh>
    <rPh sb="47" eb="49">
      <t>ケンシュウ</t>
    </rPh>
    <rPh sb="50" eb="52">
      <t>ジギョウ</t>
    </rPh>
    <rPh sb="55" eb="56">
      <t>オコナ</t>
    </rPh>
    <rPh sb="58" eb="59">
      <t>モノ</t>
    </rPh>
    <rPh sb="61" eb="63">
      <t>トウガイ</t>
    </rPh>
    <rPh sb="63" eb="65">
      <t>ケンシュウ</t>
    </rPh>
    <rPh sb="66" eb="68">
      <t>カテイ</t>
    </rPh>
    <rPh sb="69" eb="71">
      <t>シュウリョウ</t>
    </rPh>
    <rPh sb="73" eb="74">
      <t>ムネ</t>
    </rPh>
    <rPh sb="75" eb="78">
      <t>ショウメイショ</t>
    </rPh>
    <rPh sb="79" eb="81">
      <t>コウフ</t>
    </rPh>
    <rPh sb="82" eb="83">
      <t>ウ</t>
    </rPh>
    <rPh sb="85" eb="86">
      <t>モノ</t>
    </rPh>
    <rPh sb="88" eb="90">
      <t>イジョウ</t>
    </rPh>
    <rPh sb="90" eb="92">
      <t>ハイチ</t>
    </rPh>
    <rPh sb="94" eb="96">
      <t>シエン</t>
    </rPh>
    <rPh sb="96" eb="98">
      <t>ケイカク</t>
    </rPh>
    <rPh sb="101" eb="102">
      <t>トウ</t>
    </rPh>
    <rPh sb="103" eb="105">
      <t>サクセイ</t>
    </rPh>
    <phoneticPr fontId="4"/>
  </si>
  <si>
    <t>　②　加算対象児の数が５人以上の指定障害児入所施設にあっては、２に、障害児の数が４を超えてその端数を増す
　　ごとに１を加えて得た数以上。</t>
    <rPh sb="18" eb="20">
      <t>ショウガイ</t>
    </rPh>
    <phoneticPr fontId="4"/>
  </si>
  <si>
    <t>　①　加算の対象となる障害児（以下「加算対象児」という。）の数が４人以下の指定障害児入所施設にあっては、２以上。</t>
    <rPh sb="39" eb="41">
      <t>ショウガイ</t>
    </rPh>
    <phoneticPr fontId="4"/>
  </si>
  <si>
    <t>ロ　指定入所基準第４条第１項第１号、第２項のイ、第３号のイ及び第４号から第６号までに定める従業者の員数又は
　指定入所基準第52条第１項第１号、第２号のイ及び第３号から第５号までに定める従業者の員数に加えて、常勤の
　児童指導員の員数が、次のいずれかに該当すること。</t>
    <rPh sb="18" eb="19">
      <t>ダイ</t>
    </rPh>
    <rPh sb="20" eb="21">
      <t>コウ</t>
    </rPh>
    <rPh sb="51" eb="52">
      <t>マタ</t>
    </rPh>
    <rPh sb="55" eb="57">
      <t>シテイ</t>
    </rPh>
    <rPh sb="57" eb="59">
      <t>ニュウショ</t>
    </rPh>
    <rPh sb="59" eb="61">
      <t>キジュン</t>
    </rPh>
    <rPh sb="61" eb="62">
      <t>ダイ</t>
    </rPh>
    <rPh sb="64" eb="65">
      <t>ジョウ</t>
    </rPh>
    <rPh sb="65" eb="66">
      <t>ダイ</t>
    </rPh>
    <rPh sb="67" eb="68">
      <t>コウ</t>
    </rPh>
    <rPh sb="68" eb="69">
      <t>ダイ</t>
    </rPh>
    <rPh sb="70" eb="71">
      <t>ゴウ</t>
    </rPh>
    <rPh sb="72" eb="73">
      <t>ダイ</t>
    </rPh>
    <rPh sb="74" eb="75">
      <t>ゴウ</t>
    </rPh>
    <rPh sb="77" eb="78">
      <t>オヨ</t>
    </rPh>
    <rPh sb="79" eb="80">
      <t>ダイ</t>
    </rPh>
    <rPh sb="81" eb="82">
      <t>ゴウ</t>
    </rPh>
    <rPh sb="84" eb="85">
      <t>ダイ</t>
    </rPh>
    <rPh sb="86" eb="87">
      <t>ゴウ</t>
    </rPh>
    <rPh sb="90" eb="91">
      <t>サダ</t>
    </rPh>
    <rPh sb="93" eb="95">
      <t>ジュウギョウ</t>
    </rPh>
    <rPh sb="95" eb="96">
      <t>シャ</t>
    </rPh>
    <rPh sb="97" eb="99">
      <t>インスウ</t>
    </rPh>
    <phoneticPr fontId="4"/>
  </si>
  <si>
    <t>イ　指定福祉型障害児入所施設（主として知的障がい児又は自閉症児を入所させるものに限る。以下同じ。）又は医療
　型障害児入所施設（以下「指定障害児入所施設」という。）の職務に月に１回以上従事する知的障がい児又は自閉症
　児の診療に相当の経験を有する医師を１以上配置すること。</t>
    <rPh sb="49" eb="50">
      <t>マタ</t>
    </rPh>
    <rPh sb="51" eb="53">
      <t>イリョウ</t>
    </rPh>
    <rPh sb="55" eb="56">
      <t>ガタ</t>
    </rPh>
    <rPh sb="56" eb="59">
      <t>ショウガイジ</t>
    </rPh>
    <rPh sb="59" eb="61">
      <t>ニュウショ</t>
    </rPh>
    <rPh sb="61" eb="63">
      <t>シセツ</t>
    </rPh>
    <rPh sb="64" eb="66">
      <t>イカ</t>
    </rPh>
    <rPh sb="67" eb="69">
      <t>シテイ</t>
    </rPh>
    <rPh sb="69" eb="72">
      <t>ショウガイジ</t>
    </rPh>
    <rPh sb="72" eb="74">
      <t>ニュウショ</t>
    </rPh>
    <rPh sb="74" eb="76">
      <t>シセツ</t>
    </rPh>
    <phoneticPr fontId="4"/>
  </si>
  <si>
    <t>【施設基準】</t>
    <rPh sb="1" eb="3">
      <t>シセツ</t>
    </rPh>
    <rPh sb="3" eb="5">
      <t>キジュン</t>
    </rPh>
    <phoneticPr fontId="4"/>
  </si>
  <si>
    <r>
      <t>　</t>
    </r>
    <r>
      <rPr>
        <sz val="11"/>
        <rFont val="ＭＳ Ｐゴシック"/>
        <family val="3"/>
        <charset val="128"/>
      </rPr>
      <t>１　強度行動障害支援者養成研修（基礎研修）修了者　配置
　　　　（重度訪問介護従業者養成研修行動障害支援課程修了者又は
　　　　　行動援護従業者養成研修修了者を配置した場合を含む）
　２　強度行動障害支援者養成研修（基礎研修）受講予定者　配置
　　 　　（研修受講計画作成済み）</t>
    </r>
    <phoneticPr fontId="4"/>
  </si>
  <si>
    <t>（５）基礎研修修了者（いずれかに○）</t>
    <rPh sb="3" eb="5">
      <t>キソ</t>
    </rPh>
    <rPh sb="5" eb="7">
      <t>ケンシュウ</t>
    </rPh>
    <rPh sb="7" eb="10">
      <t>シュウリョウシャ</t>
    </rPh>
    <phoneticPr fontId="4"/>
  </si>
  <si>
    <t>　１　強度行動障害支援者養成研修（実践研修）修了者　配置
　　　　（行動援護従業者養成研修修了者を配置した場合を含む）
　２　強度行動障害支援者養成研修（実践研修）受講予定者　配置
　　　　（研修受講計画作成済み）</t>
    <phoneticPr fontId="4"/>
  </si>
  <si>
    <t>（４）実践研修修了者（いずれかに○）</t>
    <rPh sb="3" eb="5">
      <t>ジッセン</t>
    </rPh>
    <rPh sb="5" eb="7">
      <t>ケンシュウ</t>
    </rPh>
    <rPh sb="7" eb="10">
      <t>シュウリョウシャ</t>
    </rPh>
    <phoneticPr fontId="4"/>
  </si>
  <si>
    <t xml:space="preserve">  ※  加算を開始しようとする月の勤務割表を添付すること</t>
    <rPh sb="5" eb="7">
      <t>カサン</t>
    </rPh>
    <rPh sb="8" eb="10">
      <t>カイシ</t>
    </rPh>
    <rPh sb="16" eb="17">
      <t>ツキ</t>
    </rPh>
    <rPh sb="18" eb="20">
      <t>キンム</t>
    </rPh>
    <rPh sb="20" eb="21">
      <t>ワリ</t>
    </rPh>
    <rPh sb="21" eb="22">
      <t>ヒョウ</t>
    </rPh>
    <rPh sb="23" eb="25">
      <t>テンプ</t>
    </rPh>
    <phoneticPr fontId="4"/>
  </si>
  <si>
    <t>（３）心理療法を担当する職員</t>
    <rPh sb="3" eb="5">
      <t>シンリ</t>
    </rPh>
    <rPh sb="5" eb="7">
      <t>リョウホウ</t>
    </rPh>
    <rPh sb="8" eb="10">
      <t>タントウ</t>
    </rPh>
    <rPh sb="12" eb="14">
      <t>ショクイン</t>
    </rPh>
    <phoneticPr fontId="4"/>
  </si>
  <si>
    <t>児童指導員</t>
    <rPh sb="0" eb="2">
      <t>ジドウ</t>
    </rPh>
    <rPh sb="2" eb="5">
      <t>シドウイン</t>
    </rPh>
    <phoneticPr fontId="4"/>
  </si>
  <si>
    <t>基準上必要な数（常勤換算）</t>
    <rPh sb="0" eb="2">
      <t>キジュン</t>
    </rPh>
    <rPh sb="2" eb="3">
      <t>ジョウ</t>
    </rPh>
    <rPh sb="3" eb="5">
      <t>ヒツヨウ</t>
    </rPh>
    <rPh sb="6" eb="7">
      <t>カズ</t>
    </rPh>
    <rPh sb="8" eb="10">
      <t>ジョウキン</t>
    </rPh>
    <rPh sb="10" eb="12">
      <t>カンサン</t>
    </rPh>
    <phoneticPr fontId="4"/>
  </si>
  <si>
    <t>員数（常勤換算）</t>
    <rPh sb="0" eb="2">
      <t>インスウ</t>
    </rPh>
    <rPh sb="3" eb="5">
      <t>ジョウキン</t>
    </rPh>
    <rPh sb="5" eb="7">
      <t>カンザン</t>
    </rPh>
    <phoneticPr fontId="4"/>
  </si>
  <si>
    <t>（２）生活支援員の員数</t>
    <rPh sb="3" eb="5">
      <t>セイカツ</t>
    </rPh>
    <rPh sb="5" eb="7">
      <t>シエン</t>
    </rPh>
    <rPh sb="7" eb="8">
      <t>イン</t>
    </rPh>
    <rPh sb="9" eb="11">
      <t>インスウ</t>
    </rPh>
    <phoneticPr fontId="4"/>
  </si>
  <si>
    <t>　※　経歴が分かる書類を添付すること</t>
    <rPh sb="3" eb="5">
      <t>ケイレキ</t>
    </rPh>
    <rPh sb="6" eb="7">
      <t>ワ</t>
    </rPh>
    <rPh sb="9" eb="11">
      <t>ショルイ</t>
    </rPh>
    <rPh sb="12" eb="14">
      <t>テンプ</t>
    </rPh>
    <phoneticPr fontId="4"/>
  </si>
  <si>
    <t>医師</t>
    <rPh sb="0" eb="2">
      <t>イシ</t>
    </rPh>
    <phoneticPr fontId="4"/>
  </si>
  <si>
    <t>1月あたりの勤務日数</t>
    <rPh sb="1" eb="2">
      <t>ツキ</t>
    </rPh>
    <rPh sb="6" eb="8">
      <t>キンム</t>
    </rPh>
    <rPh sb="8" eb="10">
      <t>ニッスウ</t>
    </rPh>
    <phoneticPr fontId="4"/>
  </si>
  <si>
    <t>員数</t>
    <rPh sb="0" eb="2">
      <t>インスウ</t>
    </rPh>
    <phoneticPr fontId="4"/>
  </si>
  <si>
    <t>（１）医師の勤務体制</t>
    <rPh sb="3" eb="5">
      <t>イシ</t>
    </rPh>
    <rPh sb="6" eb="8">
      <t>キンム</t>
    </rPh>
    <rPh sb="8" eb="10">
      <t>タイセイ</t>
    </rPh>
    <phoneticPr fontId="4"/>
  </si>
  <si>
    <t xml:space="preserve">    ２　職員の勤務体制</t>
    <rPh sb="6" eb="8">
      <t>ショクイン</t>
    </rPh>
    <rPh sb="9" eb="11">
      <t>キンム</t>
    </rPh>
    <rPh sb="11" eb="13">
      <t>タイセイ</t>
    </rPh>
    <phoneticPr fontId="4"/>
  </si>
  <si>
    <t>①　新規　　　　　　　　　②　終了</t>
    <rPh sb="2" eb="4">
      <t>シンキ</t>
    </rPh>
    <rPh sb="15" eb="17">
      <t>シュウリョウ</t>
    </rPh>
    <phoneticPr fontId="4"/>
  </si>
  <si>
    <t>　　１　異動区分</t>
    <rPh sb="4" eb="6">
      <t>イドウ</t>
    </rPh>
    <rPh sb="6" eb="8">
      <t>クブン</t>
    </rPh>
    <phoneticPr fontId="4"/>
  </si>
  <si>
    <t>①　福祉型障害児入所施設　　　　　　　　　②　医療型障害児入所施設</t>
    <rPh sb="2" eb="4">
      <t>フクシ</t>
    </rPh>
    <rPh sb="4" eb="5">
      <t>ガタ</t>
    </rPh>
    <rPh sb="5" eb="8">
      <t>ショウガイジ</t>
    </rPh>
    <rPh sb="8" eb="10">
      <t>ニュウショ</t>
    </rPh>
    <rPh sb="10" eb="12">
      <t>シセツ</t>
    </rPh>
    <rPh sb="23" eb="25">
      <t>イリョウ</t>
    </rPh>
    <rPh sb="25" eb="26">
      <t>ガタ</t>
    </rPh>
    <rPh sb="26" eb="29">
      <t>ショウガイジ</t>
    </rPh>
    <rPh sb="29" eb="31">
      <t>ニュウショ</t>
    </rPh>
    <rPh sb="31" eb="33">
      <t>シセツ</t>
    </rPh>
    <phoneticPr fontId="4"/>
  </si>
  <si>
    <t>施設の種別</t>
    <rPh sb="0" eb="2">
      <t>シセツ</t>
    </rPh>
    <rPh sb="3" eb="5">
      <t>シュベツ</t>
    </rPh>
    <phoneticPr fontId="4"/>
  </si>
  <si>
    <t>強度行動障害児特別支援加算届出書</t>
    <rPh sb="0" eb="2">
      <t>キョウド</t>
    </rPh>
    <rPh sb="2" eb="4">
      <t>コウドウ</t>
    </rPh>
    <rPh sb="4" eb="5">
      <t>ショウ</t>
    </rPh>
    <rPh sb="5" eb="6">
      <t>ガイ</t>
    </rPh>
    <rPh sb="6" eb="7">
      <t>ジ</t>
    </rPh>
    <rPh sb="7" eb="9">
      <t>トクベツ</t>
    </rPh>
    <rPh sb="9" eb="11">
      <t>シエン</t>
    </rPh>
    <rPh sb="11" eb="13">
      <t>カサン</t>
    </rPh>
    <rPh sb="13" eb="16">
      <t>トドケデショ</t>
    </rPh>
    <phoneticPr fontId="4"/>
  </si>
  <si>
    <t>グループケア実施期間</t>
    <rPh sb="6" eb="8">
      <t>ジッシ</t>
    </rPh>
    <rPh sb="8" eb="10">
      <t>キカン</t>
    </rPh>
    <phoneticPr fontId="4"/>
  </si>
  <si>
    <t>本体施設での入所期間</t>
    <rPh sb="0" eb="2">
      <t>ホンタイ</t>
    </rPh>
    <rPh sb="2" eb="4">
      <t>シセツ</t>
    </rPh>
    <rPh sb="6" eb="8">
      <t>ニュウショ</t>
    </rPh>
    <rPh sb="8" eb="10">
      <t>キカン</t>
    </rPh>
    <phoneticPr fontId="4"/>
  </si>
  <si>
    <t>性別</t>
    <rPh sb="0" eb="2">
      <t>セイベツ</t>
    </rPh>
    <phoneticPr fontId="4"/>
  </si>
  <si>
    <t>年齢</t>
    <rPh sb="0" eb="2">
      <t>ネンレイ</t>
    </rPh>
    <phoneticPr fontId="4"/>
  </si>
  <si>
    <t>児童氏名</t>
    <rPh sb="0" eb="2">
      <t>ジドウ</t>
    </rPh>
    <rPh sb="2" eb="4">
      <t>シメイ</t>
    </rPh>
    <phoneticPr fontId="4"/>
  </si>
  <si>
    <t>単位２</t>
    <rPh sb="0" eb="2">
      <t>タンイ</t>
    </rPh>
    <phoneticPr fontId="4"/>
  </si>
  <si>
    <t>単位１</t>
    <rPh sb="0" eb="2">
      <t>タンイ</t>
    </rPh>
    <phoneticPr fontId="4"/>
  </si>
  <si>
    <t>対象児童の状況</t>
    <rPh sb="0" eb="2">
      <t>タイショウ</t>
    </rPh>
    <rPh sb="2" eb="4">
      <t>ジドウ</t>
    </rPh>
    <rPh sb="5" eb="7">
      <t>ジョウキョウ</t>
    </rPh>
    <phoneticPr fontId="4"/>
  </si>
  <si>
    <t>※　福祉型障害児入所施設及び医療型障害児入所施設において小規模なグループケアを実施
　する場合に届け出ること。
※　小規模グループケアの単位の定員は、４～８名とする。
※　居室の床面積は、4.95㎡以上であること。
※　小規模グループケアを実施する場合は、専任の職員として児童指導員又は保育士１名以上
　を加配し、他の職員と連携してケアを行うこと。
※　単位ごとに作成すること。（表が足りない場合は、適宜追加すること。）</t>
    <rPh sb="45" eb="47">
      <t>バアイ</t>
    </rPh>
    <rPh sb="48" eb="49">
      <t>トド</t>
    </rPh>
    <rPh sb="50" eb="51">
      <t>デ</t>
    </rPh>
    <rPh sb="99" eb="101">
      <t>イジョウ</t>
    </rPh>
    <rPh sb="148" eb="150">
      <t>イジョウ</t>
    </rPh>
    <rPh sb="157" eb="158">
      <t>ホカ</t>
    </rPh>
    <rPh sb="159" eb="161">
      <t>ショクイン</t>
    </rPh>
    <rPh sb="162" eb="164">
      <t>レンケイ</t>
    </rPh>
    <rPh sb="169" eb="170">
      <t>オコナ</t>
    </rPh>
    <rPh sb="177" eb="179">
      <t>タンイ</t>
    </rPh>
    <rPh sb="182" eb="184">
      <t>サクセイ</t>
    </rPh>
    <rPh sb="190" eb="191">
      <t>ヒョウ</t>
    </rPh>
    <rPh sb="192" eb="193">
      <t>タ</t>
    </rPh>
    <rPh sb="196" eb="198">
      <t>バアイ</t>
    </rPh>
    <rPh sb="200" eb="202">
      <t>テキギ</t>
    </rPh>
    <rPh sb="202" eb="204">
      <t>ツイカ</t>
    </rPh>
    <phoneticPr fontId="4"/>
  </si>
  <si>
    <t>専　・　共</t>
    <rPh sb="0" eb="1">
      <t>アツシ</t>
    </rPh>
    <rPh sb="4" eb="5">
      <t>トモ</t>
    </rPh>
    <phoneticPr fontId="4"/>
  </si>
  <si>
    <t>その他</t>
    <rPh sb="2" eb="3">
      <t>タ</t>
    </rPh>
    <phoneticPr fontId="4"/>
  </si>
  <si>
    <t>玄関</t>
    <rPh sb="0" eb="2">
      <t>ゲンカン</t>
    </rPh>
    <phoneticPr fontId="4"/>
  </si>
  <si>
    <t>便所</t>
    <rPh sb="0" eb="2">
      <t>ベンジョ</t>
    </rPh>
    <phoneticPr fontId="4"/>
  </si>
  <si>
    <t>浴室</t>
    <rPh sb="0" eb="2">
      <t>ヨクシツ</t>
    </rPh>
    <phoneticPr fontId="4"/>
  </si>
  <si>
    <t>食堂</t>
    <rPh sb="0" eb="2">
      <t>ショクドウ</t>
    </rPh>
    <phoneticPr fontId="4"/>
  </si>
  <si>
    <t>台所</t>
    <rPh sb="0" eb="2">
      <t>ダイドコロ</t>
    </rPh>
    <phoneticPr fontId="4"/>
  </si>
  <si>
    <t>居間</t>
    <rPh sb="0" eb="2">
      <t>イマ</t>
    </rPh>
    <phoneticPr fontId="4"/>
  </si>
  <si>
    <t>児童一人当たりの面積（　　　　　㎡）</t>
    <rPh sb="0" eb="2">
      <t>ジドウ</t>
    </rPh>
    <rPh sb="2" eb="4">
      <t>ヒトリ</t>
    </rPh>
    <rPh sb="4" eb="5">
      <t>ア</t>
    </rPh>
    <rPh sb="8" eb="10">
      <t>メンセキ</t>
    </rPh>
    <phoneticPr fontId="4"/>
  </si>
  <si>
    <t>居室</t>
    <rPh sb="0" eb="2">
      <t>キョシツ</t>
    </rPh>
    <phoneticPr fontId="4"/>
  </si>
  <si>
    <t>専用・共用の別</t>
    <rPh sb="0" eb="2">
      <t>センヨウ</t>
    </rPh>
    <rPh sb="3" eb="5">
      <t>キョウヨウ</t>
    </rPh>
    <rPh sb="6" eb="7">
      <t>ベツ</t>
    </rPh>
    <phoneticPr fontId="4"/>
  </si>
  <si>
    <t>設備</t>
    <rPh sb="0" eb="2">
      <t>セツビ</t>
    </rPh>
    <phoneticPr fontId="4"/>
  </si>
  <si>
    <t>人（職種：　　　　　　　　　　）</t>
    <phoneticPr fontId="4"/>
  </si>
  <si>
    <t>専任職員の配置</t>
    <rPh sb="0" eb="2">
      <t>センニン</t>
    </rPh>
    <rPh sb="2" eb="4">
      <t>ショクイン</t>
    </rPh>
    <rPh sb="5" eb="7">
      <t>ハイチ</t>
    </rPh>
    <phoneticPr fontId="4"/>
  </si>
  <si>
    <t>　　　　　　　　人</t>
    <phoneticPr fontId="4"/>
  </si>
  <si>
    <t>一単位当たりの定員</t>
    <rPh sb="0" eb="3">
      <t>イチタンイ</t>
    </rPh>
    <rPh sb="3" eb="4">
      <t>ア</t>
    </rPh>
    <rPh sb="7" eb="9">
      <t>テイイン</t>
    </rPh>
    <phoneticPr fontId="4"/>
  </si>
  <si>
    <t>１．新規　　　　　　２．変更　　　　　　3．廃止</t>
    <rPh sb="2" eb="4">
      <t>シンキ</t>
    </rPh>
    <rPh sb="12" eb="14">
      <t>ヘンコウ</t>
    </rPh>
    <rPh sb="22" eb="24">
      <t>ハイシ</t>
    </rPh>
    <phoneticPr fontId="4"/>
  </si>
  <si>
    <t>届出区分</t>
    <rPh sb="0" eb="1">
      <t>トド</t>
    </rPh>
    <rPh sb="1" eb="2">
      <t>デ</t>
    </rPh>
    <rPh sb="2" eb="4">
      <t>クブン</t>
    </rPh>
    <phoneticPr fontId="4"/>
  </si>
  <si>
    <t>入所定員</t>
    <rPh sb="0" eb="2">
      <t>ニュウショ</t>
    </rPh>
    <rPh sb="2" eb="4">
      <t>テイイン</t>
    </rPh>
    <phoneticPr fontId="4"/>
  </si>
  <si>
    <t>福祉型　・　医療型</t>
    <rPh sb="0" eb="3">
      <t>フクシガタ</t>
    </rPh>
    <rPh sb="6" eb="8">
      <t>イリョウ</t>
    </rPh>
    <rPh sb="8" eb="9">
      <t>ガタ</t>
    </rPh>
    <phoneticPr fontId="4"/>
  </si>
  <si>
    <t>施設種別</t>
    <rPh sb="0" eb="2">
      <t>シセツ</t>
    </rPh>
    <rPh sb="2" eb="4">
      <t>シュベツ</t>
    </rPh>
    <phoneticPr fontId="4"/>
  </si>
  <si>
    <t>施設名</t>
    <rPh sb="0" eb="2">
      <t>シセツ</t>
    </rPh>
    <rPh sb="2" eb="3">
      <t>メイ</t>
    </rPh>
    <phoneticPr fontId="4"/>
  </si>
  <si>
    <t>小規模グループケア加算体制申請書（届出書）</t>
    <rPh sb="0" eb="3">
      <t>ショウキボ</t>
    </rPh>
    <rPh sb="9" eb="11">
      <t>カサン</t>
    </rPh>
    <rPh sb="11" eb="13">
      <t>タイセイ</t>
    </rPh>
    <rPh sb="13" eb="16">
      <t>シンセイショ</t>
    </rPh>
    <rPh sb="17" eb="20">
      <t>トドケデショ</t>
    </rPh>
    <phoneticPr fontId="4"/>
  </si>
  <si>
    <t>令和　　年　　月　　日</t>
    <rPh sb="0" eb="2">
      <t>レイワ</t>
    </rPh>
    <rPh sb="4" eb="5">
      <t>ネン</t>
    </rPh>
    <rPh sb="5" eb="6">
      <t>ヘイネン</t>
    </rPh>
    <rPh sb="7" eb="8">
      <t>ガツ</t>
    </rPh>
    <rPh sb="10" eb="11">
      <t>ニチ</t>
    </rPh>
    <phoneticPr fontId="4"/>
  </si>
  <si>
    <t>※　福祉型障害児入所施設において、サテライト型として小規模なグループケアを実施する場合に
　届け出ること。
※　小規模グループケアの単位の定員は、４～６名とする。
※　居室の床面積は、4.95㎡以上であること。
※　小規模グループケアを実施する場合は、専任の職員として児童指導員又は保育士２名以上
　を加配し、他の職員と連携してケアを行うこと。
※　「本体施設との距離、交通経路及び移動に係る所要時間を記載すること（地図等の貼付も可）。
※　単位ごとに作成すること。（表が足りない場合は、適宜追加すること。）</t>
    <rPh sb="22" eb="23">
      <t>ガタ</t>
    </rPh>
    <rPh sb="176" eb="178">
      <t>ホンタイ</t>
    </rPh>
    <rPh sb="178" eb="180">
      <t>シセツ</t>
    </rPh>
    <rPh sb="182" eb="184">
      <t>キョリ</t>
    </rPh>
    <rPh sb="185" eb="187">
      <t>コウツウ</t>
    </rPh>
    <rPh sb="187" eb="189">
      <t>ケイロ</t>
    </rPh>
    <rPh sb="189" eb="190">
      <t>オヨ</t>
    </rPh>
    <rPh sb="191" eb="193">
      <t>イドウ</t>
    </rPh>
    <rPh sb="194" eb="195">
      <t>カカ</t>
    </rPh>
    <rPh sb="196" eb="198">
      <t>ショヨウ</t>
    </rPh>
    <rPh sb="198" eb="200">
      <t>ジカン</t>
    </rPh>
    <rPh sb="201" eb="203">
      <t>キサイ</t>
    </rPh>
    <rPh sb="208" eb="210">
      <t>チズ</t>
    </rPh>
    <rPh sb="210" eb="211">
      <t>トウ</t>
    </rPh>
    <rPh sb="212" eb="214">
      <t>チョウフ</t>
    </rPh>
    <rPh sb="215" eb="216">
      <t>カ</t>
    </rPh>
    <phoneticPr fontId="4"/>
  </si>
  <si>
    <t>本体施設との距離及び交通経路及び移動に係る所要時間</t>
    <rPh sb="0" eb="2">
      <t>ホンタイ</t>
    </rPh>
    <rPh sb="2" eb="4">
      <t>シセツ</t>
    </rPh>
    <rPh sb="6" eb="8">
      <t>キョリ</t>
    </rPh>
    <rPh sb="8" eb="9">
      <t>オヨ</t>
    </rPh>
    <rPh sb="10" eb="12">
      <t>コウツウ</t>
    </rPh>
    <rPh sb="12" eb="14">
      <t>ケイロ</t>
    </rPh>
    <rPh sb="14" eb="15">
      <t>オヨ</t>
    </rPh>
    <rPh sb="16" eb="18">
      <t>イドウ</t>
    </rPh>
    <rPh sb="19" eb="20">
      <t>カカ</t>
    </rPh>
    <rPh sb="21" eb="23">
      <t>ショヨウ</t>
    </rPh>
    <rPh sb="23" eb="25">
      <t>ジカン</t>
    </rPh>
    <phoneticPr fontId="4"/>
  </si>
  <si>
    <t>小規模グループケア加算（サテライト型）体制申請書（届出書）</t>
    <rPh sb="0" eb="3">
      <t>ショウキボ</t>
    </rPh>
    <rPh sb="9" eb="11">
      <t>カサン</t>
    </rPh>
    <rPh sb="17" eb="18">
      <t>ガタ</t>
    </rPh>
    <rPh sb="19" eb="21">
      <t>タイセイ</t>
    </rPh>
    <rPh sb="21" eb="24">
      <t>シンセイショ</t>
    </rPh>
    <rPh sb="25" eb="28">
      <t>トドケデショ</t>
    </rPh>
    <phoneticPr fontId="4"/>
  </si>
  <si>
    <t>提出</t>
    <rPh sb="0" eb="2">
      <t>テイシュツ</t>
    </rPh>
    <phoneticPr fontId="4"/>
  </si>
  <si>
    <t>就労移行支援に係る基本報酬の算定区分に関する届出書
（就労移行支援サービス費（Ⅰ））</t>
    <rPh sb="0" eb="2">
      <t>シュウロウ</t>
    </rPh>
    <rPh sb="2" eb="4">
      <t>イコウ</t>
    </rPh>
    <rPh sb="4" eb="6">
      <t>シエン</t>
    </rPh>
    <rPh sb="7" eb="8">
      <t>カカ</t>
    </rPh>
    <rPh sb="9" eb="11">
      <t>キホン</t>
    </rPh>
    <rPh sb="11" eb="13">
      <t>ホウシュウ</t>
    </rPh>
    <rPh sb="14" eb="16">
      <t>サンテイ</t>
    </rPh>
    <rPh sb="16" eb="18">
      <t>クブン</t>
    </rPh>
    <rPh sb="19" eb="20">
      <t>カン</t>
    </rPh>
    <rPh sb="22" eb="25">
      <t>トドケデショ</t>
    </rPh>
    <rPh sb="27" eb="29">
      <t>シュウロウ</t>
    </rPh>
    <rPh sb="29" eb="31">
      <t>イコウ</t>
    </rPh>
    <rPh sb="31" eb="33">
      <t>シエン</t>
    </rPh>
    <rPh sb="37" eb="38">
      <t>ヒ</t>
    </rPh>
    <phoneticPr fontId="4"/>
  </si>
  <si>
    <t>施設・事業所名</t>
    <rPh sb="0" eb="2">
      <t>シセツ</t>
    </rPh>
    <rPh sb="3" eb="6">
      <t>ジギョウショ</t>
    </rPh>
    <rPh sb="6" eb="7">
      <t>メイ</t>
    </rPh>
    <phoneticPr fontId="4"/>
  </si>
  <si>
    <t>定員区分</t>
    <rPh sb="0" eb="2">
      <t>テイイン</t>
    </rPh>
    <rPh sb="2" eb="4">
      <t>クブン</t>
    </rPh>
    <phoneticPr fontId="4"/>
  </si>
  <si>
    <t>就労定着率区分</t>
    <rPh sb="0" eb="2">
      <t>シュウロウ</t>
    </rPh>
    <rPh sb="2" eb="5">
      <t>テイチャクリツ</t>
    </rPh>
    <rPh sb="5" eb="7">
      <t>クブン</t>
    </rPh>
    <phoneticPr fontId="4"/>
  </si>
  <si>
    <t>就職後6月以上定着率が5割以上</t>
    <rPh sb="0" eb="3">
      <t>シュウショクゴ</t>
    </rPh>
    <rPh sb="4" eb="5">
      <t>ツキ</t>
    </rPh>
    <rPh sb="5" eb="7">
      <t>イジョウ</t>
    </rPh>
    <rPh sb="7" eb="10">
      <t>テイチャクリツ</t>
    </rPh>
    <rPh sb="12" eb="13">
      <t>ワリ</t>
    </rPh>
    <rPh sb="13" eb="15">
      <t>イジョウ</t>
    </rPh>
    <phoneticPr fontId="4"/>
  </si>
  <si>
    <t>21人以上40人以下</t>
    <rPh sb="2" eb="3">
      <t>ニン</t>
    </rPh>
    <rPh sb="3" eb="5">
      <t>イジョウ</t>
    </rPh>
    <rPh sb="7" eb="8">
      <t>ニン</t>
    </rPh>
    <rPh sb="8" eb="10">
      <t>イカ</t>
    </rPh>
    <phoneticPr fontId="4"/>
  </si>
  <si>
    <t>就職後6月以上定着率が4割以上5割未満</t>
    <rPh sb="0" eb="3">
      <t>シュウショクゴ</t>
    </rPh>
    <rPh sb="4" eb="5">
      <t>ツキ</t>
    </rPh>
    <rPh sb="5" eb="7">
      <t>イジョウ</t>
    </rPh>
    <rPh sb="7" eb="10">
      <t>テイチャクリツ</t>
    </rPh>
    <rPh sb="12" eb="13">
      <t>ワリ</t>
    </rPh>
    <rPh sb="13" eb="15">
      <t>イジョウ</t>
    </rPh>
    <rPh sb="16" eb="17">
      <t>ワリ</t>
    </rPh>
    <rPh sb="17" eb="19">
      <t>ミマン</t>
    </rPh>
    <phoneticPr fontId="4"/>
  </si>
  <si>
    <t>41人以上60人以下</t>
    <rPh sb="2" eb="3">
      <t>ニン</t>
    </rPh>
    <rPh sb="3" eb="5">
      <t>イジョウ</t>
    </rPh>
    <rPh sb="7" eb="8">
      <t>ニン</t>
    </rPh>
    <rPh sb="8" eb="10">
      <t>イカ</t>
    </rPh>
    <phoneticPr fontId="4"/>
  </si>
  <si>
    <t>就職後6月以上定着率が3割以上4割未満</t>
    <rPh sb="0" eb="3">
      <t>シュウショクゴ</t>
    </rPh>
    <rPh sb="4" eb="5">
      <t>ツキ</t>
    </rPh>
    <rPh sb="5" eb="7">
      <t>イジョウ</t>
    </rPh>
    <rPh sb="7" eb="10">
      <t>テイチャクリツ</t>
    </rPh>
    <rPh sb="12" eb="13">
      <t>ワリ</t>
    </rPh>
    <rPh sb="13" eb="15">
      <t>イジョウ</t>
    </rPh>
    <rPh sb="16" eb="17">
      <t>ワリ</t>
    </rPh>
    <rPh sb="17" eb="19">
      <t>ミマン</t>
    </rPh>
    <phoneticPr fontId="4"/>
  </si>
  <si>
    <t>61人以上80人以下</t>
    <rPh sb="2" eb="3">
      <t>ニン</t>
    </rPh>
    <rPh sb="3" eb="5">
      <t>イジョウ</t>
    </rPh>
    <rPh sb="7" eb="8">
      <t>ニン</t>
    </rPh>
    <rPh sb="8" eb="10">
      <t>イカ</t>
    </rPh>
    <phoneticPr fontId="4"/>
  </si>
  <si>
    <t>就職後6月以上定着率が2割以上3割未満</t>
    <rPh sb="0" eb="3">
      <t>シュウショクゴ</t>
    </rPh>
    <rPh sb="4" eb="5">
      <t>ツキ</t>
    </rPh>
    <rPh sb="5" eb="7">
      <t>イジョウ</t>
    </rPh>
    <rPh sb="7" eb="10">
      <t>テイチャクリツ</t>
    </rPh>
    <rPh sb="12" eb="13">
      <t>ワリ</t>
    </rPh>
    <rPh sb="13" eb="15">
      <t>イジョウ</t>
    </rPh>
    <rPh sb="16" eb="17">
      <t>ワリ</t>
    </rPh>
    <rPh sb="17" eb="19">
      <t>ミマン</t>
    </rPh>
    <phoneticPr fontId="4"/>
  </si>
  <si>
    <t>81人以上</t>
    <rPh sb="2" eb="3">
      <t>ニン</t>
    </rPh>
    <rPh sb="3" eb="5">
      <t>イジョウ</t>
    </rPh>
    <phoneticPr fontId="4"/>
  </si>
  <si>
    <t>就職後6月以上定着率が1割以上2割未満</t>
    <rPh sb="0" eb="3">
      <t>シュウショクゴ</t>
    </rPh>
    <rPh sb="4" eb="5">
      <t>ツキ</t>
    </rPh>
    <rPh sb="5" eb="7">
      <t>イジョウ</t>
    </rPh>
    <rPh sb="7" eb="10">
      <t>テイチャクリツ</t>
    </rPh>
    <rPh sb="12" eb="13">
      <t>ワリ</t>
    </rPh>
    <rPh sb="13" eb="15">
      <t>イジョウ</t>
    </rPh>
    <rPh sb="16" eb="17">
      <t>ワリ</t>
    </rPh>
    <rPh sb="17" eb="19">
      <t>ミマン</t>
    </rPh>
    <phoneticPr fontId="4"/>
  </si>
  <si>
    <t>20人以下</t>
    <rPh sb="2" eb="3">
      <t>ニン</t>
    </rPh>
    <rPh sb="3" eb="5">
      <t>イカ</t>
    </rPh>
    <phoneticPr fontId="4"/>
  </si>
  <si>
    <t>就職後6月以上定着率が0割超1割未満</t>
    <rPh sb="0" eb="3">
      <t>シュウショクゴ</t>
    </rPh>
    <rPh sb="4" eb="5">
      <t>ツキ</t>
    </rPh>
    <rPh sb="5" eb="7">
      <t>イジョウ</t>
    </rPh>
    <rPh sb="7" eb="10">
      <t>テイチャクリツ</t>
    </rPh>
    <rPh sb="12" eb="13">
      <t>ワリ</t>
    </rPh>
    <rPh sb="13" eb="14">
      <t>コ</t>
    </rPh>
    <rPh sb="15" eb="16">
      <t>ワ</t>
    </rPh>
    <rPh sb="16" eb="18">
      <t>ミマン</t>
    </rPh>
    <phoneticPr fontId="4"/>
  </si>
  <si>
    <t>就職後6月以上定着率が0</t>
    <rPh sb="0" eb="3">
      <t>シュウショクゴ</t>
    </rPh>
    <rPh sb="4" eb="5">
      <t>ツキ</t>
    </rPh>
    <rPh sb="5" eb="7">
      <t>イジョウ</t>
    </rPh>
    <rPh sb="7" eb="10">
      <t>テイチャクリツ</t>
    </rPh>
    <phoneticPr fontId="4"/>
  </si>
  <si>
    <t>なし（経過措置対象）</t>
    <rPh sb="3" eb="5">
      <t>ケイカ</t>
    </rPh>
    <rPh sb="5" eb="7">
      <t>ソチ</t>
    </rPh>
    <rPh sb="7" eb="9">
      <t>タイショウ</t>
    </rPh>
    <phoneticPr fontId="4"/>
  </si>
  <si>
    <t>前年度及び前々年度の就職後6月以上定着者の状況</t>
    <rPh sb="0" eb="3">
      <t>ゼンネンド</t>
    </rPh>
    <rPh sb="3" eb="4">
      <t>オヨ</t>
    </rPh>
    <rPh sb="5" eb="7">
      <t>ゼンゼン</t>
    </rPh>
    <rPh sb="7" eb="9">
      <t>ネンド</t>
    </rPh>
    <rPh sb="10" eb="12">
      <t>シュウショク</t>
    </rPh>
    <rPh sb="12" eb="13">
      <t>ゴ</t>
    </rPh>
    <rPh sb="14" eb="15">
      <t>ツキ</t>
    </rPh>
    <rPh sb="15" eb="17">
      <t>イジョウ</t>
    </rPh>
    <rPh sb="17" eb="19">
      <t>テイチャク</t>
    </rPh>
    <rPh sb="19" eb="20">
      <t>シャ</t>
    </rPh>
    <rPh sb="21" eb="23">
      <t>ジョウキョウ</t>
    </rPh>
    <phoneticPr fontId="4"/>
  </si>
  <si>
    <t>就職後６月以上定着者数</t>
    <rPh sb="0" eb="2">
      <t>シュウショク</t>
    </rPh>
    <rPh sb="2" eb="3">
      <t>ゴ</t>
    </rPh>
    <rPh sb="4" eb="5">
      <t>ツキ</t>
    </rPh>
    <rPh sb="5" eb="7">
      <t>イジョウ</t>
    </rPh>
    <rPh sb="7" eb="9">
      <t>テイチャク</t>
    </rPh>
    <rPh sb="9" eb="10">
      <t>シャ</t>
    </rPh>
    <rPh sb="10" eb="11">
      <t>スウ</t>
    </rPh>
    <phoneticPr fontId="4"/>
  </si>
  <si>
    <t>前年度</t>
    <rPh sb="0" eb="3">
      <t>ゼンネンド</t>
    </rPh>
    <phoneticPr fontId="4"/>
  </si>
  <si>
    <t>前々年度</t>
    <rPh sb="0" eb="2">
      <t>ゼンゼン</t>
    </rPh>
    <rPh sb="2" eb="4">
      <t>ネンド</t>
    </rPh>
    <phoneticPr fontId="4"/>
  </si>
  <si>
    <t>（　　　年度）</t>
    <rPh sb="4" eb="6">
      <t>ネンド</t>
    </rPh>
    <phoneticPr fontId="4"/>
  </si>
  <si>
    <t>５月</t>
  </si>
  <si>
    <t>６月</t>
  </si>
  <si>
    <t>７月</t>
  </si>
  <si>
    <t>８月</t>
  </si>
  <si>
    <t>９月</t>
  </si>
  <si>
    <t>１０月</t>
  </si>
  <si>
    <t>１１月</t>
  </si>
  <si>
    <t>１２月</t>
  </si>
  <si>
    <t>１月</t>
  </si>
  <si>
    <t>利用定員数</t>
    <rPh sb="0" eb="2">
      <t>リヨウ</t>
    </rPh>
    <rPh sb="2" eb="5">
      <t>テイインスウ</t>
    </rPh>
    <phoneticPr fontId="4"/>
  </si>
  <si>
    <t>２月</t>
  </si>
  <si>
    <t>３月</t>
  </si>
  <si>
    <t>就労定着率</t>
    <rPh sb="0" eb="2">
      <t>シュウロウ</t>
    </rPh>
    <rPh sb="2" eb="4">
      <t>テイチャク</t>
    </rPh>
    <rPh sb="4" eb="5">
      <t>リツ</t>
    </rPh>
    <phoneticPr fontId="4"/>
  </si>
  <si>
    <t>÷</t>
    <phoneticPr fontId="4"/>
  </si>
  <si>
    <t>＝</t>
    <phoneticPr fontId="4"/>
  </si>
  <si>
    <t>％</t>
    <phoneticPr fontId="4"/>
  </si>
  <si>
    <t>注１　就職後６月以上定着者とは、就労移行支援を受けた後、就労し、就労を継続している期間が６月に達した者
　　（就労定着者という。）をいい、前年度及び前々年度の実績を記載すること（就労とは企業等と雇用契約に基づく
　　就労をいい、労働時間等労働条件の内容は問わない。ただし、就労継続支援Ａ型事業所の利用者としての移行は除
    くこと。）。
注２　平成29年10月１日に就職した者は、平成30年３月31日に６月に達した者となることから、平成29年度の実績に
　　含まれることとなる。
注３　就労定着率区分「なし（経過措置対象）」は、指定を受けてから２年間を経過していない事業所が選択する。
　　ただし、２年目の事業所においては、１年目の就労定着者の割合に応じた区分で算定することも可能。
注４　就労定着者の状況は、別添「就労定着者の状況（就労移行支援に係る基本報酬の算定区分に関する届出書）」を
　　提出すること。
注５　当該年度の利用定員が年度途中で変更になった場合は、各月の利用定員の合計数を12で除した数を利用定員と
  すること。
　（例）４月から12月までの利用定員20人、１月から３月までの利用定員が30人の場合の利用定員
　　（20人×９月＋30人×３月）÷12月＝22.5人</t>
    <rPh sb="0" eb="1">
      <t>チュウ</t>
    </rPh>
    <rPh sb="3" eb="6">
      <t>シュウショクゴ</t>
    </rPh>
    <rPh sb="7" eb="8">
      <t>ツキ</t>
    </rPh>
    <rPh sb="8" eb="10">
      <t>イジョウ</t>
    </rPh>
    <rPh sb="10" eb="12">
      <t>テイチャク</t>
    </rPh>
    <rPh sb="12" eb="13">
      <t>シャ</t>
    </rPh>
    <rPh sb="16" eb="18">
      <t>シュウロウ</t>
    </rPh>
    <rPh sb="18" eb="20">
      <t>イコウ</t>
    </rPh>
    <rPh sb="20" eb="22">
      <t>シエン</t>
    </rPh>
    <rPh sb="23" eb="24">
      <t>ウ</t>
    </rPh>
    <rPh sb="26" eb="27">
      <t>アト</t>
    </rPh>
    <rPh sb="28" eb="30">
      <t>シュウロウ</t>
    </rPh>
    <rPh sb="32" eb="34">
      <t>シュウロウ</t>
    </rPh>
    <rPh sb="35" eb="37">
      <t>ケイゾク</t>
    </rPh>
    <rPh sb="41" eb="43">
      <t>キカン</t>
    </rPh>
    <rPh sb="45" eb="46">
      <t>ガツ</t>
    </rPh>
    <rPh sb="47" eb="48">
      <t>タッ</t>
    </rPh>
    <rPh sb="50" eb="51">
      <t>シャ</t>
    </rPh>
    <rPh sb="55" eb="57">
      <t>シュウロウ</t>
    </rPh>
    <rPh sb="57" eb="59">
      <t>テイチャク</t>
    </rPh>
    <rPh sb="59" eb="60">
      <t>シャ</t>
    </rPh>
    <rPh sb="69" eb="72">
      <t>ゼンネンド</t>
    </rPh>
    <rPh sb="72" eb="73">
      <t>オヨ</t>
    </rPh>
    <rPh sb="74" eb="76">
      <t>ゼンゼン</t>
    </rPh>
    <rPh sb="76" eb="78">
      <t>ネンド</t>
    </rPh>
    <rPh sb="79" eb="81">
      <t>ジッセキ</t>
    </rPh>
    <rPh sb="82" eb="84">
      <t>キサイ</t>
    </rPh>
    <rPh sb="89" eb="91">
      <t>シュウロウ</t>
    </rPh>
    <rPh sb="93" eb="95">
      <t>キギョウ</t>
    </rPh>
    <rPh sb="95" eb="96">
      <t>トウ</t>
    </rPh>
    <rPh sb="97" eb="99">
      <t>コヨウ</t>
    </rPh>
    <rPh sb="99" eb="101">
      <t>ケイヤク</t>
    </rPh>
    <rPh sb="136" eb="138">
      <t>シュウロウ</t>
    </rPh>
    <rPh sb="138" eb="140">
      <t>ケイゾク</t>
    </rPh>
    <rPh sb="140" eb="142">
      <t>シエン</t>
    </rPh>
    <rPh sb="143" eb="144">
      <t>ガタ</t>
    </rPh>
    <rPh sb="144" eb="147">
      <t>ジギョウショ</t>
    </rPh>
    <rPh sb="148" eb="151">
      <t>リヨウシャ</t>
    </rPh>
    <rPh sb="155" eb="157">
      <t>イコウ</t>
    </rPh>
    <rPh sb="158" eb="159">
      <t>ノゾ</t>
    </rPh>
    <rPh sb="171" eb="172">
      <t>チュウ</t>
    </rPh>
    <rPh sb="174" eb="176">
      <t>ヘイセイ</t>
    </rPh>
    <rPh sb="178" eb="179">
      <t>ネン</t>
    </rPh>
    <rPh sb="181" eb="182">
      <t>ガツ</t>
    </rPh>
    <rPh sb="183" eb="184">
      <t>ニチ</t>
    </rPh>
    <rPh sb="185" eb="187">
      <t>シュウショク</t>
    </rPh>
    <rPh sb="189" eb="190">
      <t>シャ</t>
    </rPh>
    <rPh sb="192" eb="194">
      <t>ヘイセイ</t>
    </rPh>
    <rPh sb="196" eb="197">
      <t>ネン</t>
    </rPh>
    <rPh sb="198" eb="199">
      <t>ガツ</t>
    </rPh>
    <rPh sb="201" eb="202">
      <t>ニチ</t>
    </rPh>
    <rPh sb="204" eb="205">
      <t>ツキ</t>
    </rPh>
    <rPh sb="206" eb="207">
      <t>タッ</t>
    </rPh>
    <rPh sb="209" eb="210">
      <t>シャ</t>
    </rPh>
    <rPh sb="218" eb="220">
      <t>ヘイセイ</t>
    </rPh>
    <rPh sb="222" eb="224">
      <t>ネンド</t>
    </rPh>
    <rPh sb="225" eb="227">
      <t>ジッセキ</t>
    </rPh>
    <rPh sb="231" eb="232">
      <t>フク</t>
    </rPh>
    <rPh sb="242" eb="243">
      <t>チュウ</t>
    </rPh>
    <rPh sb="245" eb="247">
      <t>シュウロウ</t>
    </rPh>
    <rPh sb="247" eb="249">
      <t>テイチャク</t>
    </rPh>
    <rPh sb="249" eb="250">
      <t>リツ</t>
    </rPh>
    <rPh sb="250" eb="252">
      <t>クブン</t>
    </rPh>
    <rPh sb="256" eb="258">
      <t>ケイカ</t>
    </rPh>
    <rPh sb="258" eb="260">
      <t>ソチ</t>
    </rPh>
    <rPh sb="260" eb="262">
      <t>タイショウ</t>
    </rPh>
    <rPh sb="266" eb="268">
      <t>シテイ</t>
    </rPh>
    <rPh sb="269" eb="270">
      <t>ウ</t>
    </rPh>
    <rPh sb="275" eb="277">
      <t>ネンカン</t>
    </rPh>
    <rPh sb="278" eb="280">
      <t>ケイカ</t>
    </rPh>
    <rPh sb="289" eb="291">
      <t>センタク</t>
    </rPh>
    <rPh sb="302" eb="304">
      <t>ネンメ</t>
    </rPh>
    <rPh sb="305" eb="308">
      <t>ジギョウショ</t>
    </rPh>
    <rPh sb="315" eb="317">
      <t>ネンメ</t>
    </rPh>
    <rPh sb="318" eb="320">
      <t>シュウロウ</t>
    </rPh>
    <rPh sb="344" eb="345">
      <t>チュウ</t>
    </rPh>
    <rPh sb="347" eb="349">
      <t>シュウロウ</t>
    </rPh>
    <rPh sb="349" eb="351">
      <t>テイチャク</t>
    </rPh>
    <rPh sb="351" eb="352">
      <t>シャ</t>
    </rPh>
    <rPh sb="353" eb="355">
      <t>ジョウキョウ</t>
    </rPh>
    <rPh sb="357" eb="359">
      <t>ベッテン</t>
    </rPh>
    <rPh sb="360" eb="362">
      <t>シュウロウ</t>
    </rPh>
    <rPh sb="362" eb="364">
      <t>テイチャク</t>
    </rPh>
    <rPh sb="364" eb="365">
      <t>シャ</t>
    </rPh>
    <rPh sb="366" eb="368">
      <t>ジョウキョウ</t>
    </rPh>
    <rPh sb="411" eb="413">
      <t>トウガイ</t>
    </rPh>
    <phoneticPr fontId="4"/>
  </si>
  <si>
    <t>別　添</t>
    <rPh sb="0" eb="1">
      <t>ベツ</t>
    </rPh>
    <rPh sb="2" eb="3">
      <t>ソウ</t>
    </rPh>
    <phoneticPr fontId="4"/>
  </si>
  <si>
    <t>　　　　年　　　月　　　日</t>
    <rPh sb="4" eb="5">
      <t>ネン</t>
    </rPh>
    <rPh sb="8" eb="9">
      <t>ガツ</t>
    </rPh>
    <rPh sb="12" eb="13">
      <t>ニチ</t>
    </rPh>
    <phoneticPr fontId="4"/>
  </si>
  <si>
    <t>就労定着者の状況
（就労移行支援に係る基本報酬の算定区分に関する届出書）</t>
    <rPh sb="0" eb="2">
      <t>シュウロウ</t>
    </rPh>
    <rPh sb="2" eb="4">
      <t>テイチャク</t>
    </rPh>
    <rPh sb="4" eb="5">
      <t>シャ</t>
    </rPh>
    <rPh sb="6" eb="8">
      <t>ジョウキョウ</t>
    </rPh>
    <rPh sb="10" eb="12">
      <t>シュウロウ</t>
    </rPh>
    <rPh sb="12" eb="14">
      <t>イコウ</t>
    </rPh>
    <rPh sb="14" eb="16">
      <t>シエン</t>
    </rPh>
    <rPh sb="17" eb="18">
      <t>カカワ</t>
    </rPh>
    <rPh sb="19" eb="21">
      <t>キホン</t>
    </rPh>
    <rPh sb="21" eb="23">
      <t>ホウシュウ</t>
    </rPh>
    <rPh sb="24" eb="26">
      <t>サンテイ</t>
    </rPh>
    <rPh sb="26" eb="28">
      <t>クブン</t>
    </rPh>
    <rPh sb="29" eb="30">
      <t>カン</t>
    </rPh>
    <rPh sb="32" eb="35">
      <t>トドケデショ</t>
    </rPh>
    <phoneticPr fontId="4"/>
  </si>
  <si>
    <t>前年度及び前々年度における就労定着者の数</t>
    <rPh sb="0" eb="3">
      <t>ゼンネンド</t>
    </rPh>
    <rPh sb="3" eb="4">
      <t>オヨ</t>
    </rPh>
    <rPh sb="5" eb="7">
      <t>ゼンゼン</t>
    </rPh>
    <rPh sb="7" eb="9">
      <t>ネンド</t>
    </rPh>
    <rPh sb="13" eb="15">
      <t>シュウロウ</t>
    </rPh>
    <rPh sb="15" eb="17">
      <t>テイチャク</t>
    </rPh>
    <rPh sb="17" eb="18">
      <t>シャ</t>
    </rPh>
    <rPh sb="19" eb="20">
      <t>カズ</t>
    </rPh>
    <phoneticPr fontId="4"/>
  </si>
  <si>
    <t>就職日（年月日）</t>
    <rPh sb="0" eb="2">
      <t>シュウショク</t>
    </rPh>
    <rPh sb="2" eb="3">
      <t>ビ</t>
    </rPh>
    <rPh sb="4" eb="7">
      <t>ネンガッピ</t>
    </rPh>
    <phoneticPr fontId="4"/>
  </si>
  <si>
    <t>就職先事業所名</t>
    <rPh sb="0" eb="3">
      <t>シュウショクサキ</t>
    </rPh>
    <rPh sb="3" eb="6">
      <t>ジギョウショ</t>
    </rPh>
    <rPh sb="6" eb="7">
      <t>メイ</t>
    </rPh>
    <phoneticPr fontId="4"/>
  </si>
  <si>
    <t>前年度又は前々年度において6月に達した日（年月日）</t>
    <rPh sb="0" eb="3">
      <t>ゼンネンド</t>
    </rPh>
    <rPh sb="3" eb="4">
      <t>マタ</t>
    </rPh>
    <rPh sb="5" eb="7">
      <t>ゼンゼン</t>
    </rPh>
    <rPh sb="7" eb="9">
      <t>ネンド</t>
    </rPh>
    <rPh sb="14" eb="15">
      <t>ゲツ</t>
    </rPh>
    <rPh sb="16" eb="17">
      <t>タッ</t>
    </rPh>
    <rPh sb="19" eb="20">
      <t>ケイジツ</t>
    </rPh>
    <rPh sb="21" eb="24">
      <t>ネンガッピ</t>
    </rPh>
    <phoneticPr fontId="4"/>
  </si>
  <si>
    <t>届出時点の継続状況</t>
    <rPh sb="0" eb="2">
      <t>トドケデ</t>
    </rPh>
    <rPh sb="2" eb="4">
      <t>ジテン</t>
    </rPh>
    <rPh sb="5" eb="7">
      <t>ケイゾク</t>
    </rPh>
    <rPh sb="7" eb="9">
      <t>ジョウキョウ</t>
    </rPh>
    <phoneticPr fontId="4"/>
  </si>
  <si>
    <t>注１　届出時点の継続状況には、就労が継続している場合には「継続」、離職している場合には「離職」と記入。
注２　行が足りない場合は適宜追加して記入。</t>
    <rPh sb="0" eb="1">
      <t>チュウ</t>
    </rPh>
    <rPh sb="3" eb="5">
      <t>トドケデ</t>
    </rPh>
    <rPh sb="5" eb="7">
      <t>ジテン</t>
    </rPh>
    <rPh sb="8" eb="10">
      <t>ケイゾク</t>
    </rPh>
    <rPh sb="10" eb="12">
      <t>ジョウキョウ</t>
    </rPh>
    <rPh sb="15" eb="17">
      <t>シュウロウ</t>
    </rPh>
    <rPh sb="18" eb="20">
      <t>ケイゾク</t>
    </rPh>
    <rPh sb="24" eb="26">
      <t>バアイ</t>
    </rPh>
    <rPh sb="29" eb="31">
      <t>ケイゾク</t>
    </rPh>
    <rPh sb="33" eb="35">
      <t>リショク</t>
    </rPh>
    <rPh sb="39" eb="41">
      <t>バアイ</t>
    </rPh>
    <rPh sb="44" eb="46">
      <t>リショク</t>
    </rPh>
    <rPh sb="48" eb="50">
      <t>キニュウ</t>
    </rPh>
    <rPh sb="52" eb="53">
      <t>チュウ</t>
    </rPh>
    <rPh sb="55" eb="56">
      <t>ギョウ</t>
    </rPh>
    <rPh sb="57" eb="58">
      <t>タ</t>
    </rPh>
    <rPh sb="61" eb="63">
      <t>バアイ</t>
    </rPh>
    <rPh sb="64" eb="66">
      <t>テキギ</t>
    </rPh>
    <rPh sb="66" eb="68">
      <t>ツイカ</t>
    </rPh>
    <rPh sb="70" eb="72">
      <t>キニュウ</t>
    </rPh>
    <phoneticPr fontId="4"/>
  </si>
  <si>
    <t>就労移行支援に係る基本報酬の算定区分に関する届出書
（就労移行支援サービス費（Ⅱ））</t>
    <rPh sb="0" eb="2">
      <t>シュウロウ</t>
    </rPh>
    <rPh sb="2" eb="4">
      <t>イコウ</t>
    </rPh>
    <rPh sb="4" eb="6">
      <t>シエン</t>
    </rPh>
    <rPh sb="7" eb="8">
      <t>カカ</t>
    </rPh>
    <rPh sb="9" eb="11">
      <t>キホン</t>
    </rPh>
    <rPh sb="11" eb="13">
      <t>ホウシュウ</t>
    </rPh>
    <rPh sb="14" eb="16">
      <t>サンテイ</t>
    </rPh>
    <rPh sb="16" eb="18">
      <t>クブン</t>
    </rPh>
    <rPh sb="19" eb="20">
      <t>カン</t>
    </rPh>
    <rPh sb="22" eb="25">
      <t>トドケデショ</t>
    </rPh>
    <rPh sb="27" eb="29">
      <t>シュウロウ</t>
    </rPh>
    <rPh sb="29" eb="31">
      <t>イコウ</t>
    </rPh>
    <rPh sb="31" eb="33">
      <t>シエン</t>
    </rPh>
    <rPh sb="37" eb="38">
      <t>ヒ</t>
    </rPh>
    <phoneticPr fontId="4"/>
  </si>
  <si>
    <t>前年度の就職後6月以上定着者の状況</t>
    <rPh sb="0" eb="3">
      <t>ゼンネンド</t>
    </rPh>
    <rPh sb="4" eb="6">
      <t>シュウショク</t>
    </rPh>
    <rPh sb="6" eb="7">
      <t>ゴ</t>
    </rPh>
    <rPh sb="8" eb="9">
      <t>ツキ</t>
    </rPh>
    <rPh sb="9" eb="11">
      <t>イジョウ</t>
    </rPh>
    <rPh sb="11" eb="13">
      <t>テイチャク</t>
    </rPh>
    <rPh sb="13" eb="14">
      <t>シャ</t>
    </rPh>
    <rPh sb="15" eb="17">
      <t>ジョウキョウ</t>
    </rPh>
    <phoneticPr fontId="4"/>
  </si>
  <si>
    <t>前年度利用定員</t>
    <rPh sb="0" eb="3">
      <t>ゼンネンド</t>
    </rPh>
    <rPh sb="3" eb="5">
      <t>リヨウ</t>
    </rPh>
    <rPh sb="5" eb="7">
      <t>テイイン</t>
    </rPh>
    <phoneticPr fontId="4"/>
  </si>
  <si>
    <t>注１　就職後６月以上定着者とは、就労移行支援を受けた後、就労し、就労を継続している期間が６月に達した者（就労
　　定着者という。）をいい、前年度の実績を記載すること（就労とは企業等と雇用契約に基づく就労をいい、労働時間
    等労働条件の内容は問わない。ただし、就労継続支援Ａ型事業所の利用者としての移行は除くこと。）。
注２　平成29年10月１日に就職した者は、平成30年３月31日に６月に達した者となることから、平成29年度の実績に含ま
　　れることとなる。
注３　就労定着率区分「なし（経過措置対象）」は、指定を受けてから３年間（就業年限が５年の場合は５年間）を経過
　　していない事業所が選択する。
注４　就労定着者の状況は、別添「就労定着者の状況（就労移行支援に係る基本報酬の算定区分に関する届出書）」を提
　　出すること。
注５　前年度の利用定員は、当該前年度における最終学年の生徒の定員数を記載すること。</t>
    <rPh sb="0" eb="1">
      <t>チュウ</t>
    </rPh>
    <rPh sb="3" eb="6">
      <t>シュウショクゴ</t>
    </rPh>
    <rPh sb="7" eb="8">
      <t>ツキ</t>
    </rPh>
    <rPh sb="8" eb="10">
      <t>イジョウ</t>
    </rPh>
    <rPh sb="10" eb="12">
      <t>テイチャク</t>
    </rPh>
    <rPh sb="12" eb="13">
      <t>シャ</t>
    </rPh>
    <rPh sb="16" eb="18">
      <t>シュウロウ</t>
    </rPh>
    <rPh sb="18" eb="20">
      <t>イコウ</t>
    </rPh>
    <rPh sb="20" eb="22">
      <t>シエン</t>
    </rPh>
    <rPh sb="23" eb="24">
      <t>ウ</t>
    </rPh>
    <rPh sb="26" eb="27">
      <t>アト</t>
    </rPh>
    <rPh sb="28" eb="30">
      <t>シュウロウ</t>
    </rPh>
    <rPh sb="32" eb="34">
      <t>シュウロウ</t>
    </rPh>
    <rPh sb="35" eb="37">
      <t>ケイゾク</t>
    </rPh>
    <rPh sb="41" eb="43">
      <t>キカン</t>
    </rPh>
    <rPh sb="45" eb="46">
      <t>ガツ</t>
    </rPh>
    <rPh sb="47" eb="48">
      <t>タッ</t>
    </rPh>
    <rPh sb="50" eb="51">
      <t>シャ</t>
    </rPh>
    <rPh sb="52" eb="54">
      <t>シュウロウ</t>
    </rPh>
    <rPh sb="57" eb="59">
      <t>テイチャク</t>
    </rPh>
    <rPh sb="59" eb="60">
      <t>シャ</t>
    </rPh>
    <rPh sb="69" eb="72">
      <t>ゼンネンド</t>
    </rPh>
    <rPh sb="73" eb="75">
      <t>ジッセキ</t>
    </rPh>
    <rPh sb="76" eb="78">
      <t>キサイ</t>
    </rPh>
    <rPh sb="162" eb="163">
      <t>チュウ</t>
    </rPh>
    <rPh sb="165" eb="167">
      <t>ヘイセイ</t>
    </rPh>
    <rPh sb="169" eb="170">
      <t>ネン</t>
    </rPh>
    <rPh sb="172" eb="173">
      <t>ガツ</t>
    </rPh>
    <rPh sb="174" eb="175">
      <t>ニチ</t>
    </rPh>
    <rPh sb="176" eb="178">
      <t>シュウショク</t>
    </rPh>
    <rPh sb="180" eb="181">
      <t>シャ</t>
    </rPh>
    <rPh sb="183" eb="185">
      <t>ヘイセイ</t>
    </rPh>
    <rPh sb="187" eb="188">
      <t>ネン</t>
    </rPh>
    <rPh sb="189" eb="190">
      <t>ガツ</t>
    </rPh>
    <rPh sb="192" eb="193">
      <t>ニチ</t>
    </rPh>
    <rPh sb="195" eb="196">
      <t>ツキ</t>
    </rPh>
    <rPh sb="197" eb="198">
      <t>タッ</t>
    </rPh>
    <rPh sb="200" eb="201">
      <t>シャ</t>
    </rPh>
    <rPh sb="209" eb="211">
      <t>ヘイセイ</t>
    </rPh>
    <rPh sb="213" eb="215">
      <t>ネンド</t>
    </rPh>
    <rPh sb="216" eb="218">
      <t>ジッセキ</t>
    </rPh>
    <rPh sb="219" eb="220">
      <t>フク</t>
    </rPh>
    <rPh sb="233" eb="234">
      <t>チュウ</t>
    </rPh>
    <rPh sb="236" eb="238">
      <t>シュウロウ</t>
    </rPh>
    <rPh sb="238" eb="240">
      <t>テイチャク</t>
    </rPh>
    <rPh sb="240" eb="241">
      <t>リツ</t>
    </rPh>
    <rPh sb="241" eb="243">
      <t>クブン</t>
    </rPh>
    <rPh sb="247" eb="249">
      <t>ケイカ</t>
    </rPh>
    <rPh sb="249" eb="251">
      <t>ソチ</t>
    </rPh>
    <rPh sb="251" eb="253">
      <t>タイショウ</t>
    </rPh>
    <rPh sb="257" eb="259">
      <t>シテイ</t>
    </rPh>
    <rPh sb="260" eb="261">
      <t>ウ</t>
    </rPh>
    <rPh sb="266" eb="268">
      <t>ネンカン</t>
    </rPh>
    <rPh sb="269" eb="271">
      <t>シュウギョウ</t>
    </rPh>
    <rPh sb="271" eb="273">
      <t>ネンゲン</t>
    </rPh>
    <rPh sb="275" eb="276">
      <t>ネン</t>
    </rPh>
    <rPh sb="277" eb="279">
      <t>バアイ</t>
    </rPh>
    <rPh sb="281" eb="283">
      <t>ネンカン</t>
    </rPh>
    <rPh sb="285" eb="287">
      <t>ケイカ</t>
    </rPh>
    <rPh sb="299" eb="301">
      <t>センタク</t>
    </rPh>
    <rPh sb="305" eb="306">
      <t>チュウ</t>
    </rPh>
    <rPh sb="308" eb="310">
      <t>シュウロウ</t>
    </rPh>
    <rPh sb="310" eb="312">
      <t>テイチャク</t>
    </rPh>
    <rPh sb="312" eb="313">
      <t>シャ</t>
    </rPh>
    <rPh sb="314" eb="316">
      <t>ジョウキョウ</t>
    </rPh>
    <rPh sb="318" eb="320">
      <t>ベッテン</t>
    </rPh>
    <rPh sb="321" eb="323">
      <t>シュウロウ</t>
    </rPh>
    <rPh sb="323" eb="325">
      <t>テイチャク</t>
    </rPh>
    <rPh sb="325" eb="326">
      <t>シャ</t>
    </rPh>
    <rPh sb="327" eb="329">
      <t>ジョウキョウ</t>
    </rPh>
    <rPh sb="369" eb="370">
      <t>チュウ</t>
    </rPh>
    <rPh sb="372" eb="375">
      <t>ゼンネンド</t>
    </rPh>
    <rPh sb="376" eb="378">
      <t>リヨウ</t>
    </rPh>
    <rPh sb="378" eb="380">
      <t>テイイン</t>
    </rPh>
    <rPh sb="382" eb="384">
      <t>トウガイ</t>
    </rPh>
    <rPh sb="384" eb="387">
      <t>ゼンネンド</t>
    </rPh>
    <rPh sb="391" eb="393">
      <t>サイシュウ</t>
    </rPh>
    <rPh sb="393" eb="395">
      <t>ガクネン</t>
    </rPh>
    <rPh sb="396" eb="398">
      <t>セイト</t>
    </rPh>
    <rPh sb="399" eb="402">
      <t>テイインスウ</t>
    </rPh>
    <rPh sb="403" eb="405">
      <t>キサイ</t>
    </rPh>
    <phoneticPr fontId="4"/>
  </si>
  <si>
    <t>就労定着者の状況
（就労移行支援（養成）に係る基本報酬の算定区分に関する届出書）</t>
    <rPh sb="0" eb="2">
      <t>シュウロウ</t>
    </rPh>
    <rPh sb="2" eb="4">
      <t>テイチャク</t>
    </rPh>
    <rPh sb="4" eb="5">
      <t>シャ</t>
    </rPh>
    <rPh sb="6" eb="8">
      <t>ジョウキョウ</t>
    </rPh>
    <rPh sb="10" eb="12">
      <t>シュウロウ</t>
    </rPh>
    <rPh sb="12" eb="14">
      <t>イコウ</t>
    </rPh>
    <rPh sb="14" eb="16">
      <t>シエン</t>
    </rPh>
    <rPh sb="17" eb="19">
      <t>ヨウセイ</t>
    </rPh>
    <rPh sb="21" eb="22">
      <t>カカワ</t>
    </rPh>
    <rPh sb="23" eb="25">
      <t>キホン</t>
    </rPh>
    <rPh sb="25" eb="27">
      <t>ホウシュウ</t>
    </rPh>
    <rPh sb="28" eb="30">
      <t>サンテイ</t>
    </rPh>
    <rPh sb="30" eb="32">
      <t>クブン</t>
    </rPh>
    <rPh sb="33" eb="34">
      <t>カン</t>
    </rPh>
    <rPh sb="36" eb="39">
      <t>トドケデショ</t>
    </rPh>
    <phoneticPr fontId="4"/>
  </si>
  <si>
    <t>前年度における
就労定着者の数</t>
    <rPh sb="0" eb="3">
      <t>ゼンネンド</t>
    </rPh>
    <rPh sb="8" eb="10">
      <t>シュウロウ</t>
    </rPh>
    <rPh sb="10" eb="12">
      <t>テイチャク</t>
    </rPh>
    <rPh sb="12" eb="13">
      <t>シャ</t>
    </rPh>
    <rPh sb="14" eb="15">
      <t>カズ</t>
    </rPh>
    <phoneticPr fontId="4"/>
  </si>
  <si>
    <t>前年度において
6月に達した日（年月日）</t>
    <rPh sb="0" eb="3">
      <t>ゼンネンド</t>
    </rPh>
    <rPh sb="9" eb="10">
      <t>ゲツ</t>
    </rPh>
    <rPh sb="11" eb="12">
      <t>タッ</t>
    </rPh>
    <rPh sb="14" eb="15">
      <t>ケイジツ</t>
    </rPh>
    <rPh sb="16" eb="19">
      <t>ネンガッピ</t>
    </rPh>
    <phoneticPr fontId="4"/>
  </si>
  <si>
    <t>就労継続支援Ａ型に係る基本報酬の算定区分に関する届出書</t>
    <rPh sb="0" eb="2">
      <t>シュウロウ</t>
    </rPh>
    <rPh sb="2" eb="4">
      <t>ケイゾク</t>
    </rPh>
    <rPh sb="4" eb="6">
      <t>シエン</t>
    </rPh>
    <rPh sb="7" eb="8">
      <t>ガタ</t>
    </rPh>
    <rPh sb="9" eb="10">
      <t>カカ</t>
    </rPh>
    <rPh sb="11" eb="13">
      <t>キホン</t>
    </rPh>
    <rPh sb="13" eb="15">
      <t>ホウシュウ</t>
    </rPh>
    <rPh sb="16" eb="18">
      <t>サンテイ</t>
    </rPh>
    <rPh sb="18" eb="20">
      <t>クブン</t>
    </rPh>
    <rPh sb="21" eb="22">
      <t>カン</t>
    </rPh>
    <rPh sb="24" eb="27">
      <t>トドケデショ</t>
    </rPh>
    <phoneticPr fontId="4"/>
  </si>
  <si>
    <t>事業所名</t>
    <rPh sb="0" eb="3">
      <t>ジギョウショ</t>
    </rPh>
    <rPh sb="3" eb="4">
      <t>メイ</t>
    </rPh>
    <phoneticPr fontId="4"/>
  </si>
  <si>
    <t>人員配置区分</t>
    <rPh sb="0" eb="2">
      <t>ジンイン</t>
    </rPh>
    <rPh sb="2" eb="4">
      <t>ハイチ</t>
    </rPh>
    <rPh sb="4" eb="6">
      <t>クブン</t>
    </rPh>
    <phoneticPr fontId="4"/>
  </si>
  <si>
    <t>１．　Ⅰ型（7.5：1）　　　　　　２．　Ⅱ型（10：1）</t>
    <rPh sb="4" eb="5">
      <t>ガタ</t>
    </rPh>
    <rPh sb="22" eb="23">
      <t>ガタ</t>
    </rPh>
    <phoneticPr fontId="4"/>
  </si>
  <si>
    <t>評価点区分</t>
    <rPh sb="0" eb="3">
      <t>ヒョウカテン</t>
    </rPh>
    <rPh sb="3" eb="5">
      <t>クブン</t>
    </rPh>
    <phoneticPr fontId="4"/>
  </si>
  <si>
    <t>評価点が170点以上</t>
    <rPh sb="0" eb="3">
      <t>ヒョウカテン</t>
    </rPh>
    <rPh sb="7" eb="8">
      <t>テン</t>
    </rPh>
    <rPh sb="8" eb="10">
      <t>イジョウ</t>
    </rPh>
    <phoneticPr fontId="4"/>
  </si>
  <si>
    <t>評価点が150点以上170点未満</t>
    <rPh sb="0" eb="3">
      <t>ヒョウカテン</t>
    </rPh>
    <rPh sb="7" eb="8">
      <t>テン</t>
    </rPh>
    <rPh sb="8" eb="10">
      <t>イジョウ</t>
    </rPh>
    <rPh sb="13" eb="14">
      <t>テン</t>
    </rPh>
    <rPh sb="14" eb="16">
      <t>ミマン</t>
    </rPh>
    <phoneticPr fontId="4"/>
  </si>
  <si>
    <t>評価点が130点以上150点未満</t>
    <rPh sb="0" eb="3">
      <t>ヒョウカテン</t>
    </rPh>
    <rPh sb="7" eb="8">
      <t>テン</t>
    </rPh>
    <rPh sb="8" eb="10">
      <t>イジョウ</t>
    </rPh>
    <rPh sb="13" eb="14">
      <t>テン</t>
    </rPh>
    <rPh sb="14" eb="16">
      <t>ミマン</t>
    </rPh>
    <phoneticPr fontId="4"/>
  </si>
  <si>
    <t>評価点が105点以上130点未満</t>
    <rPh sb="0" eb="3">
      <t>ヒョウカテン</t>
    </rPh>
    <rPh sb="7" eb="8">
      <t>テン</t>
    </rPh>
    <rPh sb="8" eb="10">
      <t>イジョウ</t>
    </rPh>
    <rPh sb="13" eb="14">
      <t>テン</t>
    </rPh>
    <rPh sb="14" eb="16">
      <t>ミマン</t>
    </rPh>
    <phoneticPr fontId="4"/>
  </si>
  <si>
    <t>評価点が80点以上105点未満</t>
    <rPh sb="0" eb="3">
      <t>ヒョウカテン</t>
    </rPh>
    <rPh sb="6" eb="7">
      <t>テン</t>
    </rPh>
    <rPh sb="7" eb="9">
      <t>イジョウ</t>
    </rPh>
    <rPh sb="12" eb="13">
      <t>テン</t>
    </rPh>
    <rPh sb="13" eb="15">
      <t>ミマン</t>
    </rPh>
    <phoneticPr fontId="4"/>
  </si>
  <si>
    <t>評価点が60点以上80点未満</t>
    <rPh sb="0" eb="3">
      <t>ヒョウカテン</t>
    </rPh>
    <rPh sb="6" eb="7">
      <t>テン</t>
    </rPh>
    <rPh sb="7" eb="9">
      <t>イジョウ</t>
    </rPh>
    <rPh sb="11" eb="12">
      <t>テン</t>
    </rPh>
    <rPh sb="12" eb="14">
      <t>ミマン</t>
    </rPh>
    <phoneticPr fontId="4"/>
  </si>
  <si>
    <t>評価点が60点未満</t>
    <rPh sb="0" eb="3">
      <t>ヒョウカテン</t>
    </rPh>
    <rPh sb="6" eb="7">
      <t>テン</t>
    </rPh>
    <rPh sb="7" eb="9">
      <t>ミマン</t>
    </rPh>
    <phoneticPr fontId="4"/>
  </si>
  <si>
    <t>評価点の公表</t>
    <rPh sb="0" eb="3">
      <t>ヒョウカテン</t>
    </rPh>
    <rPh sb="4" eb="6">
      <t>コウヒョウ</t>
    </rPh>
    <phoneticPr fontId="4"/>
  </si>
  <si>
    <t>インターネット利用</t>
    <rPh sb="7" eb="9">
      <t>リヨウ</t>
    </rPh>
    <phoneticPr fontId="4"/>
  </si>
  <si>
    <t>（公表場所）</t>
    <rPh sb="1" eb="3">
      <t>コウヒョウ</t>
    </rPh>
    <rPh sb="3" eb="5">
      <t>バショ</t>
    </rPh>
    <phoneticPr fontId="4"/>
  </si>
  <si>
    <t>（ＵＲＬ）</t>
    <phoneticPr fontId="4"/>
  </si>
  <si>
    <t>注１　厚生労働大臣が定める事項及び評価方法（令和３年厚生労働省告示第88号）に基づき評価点を算出すること。
　　なお、別添「就労継続支援Ａ型事業所におけるスコア表（全体）」も併せて提出すること。
注２　評価点区分「なし（経過措置対象）」は、指定を受けてから１年度間を経過していない事業所が選択する。
注３　評価点の公表については、インターネットを利用した公表方法の場合は、公表場所と当該公表場所のURL等を、
　　その他の方法による場合は、その公表方法を記載すること。
　　　なお、公表していない場合は、減算となるので留意すること。</t>
    <rPh sb="0" eb="1">
      <t>チュウ</t>
    </rPh>
    <rPh sb="3" eb="5">
      <t>コウセイ</t>
    </rPh>
    <rPh sb="5" eb="7">
      <t>ロウドウ</t>
    </rPh>
    <rPh sb="7" eb="9">
      <t>ダイジン</t>
    </rPh>
    <rPh sb="10" eb="11">
      <t>サダ</t>
    </rPh>
    <rPh sb="13" eb="15">
      <t>ジコウ</t>
    </rPh>
    <rPh sb="15" eb="16">
      <t>オヨ</t>
    </rPh>
    <rPh sb="17" eb="19">
      <t>ヒョウカ</t>
    </rPh>
    <rPh sb="19" eb="21">
      <t>ホウホウ</t>
    </rPh>
    <rPh sb="22" eb="24">
      <t>レイワ</t>
    </rPh>
    <rPh sb="25" eb="26">
      <t>ネン</t>
    </rPh>
    <rPh sb="26" eb="28">
      <t>コウセイ</t>
    </rPh>
    <rPh sb="28" eb="31">
      <t>ロウドウショウ</t>
    </rPh>
    <rPh sb="31" eb="33">
      <t>コクジ</t>
    </rPh>
    <rPh sb="33" eb="34">
      <t>ダイ</t>
    </rPh>
    <rPh sb="36" eb="37">
      <t>ゴウ</t>
    </rPh>
    <rPh sb="39" eb="40">
      <t>モト</t>
    </rPh>
    <rPh sb="42" eb="45">
      <t>ヒョウカテン</t>
    </rPh>
    <rPh sb="46" eb="48">
      <t>サンシュツ</t>
    </rPh>
    <rPh sb="59" eb="61">
      <t>ベッテン</t>
    </rPh>
    <rPh sb="87" eb="88">
      <t>アワ</t>
    </rPh>
    <rPh sb="90" eb="92">
      <t>テイシュツ</t>
    </rPh>
    <rPh sb="98" eb="99">
      <t>チュウ</t>
    </rPh>
    <rPh sb="101" eb="104">
      <t>ヒョウカテン</t>
    </rPh>
    <rPh sb="104" eb="106">
      <t>クブン</t>
    </rPh>
    <rPh sb="110" eb="112">
      <t>ケイカ</t>
    </rPh>
    <rPh sb="112" eb="114">
      <t>ソチ</t>
    </rPh>
    <rPh sb="114" eb="116">
      <t>タイショウ</t>
    </rPh>
    <rPh sb="120" eb="122">
      <t>シテイ</t>
    </rPh>
    <rPh sb="123" eb="124">
      <t>ウ</t>
    </rPh>
    <rPh sb="133" eb="135">
      <t>ケイカ</t>
    </rPh>
    <rPh sb="140" eb="143">
      <t>ジギョウショ</t>
    </rPh>
    <rPh sb="144" eb="146">
      <t>センタク</t>
    </rPh>
    <rPh sb="150" eb="151">
      <t>チュウ</t>
    </rPh>
    <rPh sb="153" eb="156">
      <t>ヒョウカテン</t>
    </rPh>
    <rPh sb="157" eb="159">
      <t>コウヒョウ</t>
    </rPh>
    <rPh sb="173" eb="175">
      <t>リヨウ</t>
    </rPh>
    <rPh sb="177" eb="179">
      <t>コウヒョウ</t>
    </rPh>
    <rPh sb="179" eb="181">
      <t>ホウホウ</t>
    </rPh>
    <rPh sb="182" eb="184">
      <t>バアイ</t>
    </rPh>
    <rPh sb="201" eb="202">
      <t>トウ</t>
    </rPh>
    <rPh sb="209" eb="210">
      <t>タ</t>
    </rPh>
    <rPh sb="211" eb="213">
      <t>ホウホウ</t>
    </rPh>
    <rPh sb="216" eb="218">
      <t>バアイ</t>
    </rPh>
    <rPh sb="222" eb="224">
      <t>コウヒョウ</t>
    </rPh>
    <rPh sb="224" eb="226">
      <t>ホウホウ</t>
    </rPh>
    <rPh sb="227" eb="229">
      <t>キサイ</t>
    </rPh>
    <rPh sb="241" eb="243">
      <t>コウヒョウ</t>
    </rPh>
    <rPh sb="248" eb="250">
      <t>バアイ</t>
    </rPh>
    <rPh sb="252" eb="254">
      <t>ゲンサン</t>
    </rPh>
    <rPh sb="259" eb="261">
      <t>リュウイ</t>
    </rPh>
    <phoneticPr fontId="4"/>
  </si>
  <si>
    <t>月</t>
    <rPh sb="0" eb="1">
      <t>ガツ</t>
    </rPh>
    <phoneticPr fontId="4"/>
  </si>
  <si>
    <t>就労継続支援Ａ型事業所におけるスコア表（全体）</t>
    <rPh sb="0" eb="2">
      <t>シュウロウ</t>
    </rPh>
    <rPh sb="2" eb="4">
      <t>ケイゾク</t>
    </rPh>
    <rPh sb="4" eb="6">
      <t>シエン</t>
    </rPh>
    <rPh sb="7" eb="8">
      <t>ガタ</t>
    </rPh>
    <rPh sb="8" eb="11">
      <t>ジギョウショ</t>
    </rPh>
    <rPh sb="18" eb="19">
      <t>ヒョウ</t>
    </rPh>
    <rPh sb="20" eb="22">
      <t>ゼンタイ</t>
    </rPh>
    <phoneticPr fontId="4"/>
  </si>
  <si>
    <t>○○○</t>
    <phoneticPr fontId="4"/>
  </si>
  <si>
    <t>○○○○○○○○○○</t>
    <phoneticPr fontId="4"/>
  </si>
  <si>
    <t>住　所</t>
    <rPh sb="0" eb="1">
      <t>ジュウ</t>
    </rPh>
    <rPh sb="2" eb="3">
      <t>ショ</t>
    </rPh>
    <phoneticPr fontId="4"/>
  </si>
  <si>
    <t>管理者名</t>
    <rPh sb="0" eb="4">
      <t>カンリシャメイ</t>
    </rPh>
    <phoneticPr fontId="4"/>
  </si>
  <si>
    <t>○○　○○</t>
    <phoneticPr fontId="4"/>
  </si>
  <si>
    <t>○○－○○○○－○○○○○</t>
    <phoneticPr fontId="4"/>
  </si>
  <si>
    <t>対象年度</t>
    <rPh sb="0" eb="2">
      <t>タイショウ</t>
    </rPh>
    <rPh sb="2" eb="4">
      <t>ネンド</t>
    </rPh>
    <phoneticPr fontId="4"/>
  </si>
  <si>
    <t>○○年度</t>
    <rPh sb="2" eb="4">
      <t>ネンド</t>
    </rPh>
    <phoneticPr fontId="4"/>
  </si>
  <si>
    <t>（Ⅰ）労働時間</t>
    <phoneticPr fontId="4"/>
  </si>
  <si>
    <t>（Ⅳ）　支援力向上（※）</t>
    <rPh sb="4" eb="6">
      <t>シエン</t>
    </rPh>
    <rPh sb="6" eb="7">
      <t>リョク</t>
    </rPh>
    <rPh sb="7" eb="9">
      <t>コウジョウ</t>
    </rPh>
    <phoneticPr fontId="4"/>
  </si>
  <si>
    <t>①1日の平均労働時間が７時間以上</t>
    <rPh sb="2" eb="3">
      <t>ニチ</t>
    </rPh>
    <rPh sb="4" eb="6">
      <t>ヘイキン</t>
    </rPh>
    <rPh sb="6" eb="8">
      <t>ロウドウ</t>
    </rPh>
    <rPh sb="8" eb="10">
      <t>ジカン</t>
    </rPh>
    <rPh sb="12" eb="14">
      <t>ジカン</t>
    </rPh>
    <rPh sb="14" eb="16">
      <t>イジョウ</t>
    </rPh>
    <phoneticPr fontId="4"/>
  </si>
  <si>
    <t>　</t>
  </si>
  <si>
    <t>①研修計画に基づいた外部研修会又は内部研修会</t>
    <rPh sb="1" eb="3">
      <t>ケンシュウ</t>
    </rPh>
    <rPh sb="3" eb="5">
      <t>ケイカク</t>
    </rPh>
    <rPh sb="6" eb="7">
      <t>モト</t>
    </rPh>
    <rPh sb="10" eb="12">
      <t>ガイブ</t>
    </rPh>
    <rPh sb="12" eb="15">
      <t>ケンシュウカイ</t>
    </rPh>
    <rPh sb="15" eb="16">
      <t>マタ</t>
    </rPh>
    <rPh sb="17" eb="19">
      <t>ナイブ</t>
    </rPh>
    <rPh sb="19" eb="22">
      <t>ケンシュウカイ</t>
    </rPh>
    <phoneticPr fontId="4"/>
  </si>
  <si>
    <t>②1日の平均労働時間が６時間以上７時間未満</t>
    <rPh sb="2" eb="3">
      <t>ニチ</t>
    </rPh>
    <rPh sb="4" eb="6">
      <t>ヘイキン</t>
    </rPh>
    <rPh sb="6" eb="8">
      <t>ロウドウ</t>
    </rPh>
    <rPh sb="8" eb="10">
      <t>ジカン</t>
    </rPh>
    <rPh sb="12" eb="14">
      <t>ジカン</t>
    </rPh>
    <rPh sb="14" eb="16">
      <t>イジョウ</t>
    </rPh>
    <rPh sb="17" eb="19">
      <t>ジカン</t>
    </rPh>
    <rPh sb="19" eb="21">
      <t>ミマン</t>
    </rPh>
    <phoneticPr fontId="4"/>
  </si>
  <si>
    <t>　　　参加した職員が１人以上半数未満であった</t>
    <rPh sb="3" eb="5">
      <t>サンカ</t>
    </rPh>
    <rPh sb="7" eb="9">
      <t>ショクイン</t>
    </rPh>
    <rPh sb="11" eb="12">
      <t>ニン</t>
    </rPh>
    <rPh sb="12" eb="14">
      <t>イジョウ</t>
    </rPh>
    <rPh sb="14" eb="16">
      <t>ハンスウ</t>
    </rPh>
    <rPh sb="16" eb="18">
      <t>ミマン</t>
    </rPh>
    <phoneticPr fontId="4"/>
  </si>
  <si>
    <t>③1日の平均労働時間が５時間以上６時間未満</t>
    <rPh sb="2" eb="3">
      <t>ニチ</t>
    </rPh>
    <rPh sb="4" eb="6">
      <t>ヘイキン</t>
    </rPh>
    <rPh sb="6" eb="8">
      <t>ロウドウ</t>
    </rPh>
    <rPh sb="8" eb="10">
      <t>ジカン</t>
    </rPh>
    <rPh sb="12" eb="14">
      <t>ジカン</t>
    </rPh>
    <rPh sb="14" eb="16">
      <t>イジョウ</t>
    </rPh>
    <rPh sb="17" eb="19">
      <t>ジカン</t>
    </rPh>
    <rPh sb="19" eb="21">
      <t>ミマン</t>
    </rPh>
    <phoneticPr fontId="4"/>
  </si>
  <si>
    <t>　　　参加した職員が半数以上であった</t>
    <rPh sb="3" eb="5">
      <t>サンカ</t>
    </rPh>
    <rPh sb="7" eb="9">
      <t>ショクイン</t>
    </rPh>
    <rPh sb="10" eb="12">
      <t>ハンスウ</t>
    </rPh>
    <rPh sb="12" eb="14">
      <t>イジョウ</t>
    </rPh>
    <phoneticPr fontId="4"/>
  </si>
  <si>
    <t>④1日の平均労働時間が４時間30分以上５時間未満</t>
    <rPh sb="2" eb="3">
      <t>ニチ</t>
    </rPh>
    <rPh sb="4" eb="6">
      <t>ヘイキン</t>
    </rPh>
    <rPh sb="6" eb="8">
      <t>ロウドウ</t>
    </rPh>
    <rPh sb="8" eb="10">
      <t>ジカン</t>
    </rPh>
    <rPh sb="12" eb="14">
      <t>ジカン</t>
    </rPh>
    <rPh sb="16" eb="17">
      <t>フン</t>
    </rPh>
    <rPh sb="17" eb="19">
      <t>イジョウ</t>
    </rPh>
    <rPh sb="20" eb="22">
      <t>ジカン</t>
    </rPh>
    <rPh sb="22" eb="24">
      <t>ミマン</t>
    </rPh>
    <phoneticPr fontId="4"/>
  </si>
  <si>
    <t>②研修、学会等又は学会誌等において発表</t>
    <rPh sb="1" eb="3">
      <t>ケンシュウ</t>
    </rPh>
    <rPh sb="4" eb="6">
      <t>ガッカイ</t>
    </rPh>
    <rPh sb="6" eb="7">
      <t>トウ</t>
    </rPh>
    <rPh sb="7" eb="8">
      <t>マタ</t>
    </rPh>
    <rPh sb="9" eb="12">
      <t>ガッカイシ</t>
    </rPh>
    <rPh sb="12" eb="13">
      <t>トウ</t>
    </rPh>
    <rPh sb="17" eb="19">
      <t>ハッピョウ</t>
    </rPh>
    <phoneticPr fontId="4"/>
  </si>
  <si>
    <t>⑤1日の平均労働時間が４時間以上４時間30分未満</t>
    <rPh sb="2" eb="3">
      <t>ニチ</t>
    </rPh>
    <rPh sb="4" eb="6">
      <t>ヘイキン</t>
    </rPh>
    <rPh sb="6" eb="8">
      <t>ロウドウ</t>
    </rPh>
    <rPh sb="8" eb="10">
      <t>ジカン</t>
    </rPh>
    <rPh sb="12" eb="14">
      <t>ジカン</t>
    </rPh>
    <rPh sb="14" eb="16">
      <t>イジョウ</t>
    </rPh>
    <rPh sb="17" eb="19">
      <t>ジカン</t>
    </rPh>
    <rPh sb="21" eb="22">
      <t>フン</t>
    </rPh>
    <rPh sb="22" eb="24">
      <t>ミマン</t>
    </rPh>
    <phoneticPr fontId="4"/>
  </si>
  <si>
    <t>　　　１回の場合</t>
    <rPh sb="4" eb="5">
      <t>カイ</t>
    </rPh>
    <rPh sb="6" eb="8">
      <t>バアイ</t>
    </rPh>
    <phoneticPr fontId="4"/>
  </si>
  <si>
    <t>⑥1日の平均労働時間が３時間以上４時間未満</t>
    <rPh sb="2" eb="3">
      <t>ニチ</t>
    </rPh>
    <rPh sb="4" eb="6">
      <t>ヘイキン</t>
    </rPh>
    <rPh sb="6" eb="8">
      <t>ロウドウ</t>
    </rPh>
    <rPh sb="8" eb="10">
      <t>ジカン</t>
    </rPh>
    <rPh sb="12" eb="14">
      <t>ジカン</t>
    </rPh>
    <rPh sb="14" eb="16">
      <t>イジョウ</t>
    </rPh>
    <rPh sb="17" eb="19">
      <t>ジカン</t>
    </rPh>
    <rPh sb="19" eb="21">
      <t>ミマン</t>
    </rPh>
    <phoneticPr fontId="4"/>
  </si>
  <si>
    <t>　　　２回以上の場合</t>
    <rPh sb="4" eb="5">
      <t>カイ</t>
    </rPh>
    <rPh sb="5" eb="7">
      <t>イジョウ</t>
    </rPh>
    <rPh sb="8" eb="10">
      <t>バアイ</t>
    </rPh>
    <phoneticPr fontId="4"/>
  </si>
  <si>
    <t>⑦1日の平均労働時間が２時間以上３時間未満</t>
    <rPh sb="2" eb="3">
      <t>ニチ</t>
    </rPh>
    <rPh sb="4" eb="6">
      <t>ヘイキン</t>
    </rPh>
    <rPh sb="6" eb="8">
      <t>ロウドウ</t>
    </rPh>
    <rPh sb="8" eb="10">
      <t>ジカン</t>
    </rPh>
    <rPh sb="12" eb="14">
      <t>ジカン</t>
    </rPh>
    <rPh sb="14" eb="16">
      <t>イジョウ</t>
    </rPh>
    <rPh sb="17" eb="19">
      <t>ジカン</t>
    </rPh>
    <rPh sb="19" eb="21">
      <t>ミマン</t>
    </rPh>
    <phoneticPr fontId="4"/>
  </si>
  <si>
    <t>③視察・実習の実施又は受け入れ</t>
    <rPh sb="1" eb="3">
      <t>シサツ</t>
    </rPh>
    <rPh sb="4" eb="6">
      <t>ジッシュウ</t>
    </rPh>
    <rPh sb="7" eb="9">
      <t>ジッシ</t>
    </rPh>
    <rPh sb="9" eb="10">
      <t>マタ</t>
    </rPh>
    <rPh sb="11" eb="12">
      <t>ウ</t>
    </rPh>
    <rPh sb="13" eb="14">
      <t>イ</t>
    </rPh>
    <phoneticPr fontId="4"/>
  </si>
  <si>
    <t>⑧1日の平均労働時間が２時間未満</t>
    <rPh sb="2" eb="3">
      <t>ニチ</t>
    </rPh>
    <rPh sb="4" eb="6">
      <t>ヘイキン</t>
    </rPh>
    <rPh sb="6" eb="8">
      <t>ロウドウ</t>
    </rPh>
    <rPh sb="8" eb="10">
      <t>ジカン</t>
    </rPh>
    <rPh sb="12" eb="14">
      <t>ジカン</t>
    </rPh>
    <rPh sb="14" eb="16">
      <t>ミマン</t>
    </rPh>
    <phoneticPr fontId="4"/>
  </si>
  <si>
    <t>点</t>
    <rPh sb="0" eb="1">
      <t>テン</t>
    </rPh>
    <phoneticPr fontId="4"/>
  </si>
  <si>
    <t>　　　 いずれか一方のみの取組を行っている</t>
    <rPh sb="8" eb="10">
      <t>イッポウ</t>
    </rPh>
    <rPh sb="13" eb="15">
      <t>トリクミ</t>
    </rPh>
    <rPh sb="16" eb="17">
      <t>オコナ</t>
    </rPh>
    <phoneticPr fontId="4"/>
  </si>
  <si>
    <t>①80点 ②70点 ③55点 ④45 点 ⑤40点 ⑥30点 ⑦20点 ⑧5点</t>
    <rPh sb="3" eb="4">
      <t>テン</t>
    </rPh>
    <rPh sb="8" eb="9">
      <t>テン</t>
    </rPh>
    <rPh sb="13" eb="14">
      <t>テン</t>
    </rPh>
    <rPh sb="19" eb="20">
      <t>テン</t>
    </rPh>
    <rPh sb="24" eb="25">
      <t>テン</t>
    </rPh>
    <rPh sb="29" eb="30">
      <t>テン</t>
    </rPh>
    <rPh sb="34" eb="35">
      <t>テン</t>
    </rPh>
    <rPh sb="38" eb="39">
      <t>テン</t>
    </rPh>
    <phoneticPr fontId="4"/>
  </si>
  <si>
    <t xml:space="preserve">       いずれの取組も行っている</t>
    <rPh sb="11" eb="13">
      <t>トリクミ</t>
    </rPh>
    <rPh sb="14" eb="15">
      <t>オコナ</t>
    </rPh>
    <phoneticPr fontId="4"/>
  </si>
  <si>
    <t>（Ⅱ）生産活動</t>
    <rPh sb="3" eb="5">
      <t>セイサン</t>
    </rPh>
    <rPh sb="5" eb="7">
      <t>カツドウ</t>
    </rPh>
    <phoneticPr fontId="4"/>
  </si>
  <si>
    <t>④販路拡大の商談会等への参加</t>
    <rPh sb="1" eb="3">
      <t>ハンロ</t>
    </rPh>
    <rPh sb="3" eb="5">
      <t>カクダイ</t>
    </rPh>
    <rPh sb="6" eb="9">
      <t>ショウダンカイ</t>
    </rPh>
    <rPh sb="9" eb="10">
      <t>トウ</t>
    </rPh>
    <rPh sb="12" eb="14">
      <t>サンカ</t>
    </rPh>
    <phoneticPr fontId="4"/>
  </si>
  <si>
    <t>①前年度及び前々年度の各年度における生産活動収支が
それぞれ当該各年度に利用者に支払う賃金の総額以上</t>
    <rPh sb="1" eb="4">
      <t>ゼンネンド</t>
    </rPh>
    <rPh sb="4" eb="5">
      <t>オヨ</t>
    </rPh>
    <rPh sb="6" eb="8">
      <t>ゼンゼン</t>
    </rPh>
    <rPh sb="8" eb="10">
      <t>ネンド</t>
    </rPh>
    <rPh sb="11" eb="14">
      <t>カクネンド</t>
    </rPh>
    <rPh sb="18" eb="20">
      <t>セイサン</t>
    </rPh>
    <rPh sb="20" eb="22">
      <t>カツドウ</t>
    </rPh>
    <rPh sb="22" eb="24">
      <t>シュウシ</t>
    </rPh>
    <rPh sb="30" eb="32">
      <t>トウガイ</t>
    </rPh>
    <rPh sb="32" eb="35">
      <t>カクネンド</t>
    </rPh>
    <rPh sb="36" eb="39">
      <t>リヨウシャ</t>
    </rPh>
    <rPh sb="40" eb="42">
      <t>シハラ</t>
    </rPh>
    <rPh sb="43" eb="45">
      <t>チンギン</t>
    </rPh>
    <rPh sb="46" eb="48">
      <t>ソウガク</t>
    </rPh>
    <rPh sb="48" eb="50">
      <t>イジョウ</t>
    </rPh>
    <phoneticPr fontId="4"/>
  </si>
  <si>
    <t>②前年度及び前々年度における生産活動収支のうち前年度に
おける生産活動収支のみが利用者に支払う賃金の総額以上</t>
    <rPh sb="1" eb="4">
      <t>ゼンネンド</t>
    </rPh>
    <rPh sb="4" eb="5">
      <t>オヨ</t>
    </rPh>
    <rPh sb="6" eb="8">
      <t>ゼンゼン</t>
    </rPh>
    <rPh sb="8" eb="10">
      <t>ネンド</t>
    </rPh>
    <rPh sb="14" eb="16">
      <t>セイサン</t>
    </rPh>
    <rPh sb="16" eb="18">
      <t>カツドウ</t>
    </rPh>
    <rPh sb="18" eb="20">
      <t>シュウシ</t>
    </rPh>
    <rPh sb="23" eb="26">
      <t>ゼンネンド</t>
    </rPh>
    <rPh sb="31" eb="33">
      <t>セイサン</t>
    </rPh>
    <rPh sb="33" eb="35">
      <t>カツドウ</t>
    </rPh>
    <rPh sb="35" eb="37">
      <t>シュウシ</t>
    </rPh>
    <rPh sb="40" eb="43">
      <t>リヨウシャ</t>
    </rPh>
    <rPh sb="44" eb="46">
      <t>シハラ</t>
    </rPh>
    <rPh sb="47" eb="49">
      <t>チンギン</t>
    </rPh>
    <rPh sb="50" eb="52">
      <t>ソウガク</t>
    </rPh>
    <rPh sb="52" eb="54">
      <t>イジョウ</t>
    </rPh>
    <phoneticPr fontId="4"/>
  </si>
  <si>
    <t>⑤職員の人事評価制度</t>
    <rPh sb="1" eb="3">
      <t>ショクイン</t>
    </rPh>
    <rPh sb="4" eb="6">
      <t>ジンジ</t>
    </rPh>
    <rPh sb="6" eb="8">
      <t>ヒョウカ</t>
    </rPh>
    <rPh sb="8" eb="10">
      <t>セイド</t>
    </rPh>
    <phoneticPr fontId="4"/>
  </si>
  <si>
    <t>　　　人事評価結果に基づき定期に昇給を判定する
　　　制度を設け、全ての職員に周知している</t>
    <rPh sb="3" eb="5">
      <t>ジンジ</t>
    </rPh>
    <rPh sb="5" eb="7">
      <t>ヒョウカ</t>
    </rPh>
    <rPh sb="7" eb="9">
      <t>ケッカ</t>
    </rPh>
    <rPh sb="10" eb="11">
      <t>モト</t>
    </rPh>
    <rPh sb="13" eb="15">
      <t>テイキ</t>
    </rPh>
    <rPh sb="16" eb="18">
      <t>ショウキュウ</t>
    </rPh>
    <rPh sb="19" eb="21">
      <t>ハンテイ</t>
    </rPh>
    <rPh sb="27" eb="29">
      <t>セイド</t>
    </rPh>
    <rPh sb="30" eb="31">
      <t>モウ</t>
    </rPh>
    <rPh sb="33" eb="34">
      <t>スベ</t>
    </rPh>
    <rPh sb="36" eb="38">
      <t>ショクイン</t>
    </rPh>
    <rPh sb="39" eb="41">
      <t>シュウチ</t>
    </rPh>
    <phoneticPr fontId="4"/>
  </si>
  <si>
    <t>③前年度及び前々年度における生産活動収支のうち前々年度に
おける生産活動収支のみが利用者に支払う賃金の総額以上</t>
    <rPh sb="1" eb="4">
      <t>ゼンネンド</t>
    </rPh>
    <rPh sb="4" eb="5">
      <t>オヨ</t>
    </rPh>
    <rPh sb="6" eb="8">
      <t>ゼンゼン</t>
    </rPh>
    <rPh sb="8" eb="10">
      <t>ネンド</t>
    </rPh>
    <rPh sb="14" eb="16">
      <t>セイサン</t>
    </rPh>
    <rPh sb="16" eb="18">
      <t>カツドウ</t>
    </rPh>
    <rPh sb="18" eb="20">
      <t>シュウシ</t>
    </rPh>
    <rPh sb="23" eb="25">
      <t>マエマエ</t>
    </rPh>
    <rPh sb="25" eb="26">
      <t>ドシ</t>
    </rPh>
    <rPh sb="26" eb="27">
      <t>ド</t>
    </rPh>
    <rPh sb="32" eb="34">
      <t>セイサン</t>
    </rPh>
    <rPh sb="34" eb="36">
      <t>カツドウ</t>
    </rPh>
    <rPh sb="36" eb="38">
      <t>シュウシ</t>
    </rPh>
    <rPh sb="41" eb="44">
      <t>リヨウシャ</t>
    </rPh>
    <rPh sb="45" eb="47">
      <t>シハラ</t>
    </rPh>
    <rPh sb="48" eb="50">
      <t>チンギン</t>
    </rPh>
    <rPh sb="51" eb="53">
      <t>ソウガク</t>
    </rPh>
    <rPh sb="53" eb="55">
      <t>イジョウ</t>
    </rPh>
    <phoneticPr fontId="4"/>
  </si>
  <si>
    <t>⑥ピアサポーターの配置</t>
    <rPh sb="9" eb="11">
      <t>ハイチ</t>
    </rPh>
    <phoneticPr fontId="4"/>
  </si>
  <si>
    <t>④前年度及び前々年度の各年度における生産活動収支が
いずれも当該各年度に利用者に支払う賃金の総額以上</t>
    <rPh sb="1" eb="4">
      <t>ゼンネンド</t>
    </rPh>
    <rPh sb="4" eb="5">
      <t>オヨ</t>
    </rPh>
    <rPh sb="6" eb="8">
      <t>ゼンゼン</t>
    </rPh>
    <rPh sb="8" eb="10">
      <t>ネンド</t>
    </rPh>
    <rPh sb="11" eb="14">
      <t>カクネンド</t>
    </rPh>
    <rPh sb="18" eb="20">
      <t>セイサン</t>
    </rPh>
    <rPh sb="20" eb="22">
      <t>カツドウ</t>
    </rPh>
    <rPh sb="22" eb="24">
      <t>シュウシ</t>
    </rPh>
    <rPh sb="30" eb="32">
      <t>トウガイ</t>
    </rPh>
    <rPh sb="32" eb="35">
      <t>カクネンド</t>
    </rPh>
    <rPh sb="36" eb="39">
      <t>リヨウシャ</t>
    </rPh>
    <rPh sb="40" eb="42">
      <t>シハラ</t>
    </rPh>
    <rPh sb="43" eb="45">
      <t>チンギン</t>
    </rPh>
    <rPh sb="46" eb="48">
      <t>ソウガク</t>
    </rPh>
    <rPh sb="48" eb="50">
      <t>イジョウ</t>
    </rPh>
    <phoneticPr fontId="4"/>
  </si>
  <si>
    <t>　　　ピアサポーターを職員として配置している</t>
    <rPh sb="11" eb="13">
      <t>ショクイン</t>
    </rPh>
    <rPh sb="16" eb="18">
      <t>ハイチ</t>
    </rPh>
    <phoneticPr fontId="4"/>
  </si>
  <si>
    <t>①40点 ②25点 ③20点 ④5点</t>
    <rPh sb="3" eb="4">
      <t>テン</t>
    </rPh>
    <rPh sb="8" eb="9">
      <t>テン</t>
    </rPh>
    <rPh sb="13" eb="14">
      <t>テン</t>
    </rPh>
    <rPh sb="17" eb="18">
      <t>テン</t>
    </rPh>
    <phoneticPr fontId="4"/>
  </si>
  <si>
    <t>⑦第三者評価</t>
    <rPh sb="1" eb="2">
      <t>ダイ</t>
    </rPh>
    <rPh sb="2" eb="4">
      <t>サンシャ</t>
    </rPh>
    <rPh sb="4" eb="6">
      <t>ヒョウカ</t>
    </rPh>
    <phoneticPr fontId="4"/>
  </si>
  <si>
    <t>（Ⅲ）多様な働き方（※）</t>
    <rPh sb="3" eb="5">
      <t>タヨウ</t>
    </rPh>
    <rPh sb="6" eb="7">
      <t>ハタラ</t>
    </rPh>
    <rPh sb="8" eb="9">
      <t>カタ</t>
    </rPh>
    <phoneticPr fontId="4"/>
  </si>
  <si>
    <t>　　　過去３年以内の福祉サービス第三者評価を
　　　受審しており、結果を公表している。</t>
    <rPh sb="3" eb="5">
      <t>カコ</t>
    </rPh>
    <rPh sb="6" eb="7">
      <t>ネン</t>
    </rPh>
    <rPh sb="7" eb="9">
      <t>イナイ</t>
    </rPh>
    <rPh sb="10" eb="12">
      <t>フクシ</t>
    </rPh>
    <rPh sb="16" eb="19">
      <t>ダイサンシャ</t>
    </rPh>
    <rPh sb="19" eb="21">
      <t>ヒョウカ</t>
    </rPh>
    <rPh sb="26" eb="28">
      <t>ジュシン</t>
    </rPh>
    <rPh sb="33" eb="35">
      <t>ケッカ</t>
    </rPh>
    <rPh sb="36" eb="38">
      <t>コウヒョウ</t>
    </rPh>
    <phoneticPr fontId="4"/>
  </si>
  <si>
    <t>①免許・資格取得、検定の受検勧奨に関する制度</t>
    <rPh sb="1" eb="3">
      <t>メンキョ</t>
    </rPh>
    <rPh sb="4" eb="6">
      <t>シカク</t>
    </rPh>
    <rPh sb="6" eb="8">
      <t>シュトク</t>
    </rPh>
    <rPh sb="9" eb="11">
      <t>ケンテイ</t>
    </rPh>
    <rPh sb="12" eb="14">
      <t>ジュケン</t>
    </rPh>
    <rPh sb="14" eb="16">
      <t>カンショウ</t>
    </rPh>
    <rPh sb="17" eb="18">
      <t>カン</t>
    </rPh>
    <rPh sb="20" eb="22">
      <t>セイド</t>
    </rPh>
    <phoneticPr fontId="4"/>
  </si>
  <si>
    <t>　　　　　就業規則等で定めている</t>
    <rPh sb="5" eb="7">
      <t>シュウギョウ</t>
    </rPh>
    <rPh sb="7" eb="9">
      <t>キソク</t>
    </rPh>
    <rPh sb="9" eb="10">
      <t>トウ</t>
    </rPh>
    <rPh sb="11" eb="12">
      <t>サダ</t>
    </rPh>
    <phoneticPr fontId="4"/>
  </si>
  <si>
    <t>⑧国際標準化規格が定めた規格等の認証等</t>
    <rPh sb="1" eb="3">
      <t>コクサイ</t>
    </rPh>
    <rPh sb="3" eb="6">
      <t>ヒョウジュンカ</t>
    </rPh>
    <rPh sb="6" eb="8">
      <t>キカク</t>
    </rPh>
    <rPh sb="9" eb="10">
      <t>サダ</t>
    </rPh>
    <rPh sb="12" eb="14">
      <t>キカク</t>
    </rPh>
    <rPh sb="14" eb="15">
      <t>トウ</t>
    </rPh>
    <rPh sb="16" eb="18">
      <t>ニンショウ</t>
    </rPh>
    <rPh sb="18" eb="19">
      <t>トウ</t>
    </rPh>
    <phoneticPr fontId="4"/>
  </si>
  <si>
    <t>　　　　　就業規則等で定めており、前年度の実績がある</t>
    <rPh sb="5" eb="7">
      <t>シュウギョウ</t>
    </rPh>
    <rPh sb="7" eb="9">
      <t>キソク</t>
    </rPh>
    <rPh sb="9" eb="10">
      <t>トウ</t>
    </rPh>
    <rPh sb="11" eb="12">
      <t>サダ</t>
    </rPh>
    <rPh sb="17" eb="20">
      <t>ゼンネンド</t>
    </rPh>
    <rPh sb="21" eb="23">
      <t>ジッセキ</t>
    </rPh>
    <phoneticPr fontId="4"/>
  </si>
  <si>
    <t>　　　都道府県知事が適当と認める国際標準化規格が定めた
　　　規格その他これに準ずるものの認証を受けている</t>
    <rPh sb="3" eb="7">
      <t>トドウフケン</t>
    </rPh>
    <rPh sb="7" eb="9">
      <t>チジ</t>
    </rPh>
    <rPh sb="10" eb="12">
      <t>テキトウ</t>
    </rPh>
    <rPh sb="13" eb="14">
      <t>ミト</t>
    </rPh>
    <rPh sb="16" eb="18">
      <t>コクサイ</t>
    </rPh>
    <rPh sb="18" eb="21">
      <t>ヒョウジュンカ</t>
    </rPh>
    <rPh sb="21" eb="23">
      <t>キカク</t>
    </rPh>
    <rPh sb="24" eb="25">
      <t>サダ</t>
    </rPh>
    <rPh sb="31" eb="33">
      <t>キカク</t>
    </rPh>
    <rPh sb="35" eb="36">
      <t>ホカ</t>
    </rPh>
    <rPh sb="39" eb="40">
      <t>ジュン</t>
    </rPh>
    <rPh sb="45" eb="47">
      <t>ニンショウ</t>
    </rPh>
    <rPh sb="48" eb="49">
      <t>ウ</t>
    </rPh>
    <phoneticPr fontId="4"/>
  </si>
  <si>
    <t>②利用者を職員として登用する制度</t>
    <phoneticPr fontId="4"/>
  </si>
  <si>
    <t>小計（注2）</t>
    <rPh sb="0" eb="2">
      <t>ショウケイ</t>
    </rPh>
    <rPh sb="3" eb="4">
      <t>チュウ</t>
    </rPh>
    <phoneticPr fontId="4"/>
  </si>
  <si>
    <t>（※）任意の５項目を選択すること</t>
    <rPh sb="3" eb="5">
      <t>ニンイ</t>
    </rPh>
    <rPh sb="7" eb="9">
      <t>コウモク</t>
    </rPh>
    <rPh sb="10" eb="12">
      <t>センタク</t>
    </rPh>
    <phoneticPr fontId="4"/>
  </si>
  <si>
    <t>（注2）8以上:35点、6～7：25点、1～5：15点</t>
    <rPh sb="1" eb="2">
      <t>チュウ</t>
    </rPh>
    <phoneticPr fontId="4"/>
  </si>
  <si>
    <t>③在宅勤務に係る労働条件及び服務規律</t>
    <rPh sb="1" eb="3">
      <t>ザイタク</t>
    </rPh>
    <rPh sb="3" eb="5">
      <t>キンム</t>
    </rPh>
    <rPh sb="6" eb="7">
      <t>カカ</t>
    </rPh>
    <rPh sb="8" eb="10">
      <t>ロウドウ</t>
    </rPh>
    <rPh sb="10" eb="12">
      <t>ジョウケン</t>
    </rPh>
    <rPh sb="12" eb="13">
      <t>オヨ</t>
    </rPh>
    <rPh sb="14" eb="16">
      <t>フクム</t>
    </rPh>
    <rPh sb="16" eb="18">
      <t>キリツ</t>
    </rPh>
    <phoneticPr fontId="4"/>
  </si>
  <si>
    <t>（Ⅴ）地域連携活動</t>
    <rPh sb="3" eb="5">
      <t>チイキ</t>
    </rPh>
    <rPh sb="5" eb="7">
      <t>レンケイ</t>
    </rPh>
    <rPh sb="7" eb="9">
      <t>カツドウ</t>
    </rPh>
    <phoneticPr fontId="4"/>
  </si>
  <si>
    <t>地域の事業者と連携した付加価値の高い商品開発、企業や官公庁等での生産活動等地域社会と連携した活動を行い、その結果をインターネット等により公表している</t>
    <rPh sb="0" eb="2">
      <t>チイキ</t>
    </rPh>
    <rPh sb="3" eb="6">
      <t>ジギョウシャ</t>
    </rPh>
    <rPh sb="7" eb="9">
      <t>レンケイ</t>
    </rPh>
    <rPh sb="11" eb="13">
      <t>フカ</t>
    </rPh>
    <rPh sb="13" eb="15">
      <t>カチ</t>
    </rPh>
    <rPh sb="16" eb="17">
      <t>タカ</t>
    </rPh>
    <rPh sb="18" eb="20">
      <t>ショウヒン</t>
    </rPh>
    <rPh sb="20" eb="22">
      <t>カイハツ</t>
    </rPh>
    <rPh sb="23" eb="25">
      <t>キギョウ</t>
    </rPh>
    <rPh sb="26" eb="29">
      <t>カンコウチョウ</t>
    </rPh>
    <rPh sb="29" eb="30">
      <t>トウ</t>
    </rPh>
    <rPh sb="32" eb="34">
      <t>セイサン</t>
    </rPh>
    <rPh sb="34" eb="36">
      <t>カツドウ</t>
    </rPh>
    <rPh sb="36" eb="37">
      <t>トウ</t>
    </rPh>
    <rPh sb="37" eb="39">
      <t>チイキ</t>
    </rPh>
    <rPh sb="39" eb="41">
      <t>シャカイ</t>
    </rPh>
    <rPh sb="42" eb="44">
      <t>レンケイ</t>
    </rPh>
    <rPh sb="46" eb="48">
      <t>カツドウ</t>
    </rPh>
    <rPh sb="49" eb="50">
      <t>オコナ</t>
    </rPh>
    <rPh sb="54" eb="56">
      <t>ケッカ</t>
    </rPh>
    <rPh sb="64" eb="65">
      <t>トウ</t>
    </rPh>
    <rPh sb="68" eb="70">
      <t>コウヒョウ</t>
    </rPh>
    <phoneticPr fontId="4"/>
  </si>
  <si>
    <t>④フレックスタイム制に係る労働条件</t>
    <rPh sb="9" eb="10">
      <t>セイ</t>
    </rPh>
    <rPh sb="11" eb="12">
      <t>カカ</t>
    </rPh>
    <rPh sb="13" eb="15">
      <t>ロウドウ</t>
    </rPh>
    <rPh sb="15" eb="17">
      <t>ジョウケン</t>
    </rPh>
    <phoneticPr fontId="4"/>
  </si>
  <si>
    <t>1事例以上ある場合:10点</t>
    <rPh sb="1" eb="3">
      <t>ジレイ</t>
    </rPh>
    <rPh sb="3" eb="5">
      <t>イジョウ</t>
    </rPh>
    <rPh sb="7" eb="9">
      <t>バアイ</t>
    </rPh>
    <rPh sb="12" eb="13">
      <t>テン</t>
    </rPh>
    <phoneticPr fontId="4"/>
  </si>
  <si>
    <t>⑤短時間勤務に係る労働条件</t>
    <rPh sb="1" eb="4">
      <t>タンジカン</t>
    </rPh>
    <rPh sb="4" eb="6">
      <t>キンム</t>
    </rPh>
    <rPh sb="7" eb="8">
      <t>カカ</t>
    </rPh>
    <rPh sb="9" eb="11">
      <t>ロウドウ</t>
    </rPh>
    <rPh sb="11" eb="13">
      <t>ジョウケン</t>
    </rPh>
    <phoneticPr fontId="4"/>
  </si>
  <si>
    <t>項目</t>
    <rPh sb="0" eb="2">
      <t>コウモク</t>
    </rPh>
    <phoneticPr fontId="4"/>
  </si>
  <si>
    <t>点数</t>
    <rPh sb="0" eb="2">
      <t>テンスウ</t>
    </rPh>
    <phoneticPr fontId="4"/>
  </si>
  <si>
    <t>労働時間</t>
    <phoneticPr fontId="4"/>
  </si>
  <si>
    <t>5点</t>
    <rPh sb="1" eb="2">
      <t>テン</t>
    </rPh>
    <phoneticPr fontId="4"/>
  </si>
  <si>
    <t>20点</t>
    <rPh sb="2" eb="3">
      <t>テン</t>
    </rPh>
    <phoneticPr fontId="4"/>
  </si>
  <si>
    <t>30点</t>
    <rPh sb="2" eb="3">
      <t>テン</t>
    </rPh>
    <phoneticPr fontId="4"/>
  </si>
  <si>
    <t>40点</t>
    <rPh sb="2" eb="3">
      <t>テン</t>
    </rPh>
    <phoneticPr fontId="4"/>
  </si>
  <si>
    <t>45点</t>
    <rPh sb="2" eb="3">
      <t>テン</t>
    </rPh>
    <phoneticPr fontId="4"/>
  </si>
  <si>
    <t>55点</t>
    <rPh sb="2" eb="3">
      <t>テン</t>
    </rPh>
    <phoneticPr fontId="4"/>
  </si>
  <si>
    <t>70点</t>
    <rPh sb="2" eb="3">
      <t>テン</t>
    </rPh>
    <phoneticPr fontId="4"/>
  </si>
  <si>
    <t>80点</t>
    <rPh sb="2" eb="3">
      <t>テン</t>
    </rPh>
    <phoneticPr fontId="4"/>
  </si>
  <si>
    <t>⑥時差出勤制度に係る労働条件</t>
    <rPh sb="1" eb="3">
      <t>ジサ</t>
    </rPh>
    <rPh sb="3" eb="5">
      <t>シュッキン</t>
    </rPh>
    <rPh sb="5" eb="7">
      <t>セイド</t>
    </rPh>
    <rPh sb="8" eb="9">
      <t>カカ</t>
    </rPh>
    <rPh sb="10" eb="12">
      <t>ロウドウ</t>
    </rPh>
    <rPh sb="12" eb="14">
      <t>ジョウケン</t>
    </rPh>
    <phoneticPr fontId="4"/>
  </si>
  <si>
    <t>生産活動</t>
    <phoneticPr fontId="4"/>
  </si>
  <si>
    <t>25点</t>
    <rPh sb="2" eb="3">
      <t>テン</t>
    </rPh>
    <phoneticPr fontId="4"/>
  </si>
  <si>
    <t>多様な働き方</t>
    <phoneticPr fontId="4"/>
  </si>
  <si>
    <t>0点</t>
    <rPh sb="1" eb="2">
      <t>テン</t>
    </rPh>
    <phoneticPr fontId="4"/>
  </si>
  <si>
    <t>15点</t>
    <rPh sb="2" eb="3">
      <t>テン</t>
    </rPh>
    <phoneticPr fontId="4"/>
  </si>
  <si>
    <t>35点</t>
    <rPh sb="2" eb="3">
      <t>テン</t>
    </rPh>
    <phoneticPr fontId="4"/>
  </si>
  <si>
    <t>支援力向上</t>
    <phoneticPr fontId="4"/>
  </si>
  <si>
    <t>⑦有給休暇の時間単位取得又は計画的付与制度</t>
    <rPh sb="1" eb="3">
      <t>ユウキュウ</t>
    </rPh>
    <rPh sb="3" eb="5">
      <t>キュウカ</t>
    </rPh>
    <rPh sb="6" eb="8">
      <t>ジカン</t>
    </rPh>
    <rPh sb="8" eb="10">
      <t>タンイ</t>
    </rPh>
    <rPh sb="10" eb="12">
      <t>シュトク</t>
    </rPh>
    <rPh sb="12" eb="13">
      <t>マタ</t>
    </rPh>
    <rPh sb="14" eb="17">
      <t>ケイカクテキ</t>
    </rPh>
    <rPh sb="17" eb="19">
      <t>フヨ</t>
    </rPh>
    <rPh sb="19" eb="21">
      <t>セイド</t>
    </rPh>
    <phoneticPr fontId="4"/>
  </si>
  <si>
    <t>地域連携活動</t>
    <phoneticPr fontId="4"/>
  </si>
  <si>
    <t>10点</t>
    <rPh sb="2" eb="3">
      <t>テン</t>
    </rPh>
    <phoneticPr fontId="4"/>
  </si>
  <si>
    <t>⑧傷病休暇等の取得に関する事項</t>
    <rPh sb="1" eb="3">
      <t>ショウビョウ</t>
    </rPh>
    <rPh sb="3" eb="5">
      <t>キュウカ</t>
    </rPh>
    <rPh sb="5" eb="6">
      <t>トウ</t>
    </rPh>
    <rPh sb="7" eb="9">
      <t>シュトク</t>
    </rPh>
    <rPh sb="10" eb="11">
      <t>カン</t>
    </rPh>
    <rPh sb="13" eb="15">
      <t>ジコウ</t>
    </rPh>
    <phoneticPr fontId="4"/>
  </si>
  <si>
    <t>／２００点</t>
    <rPh sb="4" eb="5">
      <t>テン</t>
    </rPh>
    <phoneticPr fontId="4"/>
  </si>
  <si>
    <t>小計（注1）</t>
    <rPh sb="0" eb="2">
      <t>ショウケイ</t>
    </rPh>
    <rPh sb="3" eb="4">
      <t>チュウ</t>
    </rPh>
    <phoneticPr fontId="4"/>
  </si>
  <si>
    <t>（注1）8以上:35点、6～7：25点、1～5：15点</t>
    <rPh sb="1" eb="2">
      <t>チュウ</t>
    </rPh>
    <rPh sb="5" eb="7">
      <t>イジョウ</t>
    </rPh>
    <rPh sb="10" eb="11">
      <t>テン</t>
    </rPh>
    <rPh sb="18" eb="19">
      <t>テン</t>
    </rPh>
    <rPh sb="26" eb="27">
      <t>テン</t>
    </rPh>
    <phoneticPr fontId="4"/>
  </si>
  <si>
    <t>基本報酬の算定区分</t>
    <rPh sb="0" eb="2">
      <t>キホン</t>
    </rPh>
    <rPh sb="2" eb="4">
      <t>ホウシュウ</t>
    </rPh>
    <rPh sb="5" eb="7">
      <t>サンテイ</t>
    </rPh>
    <rPh sb="7" eb="9">
      <t>クブン</t>
    </rPh>
    <phoneticPr fontId="4"/>
  </si>
  <si>
    <t>前年度において6月に達した日（年月日）</t>
    <rPh sb="0" eb="3">
      <t>ゼンネンド</t>
    </rPh>
    <rPh sb="8" eb="9">
      <t>ゲツ</t>
    </rPh>
    <rPh sb="10" eb="11">
      <t>タッ</t>
    </rPh>
    <rPh sb="13" eb="14">
      <t>ケイジツ</t>
    </rPh>
    <rPh sb="15" eb="18">
      <t>ネンガッピ</t>
    </rPh>
    <phoneticPr fontId="4"/>
  </si>
  <si>
    <t>注１　就労定着者とは、就労継続支援Ａ型等を受けた後、就労し、当該年度の前年度において就労継続している期
　　間が6月に達した者（就労定着者という。）をいう。なお、就労とは企業等との雇用契約に基づく就労をいい、
　　労働時間等労働条件の内容は問わない。ただし、他の就労継続支援Ａ型事業所の利用者として移行は除く。
注２　届出時点の継続状況には、就労が継続している場合には「継続」、離職している場合には「離職」と記入。
注３　加算単位数は前年度の就労定着者の数に当該年度の利用定員及び基本報酬の算定区分に応じた所定単位数を
　　乗じて得た単位数を加算することとなる。
注４　行が足りない場合は適宜追加して記載。</t>
    <rPh sb="0" eb="1">
      <t>チュウ</t>
    </rPh>
    <rPh sb="3" eb="5">
      <t>シュウロウ</t>
    </rPh>
    <rPh sb="5" eb="7">
      <t>テイチャク</t>
    </rPh>
    <rPh sb="7" eb="8">
      <t>シャ</t>
    </rPh>
    <rPh sb="11" eb="13">
      <t>シュウロウ</t>
    </rPh>
    <rPh sb="13" eb="15">
      <t>ケイゾク</t>
    </rPh>
    <rPh sb="15" eb="17">
      <t>シエン</t>
    </rPh>
    <rPh sb="18" eb="19">
      <t>ガタ</t>
    </rPh>
    <rPh sb="19" eb="20">
      <t>トウ</t>
    </rPh>
    <rPh sb="21" eb="22">
      <t>ウ</t>
    </rPh>
    <rPh sb="24" eb="25">
      <t>アト</t>
    </rPh>
    <rPh sb="26" eb="28">
      <t>シュウロウ</t>
    </rPh>
    <rPh sb="30" eb="32">
      <t>トウガイ</t>
    </rPh>
    <rPh sb="32" eb="34">
      <t>ネンド</t>
    </rPh>
    <rPh sb="35" eb="38">
      <t>ゼンネンド</t>
    </rPh>
    <rPh sb="42" eb="44">
      <t>シュウロウ</t>
    </rPh>
    <rPh sb="44" eb="46">
      <t>ケイゾク</t>
    </rPh>
    <rPh sb="57" eb="58">
      <t>ツキ</t>
    </rPh>
    <rPh sb="59" eb="60">
      <t>タッ</t>
    </rPh>
    <rPh sb="62" eb="63">
      <t>シャ</t>
    </rPh>
    <rPh sb="64" eb="66">
      <t>シュウロウ</t>
    </rPh>
    <rPh sb="66" eb="68">
      <t>テイチャク</t>
    </rPh>
    <rPh sb="68" eb="69">
      <t>シャ</t>
    </rPh>
    <rPh sb="81" eb="83">
      <t>シュウロウ</t>
    </rPh>
    <rPh sb="85" eb="87">
      <t>キギョウ</t>
    </rPh>
    <rPh sb="87" eb="88">
      <t>トウ</t>
    </rPh>
    <rPh sb="129" eb="130">
      <t>タ</t>
    </rPh>
    <rPh sb="131" eb="133">
      <t>シュウロウ</t>
    </rPh>
    <rPh sb="135" eb="137">
      <t>シエン</t>
    </rPh>
    <rPh sb="138" eb="139">
      <t>ガタ</t>
    </rPh>
    <rPh sb="139" eb="142">
      <t>ジギョウショ</t>
    </rPh>
    <rPh sb="143" eb="146">
      <t>リヨウシャ</t>
    </rPh>
    <rPh sb="149" eb="151">
      <t>イコウ</t>
    </rPh>
    <rPh sb="152" eb="153">
      <t>ノゾ</t>
    </rPh>
    <rPh sb="156" eb="157">
      <t>チュウ</t>
    </rPh>
    <rPh sb="159" eb="161">
      <t>トドケデ</t>
    </rPh>
    <rPh sb="161" eb="163">
      <t>ジテン</t>
    </rPh>
    <rPh sb="164" eb="166">
      <t>ケイゾク</t>
    </rPh>
    <rPh sb="166" eb="168">
      <t>ジョウキョウ</t>
    </rPh>
    <rPh sb="171" eb="173">
      <t>シュウロウ</t>
    </rPh>
    <rPh sb="174" eb="176">
      <t>ケイゾク</t>
    </rPh>
    <rPh sb="180" eb="182">
      <t>バアイ</t>
    </rPh>
    <rPh sb="185" eb="187">
      <t>ケイゾク</t>
    </rPh>
    <rPh sb="189" eb="191">
      <t>リショク</t>
    </rPh>
    <rPh sb="195" eb="197">
      <t>バアイ</t>
    </rPh>
    <rPh sb="200" eb="202">
      <t>リショク</t>
    </rPh>
    <rPh sb="204" eb="206">
      <t>キニュウ</t>
    </rPh>
    <rPh sb="208" eb="209">
      <t>チュウ</t>
    </rPh>
    <rPh sb="211" eb="213">
      <t>カサン</t>
    </rPh>
    <rPh sb="213" eb="215">
      <t>タンイ</t>
    </rPh>
    <rPh sb="215" eb="216">
      <t>スウ</t>
    </rPh>
    <rPh sb="217" eb="220">
      <t>ゼンネンド</t>
    </rPh>
    <rPh sb="221" eb="223">
      <t>シュウロウ</t>
    </rPh>
    <rPh sb="223" eb="225">
      <t>テイチャク</t>
    </rPh>
    <rPh sb="225" eb="226">
      <t>シャ</t>
    </rPh>
    <rPh sb="227" eb="228">
      <t>カズ</t>
    </rPh>
    <rPh sb="229" eb="231">
      <t>トウガイ</t>
    </rPh>
    <rPh sb="231" eb="233">
      <t>ネンド</t>
    </rPh>
    <rPh sb="234" eb="236">
      <t>リヨウ</t>
    </rPh>
    <rPh sb="236" eb="238">
      <t>テイイン</t>
    </rPh>
    <rPh sb="238" eb="239">
      <t>オヨ</t>
    </rPh>
    <rPh sb="240" eb="242">
      <t>キホン</t>
    </rPh>
    <rPh sb="242" eb="244">
      <t>ホウシュウ</t>
    </rPh>
    <rPh sb="245" eb="247">
      <t>サンテイ</t>
    </rPh>
    <rPh sb="247" eb="249">
      <t>クブン</t>
    </rPh>
    <rPh sb="250" eb="251">
      <t>オウ</t>
    </rPh>
    <rPh sb="253" eb="255">
      <t>ショテイ</t>
    </rPh>
    <rPh sb="255" eb="258">
      <t>タンイスウ</t>
    </rPh>
    <rPh sb="262" eb="263">
      <t>ジョウ</t>
    </rPh>
    <rPh sb="265" eb="266">
      <t>エ</t>
    </rPh>
    <rPh sb="267" eb="270">
      <t>タンイスウ</t>
    </rPh>
    <rPh sb="271" eb="273">
      <t>カサン</t>
    </rPh>
    <rPh sb="282" eb="283">
      <t>チュウ</t>
    </rPh>
    <rPh sb="285" eb="286">
      <t>ギョウ</t>
    </rPh>
    <rPh sb="287" eb="288">
      <t>タ</t>
    </rPh>
    <rPh sb="291" eb="293">
      <t>バアイ</t>
    </rPh>
    <rPh sb="294" eb="296">
      <t>テキギ</t>
    </rPh>
    <rPh sb="296" eb="298">
      <t>ツイカ</t>
    </rPh>
    <rPh sb="300" eb="302">
      <t>キサイ</t>
    </rPh>
    <phoneticPr fontId="4"/>
  </si>
  <si>
    <t>　年　　月　　日</t>
    <rPh sb="1" eb="2">
      <t>ネン</t>
    </rPh>
    <rPh sb="4" eb="5">
      <t>ガツ</t>
    </rPh>
    <rPh sb="7" eb="8">
      <t>ニチ</t>
    </rPh>
    <phoneticPr fontId="4"/>
  </si>
  <si>
    <t>就労継続支援Ｂ型に係る基本報酬の算定区分に関する届出書</t>
    <rPh sb="0" eb="2">
      <t>シュウロウ</t>
    </rPh>
    <rPh sb="2" eb="4">
      <t>ケイゾク</t>
    </rPh>
    <rPh sb="4" eb="6">
      <t>シエン</t>
    </rPh>
    <rPh sb="7" eb="8">
      <t>ガタ</t>
    </rPh>
    <rPh sb="9" eb="10">
      <t>カカ</t>
    </rPh>
    <rPh sb="11" eb="13">
      <t>キホン</t>
    </rPh>
    <rPh sb="13" eb="15">
      <t>ホウシュウ</t>
    </rPh>
    <rPh sb="16" eb="18">
      <t>サンテイ</t>
    </rPh>
    <rPh sb="18" eb="20">
      <t>クブン</t>
    </rPh>
    <rPh sb="21" eb="22">
      <t>カン</t>
    </rPh>
    <rPh sb="24" eb="27">
      <t>トドケデショ</t>
    </rPh>
    <phoneticPr fontId="4"/>
  </si>
  <si>
    <t>サービス費区分</t>
    <rPh sb="4" eb="5">
      <t>ヒ</t>
    </rPh>
    <rPh sb="5" eb="7">
      <t>クブン</t>
    </rPh>
    <phoneticPr fontId="4"/>
  </si>
  <si>
    <t>１．就労継続支援B型サービス費（Ⅰ）　　　２．就労継続支援B型サービス費（Ⅱ）　</t>
    <rPh sb="2" eb="4">
      <t>シュウロウ</t>
    </rPh>
    <rPh sb="4" eb="6">
      <t>ケイゾク</t>
    </rPh>
    <rPh sb="6" eb="8">
      <t>シエン</t>
    </rPh>
    <rPh sb="9" eb="10">
      <t>ガタ</t>
    </rPh>
    <rPh sb="14" eb="15">
      <t>ヒ</t>
    </rPh>
    <phoneticPr fontId="4"/>
  </si>
  <si>
    <t>３．就労継続支援B型サービス費（Ⅲ）　　　４．就労継続支援B型サービス費（Ⅳ）　</t>
    <rPh sb="2" eb="4">
      <t>シュウロウ</t>
    </rPh>
    <rPh sb="4" eb="6">
      <t>ケイゾク</t>
    </rPh>
    <rPh sb="6" eb="8">
      <t>シエン</t>
    </rPh>
    <rPh sb="9" eb="10">
      <t>ガタ</t>
    </rPh>
    <rPh sb="14" eb="15">
      <t>ヒ</t>
    </rPh>
    <phoneticPr fontId="4"/>
  </si>
  <si>
    <t>サービス費（Ⅰ）・（Ⅱ）</t>
    <rPh sb="4" eb="5">
      <t>ヒ</t>
    </rPh>
    <phoneticPr fontId="4"/>
  </si>
  <si>
    <t>平均工賃月額区分</t>
    <rPh sb="0" eb="2">
      <t>ヘイキン</t>
    </rPh>
    <rPh sb="2" eb="4">
      <t>コウチン</t>
    </rPh>
    <rPh sb="4" eb="6">
      <t>ゲツガク</t>
    </rPh>
    <rPh sb="6" eb="8">
      <t>クブン</t>
    </rPh>
    <phoneticPr fontId="4"/>
  </si>
  <si>
    <t>4万5千円以上</t>
    <rPh sb="1" eb="2">
      <t>マン</t>
    </rPh>
    <rPh sb="3" eb="7">
      <t>センエンイジョウ</t>
    </rPh>
    <phoneticPr fontId="4"/>
  </si>
  <si>
    <t>1万5千円以上2万円未満</t>
    <rPh sb="1" eb="2">
      <t>マン</t>
    </rPh>
    <rPh sb="3" eb="4">
      <t>セン</t>
    </rPh>
    <rPh sb="4" eb="5">
      <t>エン</t>
    </rPh>
    <rPh sb="5" eb="7">
      <t>イジョウ</t>
    </rPh>
    <rPh sb="8" eb="9">
      <t>マン</t>
    </rPh>
    <rPh sb="9" eb="10">
      <t>エン</t>
    </rPh>
    <rPh sb="10" eb="12">
      <t>ミマン</t>
    </rPh>
    <phoneticPr fontId="4"/>
  </si>
  <si>
    <t>3万5千円以上4万5千円未満</t>
    <rPh sb="1" eb="2">
      <t>マン</t>
    </rPh>
    <rPh sb="3" eb="4">
      <t>セン</t>
    </rPh>
    <rPh sb="4" eb="5">
      <t>エン</t>
    </rPh>
    <rPh sb="5" eb="7">
      <t>イジョウ</t>
    </rPh>
    <rPh sb="8" eb="9">
      <t>マン</t>
    </rPh>
    <rPh sb="10" eb="11">
      <t>セン</t>
    </rPh>
    <rPh sb="11" eb="12">
      <t>エン</t>
    </rPh>
    <rPh sb="12" eb="14">
      <t>ミマン</t>
    </rPh>
    <phoneticPr fontId="4"/>
  </si>
  <si>
    <t>1万円以上1万5千円未満</t>
    <rPh sb="1" eb="2">
      <t>マン</t>
    </rPh>
    <rPh sb="2" eb="3">
      <t>エン</t>
    </rPh>
    <rPh sb="3" eb="5">
      <t>イジョウ</t>
    </rPh>
    <rPh sb="6" eb="7">
      <t>マン</t>
    </rPh>
    <rPh sb="8" eb="9">
      <t>セン</t>
    </rPh>
    <rPh sb="9" eb="10">
      <t>エン</t>
    </rPh>
    <rPh sb="10" eb="12">
      <t>ミマン</t>
    </rPh>
    <phoneticPr fontId="4"/>
  </si>
  <si>
    <t>3万円以上3万5千円未満</t>
    <rPh sb="1" eb="2">
      <t>マン</t>
    </rPh>
    <rPh sb="2" eb="3">
      <t>エン</t>
    </rPh>
    <rPh sb="3" eb="5">
      <t>イジョウ</t>
    </rPh>
    <rPh sb="6" eb="7">
      <t>マン</t>
    </rPh>
    <rPh sb="8" eb="9">
      <t>セン</t>
    </rPh>
    <rPh sb="9" eb="10">
      <t>エン</t>
    </rPh>
    <rPh sb="10" eb="12">
      <t>ミマン</t>
    </rPh>
    <phoneticPr fontId="4"/>
  </si>
  <si>
    <t>1万円未満</t>
    <rPh sb="2" eb="3">
      <t>エン</t>
    </rPh>
    <rPh sb="3" eb="5">
      <t>ミマン</t>
    </rPh>
    <phoneticPr fontId="4"/>
  </si>
  <si>
    <t>2万5千円以上3万円未満</t>
    <rPh sb="1" eb="2">
      <t>マン</t>
    </rPh>
    <rPh sb="3" eb="4">
      <t>セン</t>
    </rPh>
    <rPh sb="4" eb="5">
      <t>エン</t>
    </rPh>
    <rPh sb="5" eb="7">
      <t>イジョウ</t>
    </rPh>
    <rPh sb="8" eb="9">
      <t>マン</t>
    </rPh>
    <rPh sb="9" eb="10">
      <t>エン</t>
    </rPh>
    <rPh sb="10" eb="12">
      <t>ミマン</t>
    </rPh>
    <phoneticPr fontId="4"/>
  </si>
  <si>
    <t>2万円以上2万5千円未満</t>
    <rPh sb="1" eb="2">
      <t>マン</t>
    </rPh>
    <rPh sb="2" eb="3">
      <t>エン</t>
    </rPh>
    <rPh sb="3" eb="5">
      <t>イジョウ</t>
    </rPh>
    <rPh sb="6" eb="7">
      <t>マン</t>
    </rPh>
    <rPh sb="8" eb="9">
      <t>セン</t>
    </rPh>
    <rPh sb="9" eb="10">
      <t>エン</t>
    </rPh>
    <rPh sb="10" eb="12">
      <t>ミマン</t>
    </rPh>
    <phoneticPr fontId="4"/>
  </si>
  <si>
    <t>前年度の工賃支払対象者数
・
支払工賃額の状況</t>
    <rPh sb="0" eb="3">
      <t>ゼンネンド</t>
    </rPh>
    <rPh sb="4" eb="6">
      <t>コウチン</t>
    </rPh>
    <rPh sb="6" eb="8">
      <t>シハラ</t>
    </rPh>
    <rPh sb="8" eb="11">
      <t>タイショウシャ</t>
    </rPh>
    <rPh sb="11" eb="12">
      <t>スウ</t>
    </rPh>
    <rPh sb="15" eb="17">
      <t>シハライ</t>
    </rPh>
    <rPh sb="17" eb="19">
      <t>コウチン</t>
    </rPh>
    <rPh sb="19" eb="20">
      <t>ガク</t>
    </rPh>
    <rPh sb="21" eb="23">
      <t>ジョウキョウ</t>
    </rPh>
    <phoneticPr fontId="4"/>
  </si>
  <si>
    <t>工賃総額(円)</t>
    <rPh sb="0" eb="2">
      <t>コウチン</t>
    </rPh>
    <rPh sb="2" eb="4">
      <t>ソウガク</t>
    </rPh>
    <rPh sb="5" eb="6">
      <t>エン</t>
    </rPh>
    <phoneticPr fontId="4"/>
  </si>
  <si>
    <t>支払対象者(人)</t>
    <rPh sb="0" eb="2">
      <t>シハラ</t>
    </rPh>
    <rPh sb="2" eb="5">
      <t>タイショウシャ</t>
    </rPh>
    <rPh sb="6" eb="7">
      <t>ニン</t>
    </rPh>
    <phoneticPr fontId="4"/>
  </si>
  <si>
    <t>計</t>
    <rPh sb="0" eb="1">
      <t>ケイ</t>
    </rPh>
    <phoneticPr fontId="4"/>
  </si>
  <si>
    <r>
      <t xml:space="preserve">平均工賃月額①
</t>
    </r>
    <r>
      <rPr>
        <sz val="7"/>
        <rFont val="ＭＳ Ｐゴシック"/>
        <family val="3"/>
        <charset val="128"/>
      </rPr>
      <t>（工賃総額÷支払対象者）</t>
    </r>
    <rPh sb="0" eb="2">
      <t>ヘイキン</t>
    </rPh>
    <rPh sb="2" eb="4">
      <t>コウチン</t>
    </rPh>
    <rPh sb="4" eb="6">
      <t>ゲツガク</t>
    </rPh>
    <rPh sb="9" eb="11">
      <t>コウチン</t>
    </rPh>
    <rPh sb="11" eb="13">
      <t>ソウガク</t>
    </rPh>
    <rPh sb="14" eb="16">
      <t>シハライ</t>
    </rPh>
    <rPh sb="16" eb="18">
      <t>タイショウ</t>
    </rPh>
    <rPh sb="18" eb="19">
      <t>シャ</t>
    </rPh>
    <phoneticPr fontId="4"/>
  </si>
  <si>
    <t>円</t>
    <rPh sb="0" eb="1">
      <t>エン</t>
    </rPh>
    <phoneticPr fontId="4"/>
  </si>
  <si>
    <t>重度障害者支援体制加算（Ⅰ）を算定している場合　
（①＋２０００円）</t>
    <rPh sb="0" eb="2">
      <t>ジュウド</t>
    </rPh>
    <rPh sb="2" eb="5">
      <t>ショウガイシャ</t>
    </rPh>
    <rPh sb="5" eb="7">
      <t>シエン</t>
    </rPh>
    <rPh sb="7" eb="9">
      <t>タイセイ</t>
    </rPh>
    <rPh sb="9" eb="11">
      <t>カサン</t>
    </rPh>
    <rPh sb="15" eb="17">
      <t>サンテイ</t>
    </rPh>
    <rPh sb="21" eb="23">
      <t>バアイ</t>
    </rPh>
    <rPh sb="32" eb="33">
      <t>エン</t>
    </rPh>
    <phoneticPr fontId="4"/>
  </si>
  <si>
    <r>
      <t>サービス費</t>
    </r>
    <r>
      <rPr>
        <sz val="6"/>
        <rFont val="ＭＳ Ｐゴシック"/>
        <family val="3"/>
        <charset val="128"/>
      </rPr>
      <t>（Ⅲ）（Ⅳ）</t>
    </r>
    <phoneticPr fontId="4"/>
  </si>
  <si>
    <t>ピアサポーターの配置</t>
    <rPh sb="8" eb="10">
      <t>ハイチ</t>
    </rPh>
    <phoneticPr fontId="4"/>
  </si>
  <si>
    <t>有　　　　　　　　・　　　　　　　　無</t>
    <rPh sb="0" eb="1">
      <t>アリ</t>
    </rPh>
    <rPh sb="18" eb="19">
      <t>ナ</t>
    </rPh>
    <phoneticPr fontId="4"/>
  </si>
  <si>
    <t>注１　就労継続支援Ｂ型サービス費（Ⅰ）又は就労継続支援Ｂ型サービス費（Ⅱ）を算定する場合は、平均工賃
　　月額区分及び前年度の工賃支払対象者数・支払工賃額の状況を記載すること。
注２　重度者支援体制加算（Ⅰ）を算定している場合は、平均工賃月額に２千円を加える。
注３　平均工賃月額区分「なし（経過措置対象）」は、指定を受けてから１年間を経過していない事業所が選択
　　する。
注４　就労継続支援Ｂ型サービス費（Ⅲ）又は就労継続支援Ｂ型サービス費（Ⅳ）を算定する場合は、ピアサポ
　　ーターの配置の有無を記載すること。なお、ピアサポーターを配置している場合は、別添「ピアサポーター
　　等の配置に関する届出書」を提出すること。</t>
    <rPh sb="0" eb="1">
      <t>チュウ</t>
    </rPh>
    <rPh sb="3" eb="9">
      <t>シュウロウケイゾクシエン</t>
    </rPh>
    <rPh sb="10" eb="11">
      <t>ガタ</t>
    </rPh>
    <rPh sb="15" eb="16">
      <t>ヒ</t>
    </rPh>
    <rPh sb="19" eb="20">
      <t>マタ</t>
    </rPh>
    <rPh sb="21" eb="27">
      <t>シュウロウケイゾクシエン</t>
    </rPh>
    <rPh sb="28" eb="29">
      <t>ガタ</t>
    </rPh>
    <rPh sb="33" eb="34">
      <t>ヒ</t>
    </rPh>
    <rPh sb="38" eb="40">
      <t>サンテイ</t>
    </rPh>
    <rPh sb="42" eb="44">
      <t>バアイ</t>
    </rPh>
    <rPh sb="46" eb="48">
      <t>ヘイキン</t>
    </rPh>
    <rPh sb="48" eb="50">
      <t>コウチン</t>
    </rPh>
    <rPh sb="53" eb="55">
      <t>ゲツガク</t>
    </rPh>
    <rPh sb="55" eb="57">
      <t>クブン</t>
    </rPh>
    <rPh sb="57" eb="58">
      <t>オヨ</t>
    </rPh>
    <rPh sb="81" eb="83">
      <t>キサイ</t>
    </rPh>
    <rPh sb="89" eb="90">
      <t>チュウ</t>
    </rPh>
    <rPh sb="92" eb="94">
      <t>ジュウド</t>
    </rPh>
    <rPh sb="95" eb="97">
      <t>シエン</t>
    </rPh>
    <rPh sb="97" eb="99">
      <t>タイセイ</t>
    </rPh>
    <rPh sb="99" eb="101">
      <t>カサン</t>
    </rPh>
    <rPh sb="105" eb="107">
      <t>サンテイ</t>
    </rPh>
    <rPh sb="111" eb="113">
      <t>バアイ</t>
    </rPh>
    <rPh sb="115" eb="117">
      <t>ヘイキン</t>
    </rPh>
    <rPh sb="117" eb="119">
      <t>コウチン</t>
    </rPh>
    <rPh sb="119" eb="121">
      <t>ゲツガク</t>
    </rPh>
    <rPh sb="123" eb="124">
      <t>セン</t>
    </rPh>
    <rPh sb="124" eb="125">
      <t>エン</t>
    </rPh>
    <rPh sb="126" eb="127">
      <t>クワ</t>
    </rPh>
    <rPh sb="131" eb="132">
      <t>チュウ</t>
    </rPh>
    <rPh sb="136" eb="138">
      <t>コウチン</t>
    </rPh>
    <rPh sb="138" eb="140">
      <t>ゲツガク</t>
    </rPh>
    <rPh sb="245" eb="247">
      <t>ハイチ</t>
    </rPh>
    <rPh sb="248" eb="250">
      <t>ウム</t>
    </rPh>
    <rPh sb="251" eb="253">
      <t>キサイ</t>
    </rPh>
    <rPh sb="269" eb="271">
      <t>ハイチ</t>
    </rPh>
    <rPh sb="275" eb="277">
      <t>バアイ</t>
    </rPh>
    <rPh sb="279" eb="281">
      <t>ベッテン</t>
    </rPh>
    <rPh sb="292" eb="293">
      <t>トウ</t>
    </rPh>
    <rPh sb="294" eb="296">
      <t>ハイチ</t>
    </rPh>
    <rPh sb="297" eb="298">
      <t>カン</t>
    </rPh>
    <rPh sb="300" eb="303">
      <t>トドケデショ</t>
    </rPh>
    <rPh sb="305" eb="307">
      <t>テイシュツ</t>
    </rPh>
    <phoneticPr fontId="4"/>
  </si>
  <si>
    <t>ピアサポーター等の配置に関する届出書</t>
    <rPh sb="7" eb="8">
      <t>トウ</t>
    </rPh>
    <rPh sb="9" eb="11">
      <t>ハイチ</t>
    </rPh>
    <rPh sb="12" eb="13">
      <t>カン</t>
    </rPh>
    <rPh sb="15" eb="17">
      <t>トドケデ</t>
    </rPh>
    <rPh sb="17" eb="18">
      <t>ショ</t>
    </rPh>
    <phoneticPr fontId="4"/>
  </si>
  <si>
    <t>１．就労継続支援B型サービス費（Ⅲ）　　　２．就労継続支援B型サービス費（Ⅳ）　</t>
    <rPh sb="2" eb="4">
      <t>シュウロウ</t>
    </rPh>
    <rPh sb="4" eb="6">
      <t>ケイゾク</t>
    </rPh>
    <rPh sb="6" eb="8">
      <t>シエン</t>
    </rPh>
    <rPh sb="9" eb="10">
      <t>ガタ</t>
    </rPh>
    <rPh sb="14" eb="15">
      <t>ヒ</t>
    </rPh>
    <rPh sb="23" eb="25">
      <t>シュウロウ</t>
    </rPh>
    <rPh sb="25" eb="27">
      <t>ケイゾク</t>
    </rPh>
    <rPh sb="27" eb="29">
      <t>シエン</t>
    </rPh>
    <rPh sb="30" eb="31">
      <t>ガタ</t>
    </rPh>
    <rPh sb="35" eb="36">
      <t>ヒ</t>
    </rPh>
    <phoneticPr fontId="4"/>
  </si>
  <si>
    <t>備考１　「サービス費区分」欄については、該当する番号に○を付してください。
　　２　研修を修了した職員は、＜障害者又は障害者であった者＞及び＜その他の職員＞をそれぞれ配置する
　　　こと。ただし、令和６年３月31日までは＜その他の職員＞が配置されていなくても算定可能。
　　３　＜障害者又は障害者であった者＞の職種は、サービス管理責任者、職業指導員、生活支援員その他の
　　　利用者とともに就労や生産活動に参加する者であること。
　　　　＜その他の職員＞の職種の限定はないが、ピアサポーターの活用について十分に知悉しており、就労
　　　継続支援Ｂ型事業所におけるピアサポート支援体制の構築の中心的な役割を担う者であること。
　　４　修了した研修の名称欄は「地域生活支援事業の障害者ピアサポート研修の基礎研修及び専門研修」等
　　　と具体的に記載。
　　５　受講した研修の実施要綱、カリキュラム及び研修を修了したことを証明する書類等を添付すること。</t>
    <rPh sb="42" eb="44">
      <t>ケンシュウ</t>
    </rPh>
    <rPh sb="45" eb="47">
      <t>シュウリョウ</t>
    </rPh>
    <rPh sb="49" eb="51">
      <t>ショクイン</t>
    </rPh>
    <rPh sb="54" eb="57">
      <t>ショウガイシャ</t>
    </rPh>
    <rPh sb="57" eb="58">
      <t>マタ</t>
    </rPh>
    <rPh sb="59" eb="62">
      <t>ショウガイシャ</t>
    </rPh>
    <rPh sb="66" eb="67">
      <t>モノ</t>
    </rPh>
    <rPh sb="68" eb="69">
      <t>オヨ</t>
    </rPh>
    <rPh sb="73" eb="74">
      <t>タ</t>
    </rPh>
    <rPh sb="75" eb="77">
      <t>ショクイン</t>
    </rPh>
    <rPh sb="83" eb="85">
      <t>ハイチ</t>
    </rPh>
    <rPh sb="155" eb="157">
      <t>ショクシュ</t>
    </rPh>
    <rPh sb="222" eb="223">
      <t>タ</t>
    </rPh>
    <rPh sb="224" eb="226">
      <t>ショクイン</t>
    </rPh>
    <rPh sb="228" eb="230">
      <t>ショクシュ</t>
    </rPh>
    <rPh sb="231" eb="233">
      <t>ゲンテイ</t>
    </rPh>
    <phoneticPr fontId="4"/>
  </si>
  <si>
    <t>　　</t>
    <phoneticPr fontId="4"/>
  </si>
  <si>
    <t>就労定着支援に係る基本報酬の算定区分に関する届出書</t>
    <rPh sb="0" eb="2">
      <t>シュウロウ</t>
    </rPh>
    <rPh sb="2" eb="4">
      <t>テイチャク</t>
    </rPh>
    <rPh sb="4" eb="6">
      <t>シエン</t>
    </rPh>
    <rPh sb="7" eb="8">
      <t>カカ</t>
    </rPh>
    <rPh sb="9" eb="11">
      <t>キホン</t>
    </rPh>
    <rPh sb="11" eb="13">
      <t>ホウシュウ</t>
    </rPh>
    <rPh sb="14" eb="16">
      <t>サンテイ</t>
    </rPh>
    <rPh sb="16" eb="18">
      <t>クブン</t>
    </rPh>
    <rPh sb="19" eb="20">
      <t>カン</t>
    </rPh>
    <rPh sb="22" eb="25">
      <t>トドケデショ</t>
    </rPh>
    <phoneticPr fontId="4"/>
  </si>
  <si>
    <t>利用者数区分</t>
    <rPh sb="0" eb="3">
      <t>リヨウシャ</t>
    </rPh>
    <rPh sb="3" eb="4">
      <t>スウ</t>
    </rPh>
    <rPh sb="4" eb="6">
      <t>クブン</t>
    </rPh>
    <phoneticPr fontId="4"/>
  </si>
  <si>
    <t>就労定着率区分</t>
    <rPh sb="0" eb="2">
      <t>シュウロウ</t>
    </rPh>
    <rPh sb="2" eb="4">
      <t>テイチャク</t>
    </rPh>
    <rPh sb="4" eb="5">
      <t>リツ</t>
    </rPh>
    <rPh sb="5" eb="7">
      <t>クブン</t>
    </rPh>
    <phoneticPr fontId="4"/>
  </si>
  <si>
    <t>就労定着率が９割５分以上</t>
    <rPh sb="0" eb="2">
      <t>シュウロウ</t>
    </rPh>
    <rPh sb="2" eb="4">
      <t>テイチャク</t>
    </rPh>
    <rPh sb="4" eb="5">
      <t>リツ</t>
    </rPh>
    <rPh sb="7" eb="8">
      <t>ワリ</t>
    </rPh>
    <rPh sb="9" eb="10">
      <t>ブ</t>
    </rPh>
    <rPh sb="10" eb="12">
      <t>イジョウ</t>
    </rPh>
    <phoneticPr fontId="4"/>
  </si>
  <si>
    <t>就労定着率が９割以上９割５分未満</t>
    <rPh sb="0" eb="2">
      <t>シュウロウ</t>
    </rPh>
    <rPh sb="2" eb="4">
      <t>テイチャク</t>
    </rPh>
    <rPh sb="4" eb="5">
      <t>リツ</t>
    </rPh>
    <rPh sb="7" eb="8">
      <t>ワリ</t>
    </rPh>
    <rPh sb="8" eb="10">
      <t>イジョウ</t>
    </rPh>
    <rPh sb="11" eb="12">
      <t>ワリ</t>
    </rPh>
    <rPh sb="13" eb="14">
      <t>ブ</t>
    </rPh>
    <rPh sb="14" eb="16">
      <t>ミマン</t>
    </rPh>
    <phoneticPr fontId="4"/>
  </si>
  <si>
    <t>就労定着率が８割以上９割未満</t>
    <rPh sb="0" eb="2">
      <t>シュウロウ</t>
    </rPh>
    <rPh sb="2" eb="4">
      <t>テイチャク</t>
    </rPh>
    <rPh sb="4" eb="5">
      <t>リツ</t>
    </rPh>
    <rPh sb="7" eb="8">
      <t>ワリ</t>
    </rPh>
    <rPh sb="8" eb="10">
      <t>イジョウ</t>
    </rPh>
    <rPh sb="11" eb="12">
      <t>ワリ</t>
    </rPh>
    <rPh sb="12" eb="14">
      <t>ミマン</t>
    </rPh>
    <phoneticPr fontId="4"/>
  </si>
  <si>
    <t>就労定着率が７割以上８割未満</t>
    <rPh sb="0" eb="2">
      <t>シュウロウ</t>
    </rPh>
    <rPh sb="2" eb="4">
      <t>テイチャク</t>
    </rPh>
    <rPh sb="4" eb="5">
      <t>リツ</t>
    </rPh>
    <rPh sb="7" eb="8">
      <t>ワリ</t>
    </rPh>
    <rPh sb="8" eb="10">
      <t>イジョウ</t>
    </rPh>
    <rPh sb="11" eb="12">
      <t>ワリ</t>
    </rPh>
    <rPh sb="12" eb="14">
      <t>ミマン</t>
    </rPh>
    <phoneticPr fontId="4"/>
  </si>
  <si>
    <t>41人以上</t>
    <rPh sb="2" eb="3">
      <t>ニン</t>
    </rPh>
    <rPh sb="3" eb="5">
      <t>イジョウ</t>
    </rPh>
    <phoneticPr fontId="4"/>
  </si>
  <si>
    <t>就労定着率が５割以上７割未満</t>
    <rPh sb="0" eb="2">
      <t>シュウロウ</t>
    </rPh>
    <rPh sb="2" eb="4">
      <t>テイチャク</t>
    </rPh>
    <rPh sb="4" eb="5">
      <t>リツ</t>
    </rPh>
    <rPh sb="7" eb="8">
      <t>ワリ</t>
    </rPh>
    <rPh sb="8" eb="10">
      <t>イジョウ</t>
    </rPh>
    <rPh sb="11" eb="12">
      <t>ワリ</t>
    </rPh>
    <rPh sb="12" eb="14">
      <t>ミマン</t>
    </rPh>
    <phoneticPr fontId="4"/>
  </si>
  <si>
    <t>就労定着率が３割以上５割未満</t>
    <rPh sb="0" eb="2">
      <t>シュウロウ</t>
    </rPh>
    <rPh sb="2" eb="4">
      <t>テイチャク</t>
    </rPh>
    <rPh sb="4" eb="5">
      <t>リツ</t>
    </rPh>
    <rPh sb="7" eb="8">
      <t>ワリ</t>
    </rPh>
    <rPh sb="8" eb="10">
      <t>イジョウ</t>
    </rPh>
    <rPh sb="11" eb="12">
      <t>ワリ</t>
    </rPh>
    <rPh sb="12" eb="14">
      <t>ミマン</t>
    </rPh>
    <phoneticPr fontId="4"/>
  </si>
  <si>
    <t>就労定着率が３割未満</t>
    <rPh sb="0" eb="2">
      <t>シュウロウ</t>
    </rPh>
    <rPh sb="2" eb="4">
      <t>テイチャク</t>
    </rPh>
    <rPh sb="4" eb="5">
      <t>リツ</t>
    </rPh>
    <rPh sb="7" eb="8">
      <t>ワリ</t>
    </rPh>
    <rPh sb="8" eb="10">
      <t>ミマン</t>
    </rPh>
    <phoneticPr fontId="4"/>
  </si>
  <si>
    <t>就労定着率区分の状況</t>
    <rPh sb="0" eb="2">
      <t>シュウロウ</t>
    </rPh>
    <rPh sb="2" eb="4">
      <t>テイチャク</t>
    </rPh>
    <rPh sb="4" eb="5">
      <t>リツ</t>
    </rPh>
    <rPh sb="5" eb="7">
      <t>クブン</t>
    </rPh>
    <rPh sb="8" eb="10">
      <t>ジョウキョウ</t>
    </rPh>
    <phoneticPr fontId="4"/>
  </si>
  <si>
    <t>① 過去３年間における就労定着支援の総利用者数</t>
    <rPh sb="2" eb="4">
      <t>カコ</t>
    </rPh>
    <rPh sb="5" eb="7">
      <t>ネンカン</t>
    </rPh>
    <rPh sb="11" eb="13">
      <t>シュウロウ</t>
    </rPh>
    <rPh sb="13" eb="15">
      <t>テイチャク</t>
    </rPh>
    <rPh sb="15" eb="17">
      <t>シエン</t>
    </rPh>
    <rPh sb="18" eb="19">
      <t>ソウ</t>
    </rPh>
    <rPh sb="19" eb="21">
      <t>リヨウ</t>
    </rPh>
    <rPh sb="21" eb="22">
      <t>シャ</t>
    </rPh>
    <rPh sb="22" eb="23">
      <t>スウ</t>
    </rPh>
    <phoneticPr fontId="4"/>
  </si>
  <si>
    <t>②　①のうち前年度末時点の就労継続者数</t>
    <rPh sb="6" eb="9">
      <t>ゼンネンド</t>
    </rPh>
    <rPh sb="9" eb="10">
      <t>マツ</t>
    </rPh>
    <rPh sb="10" eb="12">
      <t>ジテン</t>
    </rPh>
    <rPh sb="13" eb="15">
      <t>シュウロウ</t>
    </rPh>
    <rPh sb="15" eb="17">
      <t>ケイゾク</t>
    </rPh>
    <rPh sb="17" eb="18">
      <t>シャ</t>
    </rPh>
    <rPh sb="18" eb="19">
      <t>スウ</t>
    </rPh>
    <phoneticPr fontId="4"/>
  </si>
  <si>
    <r>
      <t xml:space="preserve">就労定着率
</t>
    </r>
    <r>
      <rPr>
        <sz val="9"/>
        <rFont val="ＭＳ Ｐゴシック"/>
        <family val="3"/>
        <charset val="128"/>
      </rPr>
      <t>（②÷①）</t>
    </r>
    <rPh sb="0" eb="2">
      <t>シュウロウ</t>
    </rPh>
    <rPh sb="2" eb="4">
      <t>テイチャク</t>
    </rPh>
    <rPh sb="4" eb="5">
      <t>リツ</t>
    </rPh>
    <phoneticPr fontId="4"/>
  </si>
  <si>
    <t>新規指定の場合（※起算日は指定を受ける前月末日）</t>
    <rPh sb="0" eb="2">
      <t>シンキ</t>
    </rPh>
    <rPh sb="2" eb="4">
      <t>シテイ</t>
    </rPh>
    <rPh sb="5" eb="7">
      <t>バアイ</t>
    </rPh>
    <rPh sb="9" eb="12">
      <t>キサンビ</t>
    </rPh>
    <rPh sb="13" eb="15">
      <t>シテイ</t>
    </rPh>
    <rPh sb="16" eb="17">
      <t>ウ</t>
    </rPh>
    <rPh sb="19" eb="21">
      <t>ゼンゲツ</t>
    </rPh>
    <rPh sb="21" eb="22">
      <t>マツ</t>
    </rPh>
    <rPh sb="22" eb="23">
      <t>ビ</t>
    </rPh>
    <phoneticPr fontId="4"/>
  </si>
  <si>
    <t>過去１年間就職者数</t>
    <rPh sb="0" eb="2">
      <t>カコ</t>
    </rPh>
    <rPh sb="3" eb="5">
      <t>ネンカン</t>
    </rPh>
    <rPh sb="5" eb="7">
      <t>シュウショク</t>
    </rPh>
    <rPh sb="7" eb="8">
      <t>シャ</t>
    </rPh>
    <rPh sb="8" eb="9">
      <t>スウ</t>
    </rPh>
    <phoneticPr fontId="4"/>
  </si>
  <si>
    <t>指定を受ける前月末日の
就労継続者数（④）</t>
    <rPh sb="0" eb="2">
      <t>シテイ</t>
    </rPh>
    <rPh sb="3" eb="4">
      <t>ウ</t>
    </rPh>
    <rPh sb="6" eb="8">
      <t>ゼンゲツ</t>
    </rPh>
    <rPh sb="8" eb="10">
      <t>マツジツ</t>
    </rPh>
    <rPh sb="12" eb="14">
      <t>シュウロウ</t>
    </rPh>
    <rPh sb="14" eb="16">
      <t>ケイゾク</t>
    </rPh>
    <rPh sb="16" eb="17">
      <t>シャ</t>
    </rPh>
    <rPh sb="17" eb="18">
      <t>スウ</t>
    </rPh>
    <phoneticPr fontId="4"/>
  </si>
  <si>
    <t>過去２年間就職者数</t>
    <rPh sb="0" eb="2">
      <t>カコ</t>
    </rPh>
    <rPh sb="3" eb="5">
      <t>ネンカン</t>
    </rPh>
    <rPh sb="5" eb="7">
      <t>シュウショク</t>
    </rPh>
    <rPh sb="7" eb="8">
      <t>シャ</t>
    </rPh>
    <rPh sb="8" eb="9">
      <t>スウ</t>
    </rPh>
    <phoneticPr fontId="4"/>
  </si>
  <si>
    <t>過去３年間就職者数</t>
    <rPh sb="0" eb="2">
      <t>カコ</t>
    </rPh>
    <rPh sb="3" eb="5">
      <t>ネンカン</t>
    </rPh>
    <rPh sb="5" eb="7">
      <t>シュウショク</t>
    </rPh>
    <rPh sb="7" eb="8">
      <t>シャ</t>
    </rPh>
    <rPh sb="8" eb="9">
      <t>スウ</t>
    </rPh>
    <phoneticPr fontId="4"/>
  </si>
  <si>
    <t>就労定着率
（④÷③）</t>
    <rPh sb="0" eb="2">
      <t>シュウロウ</t>
    </rPh>
    <rPh sb="2" eb="4">
      <t>テイチャク</t>
    </rPh>
    <rPh sb="4" eb="5">
      <t>リツ</t>
    </rPh>
    <phoneticPr fontId="4"/>
  </si>
  <si>
    <t>合計（③）</t>
    <rPh sb="0" eb="2">
      <t>ゴウケイ</t>
    </rPh>
    <phoneticPr fontId="4"/>
  </si>
  <si>
    <t>注　就労継続者の状況は、別添１「就労継続者の状況（就労定着支援に係る基本報酬の算定区分に関する届出
　書）」又は別添２「就労継続者の状況（就労定着支援に係る基本報酬の算定区分に関する届出書）（新規指
　定の場合）」を提出すること。</t>
    <rPh sb="0" eb="1">
      <t>チュウ</t>
    </rPh>
    <rPh sb="2" eb="4">
      <t>シュウロウ</t>
    </rPh>
    <rPh sb="4" eb="6">
      <t>ケイゾク</t>
    </rPh>
    <rPh sb="6" eb="7">
      <t>シャ</t>
    </rPh>
    <rPh sb="8" eb="10">
      <t>ジョウキョウ</t>
    </rPh>
    <rPh sb="12" eb="14">
      <t>ベッテン</t>
    </rPh>
    <rPh sb="16" eb="18">
      <t>シュウロウ</t>
    </rPh>
    <rPh sb="18" eb="20">
      <t>ケイゾク</t>
    </rPh>
    <rPh sb="20" eb="21">
      <t>シャ</t>
    </rPh>
    <rPh sb="22" eb="24">
      <t>ジョウキョウ</t>
    </rPh>
    <rPh sb="25" eb="27">
      <t>シュウロウ</t>
    </rPh>
    <rPh sb="27" eb="29">
      <t>テイチャク</t>
    </rPh>
    <rPh sb="29" eb="31">
      <t>シエン</t>
    </rPh>
    <rPh sb="32" eb="33">
      <t>カカワ</t>
    </rPh>
    <rPh sb="34" eb="36">
      <t>キホン</t>
    </rPh>
    <rPh sb="36" eb="38">
      <t>ホウシュウ</t>
    </rPh>
    <rPh sb="39" eb="41">
      <t>サンテイ</t>
    </rPh>
    <rPh sb="41" eb="43">
      <t>クブン</t>
    </rPh>
    <rPh sb="44" eb="45">
      <t>カン</t>
    </rPh>
    <rPh sb="54" eb="55">
      <t>マタ</t>
    </rPh>
    <rPh sb="96" eb="98">
      <t>シンキ</t>
    </rPh>
    <rPh sb="103" eb="105">
      <t>バアイ</t>
    </rPh>
    <rPh sb="108" eb="109">
      <t>テイ</t>
    </rPh>
    <rPh sb="109" eb="110">
      <t>デ</t>
    </rPh>
    <phoneticPr fontId="4"/>
  </si>
  <si>
    <t>別　添　１</t>
    <rPh sb="0" eb="1">
      <t>ベツ</t>
    </rPh>
    <rPh sb="2" eb="3">
      <t>ソウ</t>
    </rPh>
    <phoneticPr fontId="4"/>
  </si>
  <si>
    <t>就労継続者の状況
（就労定着支援に係る基本報酬の算定区分に関する届出書）</t>
    <rPh sb="0" eb="2">
      <t>シュウロウ</t>
    </rPh>
    <rPh sb="2" eb="4">
      <t>ケイゾク</t>
    </rPh>
    <rPh sb="4" eb="5">
      <t>シャ</t>
    </rPh>
    <rPh sb="6" eb="8">
      <t>ジョウキョウ</t>
    </rPh>
    <rPh sb="10" eb="12">
      <t>シュウロウ</t>
    </rPh>
    <rPh sb="12" eb="14">
      <t>テイチャク</t>
    </rPh>
    <rPh sb="14" eb="16">
      <t>シエン</t>
    </rPh>
    <rPh sb="17" eb="18">
      <t>カカワ</t>
    </rPh>
    <rPh sb="19" eb="21">
      <t>キホン</t>
    </rPh>
    <rPh sb="21" eb="23">
      <t>ホウシュウ</t>
    </rPh>
    <rPh sb="24" eb="26">
      <t>サンテイ</t>
    </rPh>
    <rPh sb="26" eb="28">
      <t>クブン</t>
    </rPh>
    <rPh sb="29" eb="30">
      <t>カン</t>
    </rPh>
    <rPh sb="32" eb="35">
      <t>トドケデショ</t>
    </rPh>
    <phoneticPr fontId="4"/>
  </si>
  <si>
    <t>前年度末における
就労継続者数</t>
    <rPh sb="0" eb="3">
      <t>ゼンネンド</t>
    </rPh>
    <rPh sb="3" eb="4">
      <t>マツ</t>
    </rPh>
    <rPh sb="9" eb="11">
      <t>シュウロウ</t>
    </rPh>
    <rPh sb="11" eb="13">
      <t>ケイゾク</t>
    </rPh>
    <rPh sb="13" eb="14">
      <t>シャ</t>
    </rPh>
    <rPh sb="14" eb="15">
      <t>スウ</t>
    </rPh>
    <phoneticPr fontId="4"/>
  </si>
  <si>
    <t>【過去３年間における就労定着支援の利用者数】</t>
    <rPh sb="1" eb="3">
      <t>カコ</t>
    </rPh>
    <rPh sb="4" eb="6">
      <t>ネンカン</t>
    </rPh>
    <rPh sb="10" eb="12">
      <t>シュウロウ</t>
    </rPh>
    <rPh sb="12" eb="14">
      <t>テイチャク</t>
    </rPh>
    <rPh sb="14" eb="16">
      <t>シエン</t>
    </rPh>
    <rPh sb="17" eb="20">
      <t>リヨウシャ</t>
    </rPh>
    <rPh sb="20" eb="21">
      <t>スウ</t>
    </rPh>
    <phoneticPr fontId="4"/>
  </si>
  <si>
    <t>就労定着支援の利用開始日（年月日）</t>
    <rPh sb="0" eb="2">
      <t>シュウロウ</t>
    </rPh>
    <rPh sb="2" eb="4">
      <t>テイチャク</t>
    </rPh>
    <rPh sb="4" eb="6">
      <t>シエン</t>
    </rPh>
    <rPh sb="7" eb="9">
      <t>リヨウ</t>
    </rPh>
    <rPh sb="9" eb="12">
      <t>カイシビ</t>
    </rPh>
    <rPh sb="13" eb="16">
      <t>ネンガッピ</t>
    </rPh>
    <phoneticPr fontId="4"/>
  </si>
  <si>
    <t>前年度末時点の
継続状況</t>
    <rPh sb="0" eb="3">
      <t>ゼンネンド</t>
    </rPh>
    <rPh sb="3" eb="4">
      <t>マツ</t>
    </rPh>
    <rPh sb="4" eb="6">
      <t>ジテン</t>
    </rPh>
    <rPh sb="8" eb="10">
      <t>ケイゾク</t>
    </rPh>
    <rPh sb="10" eb="12">
      <t>ジョウキョウ</t>
    </rPh>
    <phoneticPr fontId="4"/>
  </si>
  <si>
    <t>注１　前年度末時点の継続状況には、就労が継続している場合には「継続」、離職している場合には「離職」と記入。
注２　行が足りない場合は適宜追加して記入。</t>
    <rPh sb="0" eb="1">
      <t>チュウ</t>
    </rPh>
    <rPh sb="3" eb="6">
      <t>ゼンネンド</t>
    </rPh>
    <rPh sb="6" eb="7">
      <t>マツ</t>
    </rPh>
    <rPh sb="7" eb="9">
      <t>ジテン</t>
    </rPh>
    <rPh sb="10" eb="12">
      <t>ケイゾク</t>
    </rPh>
    <rPh sb="12" eb="14">
      <t>ジョウキョウ</t>
    </rPh>
    <rPh sb="17" eb="19">
      <t>シュウロウ</t>
    </rPh>
    <rPh sb="20" eb="22">
      <t>ケイゾク</t>
    </rPh>
    <rPh sb="26" eb="28">
      <t>バアイ</t>
    </rPh>
    <rPh sb="31" eb="33">
      <t>ケイゾク</t>
    </rPh>
    <rPh sb="35" eb="37">
      <t>リショク</t>
    </rPh>
    <rPh sb="41" eb="43">
      <t>バアイ</t>
    </rPh>
    <rPh sb="46" eb="48">
      <t>リショク</t>
    </rPh>
    <rPh sb="50" eb="52">
      <t>キニュウ</t>
    </rPh>
    <rPh sb="54" eb="55">
      <t>チュウ</t>
    </rPh>
    <rPh sb="57" eb="58">
      <t>ギョウ</t>
    </rPh>
    <rPh sb="59" eb="60">
      <t>タ</t>
    </rPh>
    <rPh sb="63" eb="65">
      <t>バアイ</t>
    </rPh>
    <rPh sb="66" eb="68">
      <t>テキギ</t>
    </rPh>
    <rPh sb="68" eb="70">
      <t>ツイカ</t>
    </rPh>
    <rPh sb="72" eb="74">
      <t>キニュウ</t>
    </rPh>
    <phoneticPr fontId="4"/>
  </si>
  <si>
    <t>別　添　２</t>
    <rPh sb="0" eb="1">
      <t>ベツ</t>
    </rPh>
    <rPh sb="2" eb="3">
      <t>ソウ</t>
    </rPh>
    <phoneticPr fontId="4"/>
  </si>
  <si>
    <t>就労継続者の状況
（就労定着支援に係る基本報酬の算定区分に関する届出書）
（新規指定の場合）</t>
    <rPh sb="0" eb="2">
      <t>シュウロウ</t>
    </rPh>
    <rPh sb="2" eb="4">
      <t>ケイゾク</t>
    </rPh>
    <rPh sb="4" eb="5">
      <t>シャ</t>
    </rPh>
    <rPh sb="6" eb="8">
      <t>ジョウキョウ</t>
    </rPh>
    <rPh sb="10" eb="12">
      <t>シュウロウ</t>
    </rPh>
    <rPh sb="12" eb="14">
      <t>テイチャク</t>
    </rPh>
    <rPh sb="14" eb="16">
      <t>シエン</t>
    </rPh>
    <rPh sb="17" eb="18">
      <t>カカワ</t>
    </rPh>
    <rPh sb="19" eb="21">
      <t>キホン</t>
    </rPh>
    <rPh sb="21" eb="23">
      <t>ホウシュウ</t>
    </rPh>
    <rPh sb="24" eb="26">
      <t>サンテイ</t>
    </rPh>
    <rPh sb="26" eb="28">
      <t>クブン</t>
    </rPh>
    <rPh sb="29" eb="30">
      <t>カン</t>
    </rPh>
    <rPh sb="32" eb="35">
      <t>トドケデショ</t>
    </rPh>
    <rPh sb="38" eb="40">
      <t>シンキ</t>
    </rPh>
    <rPh sb="40" eb="42">
      <t>シテイ</t>
    </rPh>
    <rPh sb="43" eb="45">
      <t>バアイ</t>
    </rPh>
    <phoneticPr fontId="4"/>
  </si>
  <si>
    <t>指定を受ける
前月末日の
就労継続者数</t>
    <rPh sb="0" eb="2">
      <t>シテイ</t>
    </rPh>
    <rPh sb="3" eb="4">
      <t>ウ</t>
    </rPh>
    <rPh sb="7" eb="9">
      <t>ゼンゲツ</t>
    </rPh>
    <rPh sb="9" eb="10">
      <t>マツ</t>
    </rPh>
    <rPh sb="10" eb="11">
      <t>ヒ</t>
    </rPh>
    <rPh sb="13" eb="15">
      <t>シュウロウ</t>
    </rPh>
    <rPh sb="15" eb="17">
      <t>ケイゾク</t>
    </rPh>
    <rPh sb="17" eb="18">
      <t>シャ</t>
    </rPh>
    <rPh sb="18" eb="19">
      <t>スウ</t>
    </rPh>
    <phoneticPr fontId="4"/>
  </si>
  <si>
    <t>【過去３年間における一般就労への移行者数】</t>
    <rPh sb="1" eb="3">
      <t>カコ</t>
    </rPh>
    <rPh sb="4" eb="6">
      <t>ネンカン</t>
    </rPh>
    <rPh sb="10" eb="12">
      <t>イッパン</t>
    </rPh>
    <rPh sb="12" eb="14">
      <t>シュウロウ</t>
    </rPh>
    <rPh sb="16" eb="18">
      <t>イコウ</t>
    </rPh>
    <rPh sb="18" eb="19">
      <t>シャ</t>
    </rPh>
    <rPh sb="19" eb="20">
      <t>スウ</t>
    </rPh>
    <phoneticPr fontId="4"/>
  </si>
  <si>
    <t>指定を受ける
前月末日の継続状況</t>
    <rPh sb="0" eb="2">
      <t>シテイ</t>
    </rPh>
    <rPh sb="3" eb="4">
      <t>ウ</t>
    </rPh>
    <rPh sb="7" eb="9">
      <t>ゼンゲツ</t>
    </rPh>
    <rPh sb="9" eb="10">
      <t>マツ</t>
    </rPh>
    <rPh sb="10" eb="11">
      <t>ヒ</t>
    </rPh>
    <rPh sb="12" eb="14">
      <t>ケイゾク</t>
    </rPh>
    <rPh sb="14" eb="16">
      <t>ジョウキョウ</t>
    </rPh>
    <phoneticPr fontId="4"/>
  </si>
  <si>
    <t>注１　指定を受ける前月末日時点の継続状況には、就労が継続している場合には「継続」、離職している場合には「離
　　職」と記入。
注２　行が足りない場合は適宜追加して記入。</t>
    <rPh sb="0" eb="1">
      <t>チュウ</t>
    </rPh>
    <rPh sb="3" eb="5">
      <t>シテイ</t>
    </rPh>
    <rPh sb="6" eb="7">
      <t>ウ</t>
    </rPh>
    <rPh sb="9" eb="11">
      <t>ゼンゲツ</t>
    </rPh>
    <rPh sb="11" eb="13">
      <t>マツジツ</t>
    </rPh>
    <rPh sb="13" eb="15">
      <t>ジテン</t>
    </rPh>
    <rPh sb="16" eb="18">
      <t>ケイゾク</t>
    </rPh>
    <rPh sb="18" eb="20">
      <t>ジョウキョウ</t>
    </rPh>
    <rPh sb="23" eb="25">
      <t>シュウロウ</t>
    </rPh>
    <rPh sb="26" eb="28">
      <t>ケイゾク</t>
    </rPh>
    <rPh sb="32" eb="34">
      <t>バアイ</t>
    </rPh>
    <rPh sb="37" eb="39">
      <t>ケイゾク</t>
    </rPh>
    <rPh sb="41" eb="43">
      <t>リショク</t>
    </rPh>
    <rPh sb="47" eb="49">
      <t>バアイ</t>
    </rPh>
    <rPh sb="52" eb="53">
      <t>リ</t>
    </rPh>
    <rPh sb="56" eb="57">
      <t>ショク</t>
    </rPh>
    <rPh sb="59" eb="61">
      <t>キニュウ</t>
    </rPh>
    <rPh sb="63" eb="64">
      <t>チュウ</t>
    </rPh>
    <rPh sb="66" eb="67">
      <t>ギョウ</t>
    </rPh>
    <rPh sb="68" eb="69">
      <t>タ</t>
    </rPh>
    <rPh sb="72" eb="74">
      <t>バアイ</t>
    </rPh>
    <rPh sb="75" eb="77">
      <t>テキギ</t>
    </rPh>
    <rPh sb="77" eb="79">
      <t>ツイカ</t>
    </rPh>
    <rPh sb="81" eb="83">
      <t>キニュウ</t>
    </rPh>
    <phoneticPr fontId="4"/>
  </si>
  <si>
    <t>平成　　　　年　　　月　　　日</t>
    <rPh sb="0" eb="2">
      <t>ヘイセイ</t>
    </rPh>
    <rPh sb="6" eb="7">
      <t>ネン</t>
    </rPh>
    <rPh sb="10" eb="11">
      <t>ガツ</t>
    </rPh>
    <rPh sb="14" eb="15">
      <t>ニチ</t>
    </rPh>
    <phoneticPr fontId="4"/>
  </si>
  <si>
    <t>就労定着実績体制加算に関する届出書</t>
    <rPh sb="0" eb="2">
      <t>シュウロウ</t>
    </rPh>
    <rPh sb="2" eb="4">
      <t>テイチャク</t>
    </rPh>
    <rPh sb="4" eb="6">
      <t>ジッセキ</t>
    </rPh>
    <rPh sb="6" eb="8">
      <t>タイセイ</t>
    </rPh>
    <rPh sb="8" eb="10">
      <t>カサン</t>
    </rPh>
    <rPh sb="11" eb="12">
      <t>カン</t>
    </rPh>
    <rPh sb="14" eb="17">
      <t>トドケデショ</t>
    </rPh>
    <phoneticPr fontId="4"/>
  </si>
  <si>
    <t>前年度において42月以上78月未満の期間継続して就労している又は就労していた者の数</t>
    <rPh sb="0" eb="3">
      <t>ゼンネンド</t>
    </rPh>
    <rPh sb="9" eb="10">
      <t>ツキ</t>
    </rPh>
    <rPh sb="10" eb="12">
      <t>イジョウ</t>
    </rPh>
    <rPh sb="14" eb="15">
      <t>ツキ</t>
    </rPh>
    <rPh sb="15" eb="17">
      <t>ミマン</t>
    </rPh>
    <rPh sb="18" eb="20">
      <t>キカン</t>
    </rPh>
    <rPh sb="20" eb="22">
      <t>ケイゾク</t>
    </rPh>
    <rPh sb="24" eb="26">
      <t>シュウロウ</t>
    </rPh>
    <rPh sb="30" eb="31">
      <t>マタ</t>
    </rPh>
    <rPh sb="32" eb="34">
      <t>シュウロウ</t>
    </rPh>
    <rPh sb="38" eb="39">
      <t>シャ</t>
    </rPh>
    <rPh sb="40" eb="41">
      <t>カズ</t>
    </rPh>
    <phoneticPr fontId="4"/>
  </si>
  <si>
    <t>過去６年間の就労定着支援の終了者</t>
    <rPh sb="0" eb="2">
      <t>カコ</t>
    </rPh>
    <rPh sb="3" eb="5">
      <t>ネンカン</t>
    </rPh>
    <rPh sb="6" eb="8">
      <t>シュウロウ</t>
    </rPh>
    <rPh sb="8" eb="10">
      <t>テイチャク</t>
    </rPh>
    <rPh sb="10" eb="12">
      <t>シエン</t>
    </rPh>
    <rPh sb="13" eb="16">
      <t>シュウリョウシャ</t>
    </rPh>
    <phoneticPr fontId="4"/>
  </si>
  <si>
    <t>③</t>
    <phoneticPr fontId="4"/>
  </si>
  <si>
    <t>過去６年間の就労定着支援の終了者のうち前年度において42月以上78月未満の期間継続して就労している又は就労していた者の割合（①÷②）</t>
    <rPh sb="0" eb="2">
      <t>カコ</t>
    </rPh>
    <rPh sb="3" eb="5">
      <t>ネンカン</t>
    </rPh>
    <rPh sb="6" eb="8">
      <t>シュウロウ</t>
    </rPh>
    <rPh sb="8" eb="10">
      <t>テイチャク</t>
    </rPh>
    <rPh sb="10" eb="12">
      <t>シエン</t>
    </rPh>
    <rPh sb="13" eb="16">
      <t>シュウリョウシャ</t>
    </rPh>
    <rPh sb="19" eb="22">
      <t>ゼンネンド</t>
    </rPh>
    <rPh sb="28" eb="29">
      <t>ガツ</t>
    </rPh>
    <rPh sb="29" eb="31">
      <t>イジョウ</t>
    </rPh>
    <rPh sb="33" eb="34">
      <t>ガツ</t>
    </rPh>
    <rPh sb="34" eb="36">
      <t>ミマン</t>
    </rPh>
    <rPh sb="37" eb="39">
      <t>キカン</t>
    </rPh>
    <rPh sb="39" eb="41">
      <t>ケイゾク</t>
    </rPh>
    <rPh sb="43" eb="45">
      <t>シュウロウ</t>
    </rPh>
    <rPh sb="49" eb="50">
      <t>マタ</t>
    </rPh>
    <rPh sb="51" eb="53">
      <t>シュウロウ</t>
    </rPh>
    <rPh sb="57" eb="58">
      <t>モノ</t>
    </rPh>
    <rPh sb="59" eb="61">
      <t>ワリアイ</t>
    </rPh>
    <phoneticPr fontId="4"/>
  </si>
  <si>
    <t>【過去６年間における就労定着支援の利用者数】</t>
    <rPh sb="1" eb="3">
      <t>カコ</t>
    </rPh>
    <rPh sb="4" eb="6">
      <t>ネンカン</t>
    </rPh>
    <rPh sb="10" eb="12">
      <t>シュウロウ</t>
    </rPh>
    <rPh sb="12" eb="14">
      <t>テイチャク</t>
    </rPh>
    <rPh sb="14" eb="16">
      <t>シエン</t>
    </rPh>
    <rPh sb="17" eb="20">
      <t>リヨウシャ</t>
    </rPh>
    <rPh sb="20" eb="21">
      <t>スウ</t>
    </rPh>
    <phoneticPr fontId="4"/>
  </si>
  <si>
    <t>就労定着支援の
終了日（年月日）</t>
    <rPh sb="8" eb="11">
      <t>シュウリョウビ</t>
    </rPh>
    <rPh sb="12" eb="15">
      <t>ネンガッピ</t>
    </rPh>
    <phoneticPr fontId="4"/>
  </si>
  <si>
    <t>前年度における
継続期間</t>
    <rPh sb="0" eb="3">
      <t>ゼンネンド</t>
    </rPh>
    <rPh sb="8" eb="10">
      <t>ケイゾク</t>
    </rPh>
    <rPh sb="10" eb="12">
      <t>キカン</t>
    </rPh>
    <phoneticPr fontId="4"/>
  </si>
  <si>
    <t>注１　前年度における継続期間には、障害者の就労継続期間を月単位で記載すること。なお、前年度の４月において78月以上就労が
　　継続している者は実績の対象とはならない。
注２　新規指定の事業所は当該加算を算定することができないことに留意。
注３　行が足りない場合は適宜追加して記載。</t>
    <rPh sb="0" eb="1">
      <t>チュウ</t>
    </rPh>
    <rPh sb="3" eb="6">
      <t>ゼンネンド</t>
    </rPh>
    <rPh sb="10" eb="12">
      <t>ケイゾク</t>
    </rPh>
    <rPh sb="12" eb="14">
      <t>キカン</t>
    </rPh>
    <rPh sb="17" eb="20">
      <t>ショウガイシャ</t>
    </rPh>
    <rPh sb="21" eb="23">
      <t>シュウロウ</t>
    </rPh>
    <rPh sb="23" eb="25">
      <t>ケイゾク</t>
    </rPh>
    <rPh sb="25" eb="27">
      <t>キカン</t>
    </rPh>
    <rPh sb="28" eb="29">
      <t>ツキ</t>
    </rPh>
    <rPh sb="29" eb="31">
      <t>タンイ</t>
    </rPh>
    <rPh sb="32" eb="34">
      <t>キサイ</t>
    </rPh>
    <rPh sb="42" eb="45">
      <t>ゼンネンド</t>
    </rPh>
    <rPh sb="47" eb="48">
      <t>ガツ</t>
    </rPh>
    <rPh sb="54" eb="55">
      <t>ツキ</t>
    </rPh>
    <rPh sb="55" eb="57">
      <t>イジョウ</t>
    </rPh>
    <rPh sb="57" eb="59">
      <t>シュウロウ</t>
    </rPh>
    <rPh sb="63" eb="65">
      <t>ケイゾク</t>
    </rPh>
    <rPh sb="69" eb="70">
      <t>シャ</t>
    </rPh>
    <rPh sb="71" eb="73">
      <t>ジッセキ</t>
    </rPh>
    <rPh sb="74" eb="76">
      <t>タイショウ</t>
    </rPh>
    <rPh sb="84" eb="85">
      <t>チュウ</t>
    </rPh>
    <rPh sb="87" eb="89">
      <t>シンキ</t>
    </rPh>
    <rPh sb="89" eb="91">
      <t>シテイ</t>
    </rPh>
    <rPh sb="92" eb="95">
      <t>ジギョウショ</t>
    </rPh>
    <rPh sb="96" eb="98">
      <t>トウガイ</t>
    </rPh>
    <rPh sb="98" eb="100">
      <t>カサン</t>
    </rPh>
    <rPh sb="101" eb="103">
      <t>サンテイ</t>
    </rPh>
    <rPh sb="115" eb="117">
      <t>リュウイ</t>
    </rPh>
    <rPh sb="119" eb="120">
      <t>チュウ</t>
    </rPh>
    <rPh sb="122" eb="123">
      <t>ギョウ</t>
    </rPh>
    <rPh sb="124" eb="125">
      <t>タ</t>
    </rPh>
    <rPh sb="128" eb="130">
      <t>バアイ</t>
    </rPh>
    <rPh sb="131" eb="133">
      <t>テキギ</t>
    </rPh>
    <rPh sb="133" eb="135">
      <t>ツイカ</t>
    </rPh>
    <rPh sb="137" eb="139">
      <t>キサイ</t>
    </rPh>
    <phoneticPr fontId="4"/>
  </si>
  <si>
    <t>　　　６　ＳＷを３人以上配置する場合は適宜欄を追加すること。</t>
    <rPh sb="9" eb="10">
      <t>ニン</t>
    </rPh>
    <rPh sb="10" eb="12">
      <t>イジョウ</t>
    </rPh>
    <rPh sb="12" eb="14">
      <t>ハイチ</t>
    </rPh>
    <rPh sb="16" eb="18">
      <t>バアイ</t>
    </rPh>
    <rPh sb="19" eb="21">
      <t>テキギ</t>
    </rPh>
    <rPh sb="21" eb="22">
      <t>ラン</t>
    </rPh>
    <rPh sb="23" eb="25">
      <t>ツイカ</t>
    </rPh>
    <phoneticPr fontId="4"/>
  </si>
  <si>
    <t>　　　５　ＳＷを２人以上配置した場合も加算の単位は変わらないことに注意すること。</t>
    <rPh sb="9" eb="10">
      <t>ニン</t>
    </rPh>
    <rPh sb="10" eb="12">
      <t>イジョウ</t>
    </rPh>
    <rPh sb="12" eb="14">
      <t>ハイチ</t>
    </rPh>
    <rPh sb="16" eb="18">
      <t>バアイ</t>
    </rPh>
    <rPh sb="19" eb="21">
      <t>カサン</t>
    </rPh>
    <rPh sb="22" eb="24">
      <t>タンイ</t>
    </rPh>
    <rPh sb="25" eb="26">
      <t>カ</t>
    </rPh>
    <rPh sb="33" eb="35">
      <t>チュウイ</t>
    </rPh>
    <phoneticPr fontId="4"/>
  </si>
  <si>
    <t>　　　４　ＳＷとして専従で配置した従業者は、基準人員としては数えられないことに注意すること。</t>
    <rPh sb="10" eb="12">
      <t>センジュウ</t>
    </rPh>
    <rPh sb="13" eb="15">
      <t>ハイチ</t>
    </rPh>
    <rPh sb="17" eb="20">
      <t>ジュウギョウシャ</t>
    </rPh>
    <rPh sb="22" eb="24">
      <t>キジュン</t>
    </rPh>
    <rPh sb="24" eb="26">
      <t>ジンイン</t>
    </rPh>
    <rPh sb="30" eb="31">
      <t>カゾ</t>
    </rPh>
    <rPh sb="39" eb="41">
      <t>チュウイ</t>
    </rPh>
    <phoneticPr fontId="4"/>
  </si>
  <si>
    <t>　　　３　「専従・兼任の別」欄は、該当する番号に○を付けること。なお、「①専従」に○が付かない場合、
　　　　加算の対象にならないので注意すること。</t>
    <rPh sb="6" eb="8">
      <t>センジュウ</t>
    </rPh>
    <rPh sb="9" eb="11">
      <t>ケンニン</t>
    </rPh>
    <rPh sb="12" eb="13">
      <t>ベツ</t>
    </rPh>
    <rPh sb="14" eb="15">
      <t>ラン</t>
    </rPh>
    <rPh sb="17" eb="19">
      <t>ガイトウ</t>
    </rPh>
    <rPh sb="21" eb="23">
      <t>バンゴウ</t>
    </rPh>
    <rPh sb="26" eb="27">
      <t>ツ</t>
    </rPh>
    <rPh sb="37" eb="39">
      <t>センジュウ</t>
    </rPh>
    <rPh sb="43" eb="44">
      <t>ツ</t>
    </rPh>
    <rPh sb="47" eb="49">
      <t>バアイ</t>
    </rPh>
    <rPh sb="55" eb="57">
      <t>カサン</t>
    </rPh>
    <rPh sb="58" eb="60">
      <t>タイショウ</t>
    </rPh>
    <rPh sb="67" eb="69">
      <t>チュウイ</t>
    </rPh>
    <phoneticPr fontId="4"/>
  </si>
  <si>
    <t>　　　２　「配置するＳＷの資格等」は、以下の選択肢のいずれかを記入すること（両方に該当する場合、
　　　　①を選択すること）。</t>
    <rPh sb="6" eb="8">
      <t>ハイチ</t>
    </rPh>
    <rPh sb="13" eb="15">
      <t>シカク</t>
    </rPh>
    <rPh sb="15" eb="16">
      <t>トウ</t>
    </rPh>
    <rPh sb="19" eb="21">
      <t>イカ</t>
    </rPh>
    <rPh sb="22" eb="25">
      <t>センタクシ</t>
    </rPh>
    <rPh sb="31" eb="33">
      <t>キニュウ</t>
    </rPh>
    <rPh sb="38" eb="40">
      <t>リョウホウ</t>
    </rPh>
    <rPh sb="41" eb="43">
      <t>ガイトウ</t>
    </rPh>
    <rPh sb="45" eb="47">
      <t>バアイ</t>
    </rPh>
    <rPh sb="55" eb="57">
      <t>センタク</t>
    </rPh>
    <phoneticPr fontId="4"/>
  </si>
  <si>
    <t>備考１　「施設種別」、「異動区分」欄については、該当する番号に○を付けること。</t>
    <rPh sb="0" eb="2">
      <t>ビコウ</t>
    </rPh>
    <rPh sb="5" eb="7">
      <t>シセツ</t>
    </rPh>
    <rPh sb="7" eb="9">
      <t>シュベツ</t>
    </rPh>
    <rPh sb="12" eb="14">
      <t>イドウ</t>
    </rPh>
    <rPh sb="14" eb="16">
      <t>クブン</t>
    </rPh>
    <rPh sb="17" eb="18">
      <t>ラン</t>
    </rPh>
    <rPh sb="24" eb="26">
      <t>ガイトウ</t>
    </rPh>
    <rPh sb="28" eb="30">
      <t>バンゴウ</t>
    </rPh>
    <rPh sb="33" eb="34">
      <t>フ</t>
    </rPh>
    <phoneticPr fontId="4"/>
  </si>
  <si>
    <t>①専従　　・　　②兼任</t>
    <rPh sb="1" eb="3">
      <t>センジュウ</t>
    </rPh>
    <rPh sb="9" eb="11">
      <t>ケンニン</t>
    </rPh>
    <phoneticPr fontId="4"/>
  </si>
  <si>
    <t>２人目</t>
    <rPh sb="1" eb="3">
      <t>ニンメ</t>
    </rPh>
    <phoneticPr fontId="4"/>
  </si>
  <si>
    <t>１人目</t>
    <rPh sb="1" eb="3">
      <t>ニンメ</t>
    </rPh>
    <phoneticPr fontId="4"/>
  </si>
  <si>
    <t>専従・兼任の別</t>
    <rPh sb="0" eb="2">
      <t>センジュウ</t>
    </rPh>
    <rPh sb="3" eb="5">
      <t>ケンニン</t>
    </rPh>
    <rPh sb="6" eb="7">
      <t>ベツ</t>
    </rPh>
    <phoneticPr fontId="4"/>
  </si>
  <si>
    <t>配置するＳＷの資格等
（①か②を記入）</t>
    <rPh sb="0" eb="2">
      <t>ハイチ</t>
    </rPh>
    <rPh sb="7" eb="9">
      <t>シカク</t>
    </rPh>
    <rPh sb="9" eb="10">
      <t>トウ</t>
    </rPh>
    <rPh sb="16" eb="18">
      <t>キニュウ</t>
    </rPh>
    <phoneticPr fontId="4"/>
  </si>
  <si>
    <t>　２　配置するＳＷの
　　　状況</t>
    <rPh sb="3" eb="5">
      <t>ハイチ</t>
    </rPh>
    <rPh sb="14" eb="16">
      <t>ジョウキョウ</t>
    </rPh>
    <phoneticPr fontId="4"/>
  </si>
  <si>
    <t>①　新規　　　　　②　変更　　　　　③　終了</t>
    <rPh sb="2" eb="4">
      <t>シンキ</t>
    </rPh>
    <rPh sb="11" eb="13">
      <t>ヘンコウ</t>
    </rPh>
    <rPh sb="20" eb="22">
      <t>シュウリョウ</t>
    </rPh>
    <phoneticPr fontId="4"/>
  </si>
  <si>
    <t>① 福祉型障害児入所施設　　　　　② 医療型障害児入所施設</t>
    <rPh sb="2" eb="5">
      <t>フクシガタ</t>
    </rPh>
    <rPh sb="5" eb="8">
      <t>ショウガイジ</t>
    </rPh>
    <rPh sb="8" eb="10">
      <t>ニュウショ</t>
    </rPh>
    <rPh sb="10" eb="12">
      <t>シセツ</t>
    </rPh>
    <rPh sb="19" eb="21">
      <t>イリョウ</t>
    </rPh>
    <rPh sb="21" eb="22">
      <t>ガタ</t>
    </rPh>
    <rPh sb="22" eb="25">
      <t>ショウガイジ</t>
    </rPh>
    <rPh sb="25" eb="27">
      <t>ニュウショ</t>
    </rPh>
    <rPh sb="27" eb="29">
      <t>シセツ</t>
    </rPh>
    <phoneticPr fontId="4"/>
  </si>
  <si>
    <t>ソーシャルワーカー配置加算に係る届出書</t>
    <rPh sb="9" eb="11">
      <t>ハイチ</t>
    </rPh>
    <rPh sb="11" eb="13">
      <t>カサン</t>
    </rPh>
    <rPh sb="14" eb="15">
      <t>カカ</t>
    </rPh>
    <rPh sb="16" eb="19">
      <t>トドケデショ</t>
    </rPh>
    <phoneticPr fontId="4"/>
  </si>
  <si>
    <t>就労移行支援体制加算に関する届出書
（就労継続支援B型）</t>
    <rPh sb="0" eb="2">
      <t>シュウロウ</t>
    </rPh>
    <rPh sb="2" eb="4">
      <t>イコウ</t>
    </rPh>
    <rPh sb="4" eb="6">
      <t>シエン</t>
    </rPh>
    <rPh sb="6" eb="8">
      <t>タイセイ</t>
    </rPh>
    <rPh sb="8" eb="10">
      <t>カサン</t>
    </rPh>
    <rPh sb="11" eb="12">
      <t>カン</t>
    </rPh>
    <rPh sb="14" eb="17">
      <t>トドケデショ</t>
    </rPh>
    <rPh sb="19" eb="21">
      <t>シュウロウ</t>
    </rPh>
    <rPh sb="21" eb="23">
      <t>ケイゾク</t>
    </rPh>
    <rPh sb="23" eb="25">
      <t>シエン</t>
    </rPh>
    <rPh sb="26" eb="27">
      <t>ガタ</t>
    </rPh>
    <phoneticPr fontId="4"/>
  </si>
  <si>
    <t>就労継続支援B型サービス費（Ⅰ）
又は（Ⅱ）</t>
    <rPh sb="0" eb="2">
      <t>シュウロウ</t>
    </rPh>
    <rPh sb="2" eb="4">
      <t>ケイゾク</t>
    </rPh>
    <rPh sb="4" eb="6">
      <t>シエン</t>
    </rPh>
    <rPh sb="7" eb="8">
      <t>ガタ</t>
    </rPh>
    <rPh sb="12" eb="13">
      <t>ヒ</t>
    </rPh>
    <rPh sb="17" eb="18">
      <t>マタ</t>
    </rPh>
    <phoneticPr fontId="4"/>
  </si>
  <si>
    <t>就労継続支援B型サービス費（Ⅲ）又は（Ⅳ）</t>
    <phoneticPr fontId="4"/>
  </si>
  <si>
    <t>注１　就労定着者とは、就労継続支援Ｂ型等を受けた後、就労し、当該年度の前年度において就労継続している期
　　間が６月に達した者をいう。なお、就労とは企業等との雇用契約に基づく就労をいい、労働時間等労働条件の
　　内容は問わない。ただし、就労継続支援Ａ型事業所の利用者として移行及び施設外支援の対象となるトライア
　　ル雇用は除く。
注２　基本報酬の算定区分について、就労継続支援B型サービス費（Ⅰ）又は（Ⅱ）を算定している場合は、平均
　　工賃月額の区分も選択すること。
注３　届出時点の継続状況には、就労が継続している場合には「継続」、離職している場合には「離職」と記入。
注４　加算単位数は前年度の就労定着者の数に当該年度の利用定員及び基本報酬の算定区分に応じた所定単位数を
　　乗じて得た単位数を加算することとなる。
注５　行が足りない場合は適宜追加して記載。</t>
    <rPh sb="0" eb="1">
      <t>チュウ</t>
    </rPh>
    <rPh sb="3" eb="5">
      <t>シュウロウ</t>
    </rPh>
    <rPh sb="5" eb="7">
      <t>テイチャク</t>
    </rPh>
    <rPh sb="7" eb="8">
      <t>シャ</t>
    </rPh>
    <rPh sb="11" eb="13">
      <t>シュウロウ</t>
    </rPh>
    <rPh sb="13" eb="15">
      <t>ケイゾク</t>
    </rPh>
    <rPh sb="15" eb="17">
      <t>シエン</t>
    </rPh>
    <rPh sb="18" eb="19">
      <t>ガタ</t>
    </rPh>
    <rPh sb="19" eb="20">
      <t>トウ</t>
    </rPh>
    <rPh sb="21" eb="22">
      <t>ウ</t>
    </rPh>
    <rPh sb="24" eb="25">
      <t>アト</t>
    </rPh>
    <rPh sb="26" eb="28">
      <t>シュウロウ</t>
    </rPh>
    <rPh sb="30" eb="32">
      <t>トウガイ</t>
    </rPh>
    <rPh sb="32" eb="34">
      <t>ネンド</t>
    </rPh>
    <rPh sb="35" eb="38">
      <t>ゼンネンド</t>
    </rPh>
    <rPh sb="42" eb="44">
      <t>シュウロウ</t>
    </rPh>
    <rPh sb="44" eb="46">
      <t>ケイゾク</t>
    </rPh>
    <rPh sb="57" eb="58">
      <t>ツキ</t>
    </rPh>
    <rPh sb="59" eb="60">
      <t>タッ</t>
    </rPh>
    <rPh sb="62" eb="63">
      <t>シャ</t>
    </rPh>
    <rPh sb="70" eb="72">
      <t>シュウロウ</t>
    </rPh>
    <rPh sb="74" eb="76">
      <t>キギョウ</t>
    </rPh>
    <rPh sb="76" eb="77">
      <t>トウ</t>
    </rPh>
    <rPh sb="118" eb="120">
      <t>シュウロウ</t>
    </rPh>
    <rPh sb="122" eb="124">
      <t>シエン</t>
    </rPh>
    <rPh sb="125" eb="126">
      <t>ガタ</t>
    </rPh>
    <rPh sb="126" eb="129">
      <t>ジギョウショ</t>
    </rPh>
    <rPh sb="130" eb="133">
      <t>リヨウシャ</t>
    </rPh>
    <rPh sb="136" eb="138">
      <t>イコウ</t>
    </rPh>
    <rPh sb="138" eb="139">
      <t>オヨ</t>
    </rPh>
    <rPh sb="140" eb="142">
      <t>シセツ</t>
    </rPh>
    <rPh sb="142" eb="143">
      <t>ガイ</t>
    </rPh>
    <rPh sb="143" eb="145">
      <t>シエン</t>
    </rPh>
    <rPh sb="146" eb="148">
      <t>タイショウ</t>
    </rPh>
    <rPh sb="159" eb="161">
      <t>コヨウ</t>
    </rPh>
    <rPh sb="162" eb="163">
      <t>ノゾ</t>
    </rPh>
    <rPh sb="166" eb="167">
      <t>チュウ</t>
    </rPh>
    <rPh sb="169" eb="171">
      <t>キホン</t>
    </rPh>
    <rPh sb="171" eb="173">
      <t>ホウシュウ</t>
    </rPh>
    <rPh sb="174" eb="176">
      <t>サンテイ</t>
    </rPh>
    <rPh sb="176" eb="178">
      <t>クブン</t>
    </rPh>
    <rPh sb="183" eb="189">
      <t>シュウロウケイゾクシエン</t>
    </rPh>
    <rPh sb="190" eb="191">
      <t>ガタ</t>
    </rPh>
    <rPh sb="195" eb="196">
      <t>ヒ</t>
    </rPh>
    <rPh sb="199" eb="200">
      <t>マタ</t>
    </rPh>
    <rPh sb="205" eb="207">
      <t>サンテイ</t>
    </rPh>
    <rPh sb="211" eb="213">
      <t>バアイ</t>
    </rPh>
    <rPh sb="215" eb="217">
      <t>ヘイキン</t>
    </rPh>
    <rPh sb="220" eb="222">
      <t>コウチン</t>
    </rPh>
    <rPh sb="222" eb="224">
      <t>ゲツガク</t>
    </rPh>
    <rPh sb="225" eb="227">
      <t>クブン</t>
    </rPh>
    <rPh sb="228" eb="230">
      <t>センタク</t>
    </rPh>
    <rPh sb="236" eb="237">
      <t>チュウ</t>
    </rPh>
    <rPh sb="239" eb="241">
      <t>トドケデ</t>
    </rPh>
    <rPh sb="241" eb="243">
      <t>ジテン</t>
    </rPh>
    <rPh sb="244" eb="246">
      <t>ケイゾク</t>
    </rPh>
    <rPh sb="246" eb="248">
      <t>ジョウキョウ</t>
    </rPh>
    <rPh sb="251" eb="253">
      <t>シュウロウ</t>
    </rPh>
    <rPh sb="254" eb="256">
      <t>ケイゾク</t>
    </rPh>
    <rPh sb="260" eb="262">
      <t>バアイ</t>
    </rPh>
    <rPh sb="265" eb="267">
      <t>ケイゾク</t>
    </rPh>
    <rPh sb="269" eb="271">
      <t>リショク</t>
    </rPh>
    <rPh sb="275" eb="277">
      <t>バアイ</t>
    </rPh>
    <rPh sb="280" eb="282">
      <t>リショク</t>
    </rPh>
    <rPh sb="284" eb="286">
      <t>キニュウ</t>
    </rPh>
    <rPh sb="288" eb="289">
      <t>チュウ</t>
    </rPh>
    <rPh sb="291" eb="293">
      <t>カサン</t>
    </rPh>
    <rPh sb="293" eb="295">
      <t>タンイ</t>
    </rPh>
    <rPh sb="295" eb="296">
      <t>スウ</t>
    </rPh>
    <rPh sb="297" eb="300">
      <t>ゼンネンド</t>
    </rPh>
    <rPh sb="301" eb="303">
      <t>シュウロウ</t>
    </rPh>
    <rPh sb="303" eb="305">
      <t>テイチャク</t>
    </rPh>
    <rPh sb="305" eb="306">
      <t>シャ</t>
    </rPh>
    <rPh sb="307" eb="308">
      <t>カズ</t>
    </rPh>
    <rPh sb="309" eb="311">
      <t>トウガイ</t>
    </rPh>
    <rPh sb="311" eb="313">
      <t>ネンド</t>
    </rPh>
    <rPh sb="314" eb="316">
      <t>リヨウ</t>
    </rPh>
    <rPh sb="316" eb="318">
      <t>テイイン</t>
    </rPh>
    <rPh sb="318" eb="319">
      <t>オヨ</t>
    </rPh>
    <rPh sb="320" eb="322">
      <t>キホン</t>
    </rPh>
    <rPh sb="322" eb="324">
      <t>ホウシュウ</t>
    </rPh>
    <rPh sb="325" eb="327">
      <t>サンテイ</t>
    </rPh>
    <rPh sb="327" eb="329">
      <t>クブン</t>
    </rPh>
    <rPh sb="330" eb="331">
      <t>オウ</t>
    </rPh>
    <rPh sb="333" eb="335">
      <t>ショテイ</t>
    </rPh>
    <rPh sb="335" eb="338">
      <t>タンイスウ</t>
    </rPh>
    <rPh sb="342" eb="343">
      <t>ジョウ</t>
    </rPh>
    <rPh sb="345" eb="346">
      <t>エ</t>
    </rPh>
    <rPh sb="347" eb="350">
      <t>タンイスウ</t>
    </rPh>
    <rPh sb="351" eb="353">
      <t>カサン</t>
    </rPh>
    <rPh sb="362" eb="363">
      <t>チュウ</t>
    </rPh>
    <rPh sb="365" eb="366">
      <t>ギョウ</t>
    </rPh>
    <rPh sb="367" eb="368">
      <t>タ</t>
    </rPh>
    <rPh sb="371" eb="373">
      <t>バアイ</t>
    </rPh>
    <rPh sb="374" eb="376">
      <t>テキギ</t>
    </rPh>
    <rPh sb="376" eb="378">
      <t>ツイカ</t>
    </rPh>
    <rPh sb="380" eb="382">
      <t>キサイ</t>
    </rPh>
    <phoneticPr fontId="4"/>
  </si>
  <si>
    <t>就労移行支援体制加算に関する届出書
（就労継続支援A型）</t>
    <rPh sb="0" eb="2">
      <t>シュウロウ</t>
    </rPh>
    <rPh sb="2" eb="4">
      <t>イコウ</t>
    </rPh>
    <rPh sb="4" eb="6">
      <t>シエン</t>
    </rPh>
    <rPh sb="6" eb="8">
      <t>タイセイ</t>
    </rPh>
    <rPh sb="8" eb="10">
      <t>カサン</t>
    </rPh>
    <rPh sb="11" eb="12">
      <t>カン</t>
    </rPh>
    <rPh sb="14" eb="17">
      <t>トドケデショ</t>
    </rPh>
    <rPh sb="19" eb="21">
      <t>シュウロウ</t>
    </rPh>
    <rPh sb="21" eb="23">
      <t>ケイゾク</t>
    </rPh>
    <rPh sb="23" eb="25">
      <t>シエン</t>
    </rPh>
    <rPh sb="26" eb="27">
      <t>ガタ</t>
    </rPh>
    <phoneticPr fontId="4"/>
  </si>
  <si>
    <t>　 　　年 　　月 　　日</t>
    <phoneticPr fontId="4"/>
  </si>
  <si>
    <t>機能強化型（継続）サービス利用支援費・機能強化型（継続）障害児支援利用援助費に係る届出書</t>
    <rPh sb="0" eb="2">
      <t>キノウ</t>
    </rPh>
    <rPh sb="2" eb="5">
      <t>キョウカガタ</t>
    </rPh>
    <rPh sb="6" eb="8">
      <t>ケイゾク</t>
    </rPh>
    <rPh sb="13" eb="15">
      <t>リヨウ</t>
    </rPh>
    <rPh sb="15" eb="17">
      <t>シエン</t>
    </rPh>
    <rPh sb="17" eb="18">
      <t>ピ</t>
    </rPh>
    <rPh sb="19" eb="21">
      <t>キノウ</t>
    </rPh>
    <rPh sb="21" eb="23">
      <t>キョウカ</t>
    </rPh>
    <rPh sb="23" eb="24">
      <t>ガタ</t>
    </rPh>
    <rPh sb="25" eb="27">
      <t>ケイゾク</t>
    </rPh>
    <rPh sb="28" eb="31">
      <t>ショウガイジ</t>
    </rPh>
    <rPh sb="31" eb="33">
      <t>シエン</t>
    </rPh>
    <rPh sb="33" eb="35">
      <t>リヨウ</t>
    </rPh>
    <rPh sb="35" eb="38">
      <t>エンジョヒ</t>
    </rPh>
    <rPh sb="39" eb="40">
      <t>カカ</t>
    </rPh>
    <rPh sb="41" eb="44">
      <t>トドケデショ</t>
    </rPh>
    <phoneticPr fontId="4"/>
  </si>
  <si>
    <t>　１　新規　　　２　変更　　　３　終了</t>
    <phoneticPr fontId="4"/>
  </si>
  <si>
    <t>①　常勤かつ専任の相談支援専門員を配置している。</t>
    <rPh sb="2" eb="4">
      <t>ジョウキン</t>
    </rPh>
    <rPh sb="6" eb="8">
      <t>センニン</t>
    </rPh>
    <rPh sb="9" eb="11">
      <t>ソウダン</t>
    </rPh>
    <rPh sb="11" eb="13">
      <t>シエン</t>
    </rPh>
    <rPh sb="13" eb="16">
      <t>センモンイン</t>
    </rPh>
    <rPh sb="17" eb="19">
      <t>ハイチ</t>
    </rPh>
    <phoneticPr fontId="4"/>
  </si>
  <si>
    <t>　　相談支援専門員の配置状況</t>
    <rPh sb="2" eb="4">
      <t>ソウダン</t>
    </rPh>
    <rPh sb="4" eb="6">
      <t>シエン</t>
    </rPh>
    <rPh sb="6" eb="9">
      <t>センモンイン</t>
    </rPh>
    <rPh sb="10" eb="12">
      <t>ハイチ</t>
    </rPh>
    <rPh sb="12" eb="14">
      <t>ジョウキョウ</t>
    </rPh>
    <phoneticPr fontId="4"/>
  </si>
  <si>
    <t>相談支援専門員</t>
    <rPh sb="0" eb="2">
      <t>ソウダン</t>
    </rPh>
    <rPh sb="2" eb="4">
      <t>シエン</t>
    </rPh>
    <rPh sb="4" eb="7">
      <t>センモンイン</t>
    </rPh>
    <phoneticPr fontId="4"/>
  </si>
  <si>
    <t>　常勤専従</t>
    <rPh sb="1" eb="3">
      <t>ジョウキン</t>
    </rPh>
    <rPh sb="3" eb="5">
      <t>センジュウ</t>
    </rPh>
    <phoneticPr fontId="4"/>
  </si>
  <si>
    <t>　常勤兼務</t>
    <rPh sb="1" eb="3">
      <t>ジョウキン</t>
    </rPh>
    <rPh sb="3" eb="5">
      <t>ケンム</t>
    </rPh>
    <phoneticPr fontId="4"/>
  </si>
  <si>
    <t>上記のうち現任研修修了者</t>
    <rPh sb="0" eb="2">
      <t>ジョウキ</t>
    </rPh>
    <rPh sb="5" eb="7">
      <t>ゲンニン</t>
    </rPh>
    <rPh sb="7" eb="9">
      <t>ケンシュウ</t>
    </rPh>
    <rPh sb="9" eb="11">
      <t>シュウリョウ</t>
    </rPh>
    <rPh sb="11" eb="12">
      <t>シャ</t>
    </rPh>
    <phoneticPr fontId="4"/>
  </si>
  <si>
    <t>②　利用者に関する情報又はサービス提供に当たっての留意事項に係る伝達等を</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phoneticPr fontId="4"/>
  </si>
  <si>
    <t>　目的とした会議を定期的に開催している。</t>
    <rPh sb="1" eb="3">
      <t>モクテキ</t>
    </rPh>
    <rPh sb="6" eb="8">
      <t>カイギ</t>
    </rPh>
    <rPh sb="9" eb="12">
      <t>テイキテキ</t>
    </rPh>
    <rPh sb="13" eb="15">
      <t>カイサイ</t>
    </rPh>
    <phoneticPr fontId="4"/>
  </si>
  <si>
    <t>③　24時間常時連絡できる体制を整備している。</t>
    <phoneticPr fontId="4"/>
  </si>
  <si>
    <t>　現任研修を修了した相談支援専門員の同行による研修を実施している。</t>
    <rPh sb="1" eb="3">
      <t>ゲンニン</t>
    </rPh>
    <rPh sb="3" eb="5">
      <t>ケンシュウ</t>
    </rPh>
    <rPh sb="6" eb="8">
      <t>シュウリョウ</t>
    </rPh>
    <rPh sb="10" eb="12">
      <t>ソウダン</t>
    </rPh>
    <rPh sb="12" eb="14">
      <t>シエン</t>
    </rPh>
    <rPh sb="14" eb="17">
      <t>センモンイン</t>
    </rPh>
    <rPh sb="18" eb="20">
      <t>ドウコウ</t>
    </rPh>
    <rPh sb="23" eb="25">
      <t>ケンシュウ</t>
    </rPh>
    <rPh sb="26" eb="28">
      <t>ジッシ</t>
    </rPh>
    <phoneticPr fontId="4"/>
  </si>
  <si>
    <t>⑥　基幹相談支援センター等が実施する事例検討会等に参加している。</t>
    <rPh sb="2" eb="4">
      <t>キカン</t>
    </rPh>
    <rPh sb="4" eb="6">
      <t>ソウダン</t>
    </rPh>
    <phoneticPr fontId="4"/>
  </si>
  <si>
    <t>（複数の指定特定（障害児）相談支援事業所により一体的に管理運営を行う場合）</t>
    <rPh sb="1" eb="3">
      <t>フクスウ</t>
    </rPh>
    <rPh sb="4" eb="6">
      <t>シテイ</t>
    </rPh>
    <rPh sb="6" eb="8">
      <t>トクテイ</t>
    </rPh>
    <rPh sb="9" eb="12">
      <t>ショウガイジ</t>
    </rPh>
    <rPh sb="13" eb="15">
      <t>ソウダン</t>
    </rPh>
    <rPh sb="15" eb="17">
      <t>シエン</t>
    </rPh>
    <rPh sb="17" eb="20">
      <t>ジギョウショ</t>
    </rPh>
    <rPh sb="23" eb="26">
      <t>イッタイテキ</t>
    </rPh>
    <rPh sb="27" eb="29">
      <t>カンリ</t>
    </rPh>
    <rPh sb="29" eb="31">
      <t>ウンエイ</t>
    </rPh>
    <rPh sb="32" eb="33">
      <t>オコナ</t>
    </rPh>
    <rPh sb="34" eb="36">
      <t>バアイ</t>
    </rPh>
    <phoneticPr fontId="4"/>
  </si>
  <si>
    <t>（当該事業所）</t>
    <rPh sb="1" eb="3">
      <t>トウガイ</t>
    </rPh>
    <rPh sb="3" eb="6">
      <t>ジギョウショ</t>
    </rPh>
    <phoneticPr fontId="4"/>
  </si>
  <si>
    <t>⑵　事業所名　</t>
    <rPh sb="2" eb="5">
      <t>ジギョウショ</t>
    </rPh>
    <rPh sb="5" eb="6">
      <t>メイ</t>
    </rPh>
    <phoneticPr fontId="4"/>
  </si>
  <si>
    <t>（他の事業所）</t>
    <rPh sb="1" eb="2">
      <t>タ</t>
    </rPh>
    <rPh sb="3" eb="6">
      <t>ジギョウショ</t>
    </rPh>
    <phoneticPr fontId="4"/>
  </si>
  <si>
    <t>有 ・ 無</t>
    <phoneticPr fontId="4"/>
  </si>
  <si>
    <t>（審査要領）</t>
    <rPh sb="1" eb="3">
      <t>シンサ</t>
    </rPh>
    <rPh sb="3" eb="5">
      <t>ヨウリョウ</t>
    </rPh>
    <phoneticPr fontId="4"/>
  </si>
  <si>
    <t>⑧　基幹相談支援センターが行う地域の相談支援体制の強化の取組に参画している。</t>
    <phoneticPr fontId="4"/>
  </si>
  <si>
    <t>　実施している。</t>
    <phoneticPr fontId="4"/>
  </si>
  <si>
    <t>⑤　基幹相談支援センター等からの支援困難ケースが紹介された場合に、</t>
    <rPh sb="2" eb="4">
      <t>キカン</t>
    </rPh>
    <rPh sb="4" eb="6">
      <t>ソウダン</t>
    </rPh>
    <rPh sb="6" eb="8">
      <t>シエン</t>
    </rPh>
    <rPh sb="12" eb="13">
      <t>トウ</t>
    </rPh>
    <rPh sb="16" eb="18">
      <t>シエン</t>
    </rPh>
    <rPh sb="18" eb="20">
      <t>コンナン</t>
    </rPh>
    <rPh sb="24" eb="26">
      <t>ショウカイ</t>
    </rPh>
    <rPh sb="29" eb="31">
      <t>バアイ</t>
    </rPh>
    <phoneticPr fontId="4"/>
  </si>
  <si>
    <t>　当該ケースを受託する体制を整備している。</t>
    <rPh sb="7" eb="9">
      <t>ジュタク</t>
    </rPh>
    <rPh sb="11" eb="13">
      <t>タイセイ</t>
    </rPh>
    <rPh sb="14" eb="16">
      <t>セイビ</t>
    </rPh>
    <phoneticPr fontId="4"/>
  </si>
  <si>
    <t>①-a 特別地域であり、かつ、従業者の確保が著しく困難と市町村長が認める地域に所在し、</t>
    <rPh sb="4" eb="6">
      <t>トクベツ</t>
    </rPh>
    <rPh sb="6" eb="8">
      <t>チイキ</t>
    </rPh>
    <rPh sb="28" eb="32">
      <t>シチョウソンチョウ</t>
    </rPh>
    <rPh sb="33" eb="34">
      <t>ミト</t>
    </rPh>
    <rPh sb="36" eb="38">
      <t>チイキ</t>
    </rPh>
    <rPh sb="39" eb="41">
      <t>ショザイ</t>
    </rPh>
    <phoneticPr fontId="4"/>
  </si>
  <si>
    <t>⑨　基幹相談支援センターが行う地域の相談支援体制の強化の取組に参画している。</t>
    <phoneticPr fontId="4"/>
  </si>
  <si>
    <t>　　場合は、地域の相談支援の中核機関が行う地域の相談支援体制の強化の取組に参画</t>
    <phoneticPr fontId="4"/>
  </si>
  <si>
    <t>　　している。）</t>
    <phoneticPr fontId="4"/>
  </si>
  <si>
    <t>　　及び地域における生活に移行するための活動に関する取組に協力することで足りる。）</t>
    <phoneticPr fontId="4"/>
  </si>
  <si>
    <t>　がすべて有の場合算定可。</t>
    <phoneticPr fontId="4"/>
  </si>
  <si>
    <t>・機能強化型（継続）サービス利用支援費（Ⅰ）・（Ⅱ）については、①、②～⑨（⑦、⑧については※５参照）</t>
    <rPh sb="1" eb="3">
      <t>キノウ</t>
    </rPh>
    <rPh sb="3" eb="6">
      <t>キョウカガタ</t>
    </rPh>
    <rPh sb="7" eb="9">
      <t>ケイゾク</t>
    </rPh>
    <rPh sb="14" eb="16">
      <t>リヨウ</t>
    </rPh>
    <rPh sb="16" eb="18">
      <t>シエン</t>
    </rPh>
    <rPh sb="18" eb="19">
      <t>ヒ</t>
    </rPh>
    <rPh sb="48" eb="50">
      <t>サンショウ</t>
    </rPh>
    <phoneticPr fontId="4"/>
  </si>
  <si>
    <t>・機能強化型（継続）サービス利用支援費（Ⅲ）については、①、②、④～⑨（⑦、⑧については※５参照）</t>
    <rPh sb="1" eb="3">
      <t>キノウ</t>
    </rPh>
    <rPh sb="3" eb="6">
      <t>キョウカガタ</t>
    </rPh>
    <rPh sb="7" eb="9">
      <t>ケイゾク</t>
    </rPh>
    <rPh sb="14" eb="16">
      <t>リヨウ</t>
    </rPh>
    <rPh sb="16" eb="18">
      <t>シエン</t>
    </rPh>
    <rPh sb="18" eb="19">
      <t>ヒ</t>
    </rPh>
    <rPh sb="46" eb="48">
      <t>サンショウ</t>
    </rPh>
    <phoneticPr fontId="4"/>
  </si>
  <si>
    <t>・機能強化型（継続）サービス利用支援費（Ⅲ）については、①、②（a～c）、③、⑤～⑨、⑫</t>
    <rPh sb="1" eb="3">
      <t>キノウ</t>
    </rPh>
    <rPh sb="3" eb="6">
      <t>キョウカガタ</t>
    </rPh>
    <rPh sb="7" eb="9">
      <t>ケイゾク</t>
    </rPh>
    <rPh sb="14" eb="16">
      <t>リヨウ</t>
    </rPh>
    <rPh sb="16" eb="18">
      <t>シエン</t>
    </rPh>
    <rPh sb="18" eb="19">
      <t>ヒ</t>
    </rPh>
    <phoneticPr fontId="4"/>
  </si>
  <si>
    <t>　（⑧、⑨については※７参照）がすべて有の場合であって、⑩、⑪のいずれかが有の場合に算定可。</t>
    <phoneticPr fontId="4"/>
  </si>
  <si>
    <t>・機能強化型（継続）サービス利用支援費（Ⅳ）については、①、②、④～⑥、⑨がすべて有の場合算定可。</t>
    <rPh sb="1" eb="3">
      <t>キノウ</t>
    </rPh>
    <rPh sb="3" eb="6">
      <t>キョウカガタ</t>
    </rPh>
    <rPh sb="7" eb="9">
      <t>ケイゾク</t>
    </rPh>
    <rPh sb="14" eb="16">
      <t>リヨウ</t>
    </rPh>
    <rPh sb="16" eb="18">
      <t>シエン</t>
    </rPh>
    <rPh sb="18" eb="19">
      <t>ヒ</t>
    </rPh>
    <phoneticPr fontId="4"/>
  </si>
  <si>
    <t>⑦　協議会に参画し、協議会の構成機関等の連携の緊密化を図るために必要な取組を</t>
    <rPh sb="2" eb="5">
      <t>キョウギカイ</t>
    </rPh>
    <rPh sb="6" eb="8">
      <t>サンカク</t>
    </rPh>
    <rPh sb="10" eb="13">
      <t>キョウギカイ</t>
    </rPh>
    <rPh sb="14" eb="16">
      <t>コウセイ</t>
    </rPh>
    <rPh sb="16" eb="19">
      <t>キカントウ</t>
    </rPh>
    <rPh sb="20" eb="22">
      <t>レンケイ</t>
    </rPh>
    <rPh sb="23" eb="26">
      <t>キンミツカ</t>
    </rPh>
    <rPh sb="27" eb="28">
      <t>ハカ</t>
    </rPh>
    <rPh sb="32" eb="34">
      <t>ヒツヨウ</t>
    </rPh>
    <rPh sb="35" eb="37">
      <t>トリクミ</t>
    </rPh>
    <phoneticPr fontId="4"/>
  </si>
  <si>
    <t>　（令和９年３月31日までの間において、市町村が基幹相談支援センターを設置していない</t>
    <rPh sb="2" eb="4">
      <t>レイワ</t>
    </rPh>
    <rPh sb="5" eb="6">
      <t>ネン</t>
    </rPh>
    <rPh sb="7" eb="8">
      <t>ガツ</t>
    </rPh>
    <rPh sb="10" eb="11">
      <t>ニチ</t>
    </rPh>
    <rPh sb="14" eb="15">
      <t>アイダ</t>
    </rPh>
    <rPh sb="20" eb="23">
      <t>シチョウソン</t>
    </rPh>
    <rPh sb="24" eb="30">
      <t>キカンソウダンシエン</t>
    </rPh>
    <rPh sb="35" eb="37">
      <t>セッチ</t>
    </rPh>
    <phoneticPr fontId="4"/>
  </si>
  <si>
    <t>※５　⑩、⑪についてはいずれかが「有」であれば要件を満たすものである。</t>
    <rPh sb="17" eb="18">
      <t>ユウ</t>
    </rPh>
    <rPh sb="23" eb="25">
      <t>ヨウケン</t>
    </rPh>
    <rPh sb="26" eb="27">
      <t>ミ</t>
    </rPh>
    <phoneticPr fontId="4"/>
  </si>
  <si>
    <t>　他事業所における現任研修を修了した相談支援専門員による助言指導の体制が確保され</t>
    <rPh sb="1" eb="2">
      <t>タ</t>
    </rPh>
    <rPh sb="2" eb="5">
      <t>ジギョウショ</t>
    </rPh>
    <rPh sb="9" eb="11">
      <t>ゲンニン</t>
    </rPh>
    <rPh sb="11" eb="13">
      <t>ケンシュウ</t>
    </rPh>
    <rPh sb="14" eb="16">
      <t>シュウリョウ</t>
    </rPh>
    <rPh sb="18" eb="20">
      <t>ソウダン</t>
    </rPh>
    <rPh sb="20" eb="22">
      <t>シエン</t>
    </rPh>
    <rPh sb="22" eb="25">
      <t>センモンイン</t>
    </rPh>
    <rPh sb="28" eb="30">
      <t>ジョゲン</t>
    </rPh>
    <rPh sb="30" eb="32">
      <t>シドウ</t>
    </rPh>
    <rPh sb="33" eb="35">
      <t>タイセイ</t>
    </rPh>
    <rPh sb="36" eb="38">
      <t>カクホ</t>
    </rPh>
    <phoneticPr fontId="4"/>
  </si>
  <si>
    <t>　ている。</t>
    <phoneticPr fontId="4"/>
  </si>
  <si>
    <t>※３　「有」の場合、①について現任研修修了者が配置されていなくても差し支えない。</t>
    <rPh sb="4" eb="5">
      <t>ア</t>
    </rPh>
    <rPh sb="7" eb="9">
      <t>バアイ</t>
    </rPh>
    <rPh sb="15" eb="17">
      <t>ゲンニン</t>
    </rPh>
    <rPh sb="17" eb="19">
      <t>ケンシュウ</t>
    </rPh>
    <rPh sb="19" eb="22">
      <t>シュウリョウシャ</t>
    </rPh>
    <rPh sb="23" eb="25">
      <t>ハイチ</t>
    </rPh>
    <rPh sb="33" eb="34">
      <t>サ</t>
    </rPh>
    <rPh sb="35" eb="36">
      <t>ツカ</t>
    </rPh>
    <phoneticPr fontId="4"/>
  </si>
  <si>
    <t>※４　「有」の場合、①について現任研修修了者が配置されていなくても差し支えない。</t>
    <rPh sb="4" eb="5">
      <t>ア</t>
    </rPh>
    <rPh sb="7" eb="9">
      <t>バアイ</t>
    </rPh>
    <rPh sb="15" eb="17">
      <t>ゲンニン</t>
    </rPh>
    <rPh sb="17" eb="19">
      <t>ケンシュウ</t>
    </rPh>
    <rPh sb="19" eb="22">
      <t>シュウリョウシャ</t>
    </rPh>
    <rPh sb="23" eb="25">
      <t>ハイチ</t>
    </rPh>
    <rPh sb="33" eb="34">
      <t>サ</t>
    </rPh>
    <rPh sb="35" eb="36">
      <t>ツカ</t>
    </rPh>
    <phoneticPr fontId="4"/>
  </si>
  <si>
    <t>　※１　機能強化型（継続）障害児支援利用援助費についても同様。</t>
    <rPh sb="4" eb="6">
      <t>キノウ</t>
    </rPh>
    <rPh sb="6" eb="9">
      <t>キョウカガタ</t>
    </rPh>
    <rPh sb="10" eb="12">
      <t>ケイゾク</t>
    </rPh>
    <rPh sb="13" eb="16">
      <t>ショウガイジ</t>
    </rPh>
    <rPh sb="16" eb="18">
      <t>シエン</t>
    </rPh>
    <rPh sb="18" eb="20">
      <t>リヨウ</t>
    </rPh>
    <rPh sb="20" eb="23">
      <t>エンジョヒ</t>
    </rPh>
    <rPh sb="28" eb="30">
      <t>ドウヨウ</t>
    </rPh>
    <phoneticPr fontId="4"/>
  </si>
  <si>
    <t>※２　常勤専従者の兼務については、業務に支障のない範囲とする。</t>
    <rPh sb="3" eb="5">
      <t>ジョウキン</t>
    </rPh>
    <rPh sb="5" eb="7">
      <t>センジュウ</t>
    </rPh>
    <rPh sb="7" eb="8">
      <t>シャ</t>
    </rPh>
    <rPh sb="9" eb="11">
      <t>ケンム</t>
    </rPh>
    <rPh sb="17" eb="19">
      <t>ギョウム</t>
    </rPh>
    <rPh sb="20" eb="22">
      <t>シショウ</t>
    </rPh>
    <rPh sb="25" eb="27">
      <t>ハンイ</t>
    </rPh>
    <phoneticPr fontId="4"/>
  </si>
  <si>
    <t>⑨　１人の相談支援専門員の取扱件数（前６月平均）が40件未満である。</t>
    <rPh sb="3" eb="4">
      <t>ニン</t>
    </rPh>
    <rPh sb="5" eb="7">
      <t>ソウダン</t>
    </rPh>
    <rPh sb="7" eb="9">
      <t>シエン</t>
    </rPh>
    <rPh sb="9" eb="12">
      <t>センモンイン</t>
    </rPh>
    <rPh sb="13" eb="15">
      <t>トリアツカイ</t>
    </rPh>
    <rPh sb="15" eb="17">
      <t>ケンスウ</t>
    </rPh>
    <rPh sb="18" eb="19">
      <t>ゼン</t>
    </rPh>
    <rPh sb="20" eb="21">
      <t>ガツ</t>
    </rPh>
    <rPh sb="21" eb="23">
      <t>ヘイキン</t>
    </rPh>
    <rPh sb="27" eb="28">
      <t>ケン</t>
    </rPh>
    <rPh sb="28" eb="30">
      <t>ミマン</t>
    </rPh>
    <phoneticPr fontId="4"/>
  </si>
  <si>
    <r>
      <t xml:space="preserve">有 </t>
    </r>
    <r>
      <rPr>
        <sz val="14"/>
        <rFont val="HGPｺﾞｼｯｸM"/>
        <family val="3"/>
        <charset val="128"/>
      </rPr>
      <t>・</t>
    </r>
    <r>
      <rPr>
        <sz val="11"/>
        <rFont val="HGPｺﾞｼｯｸM"/>
        <family val="3"/>
        <charset val="128"/>
      </rPr>
      <t xml:space="preserve"> 無</t>
    </r>
    <phoneticPr fontId="4"/>
  </si>
  <si>
    <t>機能強化型（継続）サービス利用支援費・機能強化型（継続）障害児支援利用援助費に関する届出書</t>
    <rPh sb="0" eb="2">
      <t>キノウ</t>
    </rPh>
    <rPh sb="2" eb="5">
      <t>キョウカガタ</t>
    </rPh>
    <rPh sb="6" eb="8">
      <t>ケイゾク</t>
    </rPh>
    <rPh sb="13" eb="15">
      <t>リヨウ</t>
    </rPh>
    <rPh sb="15" eb="17">
      <t>シエン</t>
    </rPh>
    <rPh sb="17" eb="18">
      <t>ピ</t>
    </rPh>
    <rPh sb="19" eb="21">
      <t>キノウ</t>
    </rPh>
    <rPh sb="21" eb="23">
      <t>キョウカ</t>
    </rPh>
    <rPh sb="23" eb="24">
      <t>ガタ</t>
    </rPh>
    <rPh sb="25" eb="27">
      <t>ケイゾク</t>
    </rPh>
    <rPh sb="28" eb="31">
      <t>ショウガイジ</t>
    </rPh>
    <rPh sb="31" eb="33">
      <t>シエン</t>
    </rPh>
    <rPh sb="33" eb="35">
      <t>リヨウ</t>
    </rPh>
    <rPh sb="35" eb="38">
      <t>エンジョヒ</t>
    </rPh>
    <rPh sb="39" eb="40">
      <t>カン</t>
    </rPh>
    <rPh sb="42" eb="45">
      <t>トドケデショ</t>
    </rPh>
    <phoneticPr fontId="4"/>
  </si>
  <si>
    <t>１　事業所名</t>
    <phoneticPr fontId="4"/>
  </si>
  <si>
    <t>２　異動区分</t>
    <phoneticPr fontId="4"/>
  </si>
  <si>
    <t>３　届出項目</t>
    <rPh sb="2" eb="3">
      <t>トドケ</t>
    </rPh>
    <rPh sb="3" eb="4">
      <t>デ</t>
    </rPh>
    <rPh sb="4" eb="5">
      <t>コウ</t>
    </rPh>
    <rPh sb="5" eb="6">
      <t>メ</t>
    </rPh>
    <phoneticPr fontId="4"/>
  </si>
  <si>
    <t>　１　新規　　　　　　２　変更　　　　　　３　終了</t>
    <phoneticPr fontId="4"/>
  </si>
  <si>
    <t>　１　機能強化型（継続）サービス利用支援費(Ⅰ)　　２　　(Ⅱ)　　３　　(Ⅲ)　 　※１</t>
    <rPh sb="3" eb="5">
      <t>キノウ</t>
    </rPh>
    <rPh sb="5" eb="8">
      <t>キョウカガタ</t>
    </rPh>
    <rPh sb="9" eb="11">
      <t>ケイゾク</t>
    </rPh>
    <rPh sb="16" eb="18">
      <t>リヨウ</t>
    </rPh>
    <rPh sb="18" eb="20">
      <t>シエン</t>
    </rPh>
    <rPh sb="20" eb="21">
      <t>ピ</t>
    </rPh>
    <phoneticPr fontId="4"/>
  </si>
  <si>
    <t>　　相談支援専門員の配置状況（合計）</t>
    <rPh sb="2" eb="4">
      <t>ソウダン</t>
    </rPh>
    <rPh sb="4" eb="6">
      <t>シエン</t>
    </rPh>
    <rPh sb="6" eb="9">
      <t>センモンイン</t>
    </rPh>
    <rPh sb="10" eb="12">
      <t>ハイチ</t>
    </rPh>
    <rPh sb="12" eb="14">
      <t>ジョウキョウ</t>
    </rPh>
    <rPh sb="15" eb="17">
      <t>ゴウケイ</t>
    </rPh>
    <phoneticPr fontId="4"/>
  </si>
  <si>
    <t>　　それぞれの事業所における相談支援専門員の配置状況</t>
    <rPh sb="7" eb="10">
      <t>ジギョウショ</t>
    </rPh>
    <rPh sb="14" eb="16">
      <t>ソウダン</t>
    </rPh>
    <rPh sb="16" eb="18">
      <t>シエン</t>
    </rPh>
    <rPh sb="18" eb="21">
      <t>センモンイン</t>
    </rPh>
    <rPh sb="22" eb="24">
      <t>ハイチ</t>
    </rPh>
    <rPh sb="24" eb="26">
      <t>ジョウキョウ</t>
    </rPh>
    <phoneticPr fontId="4"/>
  </si>
  <si>
    <t>※３　記載欄が不足する場合は適宜欄を追加すること（別紙可）</t>
    <rPh sb="3" eb="5">
      <t>キサイ</t>
    </rPh>
    <rPh sb="5" eb="6">
      <t>ラン</t>
    </rPh>
    <rPh sb="7" eb="9">
      <t>フソク</t>
    </rPh>
    <rPh sb="11" eb="13">
      <t>バアイ</t>
    </rPh>
    <rPh sb="14" eb="16">
      <t>テキギ</t>
    </rPh>
    <rPh sb="16" eb="17">
      <t>ラン</t>
    </rPh>
    <rPh sb="18" eb="20">
      <t>ツイカ</t>
    </rPh>
    <rPh sb="25" eb="27">
      <t>ベッシ</t>
    </rPh>
    <rPh sb="27" eb="28">
      <t>カ</t>
    </rPh>
    <phoneticPr fontId="4"/>
  </si>
  <si>
    <t>②-a 協働体制を確保する事業所間において、協定を締結している。</t>
    <rPh sb="4" eb="6">
      <t>キョウドウ</t>
    </rPh>
    <rPh sb="6" eb="8">
      <t>タイセイ</t>
    </rPh>
    <rPh sb="9" eb="11">
      <t>カクホ</t>
    </rPh>
    <rPh sb="13" eb="16">
      <t>ジギョウショ</t>
    </rPh>
    <rPh sb="16" eb="17">
      <t>アイダ</t>
    </rPh>
    <rPh sb="22" eb="24">
      <t>キョウテイ</t>
    </rPh>
    <rPh sb="25" eb="27">
      <t>テイケツ</t>
    </rPh>
    <phoneticPr fontId="4"/>
  </si>
  <si>
    <t>④　協働体制を確保する事業所間において24時間常時連絡できる体制を整備している。</t>
    <rPh sb="2" eb="4">
      <t>キョウドウ</t>
    </rPh>
    <rPh sb="4" eb="6">
      <t>タイセイ</t>
    </rPh>
    <rPh sb="7" eb="9">
      <t>カクホ</t>
    </rPh>
    <rPh sb="11" eb="14">
      <t>ジギョウショ</t>
    </rPh>
    <rPh sb="14" eb="15">
      <t>アイダ</t>
    </rPh>
    <phoneticPr fontId="4"/>
  </si>
  <si>
    <t>⑤　当該指定特定（障害児）相談支援事業所の新規に採用した全ての相談支援専門員に対し、</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rPh sb="39" eb="40">
      <t>タイ</t>
    </rPh>
    <phoneticPr fontId="4"/>
  </si>
  <si>
    <t>⑦　基幹相談支援センター等が実施する事例検討会等に参加している。</t>
    <rPh sb="2" eb="4">
      <t>キカン</t>
    </rPh>
    <rPh sb="4" eb="6">
      <t>ソウダン</t>
    </rPh>
    <phoneticPr fontId="4"/>
  </si>
  <si>
    <t>⑫　１人の相談支援専門員の取扱件数（前６月平均）がそれぞれ40件未満である。</t>
    <rPh sb="3" eb="4">
      <t>ニン</t>
    </rPh>
    <rPh sb="5" eb="7">
      <t>ソウダン</t>
    </rPh>
    <rPh sb="7" eb="9">
      <t>シエン</t>
    </rPh>
    <rPh sb="9" eb="12">
      <t>センモンイン</t>
    </rPh>
    <rPh sb="13" eb="15">
      <t>トリアツカイ</t>
    </rPh>
    <rPh sb="15" eb="17">
      <t>ケンスウ</t>
    </rPh>
    <rPh sb="18" eb="19">
      <t>ゼン</t>
    </rPh>
    <rPh sb="20" eb="21">
      <t>ガツ</t>
    </rPh>
    <rPh sb="21" eb="23">
      <t>ヘイキン</t>
    </rPh>
    <rPh sb="31" eb="32">
      <t>ケン</t>
    </rPh>
    <rPh sb="32" eb="34">
      <t>ミマン</t>
    </rPh>
    <phoneticPr fontId="4"/>
  </si>
  <si>
    <t>　１　機能強化型（継続）サービス利用支援費(Ⅰ)　　２　　(Ⅱ)　　３　　(Ⅲ)　 ４　　(Ⅳ)　※１</t>
    <rPh sb="3" eb="5">
      <t>キノウ</t>
    </rPh>
    <rPh sb="5" eb="8">
      <t>キョウカガタ</t>
    </rPh>
    <rPh sb="9" eb="11">
      <t>ケイゾク</t>
    </rPh>
    <rPh sb="16" eb="18">
      <t>リヨウ</t>
    </rPh>
    <rPh sb="18" eb="20">
      <t>シエン</t>
    </rPh>
    <rPh sb="20" eb="21">
      <t>ピ</t>
    </rPh>
    <phoneticPr fontId="4"/>
  </si>
  <si>
    <r>
      <rPr>
        <sz val="11"/>
        <rFont val="ＭＳ 明朝"/>
        <family val="1"/>
        <charset val="128"/>
      </rPr>
      <t>⑴</t>
    </r>
    <r>
      <rPr>
        <sz val="11"/>
        <rFont val="HGPｺﾞｼｯｸM"/>
        <family val="3"/>
        <charset val="128"/>
      </rPr>
      <t>　事業所名　</t>
    </r>
    <rPh sb="2" eb="5">
      <t>ジギョウショ</t>
    </rPh>
    <rPh sb="5" eb="6">
      <t>メイ</t>
    </rPh>
    <phoneticPr fontId="4"/>
  </si>
  <si>
    <t>②-c 原則、全職員が参加するケース共有会議、事例検討会を月２回以上共同開催している。</t>
    <rPh sb="4" eb="6">
      <t>ゲンソク</t>
    </rPh>
    <rPh sb="7" eb="10">
      <t>ゼンショクイン</t>
    </rPh>
    <rPh sb="11" eb="13">
      <t>サンカ</t>
    </rPh>
    <rPh sb="18" eb="20">
      <t>キョウユウ</t>
    </rPh>
    <rPh sb="20" eb="22">
      <t>カイギ</t>
    </rPh>
    <rPh sb="23" eb="25">
      <t>ジレイ</t>
    </rPh>
    <rPh sb="25" eb="28">
      <t>ケントウカイ</t>
    </rPh>
    <rPh sb="29" eb="30">
      <t>ツキ</t>
    </rPh>
    <rPh sb="31" eb="32">
      <t>カイ</t>
    </rPh>
    <rPh sb="32" eb="34">
      <t>イジョウ</t>
    </rPh>
    <rPh sb="34" eb="36">
      <t>キョウドウ</t>
    </rPh>
    <rPh sb="36" eb="38">
      <t>カイサイ</t>
    </rPh>
    <phoneticPr fontId="4"/>
  </si>
  <si>
    <t>　他事業所における現任研修を修了した相談支援専門員による助言指導の体制が確保されている。</t>
    <rPh sb="1" eb="2">
      <t>タ</t>
    </rPh>
    <rPh sb="2" eb="5">
      <t>ジギョウショ</t>
    </rPh>
    <rPh sb="9" eb="11">
      <t>ゲンニン</t>
    </rPh>
    <rPh sb="11" eb="13">
      <t>ケンシュウ</t>
    </rPh>
    <rPh sb="14" eb="16">
      <t>シュウリョウ</t>
    </rPh>
    <rPh sb="18" eb="20">
      <t>ソウダン</t>
    </rPh>
    <rPh sb="20" eb="22">
      <t>シエン</t>
    </rPh>
    <rPh sb="22" eb="25">
      <t>センモンイン</t>
    </rPh>
    <rPh sb="28" eb="30">
      <t>ジョゲン</t>
    </rPh>
    <rPh sb="30" eb="32">
      <t>シドウ</t>
    </rPh>
    <rPh sb="33" eb="35">
      <t>タイセイ</t>
    </rPh>
    <rPh sb="36" eb="38">
      <t>カクホ</t>
    </rPh>
    <phoneticPr fontId="4"/>
  </si>
  <si>
    <t>②-b 協働体制の要件を満たしているかについて、事業所間において定期的（月１回）に確認が実施されている。</t>
    <rPh sb="4" eb="6">
      <t>キョウドウ</t>
    </rPh>
    <rPh sb="6" eb="8">
      <t>タイセイ</t>
    </rPh>
    <rPh sb="9" eb="11">
      <t>ヨウケン</t>
    </rPh>
    <rPh sb="12" eb="13">
      <t>ミ</t>
    </rPh>
    <rPh sb="24" eb="27">
      <t>ジギョウショ</t>
    </rPh>
    <rPh sb="27" eb="28">
      <t>アイダ</t>
    </rPh>
    <phoneticPr fontId="4"/>
  </si>
  <si>
    <t>③　利用者に関する情報又はサービス提供に当たっての留意事項に係る伝達等を目的とした会議を定期的に開催している。</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phoneticPr fontId="4"/>
  </si>
  <si>
    <t>⑥　基幹相談支援センター等からの支援困難ケースが紹介された場合に、当該ケースを受託する体制を整備している。</t>
    <rPh sb="2" eb="4">
      <t>キカン</t>
    </rPh>
    <rPh sb="4" eb="6">
      <t>ソウダン</t>
    </rPh>
    <rPh sb="6" eb="8">
      <t>シエン</t>
    </rPh>
    <rPh sb="12" eb="13">
      <t>トウ</t>
    </rPh>
    <rPh sb="16" eb="18">
      <t>シエン</t>
    </rPh>
    <rPh sb="18" eb="20">
      <t>コンナン</t>
    </rPh>
    <rPh sb="24" eb="26">
      <t>ショウカイ</t>
    </rPh>
    <rPh sb="29" eb="31">
      <t>バアイ</t>
    </rPh>
    <rPh sb="33" eb="35">
      <t>トウガイ</t>
    </rPh>
    <phoneticPr fontId="4"/>
  </si>
  <si>
    <t>⑧　協議会に参画し、協議会の構成機関等の連携の緊密化を図るために必要な取組を実施している。</t>
    <rPh sb="2" eb="5">
      <t>キョウギカイ</t>
    </rPh>
    <rPh sb="6" eb="8">
      <t>サンカク</t>
    </rPh>
    <rPh sb="10" eb="13">
      <t>キョウギカイ</t>
    </rPh>
    <rPh sb="14" eb="16">
      <t>コウセイ</t>
    </rPh>
    <rPh sb="16" eb="19">
      <t>キカントウ</t>
    </rPh>
    <rPh sb="20" eb="22">
      <t>レンケイ</t>
    </rPh>
    <rPh sb="23" eb="26">
      <t>キンミツカ</t>
    </rPh>
    <rPh sb="27" eb="28">
      <t>ハカ</t>
    </rPh>
    <rPh sb="32" eb="34">
      <t>ヒツヨウ</t>
    </rPh>
    <rPh sb="35" eb="37">
      <t>トリクミ</t>
    </rPh>
    <phoneticPr fontId="4"/>
  </si>
  <si>
    <t>　（令和９年３月31日までの間において、市町村が基幹相談支援センターを設置していない場合は、</t>
    <rPh sb="2" eb="4">
      <t>レイワ</t>
    </rPh>
    <rPh sb="5" eb="6">
      <t>ネン</t>
    </rPh>
    <rPh sb="7" eb="8">
      <t>ガツ</t>
    </rPh>
    <rPh sb="10" eb="11">
      <t>ニチ</t>
    </rPh>
    <rPh sb="14" eb="15">
      <t>アイダ</t>
    </rPh>
    <rPh sb="20" eb="23">
      <t>シチョウソン</t>
    </rPh>
    <rPh sb="24" eb="30">
      <t>キカンソウダンシエン</t>
    </rPh>
    <rPh sb="35" eb="37">
      <t>セッチ</t>
    </rPh>
    <phoneticPr fontId="4"/>
  </si>
  <si>
    <t>　　地域の相談支援の中核機関が行う地域の相談支援体制の強化の取組に参画している。）</t>
    <phoneticPr fontId="4"/>
  </si>
  <si>
    <t>⑩　運営規程において、地域生活支援拠点等であることを市町村により位置付けられていることを定めている。</t>
    <rPh sb="2" eb="4">
      <t>ウンエイ</t>
    </rPh>
    <rPh sb="4" eb="6">
      <t>キテイ</t>
    </rPh>
    <rPh sb="11" eb="13">
      <t>チイキ</t>
    </rPh>
    <rPh sb="13" eb="15">
      <t>セイカツ</t>
    </rPh>
    <rPh sb="15" eb="17">
      <t>シエン</t>
    </rPh>
    <rPh sb="17" eb="19">
      <t>キョテン</t>
    </rPh>
    <rPh sb="19" eb="20">
      <t>トウ</t>
    </rPh>
    <rPh sb="26" eb="29">
      <t>シチョウソン</t>
    </rPh>
    <phoneticPr fontId="4"/>
  </si>
  <si>
    <t>　　拠点関係機関との連携体制を確保することに代えて、緊急の事態等への対処</t>
    <rPh sb="22" eb="23">
      <t>カ</t>
    </rPh>
    <rPh sb="26" eb="28">
      <t>キンキュウ</t>
    </rPh>
    <rPh sb="29" eb="31">
      <t>ジタイ</t>
    </rPh>
    <rPh sb="31" eb="32">
      <t>トウ</t>
    </rPh>
    <rPh sb="34" eb="36">
      <t>タイショ</t>
    </rPh>
    <phoneticPr fontId="4"/>
  </si>
  <si>
    <t>　（令和９年３月31日までの間において、市町村が地域生活支援拠点等を整備していない場合は、</t>
    <rPh sb="20" eb="23">
      <t>シチョウソン</t>
    </rPh>
    <rPh sb="24" eb="33">
      <t>チイキセイカツシエンキョテントウ</t>
    </rPh>
    <rPh sb="34" eb="36">
      <t>セイビ</t>
    </rPh>
    <phoneticPr fontId="4"/>
  </si>
  <si>
    <t>※６　各要件を満たす場合については、それぞれ根拠となる（要件を満たすことがわかる）書類も提出してください。
　　（例：勤務形態一覧表、会議録、各種取組に関する記録等）</t>
    <rPh sb="3" eb="4">
      <t>カク</t>
    </rPh>
    <rPh sb="4" eb="6">
      <t>ヨウケン</t>
    </rPh>
    <rPh sb="7" eb="8">
      <t>ミ</t>
    </rPh>
    <rPh sb="10" eb="12">
      <t>バアイ</t>
    </rPh>
    <rPh sb="22" eb="24">
      <t>コンキョ</t>
    </rPh>
    <rPh sb="28" eb="30">
      <t>ヨウケン</t>
    </rPh>
    <rPh sb="31" eb="32">
      <t>ミ</t>
    </rPh>
    <rPh sb="41" eb="43">
      <t>ショルイ</t>
    </rPh>
    <phoneticPr fontId="4"/>
  </si>
  <si>
    <t>※７　令和７年３月31日までに限り、⑧、⑨については、令和６年３月31日時点において機能強化型（継続）サービス利用支援費(Ⅰ)～（Ⅳ）を
　　算定している事業所は「無」の場合も算定可能であること。</t>
    <rPh sb="3" eb="5">
      <t>レイワ</t>
    </rPh>
    <rPh sb="6" eb="7">
      <t>ネン</t>
    </rPh>
    <rPh sb="8" eb="9">
      <t>ガツ</t>
    </rPh>
    <rPh sb="11" eb="12">
      <t>ニチ</t>
    </rPh>
    <rPh sb="15" eb="16">
      <t>カギ</t>
    </rPh>
    <rPh sb="27" eb="29">
      <t>レイワ</t>
    </rPh>
    <rPh sb="30" eb="31">
      <t>ネン</t>
    </rPh>
    <rPh sb="32" eb="33">
      <t>ガツ</t>
    </rPh>
    <rPh sb="35" eb="36">
      <t>ニチ</t>
    </rPh>
    <rPh sb="36" eb="38">
      <t>ジテン</t>
    </rPh>
    <phoneticPr fontId="4"/>
  </si>
  <si>
    <t>　⑩、⑪のいずれかが有の場合に算定可。</t>
    <rPh sb="10" eb="11">
      <t>ア</t>
    </rPh>
    <rPh sb="12" eb="14">
      <t>バアイ</t>
    </rPh>
    <rPh sb="15" eb="17">
      <t>サンテイ</t>
    </rPh>
    <phoneticPr fontId="4"/>
  </si>
  <si>
    <t>・機能強化型（継続）サービス利用支援費（Ⅰ）・（Ⅱ）については、①、②～⑨、⑫（⑧、⑨については※７参照）がすべて有の場合であって、</t>
    <rPh sb="1" eb="3">
      <t>キノウ</t>
    </rPh>
    <rPh sb="3" eb="6">
      <t>キョウカガタ</t>
    </rPh>
    <rPh sb="7" eb="9">
      <t>ケイゾク</t>
    </rPh>
    <rPh sb="14" eb="16">
      <t>リヨウ</t>
    </rPh>
    <rPh sb="16" eb="18">
      <t>シエン</t>
    </rPh>
    <rPh sb="18" eb="19">
      <t>ヒ</t>
    </rPh>
    <phoneticPr fontId="4"/>
  </si>
  <si>
    <t>※４　各要件を満たす場合については、それぞれ根拠となる（要件を満たすことがわかる）書類も提出してく
　　ださい。（例：勤務形態一覧表、会議録、各種取組に関する記録等）</t>
    <rPh sb="3" eb="4">
      <t>カク</t>
    </rPh>
    <rPh sb="4" eb="6">
      <t>ヨウケン</t>
    </rPh>
    <rPh sb="7" eb="8">
      <t>ミ</t>
    </rPh>
    <rPh sb="10" eb="12">
      <t>バアイ</t>
    </rPh>
    <rPh sb="22" eb="24">
      <t>コンキョ</t>
    </rPh>
    <rPh sb="28" eb="30">
      <t>ヨウケン</t>
    </rPh>
    <rPh sb="31" eb="32">
      <t>ミ</t>
    </rPh>
    <rPh sb="41" eb="43">
      <t>ショルイ</t>
    </rPh>
    <phoneticPr fontId="4"/>
  </si>
  <si>
    <t>※５　令和７年３月31日までに限り、⑦、⑧については、令和６年３月31日時点において機能強化型（継続）
　　サービス利用支援費(Ⅰ)～（Ⅳ）を算定している事業所は「無」の場合も算定可能であること。</t>
    <rPh sb="3" eb="5">
      <t>レイワ</t>
    </rPh>
    <rPh sb="6" eb="7">
      <t>ネン</t>
    </rPh>
    <rPh sb="8" eb="9">
      <t>ガツ</t>
    </rPh>
    <rPh sb="11" eb="12">
      <t>ニチ</t>
    </rPh>
    <rPh sb="15" eb="16">
      <t>カギ</t>
    </rPh>
    <rPh sb="27" eb="29">
      <t>レイワ</t>
    </rPh>
    <rPh sb="30" eb="31">
      <t>ネン</t>
    </rPh>
    <rPh sb="32" eb="33">
      <t>ガツ</t>
    </rPh>
    <rPh sb="35" eb="36">
      <t>ニチ</t>
    </rPh>
    <rPh sb="36" eb="38">
      <t>ジテン</t>
    </rPh>
    <phoneticPr fontId="4"/>
  </si>
  <si>
    <t>④　当該指定特定（障害児）相談支援事業所の新規に採用した全ての相談支援専門員に</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phoneticPr fontId="4"/>
  </si>
  <si>
    <t>　対し、現任研修を修了した相談支援専門員の同行による研修を実施している。</t>
    <rPh sb="4" eb="6">
      <t>ゲンニン</t>
    </rPh>
    <rPh sb="6" eb="8">
      <t>ケンシュウ</t>
    </rPh>
    <rPh sb="9" eb="11">
      <t>シュウリョウ</t>
    </rPh>
    <rPh sb="13" eb="15">
      <t>ソウダン</t>
    </rPh>
    <rPh sb="15" eb="17">
      <t>シエン</t>
    </rPh>
    <rPh sb="17" eb="20">
      <t>センモンイン</t>
    </rPh>
    <rPh sb="21" eb="23">
      <t>ドウコウ</t>
    </rPh>
    <rPh sb="26" eb="28">
      <t>ケンシュウ</t>
    </rPh>
    <rPh sb="29" eb="31">
      <t>ジッシ</t>
    </rPh>
    <phoneticPr fontId="4"/>
  </si>
  <si>
    <t>⑪　地域生活支援拠点等を構成する関係機関（拠点関係機関）との連携体制を確保するとともに、</t>
    <rPh sb="2" eb="4">
      <t>チイキ</t>
    </rPh>
    <rPh sb="4" eb="6">
      <t>セイカツ</t>
    </rPh>
    <rPh sb="6" eb="8">
      <t>シエン</t>
    </rPh>
    <rPh sb="8" eb="10">
      <t>キョテン</t>
    </rPh>
    <rPh sb="10" eb="11">
      <t>トウ</t>
    </rPh>
    <rPh sb="12" eb="14">
      <t>コウセイ</t>
    </rPh>
    <rPh sb="16" eb="18">
      <t>カンケイ</t>
    </rPh>
    <rPh sb="18" eb="20">
      <t>キカン</t>
    </rPh>
    <rPh sb="21" eb="23">
      <t>キョテン</t>
    </rPh>
    <rPh sb="23" eb="25">
      <t>カンケイ</t>
    </rPh>
    <rPh sb="25" eb="27">
      <t>キカン</t>
    </rPh>
    <rPh sb="30" eb="32">
      <t>レンケイ</t>
    </rPh>
    <rPh sb="32" eb="34">
      <t>タイセイ</t>
    </rPh>
    <rPh sb="35" eb="37">
      <t>カクホ</t>
    </rPh>
    <phoneticPr fontId="4"/>
  </si>
  <si>
    <t>　協議会に定期的に参画している。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</si>
</sst>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_ "/>
    <numFmt numFmtId="177" formatCode="0_ "/>
    <numFmt numFmtId="178" formatCode="0.000_ "/>
  </numFmts>
  <fonts count="7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10"/>
      <name val="ＭＳ ゴシック"/>
      <family val="3"/>
      <charset val="128"/>
    </font>
    <font>
      <sz val="10"/>
      <color theme="1"/>
      <name val="ＭＳ ゴシック"/>
      <family val="3"/>
      <charset val="128"/>
    </font>
    <font>
      <sz val="9"/>
      <name val="ＭＳ ゴシック"/>
      <family val="3"/>
      <charset val="128"/>
    </font>
    <font>
      <sz val="9"/>
      <name val="ＭＳ Ｐゴシック"/>
      <family val="3"/>
      <charset val="128"/>
    </font>
    <font>
      <sz val="10"/>
      <name val="ＭＳ Ｐゴシック"/>
      <family val="3"/>
      <charset val="128"/>
    </font>
    <font>
      <sz val="8"/>
      <name val="ＭＳ Ｐゴシック"/>
      <family val="3"/>
      <charset val="128"/>
    </font>
    <font>
      <sz val="11"/>
      <color theme="1"/>
      <name val="ＭＳ Ｐゴシック"/>
      <family val="3"/>
      <charset val="128"/>
      <scheme val="minor"/>
    </font>
    <font>
      <sz val="14"/>
      <name val="ＭＳ Ｐゴシック"/>
      <family val="3"/>
      <charset val="128"/>
    </font>
    <font>
      <sz val="14"/>
      <name val="ＭＳ Ｐゴシック"/>
      <family val="3"/>
      <charset val="128"/>
      <scheme val="minor"/>
    </font>
    <font>
      <sz val="11"/>
      <name val="ＭＳ Ｐゴシック"/>
      <family val="3"/>
      <charset val="128"/>
      <scheme val="minor"/>
    </font>
    <font>
      <sz val="10"/>
      <name val="ＭＳ Ｐゴシック"/>
      <family val="3"/>
      <charset val="128"/>
      <scheme val="minor"/>
    </font>
    <font>
      <sz val="10"/>
      <color theme="1"/>
      <name val="ＭＳ Ｐゴシック"/>
      <family val="3"/>
      <charset val="128"/>
      <scheme val="minor"/>
    </font>
    <font>
      <sz val="11"/>
      <color rgb="FFFF0000"/>
      <name val="ＭＳ Ｐゴシック"/>
      <family val="3"/>
      <charset val="128"/>
      <scheme val="minor"/>
    </font>
    <font>
      <sz val="10"/>
      <color rgb="FFFF0000"/>
      <name val="ＭＳ ゴシック"/>
      <family val="3"/>
      <charset val="128"/>
    </font>
    <font>
      <sz val="9"/>
      <color indexed="8"/>
      <name val="ＭＳ Ｐゴシック"/>
      <family val="3"/>
      <charset val="128"/>
    </font>
    <font>
      <sz val="12"/>
      <color theme="1"/>
      <name val="ＭＳ Ｐゴシック"/>
      <family val="3"/>
      <charset val="128"/>
    </font>
    <font>
      <sz val="11"/>
      <color theme="1"/>
      <name val="ＭＳ Ｐゴシック"/>
      <family val="3"/>
      <charset val="128"/>
    </font>
    <font>
      <sz val="16"/>
      <color theme="1"/>
      <name val="ＭＳ Ｐゴシック"/>
      <family val="3"/>
      <charset val="128"/>
    </font>
    <font>
      <sz val="10"/>
      <color theme="1"/>
      <name val="ＭＳ Ｐゴシック"/>
      <family val="3"/>
      <charset val="128"/>
    </font>
    <font>
      <sz val="10"/>
      <color rgb="FFFF0000"/>
      <name val="ＭＳ Ｐゴシック"/>
      <family val="3"/>
      <charset val="128"/>
    </font>
    <font>
      <sz val="9"/>
      <color theme="1"/>
      <name val="ＭＳ ゴシック"/>
      <family val="3"/>
      <charset val="128"/>
    </font>
    <font>
      <sz val="9"/>
      <color theme="1"/>
      <name val="ＭＳ Ｐゴシック"/>
      <family val="3"/>
      <charset val="128"/>
      <scheme val="minor"/>
    </font>
    <font>
      <sz val="10"/>
      <color rgb="FFFF0000"/>
      <name val="ＭＳ Ｐゴシック"/>
      <family val="3"/>
      <charset val="128"/>
      <scheme val="minor"/>
    </font>
    <font>
      <sz val="9"/>
      <color theme="1"/>
      <name val="ＭＳ Ｐゴシック"/>
      <family val="3"/>
      <charset val="128"/>
    </font>
    <font>
      <sz val="9"/>
      <color rgb="FFFF0000"/>
      <name val="ＭＳ Ｐゴシック"/>
      <family val="3"/>
      <charset val="128"/>
    </font>
    <font>
      <sz val="10"/>
      <color indexed="8"/>
      <name val="ＭＳ Ｐゴシック"/>
      <family val="3"/>
      <charset val="128"/>
    </font>
    <font>
      <sz val="12"/>
      <color theme="1"/>
      <name val="ＭＳ ゴシック"/>
      <family val="3"/>
      <charset val="128"/>
    </font>
    <font>
      <sz val="11"/>
      <color theme="1"/>
      <name val="ＭＳ ゴシック"/>
      <family val="3"/>
      <charset val="128"/>
    </font>
    <font>
      <sz val="8"/>
      <color theme="1"/>
      <name val="ＭＳ ゴシック"/>
      <family val="3"/>
      <charset val="128"/>
    </font>
    <font>
      <sz val="8"/>
      <color indexed="8"/>
      <name val="ＭＳ ゴシック"/>
      <family val="3"/>
      <charset val="128"/>
    </font>
    <font>
      <sz val="8"/>
      <color theme="1"/>
      <name val="ＭＳ Ｐゴシック"/>
      <family val="3"/>
      <charset val="128"/>
    </font>
    <font>
      <sz val="12"/>
      <color rgb="FFFF0000"/>
      <name val="ＭＳ ゴシック"/>
      <family val="3"/>
      <charset val="128"/>
    </font>
    <font>
      <sz val="14"/>
      <color theme="1"/>
      <name val="ＭＳ Ｐゴシック"/>
      <family val="3"/>
      <charset val="128"/>
    </font>
    <font>
      <sz val="12"/>
      <name val="ＭＳ Ｐゴシック"/>
      <family val="3"/>
      <charset val="128"/>
    </font>
    <font>
      <u/>
      <sz val="10"/>
      <color indexed="8"/>
      <name val="ＭＳ Ｐゴシック"/>
      <family val="3"/>
      <charset val="128"/>
    </font>
    <font>
      <sz val="10.5"/>
      <color rgb="FFFF0000"/>
      <name val="ＭＳ Ｐゴシック"/>
      <family val="3"/>
      <charset val="128"/>
    </font>
    <font>
      <sz val="10.5"/>
      <name val="ＭＳ Ｐゴシック"/>
      <family val="3"/>
      <charset val="128"/>
    </font>
    <font>
      <b/>
      <sz val="12"/>
      <name val="ＭＳ Ｐゴシック"/>
      <family val="3"/>
      <charset val="128"/>
    </font>
    <font>
      <sz val="11"/>
      <color rgb="FFFF0000"/>
      <name val="ＭＳ Ｐゴシック"/>
      <family val="3"/>
      <charset val="128"/>
    </font>
    <font>
      <sz val="14"/>
      <color theme="1"/>
      <name val="ＭＳ Ｐゴシック"/>
      <family val="3"/>
      <charset val="128"/>
      <scheme val="minor"/>
    </font>
    <font>
      <sz val="16"/>
      <name val="ＭＳ Ｐゴシック"/>
      <family val="3"/>
      <charset val="128"/>
      <scheme val="minor"/>
    </font>
    <font>
      <sz val="9"/>
      <name val="ＭＳ Ｐゴシック"/>
      <family val="3"/>
      <charset val="128"/>
      <scheme val="minor"/>
    </font>
    <font>
      <b/>
      <sz val="11"/>
      <name val="ＭＳ Ｐゴシック"/>
      <family val="3"/>
      <charset val="128"/>
      <scheme val="minor"/>
    </font>
    <font>
      <b/>
      <sz val="10"/>
      <name val="ＭＳ Ｐゴシック"/>
      <family val="3"/>
      <charset val="128"/>
      <scheme val="minor"/>
    </font>
    <font>
      <b/>
      <sz val="12"/>
      <name val="ＭＳ Ｐゴシック"/>
      <family val="3"/>
      <charset val="128"/>
      <scheme val="minor"/>
    </font>
    <font>
      <sz val="18"/>
      <color theme="1"/>
      <name val="ＭＳ ゴシック"/>
      <family val="3"/>
      <charset val="128"/>
    </font>
    <font>
      <b/>
      <sz val="24"/>
      <color theme="1"/>
      <name val="ＭＳ ゴシック"/>
      <family val="3"/>
      <charset val="128"/>
    </font>
    <font>
      <b/>
      <sz val="20"/>
      <color theme="1"/>
      <name val="ＭＳ ゴシック"/>
      <family val="3"/>
      <charset val="128"/>
    </font>
    <font>
      <b/>
      <sz val="18"/>
      <color theme="1"/>
      <name val="ＭＳ ゴシック"/>
      <family val="3"/>
      <charset val="128"/>
    </font>
    <font>
      <u/>
      <sz val="18"/>
      <color theme="1"/>
      <name val="ＭＳ ゴシック"/>
      <family val="3"/>
      <charset val="128"/>
    </font>
    <font>
      <sz val="16"/>
      <color theme="1"/>
      <name val="ＭＳ ゴシック"/>
      <family val="3"/>
      <charset val="128"/>
    </font>
    <font>
      <sz val="14"/>
      <color theme="1"/>
      <name val="ＭＳ ゴシック"/>
      <family val="3"/>
      <charset val="128"/>
    </font>
    <font>
      <b/>
      <sz val="22"/>
      <color rgb="FFFF0000"/>
      <name val="ＭＳ ゴシック"/>
      <family val="3"/>
      <charset val="128"/>
    </font>
    <font>
      <sz val="36"/>
      <color theme="1"/>
      <name val="ＭＳ ゴシック"/>
      <family val="3"/>
      <charset val="128"/>
    </font>
    <font>
      <sz val="20"/>
      <color theme="1"/>
      <name val="ＭＳ ゴシック"/>
      <family val="3"/>
      <charset val="128"/>
    </font>
    <font>
      <sz val="7"/>
      <name val="ＭＳ Ｐゴシック"/>
      <family val="3"/>
      <charset val="128"/>
    </font>
    <font>
      <sz val="8"/>
      <name val="ＭＳ Ｐゴシック"/>
      <family val="3"/>
      <charset val="128"/>
      <scheme val="minor"/>
    </font>
    <font>
      <sz val="16"/>
      <name val="ＭＳ Ｐゴシック"/>
      <family val="3"/>
      <charset val="128"/>
    </font>
    <font>
      <sz val="11"/>
      <name val="HGPｺﾞｼｯｸM"/>
      <family val="3"/>
      <charset val="128"/>
    </font>
    <font>
      <sz val="10"/>
      <name val="HGPｺﾞｼｯｸM"/>
      <family val="3"/>
      <charset val="128"/>
    </font>
    <font>
      <sz val="14"/>
      <name val="HGPｺﾞｼｯｸM"/>
      <family val="3"/>
      <charset val="128"/>
    </font>
    <font>
      <strike/>
      <sz val="11"/>
      <name val="HGPｺﾞｼｯｸM"/>
      <family val="3"/>
      <charset val="128"/>
    </font>
    <font>
      <sz val="11"/>
      <name val="ＭＳ 明朝"/>
      <family val="1"/>
      <charset val="128"/>
    </font>
    <font>
      <sz val="11"/>
      <name val="HGPｺﾞｼｯｸM"/>
      <family val="1"/>
      <charset val="128"/>
    </font>
  </fonts>
  <fills count="6">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rgb="FFFFFFCC"/>
        <bgColor indexed="64"/>
      </patternFill>
    </fill>
    <fill>
      <patternFill patternType="solid">
        <fgColor theme="0" tint="-0.14999847407452621"/>
        <bgColor indexed="64"/>
      </patternFill>
    </fill>
  </fills>
  <borders count="170">
    <border>
      <left/>
      <right/>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style="medium">
        <color indexed="64"/>
      </left>
      <right style="thin">
        <color indexed="64"/>
      </right>
      <top style="double">
        <color indexed="64"/>
      </top>
      <bottom/>
      <diagonal/>
    </border>
    <border>
      <left/>
      <right style="thin">
        <color indexed="64"/>
      </right>
      <top style="double">
        <color indexed="64"/>
      </top>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style="thin">
        <color indexed="64"/>
      </right>
      <top style="medium">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ott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diagonalDown="1">
      <left/>
      <right style="medium">
        <color indexed="64"/>
      </right>
      <top style="thin">
        <color indexed="64"/>
      </top>
      <bottom style="medium">
        <color indexed="64"/>
      </bottom>
      <diagonal style="thin">
        <color indexed="64"/>
      </diagonal>
    </border>
    <border>
      <left style="medium">
        <color indexed="64"/>
      </left>
      <right style="thin">
        <color indexed="64"/>
      </right>
      <top/>
      <bottom style="medium">
        <color indexed="64"/>
      </bottom>
      <diagonal/>
    </border>
    <border diagonalDown="1">
      <left style="thin">
        <color indexed="64"/>
      </left>
      <right style="medium">
        <color indexed="64"/>
      </right>
      <top style="medium">
        <color indexed="64"/>
      </top>
      <bottom/>
      <diagonal style="thin">
        <color indexed="64"/>
      </diagonal>
    </border>
    <border diagonalDown="1">
      <left style="thin">
        <color indexed="64"/>
      </left>
      <right style="medium">
        <color indexed="64"/>
      </right>
      <top/>
      <bottom/>
      <diagonal style="thin">
        <color indexed="64"/>
      </diagonal>
    </border>
    <border diagonalDown="1">
      <left style="thin">
        <color indexed="64"/>
      </left>
      <right style="medium">
        <color indexed="64"/>
      </right>
      <top/>
      <bottom style="thin">
        <color indexed="64"/>
      </bottom>
      <diagonal style="thin">
        <color indexed="64"/>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diagonalUp="1">
      <left style="thin">
        <color indexed="64"/>
      </left>
      <right style="thin">
        <color indexed="64"/>
      </right>
      <top style="hair">
        <color indexed="64"/>
      </top>
      <bottom/>
      <diagonal style="thin">
        <color indexed="64"/>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diagonal/>
    </border>
    <border diagonalDown="1">
      <left/>
      <right style="thin">
        <color indexed="64"/>
      </right>
      <top/>
      <bottom style="thin">
        <color indexed="64"/>
      </bottom>
      <diagonal style="thin">
        <color indexed="64"/>
      </diagonal>
    </border>
    <border diagonalDown="1">
      <left/>
      <right/>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diagonal style="thin">
        <color indexed="64"/>
      </diagonal>
    </border>
    <border diagonalDown="1">
      <left/>
      <right/>
      <top/>
      <bottom/>
      <diagonal style="thin">
        <color indexed="64"/>
      </diagonal>
    </border>
    <border diagonalDown="1">
      <left style="thin">
        <color indexed="64"/>
      </left>
      <right/>
      <top/>
      <bottom/>
      <diagonal style="thin">
        <color indexed="64"/>
      </diagonal>
    </border>
    <border diagonalDown="1">
      <left/>
      <right style="thin">
        <color indexed="64"/>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style="thin">
        <color indexed="64"/>
      </top>
      <bottom/>
      <diagonal style="thin">
        <color indexed="64"/>
      </diagonal>
    </border>
    <border diagonalUp="1">
      <left/>
      <right style="thin">
        <color indexed="64"/>
      </right>
      <top/>
      <bottom style="double">
        <color indexed="64"/>
      </bottom>
      <diagonal style="thin">
        <color indexed="64"/>
      </diagonal>
    </border>
    <border diagonalUp="1">
      <left style="thin">
        <color indexed="64"/>
      </left>
      <right/>
      <top/>
      <bottom style="double">
        <color indexed="64"/>
      </bottom>
      <diagonal style="thin">
        <color indexed="64"/>
      </diagonal>
    </border>
    <border diagonalUp="1">
      <left/>
      <right style="thin">
        <color indexed="64"/>
      </right>
      <top/>
      <bottom/>
      <diagonal style="thin">
        <color indexed="64"/>
      </diagonal>
    </border>
    <border diagonalUp="1">
      <left style="thin">
        <color indexed="64"/>
      </left>
      <right/>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
      <left style="thin">
        <color indexed="64"/>
      </left>
      <right style="thin">
        <color indexed="64"/>
      </right>
      <top/>
      <bottom style="hair">
        <color indexed="64"/>
      </bottom>
      <diagonal/>
    </border>
    <border diagonalDown="1">
      <left/>
      <right style="medium">
        <color indexed="64"/>
      </right>
      <top/>
      <bottom style="medium">
        <color indexed="64"/>
      </bottom>
      <diagonal style="thin">
        <color indexed="64"/>
      </diagonal>
    </border>
    <border diagonalDown="1">
      <left style="thin">
        <color indexed="64"/>
      </left>
      <right/>
      <top/>
      <bottom style="medium">
        <color indexed="64"/>
      </bottom>
      <diagonal style="thin">
        <color indexed="64"/>
      </diagonal>
    </border>
    <border diagonalDown="1">
      <left/>
      <right style="medium">
        <color indexed="64"/>
      </right>
      <top/>
      <bottom/>
      <diagonal style="thin">
        <color indexed="64"/>
      </diagonal>
    </border>
    <border diagonalDown="1">
      <left/>
      <right style="medium">
        <color indexed="64"/>
      </right>
      <top style="thin">
        <color indexed="64"/>
      </top>
      <bottom/>
      <diagonal style="thin">
        <color indexed="64"/>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style="dotted">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style="dotted">
        <color indexed="64"/>
      </top>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9">
    <xf numFmtId="0" fontId="0" fillId="0" borderId="0">
      <alignment vertical="center"/>
    </xf>
    <xf numFmtId="0" fontId="3" fillId="0" borderId="0">
      <alignment vertical="center"/>
    </xf>
    <xf numFmtId="0" fontId="13" fillId="0" borderId="0">
      <alignment vertical="center"/>
    </xf>
    <xf numFmtId="0" fontId="3" fillId="0" borderId="0">
      <alignment vertical="center"/>
    </xf>
    <xf numFmtId="0" fontId="3" fillId="0" borderId="0">
      <alignment vertical="center"/>
    </xf>
    <xf numFmtId="0" fontId="3" fillId="0" borderId="0"/>
    <xf numFmtId="0" fontId="3" fillId="0" borderId="0">
      <alignment vertical="center"/>
    </xf>
    <xf numFmtId="0" fontId="2" fillId="0" borderId="0">
      <alignment vertical="center"/>
    </xf>
    <xf numFmtId="0" fontId="1" fillId="0" borderId="0">
      <alignment vertical="center"/>
    </xf>
  </cellStyleXfs>
  <cellXfs count="1326">
    <xf numFmtId="0" fontId="0" fillId="0" borderId="0" xfId="0">
      <alignment vertical="center"/>
    </xf>
    <xf numFmtId="0" fontId="5" fillId="0" borderId="0" xfId="1" applyFont="1">
      <alignment vertical="center"/>
    </xf>
    <xf numFmtId="0" fontId="14" fillId="0" borderId="0" xfId="2" applyFont="1">
      <alignment vertical="center"/>
    </xf>
    <xf numFmtId="0" fontId="13" fillId="0" borderId="0" xfId="2">
      <alignment vertical="center"/>
    </xf>
    <xf numFmtId="0" fontId="14" fillId="0" borderId="0" xfId="2" applyFont="1" applyBorder="1" applyAlignment="1">
      <alignment horizontal="center" vertical="center"/>
    </xf>
    <xf numFmtId="0" fontId="6" fillId="0" borderId="0" xfId="1" applyFont="1">
      <alignment vertical="center"/>
    </xf>
    <xf numFmtId="0" fontId="19" fillId="0" borderId="28" xfId="1" applyFont="1" applyFill="1" applyBorder="1" applyAlignment="1">
      <alignment horizontal="center" vertical="center" shrinkToFit="1"/>
    </xf>
    <xf numFmtId="0" fontId="19" fillId="0" borderId="45" xfId="1" applyFont="1" applyFill="1" applyBorder="1" applyAlignment="1">
      <alignment horizontal="center" vertical="center" shrinkToFit="1"/>
    </xf>
    <xf numFmtId="0" fontId="19" fillId="0" borderId="44" xfId="1" applyFont="1" applyFill="1" applyBorder="1" applyAlignment="1">
      <alignment horizontal="center" vertical="center" shrinkToFit="1"/>
    </xf>
    <xf numFmtId="0" fontId="16" fillId="0" borderId="28" xfId="1" applyFont="1" applyFill="1" applyBorder="1" applyAlignment="1">
      <alignment horizontal="center" vertical="center" shrinkToFit="1"/>
    </xf>
    <xf numFmtId="0" fontId="16" fillId="0" borderId="44" xfId="1" applyFont="1" applyFill="1" applyBorder="1" applyAlignment="1">
      <alignment horizontal="center" vertical="center" shrinkToFit="1"/>
    </xf>
    <xf numFmtId="0" fontId="16" fillId="0" borderId="47" xfId="1" applyFont="1" applyFill="1" applyBorder="1" applyAlignment="1">
      <alignment horizontal="center" vertical="center" shrinkToFit="1"/>
    </xf>
    <xf numFmtId="0" fontId="16" fillId="0" borderId="48" xfId="1" applyFont="1" applyFill="1" applyBorder="1" applyAlignment="1">
      <alignment horizontal="center" vertical="center" shrinkToFit="1"/>
    </xf>
    <xf numFmtId="0" fontId="16" fillId="0" borderId="0" xfId="1" applyFont="1" applyFill="1" applyBorder="1" applyAlignment="1">
      <alignment horizontal="center" vertical="center" shrinkToFit="1"/>
    </xf>
    <xf numFmtId="0" fontId="16" fillId="0" borderId="39" xfId="1" applyFont="1" applyFill="1" applyBorder="1" applyAlignment="1">
      <alignment horizontal="center" vertical="center" wrapText="1"/>
    </xf>
    <xf numFmtId="0" fontId="16" fillId="0" borderId="45" xfId="1" applyFont="1" applyFill="1" applyBorder="1" applyAlignment="1">
      <alignment horizontal="center" vertical="center" wrapText="1"/>
    </xf>
    <xf numFmtId="0" fontId="16" fillId="0" borderId="50" xfId="1" applyFont="1" applyFill="1" applyBorder="1" applyAlignment="1">
      <alignment horizontal="center" vertical="center" wrapText="1" shrinkToFit="1"/>
    </xf>
    <xf numFmtId="0" fontId="16" fillId="0" borderId="52" xfId="1" applyFont="1" applyFill="1" applyBorder="1" applyAlignment="1">
      <alignment horizontal="center" vertical="center" wrapText="1" shrinkToFit="1"/>
    </xf>
    <xf numFmtId="0" fontId="16" fillId="0" borderId="0" xfId="2" applyFont="1" applyBorder="1" applyAlignment="1">
      <alignment horizontal="center" vertical="center" shrinkToFit="1"/>
    </xf>
    <xf numFmtId="0" fontId="16" fillId="0" borderId="0" xfId="1" applyFont="1" applyFill="1" applyBorder="1" applyAlignment="1">
      <alignment horizontal="center" vertical="center" wrapText="1" shrinkToFit="1"/>
    </xf>
    <xf numFmtId="0" fontId="17" fillId="0" borderId="0" xfId="1" applyFont="1" applyFill="1" applyBorder="1" applyAlignment="1">
      <alignment horizontal="left" vertical="center" wrapText="1"/>
    </xf>
    <xf numFmtId="0" fontId="16" fillId="0" borderId="0" xfId="2" applyFont="1" applyAlignment="1">
      <alignment horizontal="left" vertical="center" wrapText="1"/>
    </xf>
    <xf numFmtId="0" fontId="20" fillId="0" borderId="0" xfId="1" applyFont="1" applyFill="1" applyAlignment="1">
      <alignment horizontal="left" vertical="center" wrapText="1"/>
    </xf>
    <xf numFmtId="0" fontId="13" fillId="0" borderId="0" xfId="2" applyAlignment="1">
      <alignment horizontal="right" vertical="center"/>
    </xf>
    <xf numFmtId="0" fontId="11" fillId="0" borderId="43" xfId="2" applyFont="1" applyBorder="1" applyAlignment="1">
      <alignment horizontal="center" vertical="center"/>
    </xf>
    <xf numFmtId="0" fontId="18" fillId="0" borderId="53" xfId="2" applyFont="1" applyBorder="1" applyAlignment="1">
      <alignment horizontal="left" vertical="center" indent="1"/>
    </xf>
    <xf numFmtId="0" fontId="13" fillId="0" borderId="28" xfId="2" applyFont="1" applyBorder="1" applyAlignment="1">
      <alignment horizontal="center" vertical="center" wrapText="1"/>
    </xf>
    <xf numFmtId="0" fontId="13" fillId="0" borderId="28" xfId="2" applyFont="1" applyBorder="1" applyAlignment="1">
      <alignment horizontal="center" vertical="center"/>
    </xf>
    <xf numFmtId="0" fontId="13" fillId="0" borderId="7" xfId="2" applyFont="1" applyBorder="1" applyAlignment="1">
      <alignment horizontal="center" vertical="center" wrapText="1"/>
    </xf>
    <xf numFmtId="0" fontId="13" fillId="0" borderId="16" xfId="2" applyFont="1" applyBorder="1" applyAlignment="1">
      <alignment horizontal="center" vertical="center"/>
    </xf>
    <xf numFmtId="0" fontId="13" fillId="0" borderId="0" xfId="2" applyFont="1" applyBorder="1" applyAlignment="1">
      <alignment horizontal="center" vertical="center"/>
    </xf>
    <xf numFmtId="0" fontId="13" fillId="0" borderId="53" xfId="2" applyFont="1" applyBorder="1" applyAlignment="1">
      <alignment horizontal="center" vertical="center"/>
    </xf>
    <xf numFmtId="0" fontId="13" fillId="0" borderId="28" xfId="2" applyFont="1" applyBorder="1" applyAlignment="1">
      <alignment horizontal="right" vertical="center"/>
    </xf>
    <xf numFmtId="0" fontId="13" fillId="0" borderId="53" xfId="2" applyFont="1" applyBorder="1" applyAlignment="1">
      <alignment horizontal="right" vertical="center"/>
    </xf>
    <xf numFmtId="0" fontId="13" fillId="0" borderId="54" xfId="2" applyFont="1" applyBorder="1" applyAlignment="1">
      <alignment horizontal="right" vertical="center"/>
    </xf>
    <xf numFmtId="0" fontId="13" fillId="0" borderId="43" xfId="2" applyFont="1" applyBorder="1" applyAlignment="1">
      <alignment horizontal="right" vertical="center"/>
    </xf>
    <xf numFmtId="0" fontId="13" fillId="0" borderId="55" xfId="2" applyFont="1" applyBorder="1" applyAlignment="1">
      <alignment horizontal="right" vertical="center" wrapText="1"/>
    </xf>
    <xf numFmtId="0" fontId="13" fillId="0" borderId="56" xfId="2" applyFont="1" applyBorder="1" applyAlignment="1">
      <alignment horizontal="right" vertical="center"/>
    </xf>
    <xf numFmtId="0" fontId="13" fillId="0" borderId="43" xfId="2" applyFont="1" applyBorder="1" applyAlignment="1">
      <alignment horizontal="center" vertical="center" wrapText="1"/>
    </xf>
    <xf numFmtId="0" fontId="13" fillId="0" borderId="41" xfId="2" applyFont="1" applyBorder="1" applyAlignment="1">
      <alignment horizontal="right" vertical="center"/>
    </xf>
    <xf numFmtId="0" fontId="13" fillId="0" borderId="0" xfId="2" applyFont="1" applyBorder="1" applyAlignment="1">
      <alignment horizontal="right" vertical="center"/>
    </xf>
    <xf numFmtId="0" fontId="13" fillId="0" borderId="16" xfId="2" applyFont="1" applyBorder="1" applyAlignment="1">
      <alignment horizontal="right" vertical="center"/>
    </xf>
    <xf numFmtId="0" fontId="7" fillId="0" borderId="0" xfId="2" applyFont="1">
      <alignment vertical="center"/>
    </xf>
    <xf numFmtId="0" fontId="11" fillId="0" borderId="0" xfId="2" applyFont="1">
      <alignment vertical="center"/>
    </xf>
    <xf numFmtId="0" fontId="7" fillId="0" borderId="0" xfId="2" applyFont="1" applyAlignment="1">
      <alignment vertical="center"/>
    </xf>
    <xf numFmtId="0" fontId="23" fillId="0" borderId="0" xfId="4" applyFont="1">
      <alignment vertical="center"/>
    </xf>
    <xf numFmtId="0" fontId="8" fillId="0" borderId="17" xfId="1" applyFont="1" applyFill="1" applyBorder="1" applyAlignment="1">
      <alignment horizontal="distributed" vertical="center"/>
    </xf>
    <xf numFmtId="0" fontId="27" fillId="0" borderId="60" xfId="1" applyFont="1" applyFill="1" applyBorder="1" applyAlignment="1">
      <alignment horizontal="distributed" vertical="center"/>
    </xf>
    <xf numFmtId="0" fontId="25" fillId="0" borderId="62" xfId="4" applyFont="1" applyBorder="1" applyAlignment="1">
      <alignment horizontal="center" vertical="center" wrapText="1"/>
    </xf>
    <xf numFmtId="0" fontId="28" fillId="0" borderId="63" xfId="4" applyFont="1" applyBorder="1" applyAlignment="1">
      <alignment horizontal="center" vertical="center" wrapText="1"/>
    </xf>
    <xf numFmtId="0" fontId="28" fillId="0" borderId="68" xfId="4" applyFont="1" applyBorder="1" applyAlignment="1">
      <alignment horizontal="center" vertical="center" wrapText="1"/>
    </xf>
    <xf numFmtId="0" fontId="28" fillId="0" borderId="69" xfId="4" applyFont="1" applyBorder="1" applyAlignment="1">
      <alignment horizontal="center" vertical="center" wrapText="1"/>
    </xf>
    <xf numFmtId="0" fontId="28" fillId="0" borderId="70" xfId="4" applyFont="1" applyBorder="1" applyAlignment="1">
      <alignment horizontal="center" vertical="center" wrapText="1"/>
    </xf>
    <xf numFmtId="0" fontId="28" fillId="0" borderId="71" xfId="4" applyFont="1" applyBorder="1" applyAlignment="1">
      <alignment horizontal="center" vertical="center" wrapText="1"/>
    </xf>
    <xf numFmtId="0" fontId="28" fillId="0" borderId="72" xfId="4" applyFont="1" applyBorder="1" applyAlignment="1">
      <alignment horizontal="center" vertical="center" wrapText="1"/>
    </xf>
    <xf numFmtId="0" fontId="19" fillId="0" borderId="28" xfId="4" applyFont="1" applyBorder="1" applyAlignment="1">
      <alignment horizontal="center" vertical="center" wrapText="1"/>
    </xf>
    <xf numFmtId="0" fontId="19" fillId="0" borderId="68" xfId="4" applyFont="1" applyBorder="1" applyAlignment="1">
      <alignment horizontal="center" vertical="center" wrapText="1"/>
    </xf>
    <xf numFmtId="0" fontId="19" fillId="0" borderId="69" xfId="4" applyFont="1" applyBorder="1" applyAlignment="1">
      <alignment horizontal="center" vertical="center" wrapText="1"/>
    </xf>
    <xf numFmtId="0" fontId="19" fillId="0" borderId="70" xfId="4" applyFont="1" applyBorder="1" applyAlignment="1">
      <alignment horizontal="center" vertical="center" wrapText="1"/>
    </xf>
    <xf numFmtId="0" fontId="19" fillId="0" borderId="73" xfId="4" applyFont="1" applyBorder="1" applyAlignment="1">
      <alignment vertical="center" wrapText="1"/>
    </xf>
    <xf numFmtId="0" fontId="19" fillId="0" borderId="74" xfId="4" applyFont="1" applyBorder="1" applyAlignment="1">
      <alignment vertical="center" wrapText="1"/>
    </xf>
    <xf numFmtId="0" fontId="19" fillId="0" borderId="44" xfId="4" applyFont="1" applyBorder="1" applyAlignment="1">
      <alignment horizontal="center" vertical="center" wrapText="1"/>
    </xf>
    <xf numFmtId="0" fontId="19" fillId="0" borderId="53" xfId="4" applyFont="1" applyBorder="1" applyAlignment="1">
      <alignment horizontal="center" vertical="center" wrapText="1"/>
    </xf>
    <xf numFmtId="0" fontId="19" fillId="0" borderId="75" xfId="4" applyFont="1" applyBorder="1" applyAlignment="1">
      <alignment horizontal="center" vertical="center" wrapText="1"/>
    </xf>
    <xf numFmtId="0" fontId="19" fillId="0" borderId="76" xfId="4" applyFont="1" applyBorder="1" applyAlignment="1">
      <alignment horizontal="center" vertical="center" wrapText="1"/>
    </xf>
    <xf numFmtId="0" fontId="19" fillId="0" borderId="77" xfId="4" applyFont="1" applyBorder="1" applyAlignment="1">
      <alignment horizontal="center" vertical="center" wrapText="1"/>
    </xf>
    <xf numFmtId="0" fontId="19" fillId="0" borderId="73" xfId="4" applyFont="1" applyBorder="1" applyAlignment="1">
      <alignment horizontal="center" vertical="center" wrapText="1"/>
    </xf>
    <xf numFmtId="0" fontId="19" fillId="0" borderId="74" xfId="4" applyFont="1" applyBorder="1" applyAlignment="1">
      <alignment horizontal="center" vertical="center" wrapText="1"/>
    </xf>
    <xf numFmtId="0" fontId="19" fillId="0" borderId="47" xfId="4" applyFont="1" applyBorder="1" applyAlignment="1">
      <alignment horizontal="center" vertical="center" wrapText="1"/>
    </xf>
    <xf numFmtId="0" fontId="19" fillId="0" borderId="78" xfId="4" applyFont="1" applyBorder="1" applyAlignment="1">
      <alignment horizontal="center" vertical="center" wrapText="1"/>
    </xf>
    <xf numFmtId="0" fontId="19" fillId="0" borderId="79" xfId="4" applyFont="1" applyBorder="1" applyAlignment="1">
      <alignment horizontal="center" vertical="center" wrapText="1"/>
    </xf>
    <xf numFmtId="0" fontId="19" fillId="0" borderId="80" xfId="4" applyFont="1" applyBorder="1" applyAlignment="1">
      <alignment horizontal="center" vertical="center" wrapText="1"/>
    </xf>
    <xf numFmtId="0" fontId="19" fillId="0" borderId="81" xfId="4" applyFont="1" applyBorder="1" applyAlignment="1">
      <alignment horizontal="center" vertical="center" wrapText="1"/>
    </xf>
    <xf numFmtId="0" fontId="19" fillId="0" borderId="82" xfId="4" applyFont="1" applyBorder="1" applyAlignment="1">
      <alignment horizontal="center" vertical="center" wrapText="1"/>
    </xf>
    <xf numFmtId="0" fontId="18" fillId="0" borderId="83" xfId="4" applyFont="1" applyBorder="1" applyAlignment="1">
      <alignment vertical="center" wrapText="1"/>
    </xf>
    <xf numFmtId="0" fontId="25" fillId="0" borderId="28" xfId="4" applyFont="1" applyBorder="1" applyAlignment="1">
      <alignment horizontal="center" vertical="center" wrapText="1"/>
    </xf>
    <xf numFmtId="0" fontId="11" fillId="0" borderId="30" xfId="4" applyFont="1" applyBorder="1" applyAlignment="1">
      <alignment horizontal="center" vertical="center" wrapText="1"/>
    </xf>
    <xf numFmtId="0" fontId="17" fillId="0" borderId="30" xfId="4" applyFont="1" applyBorder="1" applyAlignment="1">
      <alignment horizontal="center" vertical="center" wrapText="1"/>
    </xf>
    <xf numFmtId="0" fontId="11" fillId="0" borderId="28" xfId="4" applyFont="1" applyBorder="1" applyAlignment="1">
      <alignment horizontal="center" vertical="center" wrapText="1"/>
    </xf>
    <xf numFmtId="0" fontId="12" fillId="0" borderId="28" xfId="4" applyFont="1" applyBorder="1" applyAlignment="1">
      <alignment horizontal="center" vertical="center" wrapText="1"/>
    </xf>
    <xf numFmtId="0" fontId="11" fillId="0" borderId="47" xfId="4" applyFont="1" applyBorder="1" applyAlignment="1">
      <alignment horizontal="center" vertical="center" wrapText="1"/>
    </xf>
    <xf numFmtId="0" fontId="25" fillId="0" borderId="67" xfId="4" applyFont="1" applyBorder="1" applyAlignment="1">
      <alignment horizontal="center" vertical="center" wrapText="1"/>
    </xf>
    <xf numFmtId="0" fontId="25" fillId="0" borderId="30" xfId="4" applyFont="1" applyBorder="1" applyAlignment="1">
      <alignment horizontal="center" vertical="center" wrapText="1"/>
    </xf>
    <xf numFmtId="0" fontId="25" fillId="0" borderId="36" xfId="4" applyFont="1" applyBorder="1" applyAlignment="1">
      <alignment horizontal="center" vertical="center" wrapText="1"/>
    </xf>
    <xf numFmtId="0" fontId="30" fillId="0" borderId="38" xfId="4" applyFont="1" applyBorder="1" applyAlignment="1">
      <alignment horizontal="center" vertical="center" wrapText="1"/>
    </xf>
    <xf numFmtId="0" fontId="26" fillId="0" borderId="28" xfId="4" applyFont="1" applyBorder="1" applyAlignment="1">
      <alignment horizontal="center" vertical="center" wrapText="1"/>
    </xf>
    <xf numFmtId="0" fontId="26" fillId="0" borderId="43" xfId="4" applyFont="1" applyBorder="1" applyAlignment="1">
      <alignment horizontal="center" vertical="center" wrapText="1"/>
    </xf>
    <xf numFmtId="0" fontId="25" fillId="0" borderId="43" xfId="4" applyFont="1" applyBorder="1" applyAlignment="1">
      <alignment vertical="center" wrapText="1"/>
    </xf>
    <xf numFmtId="0" fontId="25" fillId="0" borderId="57" xfId="4" applyFont="1" applyBorder="1" applyAlignment="1">
      <alignment horizontal="center" vertical="center" wrapText="1"/>
    </xf>
    <xf numFmtId="0" fontId="25" fillId="0" borderId="53" xfId="4" applyFont="1" applyBorder="1" applyAlignment="1">
      <alignment horizontal="center" vertical="center" wrapText="1"/>
    </xf>
    <xf numFmtId="0" fontId="25" fillId="0" borderId="47" xfId="4" applyFont="1" applyBorder="1" applyAlignment="1">
      <alignment horizontal="center" vertical="center" wrapText="1"/>
    </xf>
    <xf numFmtId="0" fontId="25" fillId="0" borderId="0" xfId="4" applyFont="1">
      <alignment vertical="center"/>
    </xf>
    <xf numFmtId="0" fontId="33" fillId="0" borderId="0" xfId="1" applyFont="1" applyFill="1">
      <alignment vertical="center"/>
    </xf>
    <xf numFmtId="0" fontId="33" fillId="0" borderId="0" xfId="1" applyFont="1">
      <alignment vertical="center"/>
    </xf>
    <xf numFmtId="0" fontId="34" fillId="0" borderId="0" xfId="1" applyFont="1" applyFill="1">
      <alignment vertical="center"/>
    </xf>
    <xf numFmtId="0" fontId="34" fillId="0" borderId="0" xfId="1" applyFont="1">
      <alignment vertical="center"/>
    </xf>
    <xf numFmtId="0" fontId="33" fillId="0" borderId="33" xfId="1" applyFont="1" applyFill="1" applyBorder="1" applyAlignment="1">
      <alignment horizontal="center" vertical="center"/>
    </xf>
    <xf numFmtId="0" fontId="33" fillId="0" borderId="33" xfId="1" applyFont="1" applyFill="1" applyBorder="1" applyAlignment="1">
      <alignment horizontal="distributed" vertical="center" indent="1"/>
    </xf>
    <xf numFmtId="0" fontId="33" fillId="0" borderId="0" xfId="1" applyFont="1" applyFill="1" applyBorder="1" applyAlignment="1">
      <alignment horizontal="center" vertical="center"/>
    </xf>
    <xf numFmtId="0" fontId="33" fillId="0" borderId="0" xfId="1" applyFont="1" applyFill="1" applyBorder="1" applyAlignment="1">
      <alignment horizontal="center" vertical="center" shrinkToFit="1"/>
    </xf>
    <xf numFmtId="0" fontId="25" fillId="0" borderId="0" xfId="1" applyFont="1" applyFill="1" applyBorder="1" applyAlignment="1">
      <alignment horizontal="left" vertical="center" wrapText="1"/>
    </xf>
    <xf numFmtId="0" fontId="33" fillId="0" borderId="0" xfId="1" applyFont="1" applyFill="1" applyBorder="1" applyAlignment="1">
      <alignment horizontal="distributed" vertical="center" indent="1"/>
    </xf>
    <xf numFmtId="0" fontId="3" fillId="0" borderId="43" xfId="2" applyFont="1" applyBorder="1" applyAlignment="1">
      <alignment horizontal="center" vertical="center"/>
    </xf>
    <xf numFmtId="0" fontId="13" fillId="0" borderId="53" xfId="2" applyBorder="1" applyAlignment="1">
      <alignment horizontal="left" vertical="center" indent="1"/>
    </xf>
    <xf numFmtId="0" fontId="13" fillId="0" borderId="12" xfId="2" applyBorder="1" applyAlignment="1">
      <alignment horizontal="left" vertical="center" wrapText="1"/>
    </xf>
    <xf numFmtId="0" fontId="13" fillId="0" borderId="41" xfId="2" applyBorder="1" applyAlignment="1">
      <alignment horizontal="left" vertical="center"/>
    </xf>
    <xf numFmtId="0" fontId="13" fillId="0" borderId="13" xfId="2" applyBorder="1" applyAlignment="1">
      <alignment horizontal="left" vertical="center"/>
    </xf>
    <xf numFmtId="0" fontId="13" fillId="0" borderId="54" xfId="2" applyBorder="1" applyAlignment="1">
      <alignment horizontal="left" vertical="center" wrapText="1"/>
    </xf>
    <xf numFmtId="0" fontId="13" fillId="0" borderId="28" xfId="2" applyBorder="1" applyAlignment="1">
      <alignment horizontal="center" vertical="center"/>
    </xf>
    <xf numFmtId="0" fontId="13" fillId="0" borderId="54" xfId="2" applyBorder="1" applyAlignment="1">
      <alignment horizontal="left" vertical="center"/>
    </xf>
    <xf numFmtId="0" fontId="13" fillId="0" borderId="28" xfId="2" applyBorder="1" applyAlignment="1">
      <alignment horizontal="right" vertical="center"/>
    </xf>
    <xf numFmtId="0" fontId="13" fillId="0" borderId="53" xfId="2" applyBorder="1" applyAlignment="1">
      <alignment horizontal="right" vertical="center"/>
    </xf>
    <xf numFmtId="0" fontId="13" fillId="0" borderId="7" xfId="2" applyBorder="1" applyAlignment="1">
      <alignment horizontal="left" vertical="center" wrapText="1"/>
    </xf>
    <xf numFmtId="0" fontId="13" fillId="0" borderId="28" xfId="2" applyBorder="1" applyAlignment="1">
      <alignment horizontal="center" vertical="center" wrapText="1"/>
    </xf>
    <xf numFmtId="0" fontId="13" fillId="0" borderId="43" xfId="2" applyBorder="1" applyAlignment="1">
      <alignment horizontal="right" vertical="center"/>
    </xf>
    <xf numFmtId="0" fontId="13" fillId="0" borderId="55" xfId="2" applyBorder="1" applyAlignment="1">
      <alignment horizontal="right" vertical="center"/>
    </xf>
    <xf numFmtId="0" fontId="13" fillId="0" borderId="8" xfId="2" applyBorder="1" applyAlignment="1">
      <alignment horizontal="left" vertical="center"/>
    </xf>
    <xf numFmtId="0" fontId="13" fillId="0" borderId="17" xfId="2" applyBorder="1" applyAlignment="1">
      <alignment horizontal="left" vertical="center" wrapText="1"/>
    </xf>
    <xf numFmtId="0" fontId="13" fillId="0" borderId="16" xfId="2" applyBorder="1" applyAlignment="1">
      <alignment horizontal="left" vertical="center"/>
    </xf>
    <xf numFmtId="0" fontId="13" fillId="0" borderId="18" xfId="2" applyBorder="1" applyAlignment="1">
      <alignment horizontal="left" vertical="center"/>
    </xf>
    <xf numFmtId="0" fontId="13" fillId="0" borderId="11" xfId="2" applyBorder="1" applyAlignment="1">
      <alignment vertical="center"/>
    </xf>
    <xf numFmtId="0" fontId="13" fillId="0" borderId="13" xfId="2" applyBorder="1" applyAlignment="1">
      <alignment vertical="center"/>
    </xf>
    <xf numFmtId="0" fontId="13" fillId="0" borderId="7" xfId="2" applyBorder="1" applyAlignment="1">
      <alignment horizontal="left" vertical="center"/>
    </xf>
    <xf numFmtId="0" fontId="13" fillId="0" borderId="0" xfId="2" applyAlignment="1">
      <alignment vertical="center"/>
    </xf>
    <xf numFmtId="0" fontId="13" fillId="0" borderId="28" xfId="2" applyBorder="1" applyAlignment="1">
      <alignment vertical="center"/>
    </xf>
    <xf numFmtId="0" fontId="13" fillId="0" borderId="8" xfId="2" applyBorder="1" applyAlignment="1">
      <alignment vertical="center"/>
    </xf>
    <xf numFmtId="0" fontId="13" fillId="0" borderId="17" xfId="2" applyBorder="1" applyAlignment="1">
      <alignment vertical="center"/>
    </xf>
    <xf numFmtId="0" fontId="13" fillId="0" borderId="16" xfId="2" applyBorder="1" applyAlignment="1">
      <alignment vertical="center"/>
    </xf>
    <xf numFmtId="0" fontId="13" fillId="0" borderId="18" xfId="2" applyBorder="1" applyAlignment="1">
      <alignment vertical="center"/>
    </xf>
    <xf numFmtId="0" fontId="14" fillId="0" borderId="0" xfId="3" applyFont="1">
      <alignment vertical="center"/>
    </xf>
    <xf numFmtId="0" fontId="3" fillId="0" borderId="0" xfId="3">
      <alignment vertical="center"/>
    </xf>
    <xf numFmtId="0" fontId="3" fillId="0" borderId="0" xfId="3" applyAlignment="1">
      <alignment horizontal="right" vertical="center"/>
    </xf>
    <xf numFmtId="0" fontId="14" fillId="0" borderId="0" xfId="3" applyFont="1" applyBorder="1" applyAlignment="1">
      <alignment vertical="center"/>
    </xf>
    <xf numFmtId="0" fontId="14" fillId="0" borderId="0" xfId="3" applyFont="1" applyBorder="1" applyAlignment="1">
      <alignment horizontal="center" vertical="center"/>
    </xf>
    <xf numFmtId="0" fontId="3" fillId="0" borderId="28" xfId="3" applyFont="1" applyBorder="1" applyAlignment="1">
      <alignment horizontal="center" vertical="center"/>
    </xf>
    <xf numFmtId="0" fontId="14" fillId="0" borderId="43" xfId="3" applyFont="1" applyBorder="1" applyAlignment="1">
      <alignment horizontal="center" vertical="center"/>
    </xf>
    <xf numFmtId="0" fontId="14" fillId="0" borderId="41" xfId="3" applyFont="1" applyBorder="1" applyAlignment="1">
      <alignment horizontal="center" vertical="center"/>
    </xf>
    <xf numFmtId="0" fontId="14" fillId="0" borderId="42" xfId="3" applyFont="1" applyBorder="1" applyAlignment="1">
      <alignment horizontal="center" vertical="center"/>
    </xf>
    <xf numFmtId="0" fontId="3" fillId="0" borderId="53" xfId="3" applyBorder="1" applyAlignment="1">
      <alignment horizontal="center" vertical="center"/>
    </xf>
    <xf numFmtId="0" fontId="3" fillId="0" borderId="0" xfId="3" applyBorder="1" applyAlignment="1">
      <alignment vertical="center"/>
    </xf>
    <xf numFmtId="0" fontId="3" fillId="0" borderId="28" xfId="3" applyBorder="1" applyAlignment="1">
      <alignment horizontal="center" vertical="center"/>
    </xf>
    <xf numFmtId="0" fontId="3" fillId="0" borderId="28" xfId="3" applyBorder="1" applyAlignment="1">
      <alignment vertical="center"/>
    </xf>
    <xf numFmtId="0" fontId="3" fillId="0" borderId="28" xfId="3" applyBorder="1" applyAlignment="1">
      <alignment horizontal="center" vertical="center"/>
    </xf>
    <xf numFmtId="0" fontId="23" fillId="2" borderId="28" xfId="3" applyFont="1" applyFill="1" applyBorder="1" applyAlignment="1">
      <alignment horizontal="center" vertical="center"/>
    </xf>
    <xf numFmtId="0" fontId="3" fillId="0" borderId="16" xfId="3" applyBorder="1" applyAlignment="1">
      <alignment horizontal="center" vertical="center"/>
    </xf>
    <xf numFmtId="0" fontId="6" fillId="0" borderId="0" xfId="3" applyFont="1">
      <alignment vertical="center"/>
    </xf>
    <xf numFmtId="0" fontId="3" fillId="0" borderId="0" xfId="3" applyBorder="1">
      <alignment vertical="center"/>
    </xf>
    <xf numFmtId="0" fontId="13" fillId="0" borderId="28" xfId="2" applyFont="1" applyBorder="1" applyAlignment="1">
      <alignment horizontal="center" vertical="center"/>
    </xf>
    <xf numFmtId="0" fontId="14" fillId="0" borderId="0" xfId="2" applyFont="1" applyBorder="1" applyAlignment="1">
      <alignment horizontal="center" vertical="center"/>
    </xf>
    <xf numFmtId="0" fontId="13" fillId="0" borderId="0" xfId="2" applyAlignment="1">
      <alignment horizontal="right" vertical="center"/>
    </xf>
    <xf numFmtId="0" fontId="3" fillId="0" borderId="0" xfId="3" applyFont="1" applyBorder="1" applyAlignment="1">
      <alignment vertical="center"/>
    </xf>
    <xf numFmtId="0" fontId="3" fillId="0" borderId="18" xfId="3" applyBorder="1">
      <alignment vertical="center"/>
    </xf>
    <xf numFmtId="0" fontId="3" fillId="0" borderId="17" xfId="3" applyBorder="1">
      <alignment vertical="center"/>
    </xf>
    <xf numFmtId="0" fontId="3" fillId="0" borderId="8" xfId="3" applyBorder="1">
      <alignment vertical="center"/>
    </xf>
    <xf numFmtId="0" fontId="3" fillId="0" borderId="7" xfId="3" applyBorder="1">
      <alignment vertical="center"/>
    </xf>
    <xf numFmtId="0" fontId="3" fillId="0" borderId="0" xfId="3" applyBorder="1" applyAlignment="1">
      <alignment vertical="center" justifyLastLine="1"/>
    </xf>
    <xf numFmtId="0" fontId="3" fillId="0" borderId="0" xfId="3" applyBorder="1" applyAlignment="1">
      <alignment horizontal="center" vertical="center" justifyLastLine="1"/>
    </xf>
    <xf numFmtId="0" fontId="3" fillId="0" borderId="57" xfId="3" applyBorder="1" applyAlignment="1">
      <alignment vertical="center" justifyLastLine="1"/>
    </xf>
    <xf numFmtId="0" fontId="3" fillId="0" borderId="57" xfId="3" applyBorder="1" applyAlignment="1">
      <alignment horizontal="center" vertical="center" justifyLastLine="1"/>
    </xf>
    <xf numFmtId="0" fontId="3" fillId="0" borderId="93" xfId="3" applyBorder="1" applyAlignment="1">
      <alignment vertical="center"/>
    </xf>
    <xf numFmtId="0" fontId="3" fillId="0" borderId="93" xfId="3" applyBorder="1" applyAlignment="1">
      <alignment horizontal="center" vertical="center"/>
    </xf>
    <xf numFmtId="0" fontId="3" fillId="0" borderId="28" xfId="3" applyBorder="1" applyAlignment="1">
      <alignment horizontal="center" vertical="center" wrapText="1" justifyLastLine="1"/>
    </xf>
    <xf numFmtId="0" fontId="3" fillId="0" borderId="28" xfId="3" applyBorder="1" applyAlignment="1">
      <alignment horizontal="center" vertical="center" justifyLastLine="1"/>
    </xf>
    <xf numFmtId="0" fontId="3" fillId="0" borderId="13" xfId="3" applyBorder="1">
      <alignment vertical="center"/>
    </xf>
    <xf numFmtId="0" fontId="3" fillId="0" borderId="11" xfId="3" applyBorder="1">
      <alignment vertical="center"/>
    </xf>
    <xf numFmtId="0" fontId="3" fillId="0" borderId="12" xfId="3" applyBorder="1">
      <alignment vertical="center"/>
    </xf>
    <xf numFmtId="0" fontId="3" fillId="0" borderId="28" xfId="3" applyBorder="1" applyAlignment="1">
      <alignment horizontal="left" vertical="center"/>
    </xf>
    <xf numFmtId="0" fontId="40" fillId="0" borderId="43" xfId="3" applyFont="1" applyBorder="1" applyAlignment="1">
      <alignment horizontal="center" vertical="center"/>
    </xf>
    <xf numFmtId="0" fontId="3" fillId="0" borderId="0" xfId="3" applyBorder="1" applyAlignment="1">
      <alignment horizontal="center" vertical="center"/>
    </xf>
    <xf numFmtId="177" fontId="25" fillId="0" borderId="94" xfId="2" applyNumberFormat="1" applyFont="1" applyBorder="1" applyAlignment="1">
      <alignment horizontal="center" vertical="center" shrinkToFit="1"/>
    </xf>
    <xf numFmtId="0" fontId="25" fillId="0" borderId="43" xfId="2" applyFont="1" applyBorder="1" applyAlignment="1">
      <alignment horizontal="center" vertical="center" shrinkToFit="1"/>
    </xf>
    <xf numFmtId="0" fontId="25" fillId="0" borderId="28" xfId="2" applyFont="1" applyBorder="1" applyAlignment="1">
      <alignment horizontal="center" vertical="center" shrinkToFit="1"/>
    </xf>
    <xf numFmtId="0" fontId="25" fillId="0" borderId="94" xfId="2" applyFont="1" applyBorder="1" applyAlignment="1">
      <alignment horizontal="center" vertical="center" shrinkToFit="1"/>
    </xf>
    <xf numFmtId="0" fontId="25" fillId="0" borderId="97" xfId="2" applyFont="1" applyFill="1" applyBorder="1" applyAlignment="1">
      <alignment horizontal="center" vertical="center" shrinkToFit="1"/>
    </xf>
    <xf numFmtId="0" fontId="25" fillId="0" borderId="98" xfId="2" applyFont="1" applyBorder="1" applyAlignment="1">
      <alignment horizontal="center" vertical="center" shrinkToFit="1"/>
    </xf>
    <xf numFmtId="0" fontId="25" fillId="0" borderId="101" xfId="2" applyFont="1" applyBorder="1" applyAlignment="1">
      <alignment horizontal="center" vertical="center" shrinkToFit="1"/>
    </xf>
    <xf numFmtId="0" fontId="25" fillId="0" borderId="102" xfId="2" applyFont="1" applyBorder="1" applyAlignment="1">
      <alignment horizontal="center" vertical="center" shrinkToFit="1"/>
    </xf>
    <xf numFmtId="0" fontId="25" fillId="0" borderId="103" xfId="2" applyFont="1" applyBorder="1" applyAlignment="1">
      <alignment horizontal="center" vertical="center" shrinkToFit="1"/>
    </xf>
    <xf numFmtId="0" fontId="25" fillId="0" borderId="97" xfId="2" applyFont="1" applyBorder="1" applyAlignment="1">
      <alignment horizontal="center" vertical="center" shrinkToFit="1"/>
    </xf>
    <xf numFmtId="0" fontId="25" fillId="0" borderId="106" xfId="2" applyFont="1" applyBorder="1" applyAlignment="1">
      <alignment horizontal="center" vertical="center" shrinkToFit="1"/>
    </xf>
    <xf numFmtId="0" fontId="25" fillId="0" borderId="53" xfId="2" applyFont="1" applyBorder="1" applyAlignment="1">
      <alignment horizontal="center" vertical="center" shrinkToFit="1"/>
    </xf>
    <xf numFmtId="0" fontId="25" fillId="0" borderId="28" xfId="2" applyFont="1" applyBorder="1" applyAlignment="1">
      <alignment horizontal="right" vertical="center"/>
    </xf>
    <xf numFmtId="0" fontId="25" fillId="0" borderId="28" xfId="2" applyFont="1" applyFill="1" applyBorder="1" applyAlignment="1">
      <alignment horizontal="center" vertical="center" shrinkToFit="1"/>
    </xf>
    <xf numFmtId="176" fontId="25" fillId="0" borderId="106" xfId="2" applyNumberFormat="1" applyFont="1" applyBorder="1" applyAlignment="1">
      <alignment horizontal="center" vertical="center" shrinkToFit="1"/>
    </xf>
    <xf numFmtId="0" fontId="25" fillId="0" borderId="96" xfId="2" applyFont="1" applyBorder="1" applyAlignment="1">
      <alignment horizontal="center" vertical="center" shrinkToFit="1"/>
    </xf>
    <xf numFmtId="0" fontId="40" fillId="0" borderId="0" xfId="3" applyFont="1" applyAlignment="1">
      <alignment horizontal="right" vertical="center"/>
    </xf>
    <xf numFmtId="0" fontId="3" fillId="0" borderId="0" xfId="3" applyFont="1">
      <alignment vertical="center"/>
    </xf>
    <xf numFmtId="0" fontId="3" fillId="0" borderId="0" xfId="3" quotePrefix="1" applyFont="1" applyAlignment="1">
      <alignment horizontal="right" vertical="top"/>
    </xf>
    <xf numFmtId="0" fontId="3" fillId="0" borderId="0" xfId="3" applyFont="1" applyAlignment="1">
      <alignment horizontal="left" vertical="center"/>
    </xf>
    <xf numFmtId="0" fontId="3" fillId="0" borderId="0" xfId="3" applyFont="1" applyAlignment="1">
      <alignment horizontal="center" vertical="top"/>
    </xf>
    <xf numFmtId="0" fontId="3" fillId="0" borderId="18" xfId="3" applyFont="1" applyBorder="1">
      <alignment vertical="center"/>
    </xf>
    <xf numFmtId="0" fontId="3" fillId="0" borderId="16" xfId="3" applyFont="1" applyBorder="1">
      <alignment vertical="center"/>
    </xf>
    <xf numFmtId="0" fontId="3" fillId="0" borderId="17" xfId="3" applyFont="1" applyBorder="1">
      <alignment vertical="center"/>
    </xf>
    <xf numFmtId="0" fontId="3" fillId="0" borderId="8" xfId="3" applyFont="1" applyBorder="1">
      <alignment vertical="center"/>
    </xf>
    <xf numFmtId="0" fontId="3" fillId="0" borderId="7" xfId="3" applyFont="1" applyBorder="1">
      <alignment vertical="center"/>
    </xf>
    <xf numFmtId="0" fontId="3" fillId="0" borderId="57" xfId="3" applyFont="1" applyBorder="1">
      <alignment vertical="center"/>
    </xf>
    <xf numFmtId="0" fontId="3" fillId="0" borderId="57" xfId="3" applyFont="1" applyBorder="1" applyAlignment="1">
      <alignment horizontal="left" vertical="center" wrapText="1" justifyLastLine="1"/>
    </xf>
    <xf numFmtId="0" fontId="3" fillId="0" borderId="54" xfId="3" applyFont="1" applyBorder="1">
      <alignment vertical="center"/>
    </xf>
    <xf numFmtId="0" fontId="3" fillId="0" borderId="28" xfId="3" applyFont="1" applyBorder="1" applyAlignment="1">
      <alignment horizontal="left" vertical="center" wrapText="1" justifyLastLine="1"/>
    </xf>
    <xf numFmtId="0" fontId="3" fillId="0" borderId="54" xfId="3" applyFont="1" applyBorder="1" applyAlignment="1">
      <alignment horizontal="left" vertical="center" wrapText="1" justifyLastLine="1"/>
    </xf>
    <xf numFmtId="0" fontId="3" fillId="0" borderId="54" xfId="3" applyFont="1" applyBorder="1" applyAlignment="1">
      <alignment horizontal="center" vertical="center" wrapText="1" justifyLastLine="1"/>
    </xf>
    <xf numFmtId="0" fontId="3" fillId="0" borderId="13" xfId="3" applyFont="1" applyBorder="1">
      <alignment vertical="center"/>
    </xf>
    <xf numFmtId="0" fontId="3" fillId="0" borderId="11" xfId="3" applyFont="1" applyBorder="1">
      <alignment vertical="center"/>
    </xf>
    <xf numFmtId="0" fontId="3" fillId="0" borderId="12" xfId="3" applyFont="1" applyBorder="1">
      <alignment vertical="center"/>
    </xf>
    <xf numFmtId="0" fontId="3" fillId="0" borderId="0" xfId="3" applyFont="1" applyAlignment="1">
      <alignment horizontal="right" vertical="center"/>
    </xf>
    <xf numFmtId="0" fontId="3" fillId="0" borderId="16" xfId="3" applyFont="1" applyBorder="1" applyAlignment="1">
      <alignment horizontal="center" vertical="center"/>
    </xf>
    <xf numFmtId="0" fontId="3" fillId="0" borderId="16" xfId="3" applyFont="1" applyBorder="1" applyAlignment="1">
      <alignment vertical="center" justifyLastLine="1"/>
    </xf>
    <xf numFmtId="0" fontId="3" fillId="0" borderId="16" xfId="3" applyFont="1" applyBorder="1" applyAlignment="1">
      <alignment vertical="center"/>
    </xf>
    <xf numFmtId="0" fontId="3" fillId="0" borderId="16" xfId="3" applyFont="1" applyBorder="1" applyAlignment="1">
      <alignment horizontal="right" vertical="center" justifyLastLine="1"/>
    </xf>
    <xf numFmtId="0" fontId="3" fillId="0" borderId="0" xfId="3" applyFont="1" applyBorder="1" applyAlignment="1">
      <alignment vertical="top" justifyLastLine="1"/>
    </xf>
    <xf numFmtId="0" fontId="3" fillId="0" borderId="0" xfId="3" applyFont="1" applyBorder="1">
      <alignment vertical="center"/>
    </xf>
    <xf numFmtId="0" fontId="3" fillId="0" borderId="0" xfId="3" applyFont="1" applyBorder="1" applyAlignment="1">
      <alignment horizontal="right" vertical="top" justifyLastLine="1"/>
    </xf>
    <xf numFmtId="0" fontId="3" fillId="0" borderId="0" xfId="3" applyAlignment="1">
      <alignment vertical="top"/>
    </xf>
    <xf numFmtId="0" fontId="3" fillId="0" borderId="8" xfId="3" applyFont="1" applyBorder="1" applyAlignment="1">
      <alignment vertical="top"/>
    </xf>
    <xf numFmtId="0" fontId="3" fillId="0" borderId="0" xfId="3" applyFont="1" applyBorder="1" applyAlignment="1">
      <alignment horizontal="center" vertical="top"/>
    </xf>
    <xf numFmtId="0" fontId="3" fillId="0" borderId="0" xfId="3" applyFont="1" applyBorder="1" applyAlignment="1">
      <alignment horizontal="left" vertical="top" justifyLastLine="1"/>
    </xf>
    <xf numFmtId="0" fontId="3" fillId="0" borderId="0" xfId="3" applyFont="1" applyBorder="1" applyAlignment="1">
      <alignment vertical="top"/>
    </xf>
    <xf numFmtId="0" fontId="3" fillId="0" borderId="0" xfId="3" applyFont="1" applyBorder="1" applyAlignment="1">
      <alignment horizontal="center" vertical="center"/>
    </xf>
    <xf numFmtId="0" fontId="3" fillId="0" borderId="0" xfId="3" applyFont="1" applyBorder="1" applyAlignment="1">
      <alignment vertical="center" justifyLastLine="1"/>
    </xf>
    <xf numFmtId="0" fontId="3" fillId="0" borderId="0" xfId="3" applyFont="1" applyBorder="1" applyAlignment="1">
      <alignment horizontal="center" vertical="center" justifyLastLine="1"/>
    </xf>
    <xf numFmtId="0" fontId="3" fillId="0" borderId="57" xfId="3" applyFont="1" applyBorder="1" applyAlignment="1">
      <alignment vertical="center" justifyLastLine="1"/>
    </xf>
    <xf numFmtId="0" fontId="3" fillId="0" borderId="57" xfId="3" applyFont="1" applyBorder="1" applyAlignment="1">
      <alignment horizontal="center" vertical="center" justifyLastLine="1"/>
    </xf>
    <xf numFmtId="0" fontId="3" fillId="0" borderId="93" xfId="3" applyFont="1" applyBorder="1" applyAlignment="1">
      <alignment vertical="center"/>
    </xf>
    <xf numFmtId="0" fontId="3" fillId="0" borderId="93" xfId="3" applyFont="1" applyBorder="1" applyAlignment="1">
      <alignment horizontal="center" vertical="center"/>
    </xf>
    <xf numFmtId="0" fontId="3" fillId="0" borderId="28" xfId="3" applyFont="1" applyBorder="1" applyAlignment="1">
      <alignment vertical="center"/>
    </xf>
    <xf numFmtId="0" fontId="3" fillId="0" borderId="28" xfId="3" applyFont="1" applyBorder="1" applyAlignment="1">
      <alignment horizontal="center" vertical="center" wrapText="1" justifyLastLine="1"/>
    </xf>
    <xf numFmtId="0" fontId="3" fillId="0" borderId="94" xfId="3" applyFont="1" applyBorder="1" applyAlignment="1">
      <alignment horizontal="left" vertical="center" wrapText="1" justifyLastLine="1"/>
    </xf>
    <xf numFmtId="0" fontId="3" fillId="0" borderId="98" xfId="3" applyFont="1" applyBorder="1" applyAlignment="1">
      <alignment horizontal="left" vertical="center" wrapText="1" justifyLastLine="1"/>
    </xf>
    <xf numFmtId="0" fontId="3" fillId="0" borderId="7" xfId="3" applyFont="1" applyBorder="1" applyAlignment="1">
      <alignment horizontal="center" vertical="center" wrapText="1" justifyLastLine="1"/>
    </xf>
    <xf numFmtId="0" fontId="3" fillId="0" borderId="122" xfId="3" applyFont="1" applyBorder="1" applyAlignment="1">
      <alignment horizontal="left" vertical="center" wrapText="1" justifyLastLine="1"/>
    </xf>
    <xf numFmtId="0" fontId="3" fillId="0" borderId="103" xfId="3" applyFont="1" applyBorder="1" applyAlignment="1">
      <alignment horizontal="left" vertical="center" wrapText="1" justifyLastLine="1"/>
    </xf>
    <xf numFmtId="0" fontId="3" fillId="0" borderId="28" xfId="3" applyFont="1" applyBorder="1" applyAlignment="1">
      <alignment horizontal="left" vertical="center"/>
    </xf>
    <xf numFmtId="0" fontId="3" fillId="0" borderId="42" xfId="3" applyFont="1" applyBorder="1" applyAlignment="1">
      <alignment horizontal="center" vertical="center"/>
    </xf>
    <xf numFmtId="0" fontId="3" fillId="0" borderId="41" xfId="3" applyFont="1" applyBorder="1" applyAlignment="1">
      <alignment horizontal="left" vertical="center"/>
    </xf>
    <xf numFmtId="0" fontId="3" fillId="0" borderId="41" xfId="3" applyFont="1" applyBorder="1" applyAlignment="1">
      <alignment horizontal="center" vertical="center"/>
    </xf>
    <xf numFmtId="0" fontId="3" fillId="0" borderId="43" xfId="3" applyFont="1" applyBorder="1" applyAlignment="1">
      <alignment horizontal="center" vertical="center"/>
    </xf>
    <xf numFmtId="0" fontId="9" fillId="0" borderId="0" xfId="3" applyFont="1">
      <alignment vertical="center"/>
    </xf>
    <xf numFmtId="0" fontId="3" fillId="0" borderId="0" xfId="3" applyFont="1" applyBorder="1" applyAlignment="1">
      <alignment vertical="center" textRotation="255" wrapText="1"/>
    </xf>
    <xf numFmtId="0" fontId="3" fillId="0" borderId="1" xfId="3" applyFont="1" applyBorder="1">
      <alignment vertical="center"/>
    </xf>
    <xf numFmtId="0" fontId="3" fillId="0" borderId="2" xfId="3" applyFont="1" applyBorder="1">
      <alignment vertical="center"/>
    </xf>
    <xf numFmtId="0" fontId="3" fillId="0" borderId="6" xfId="3" applyBorder="1">
      <alignment vertical="center"/>
    </xf>
    <xf numFmtId="0" fontId="3" fillId="0" borderId="0" xfId="3" applyBorder="1" applyAlignment="1">
      <alignment horizontal="right" vertical="center" justifyLastLine="1"/>
    </xf>
    <xf numFmtId="0" fontId="3" fillId="0" borderId="6" xfId="3" applyBorder="1" applyAlignment="1">
      <alignment vertical="top" wrapText="1"/>
    </xf>
    <xf numFmtId="0" fontId="3" fillId="0" borderId="0" xfId="3" applyBorder="1" applyAlignment="1">
      <alignment vertical="top" justifyLastLine="1"/>
    </xf>
    <xf numFmtId="0" fontId="3" fillId="0" borderId="0" xfId="3" applyBorder="1" applyAlignment="1">
      <alignment horizontal="right" vertical="top" justifyLastLine="1"/>
    </xf>
    <xf numFmtId="0" fontId="3" fillId="0" borderId="6" xfId="3" applyBorder="1" applyAlignment="1">
      <alignment vertical="top"/>
    </xf>
    <xf numFmtId="0" fontId="3" fillId="0" borderId="0" xfId="3" applyBorder="1" applyAlignment="1">
      <alignment horizontal="center" vertical="top"/>
    </xf>
    <xf numFmtId="0" fontId="3" fillId="0" borderId="0" xfId="3" applyBorder="1" applyAlignment="1">
      <alignment horizontal="left" vertical="top" justifyLastLine="1"/>
    </xf>
    <xf numFmtId="0" fontId="3" fillId="0" borderId="6" xfId="3" applyFont="1" applyBorder="1">
      <alignment vertical="center"/>
    </xf>
    <xf numFmtId="0" fontId="3" fillId="0" borderId="22" xfId="3" applyFont="1" applyBorder="1">
      <alignment vertical="center"/>
    </xf>
    <xf numFmtId="0" fontId="3" fillId="0" borderId="23" xfId="3" applyFont="1" applyBorder="1">
      <alignment vertical="center"/>
    </xf>
    <xf numFmtId="0" fontId="3" fillId="0" borderId="51" xfId="3" applyFont="1" applyBorder="1" applyAlignment="1">
      <alignment vertical="center"/>
    </xf>
    <xf numFmtId="0" fontId="3" fillId="0" borderId="50" xfId="3" applyFont="1" applyBorder="1" applyAlignment="1">
      <alignment vertical="center"/>
    </xf>
    <xf numFmtId="0" fontId="3" fillId="0" borderId="89" xfId="3" applyFont="1" applyBorder="1" applyAlignment="1">
      <alignment horizontal="center" vertical="center"/>
    </xf>
    <xf numFmtId="0" fontId="3" fillId="0" borderId="42" xfId="3" applyFont="1" applyBorder="1" applyAlignment="1">
      <alignment vertical="center"/>
    </xf>
    <xf numFmtId="0" fontId="3" fillId="0" borderId="41" xfId="3" applyFont="1" applyBorder="1" applyAlignment="1">
      <alignment vertical="center"/>
    </xf>
    <xf numFmtId="0" fontId="3" fillId="0" borderId="28" xfId="3" applyFont="1" applyBorder="1" applyAlignment="1">
      <alignment horizontal="distributed" vertical="center"/>
    </xf>
    <xf numFmtId="0" fontId="40" fillId="0" borderId="0" xfId="3" applyFont="1">
      <alignment vertical="center"/>
    </xf>
    <xf numFmtId="0" fontId="7" fillId="0" borderId="0" xfId="3" applyFont="1" applyAlignment="1">
      <alignment vertical="top" wrapText="1"/>
    </xf>
    <xf numFmtId="0" fontId="11" fillId="0" borderId="0" xfId="3" applyFont="1" applyAlignment="1">
      <alignment vertical="top" wrapText="1"/>
    </xf>
    <xf numFmtId="0" fontId="11" fillId="0" borderId="13" xfId="3" applyFont="1" applyBorder="1" applyAlignment="1">
      <alignment vertical="top" wrapText="1"/>
    </xf>
    <xf numFmtId="0" fontId="11" fillId="0" borderId="11" xfId="3" applyFont="1" applyBorder="1" applyAlignment="1">
      <alignment vertical="top" wrapText="1"/>
    </xf>
    <xf numFmtId="0" fontId="11" fillId="0" borderId="12" xfId="3" applyFont="1" applyBorder="1" applyAlignment="1">
      <alignment vertical="top" wrapText="1"/>
    </xf>
    <xf numFmtId="0" fontId="3" fillId="0" borderId="16" xfId="3" applyBorder="1">
      <alignment vertical="center"/>
    </xf>
    <xf numFmtId="0" fontId="3" fillId="0" borderId="0" xfId="3" applyBorder="1" applyAlignment="1">
      <alignment horizontal="right" vertical="center" indent="1"/>
    </xf>
    <xf numFmtId="0" fontId="3" fillId="0" borderId="0" xfId="3" applyBorder="1" applyAlignment="1">
      <alignment horizontal="right" vertical="center"/>
    </xf>
    <xf numFmtId="0" fontId="3" fillId="0" borderId="0" xfId="3" applyBorder="1" applyAlignment="1">
      <alignment vertical="top" wrapText="1"/>
    </xf>
    <xf numFmtId="0" fontId="3" fillId="0" borderId="28" xfId="3" applyBorder="1" applyAlignment="1">
      <alignment horizontal="right" vertical="center"/>
    </xf>
    <xf numFmtId="0" fontId="3" fillId="0" borderId="28" xfId="3" applyBorder="1" applyAlignment="1">
      <alignment horizontal="right" vertical="center" indent="1"/>
    </xf>
    <xf numFmtId="0" fontId="3" fillId="0" borderId="16" xfId="3" applyBorder="1" applyAlignment="1">
      <alignment vertical="center"/>
    </xf>
    <xf numFmtId="0" fontId="3" fillId="0" borderId="28" xfId="3" applyBorder="1">
      <alignment vertical="center"/>
    </xf>
    <xf numFmtId="0" fontId="11" fillId="0" borderId="28" xfId="3" applyFont="1" applyBorder="1" applyAlignment="1">
      <alignment horizontal="center" vertical="center" shrinkToFit="1"/>
    </xf>
    <xf numFmtId="0" fontId="13" fillId="0" borderId="0" xfId="2" applyBorder="1">
      <alignment vertical="center"/>
    </xf>
    <xf numFmtId="0" fontId="13" fillId="0" borderId="28" xfId="2" applyBorder="1">
      <alignment vertical="center"/>
    </xf>
    <xf numFmtId="0" fontId="13" fillId="0" borderId="41" xfId="2" applyBorder="1" applyAlignment="1">
      <alignment horizontal="center" vertical="center"/>
    </xf>
    <xf numFmtId="0" fontId="13" fillId="0" borderId="0" xfId="2" applyFill="1" applyBorder="1">
      <alignment vertical="center"/>
    </xf>
    <xf numFmtId="0" fontId="13" fillId="0" borderId="0" xfId="2" applyBorder="1" applyAlignment="1">
      <alignment horizontal="center" vertical="center"/>
    </xf>
    <xf numFmtId="0" fontId="13" fillId="0" borderId="0" xfId="2" applyBorder="1" applyAlignment="1">
      <alignment horizontal="right" vertical="center"/>
    </xf>
    <xf numFmtId="0" fontId="13" fillId="0" borderId="0" xfId="2" applyBorder="1" applyAlignment="1">
      <alignment vertical="center"/>
    </xf>
    <xf numFmtId="0" fontId="3" fillId="0" borderId="0" xfId="3" applyAlignment="1">
      <alignment vertical="center"/>
    </xf>
    <xf numFmtId="0" fontId="16" fillId="0" borderId="0" xfId="6" applyFont="1">
      <alignment vertical="center"/>
    </xf>
    <xf numFmtId="0" fontId="14" fillId="0" borderId="0" xfId="3" applyFont="1" applyBorder="1" applyAlignment="1">
      <alignment horizontal="center" vertical="center"/>
    </xf>
    <xf numFmtId="0" fontId="40" fillId="0" borderId="28" xfId="3" applyFont="1" applyBorder="1" applyAlignment="1">
      <alignment horizontal="center" vertical="center" wrapText="1"/>
    </xf>
    <xf numFmtId="0" fontId="3" fillId="0" borderId="0" xfId="3" applyAlignment="1">
      <alignment horizontal="right" vertical="center"/>
    </xf>
    <xf numFmtId="0" fontId="16" fillId="0" borderId="0" xfId="2" applyFont="1">
      <alignment vertical="center"/>
    </xf>
    <xf numFmtId="0" fontId="16" fillId="0" borderId="0" xfId="2" applyFont="1" applyAlignment="1">
      <alignment horizontal="center" vertical="center"/>
    </xf>
    <xf numFmtId="0" fontId="16" fillId="0" borderId="0" xfId="2" applyFont="1" applyAlignment="1">
      <alignment vertical="center"/>
    </xf>
    <xf numFmtId="0" fontId="16" fillId="0" borderId="11" xfId="2" applyFont="1" applyBorder="1">
      <alignment vertical="center"/>
    </xf>
    <xf numFmtId="0" fontId="16" fillId="0" borderId="12" xfId="2" applyFont="1" applyBorder="1">
      <alignment vertical="center"/>
    </xf>
    <xf numFmtId="0" fontId="16" fillId="0" borderId="13" xfId="2" applyFont="1" applyBorder="1">
      <alignment vertical="center"/>
    </xf>
    <xf numFmtId="0" fontId="16" fillId="0" borderId="0" xfId="2" applyFont="1" applyBorder="1">
      <alignment vertical="center"/>
    </xf>
    <xf numFmtId="0" fontId="16" fillId="0" borderId="7" xfId="2" applyFont="1" applyBorder="1">
      <alignment vertical="center"/>
    </xf>
    <xf numFmtId="0" fontId="16" fillId="0" borderId="8" xfId="2" applyFont="1" applyBorder="1" applyAlignment="1">
      <alignment horizontal="left" vertical="center"/>
    </xf>
    <xf numFmtId="49" fontId="16" fillId="0" borderId="0" xfId="2" applyNumberFormat="1" applyFont="1" applyBorder="1" applyAlignment="1">
      <alignment vertical="center"/>
    </xf>
    <xf numFmtId="0" fontId="16" fillId="0" borderId="0" xfId="2" applyFont="1" applyBorder="1" applyAlignment="1">
      <alignment vertical="center"/>
    </xf>
    <xf numFmtId="0" fontId="16" fillId="0" borderId="8" xfId="2" applyFont="1" applyBorder="1" applyAlignment="1">
      <alignment vertical="center"/>
    </xf>
    <xf numFmtId="0" fontId="16" fillId="0" borderId="16" xfId="2" applyFont="1" applyBorder="1">
      <alignment vertical="center"/>
    </xf>
    <xf numFmtId="0" fontId="16" fillId="0" borderId="17" xfId="2" applyFont="1" applyBorder="1">
      <alignment vertical="center"/>
    </xf>
    <xf numFmtId="0" fontId="16" fillId="0" borderId="16" xfId="2" applyFont="1" applyFill="1" applyBorder="1" applyAlignment="1">
      <alignment vertical="center"/>
    </xf>
    <xf numFmtId="0" fontId="16" fillId="0" borderId="16" xfId="2" applyFont="1" applyBorder="1" applyAlignment="1">
      <alignment vertical="center"/>
    </xf>
    <xf numFmtId="0" fontId="16" fillId="0" borderId="18" xfId="2" applyFont="1" applyBorder="1" applyAlignment="1">
      <alignment horizontal="left" vertical="center"/>
    </xf>
    <xf numFmtId="0" fontId="16" fillId="0" borderId="11" xfId="2" applyNumberFormat="1" applyFont="1" applyBorder="1" applyAlignment="1">
      <alignment horizontal="center" vertical="center" textRotation="255" wrapText="1"/>
    </xf>
    <xf numFmtId="0" fontId="16" fillId="0" borderId="11" xfId="2" applyFont="1" applyBorder="1" applyAlignment="1">
      <alignment horizontal="center" vertical="center"/>
    </xf>
    <xf numFmtId="0" fontId="17" fillId="0" borderId="28" xfId="2" applyFont="1" applyBorder="1" applyAlignment="1">
      <alignment vertical="center"/>
    </xf>
    <xf numFmtId="0" fontId="17" fillId="0" borderId="7" xfId="2" applyFont="1" applyBorder="1" applyAlignment="1">
      <alignment vertical="center"/>
    </xf>
    <xf numFmtId="0" fontId="16" fillId="0" borderId="8" xfId="2" applyFont="1" applyBorder="1">
      <alignment vertical="center"/>
    </xf>
    <xf numFmtId="0" fontId="16" fillId="0" borderId="7" xfId="2" applyFont="1" applyBorder="1" applyAlignment="1">
      <alignment vertical="center"/>
    </xf>
    <xf numFmtId="0" fontId="49" fillId="0" borderId="0" xfId="2" applyFont="1" applyBorder="1" applyAlignment="1">
      <alignment vertical="center"/>
    </xf>
    <xf numFmtId="0" fontId="16" fillId="0" borderId="18" xfId="2" applyFont="1" applyBorder="1">
      <alignment vertical="center"/>
    </xf>
    <xf numFmtId="0" fontId="16" fillId="0" borderId="0" xfId="2" applyFont="1" applyBorder="1" applyAlignment="1">
      <alignment vertical="top"/>
    </xf>
    <xf numFmtId="0" fontId="16" fillId="0" borderId="0" xfId="2" applyFont="1" applyBorder="1" applyAlignment="1">
      <alignment horizontal="center" vertical="center"/>
    </xf>
    <xf numFmtId="0" fontId="16" fillId="0" borderId="0" xfId="2" applyFont="1" applyBorder="1" applyAlignment="1">
      <alignment horizontal="center" vertical="center" wrapText="1"/>
    </xf>
    <xf numFmtId="0" fontId="17" fillId="0" borderId="0" xfId="2" applyFont="1">
      <alignment vertical="center"/>
    </xf>
    <xf numFmtId="0" fontId="17" fillId="0" borderId="28" xfId="2" applyFont="1" applyBorder="1">
      <alignment vertical="center"/>
    </xf>
    <xf numFmtId="56" fontId="17" fillId="0" borderId="42" xfId="2" applyNumberFormat="1" applyFont="1" applyBorder="1" applyAlignment="1">
      <alignment horizontal="center" vertical="center"/>
    </xf>
    <xf numFmtId="0" fontId="17" fillId="0" borderId="42" xfId="2" applyFont="1" applyFill="1" applyBorder="1" applyAlignment="1">
      <alignment horizontal="center" vertical="center"/>
    </xf>
    <xf numFmtId="0" fontId="17" fillId="0" borderId="42" xfId="2" applyFont="1" applyFill="1" applyBorder="1" applyAlignment="1">
      <alignment vertical="center"/>
    </xf>
    <xf numFmtId="0" fontId="17" fillId="0" borderId="42" xfId="2" applyFont="1" applyFill="1" applyBorder="1">
      <alignment vertical="center"/>
    </xf>
    <xf numFmtId="0" fontId="47" fillId="0" borderId="0" xfId="2" applyFont="1" applyAlignment="1">
      <alignment vertical="center"/>
    </xf>
    <xf numFmtId="0" fontId="16" fillId="0" borderId="11" xfId="2" applyNumberFormat="1" applyFont="1" applyBorder="1" applyAlignment="1">
      <alignment vertical="center" textRotation="255" wrapText="1"/>
    </xf>
    <xf numFmtId="0" fontId="16" fillId="0" borderId="0" xfId="2" applyNumberFormat="1" applyFont="1" applyBorder="1" applyAlignment="1">
      <alignment vertical="center" textRotation="255" wrapText="1"/>
    </xf>
    <xf numFmtId="0" fontId="16" fillId="0" borderId="0" xfId="2" applyNumberFormat="1" applyFont="1" applyBorder="1" applyAlignment="1">
      <alignment vertical="center"/>
    </xf>
    <xf numFmtId="0" fontId="16" fillId="0" borderId="16" xfId="2" applyNumberFormat="1" applyFont="1" applyBorder="1" applyAlignment="1">
      <alignment vertical="center" textRotation="255" wrapText="1"/>
    </xf>
    <xf numFmtId="0" fontId="16" fillId="0" borderId="0" xfId="2" applyFont="1" applyBorder="1" applyAlignment="1">
      <alignment vertical="center" wrapText="1"/>
    </xf>
    <xf numFmtId="0" fontId="17" fillId="0" borderId="0" xfId="2" applyFont="1" applyBorder="1" applyAlignment="1">
      <alignment vertical="center"/>
    </xf>
    <xf numFmtId="0" fontId="16" fillId="0" borderId="0" xfId="2" applyFont="1" applyFill="1" applyBorder="1" applyAlignment="1">
      <alignment vertical="center"/>
    </xf>
    <xf numFmtId="0" fontId="17" fillId="0" borderId="16" xfId="2" applyFont="1" applyBorder="1" applyAlignment="1">
      <alignment vertical="center"/>
    </xf>
    <xf numFmtId="0" fontId="48" fillId="0" borderId="11" xfId="2" applyFont="1" applyBorder="1">
      <alignment vertical="center"/>
    </xf>
    <xf numFmtId="0" fontId="48" fillId="0" borderId="0" xfId="2" applyFont="1" applyBorder="1" applyAlignment="1">
      <alignment vertical="center"/>
    </xf>
    <xf numFmtId="0" fontId="52" fillId="0" borderId="0" xfId="2" applyFont="1" applyProtection="1">
      <alignment vertical="center"/>
      <protection locked="0"/>
    </xf>
    <xf numFmtId="0" fontId="52" fillId="0" borderId="0" xfId="2" applyFont="1" applyBorder="1" applyAlignment="1" applyProtection="1">
      <alignment horizontal="center" vertical="center"/>
      <protection locked="0"/>
    </xf>
    <xf numFmtId="0" fontId="52" fillId="0" borderId="16" xfId="2" applyFont="1" applyBorder="1" applyProtection="1">
      <alignment vertical="center"/>
      <protection locked="0"/>
    </xf>
    <xf numFmtId="0" fontId="52" fillId="0" borderId="43" xfId="2" applyFont="1" applyBorder="1" applyAlignment="1" applyProtection="1">
      <alignment horizontal="center" vertical="center"/>
      <protection locked="0"/>
    </xf>
    <xf numFmtId="0" fontId="52" fillId="0" borderId="130" xfId="2" applyFont="1" applyBorder="1" applyAlignment="1" applyProtection="1">
      <alignment horizontal="center" vertical="center"/>
      <protection locked="0"/>
    </xf>
    <xf numFmtId="0" fontId="52" fillId="0" borderId="137" xfId="2" applyFont="1" applyBorder="1" applyAlignment="1" applyProtection="1">
      <alignment horizontal="center" vertical="center"/>
      <protection locked="0"/>
    </xf>
    <xf numFmtId="0" fontId="52" fillId="0" borderId="141" xfId="2" applyFont="1" applyBorder="1" applyAlignment="1" applyProtection="1">
      <alignment horizontal="center" vertical="center"/>
      <protection locked="0"/>
    </xf>
    <xf numFmtId="0" fontId="52" fillId="0" borderId="142" xfId="2" applyFont="1" applyBorder="1" applyAlignment="1" applyProtection="1">
      <alignment horizontal="right" vertical="center"/>
      <protection locked="0"/>
    </xf>
    <xf numFmtId="0" fontId="52" fillId="0" borderId="53" xfId="2" applyFont="1" applyBorder="1" applyAlignment="1" applyProtection="1">
      <alignment horizontal="center" vertical="center"/>
      <protection locked="0"/>
    </xf>
    <xf numFmtId="0" fontId="52" fillId="0" borderId="143" xfId="2" applyFont="1" applyBorder="1" applyAlignment="1" applyProtection="1">
      <alignment horizontal="center" vertical="center"/>
      <protection locked="0"/>
    </xf>
    <xf numFmtId="0" fontId="52" fillId="0" borderId="146" xfId="2" applyFont="1" applyBorder="1" applyAlignment="1" applyProtection="1">
      <alignment horizontal="center" vertical="center"/>
      <protection locked="0"/>
    </xf>
    <xf numFmtId="0" fontId="52" fillId="0" borderId="138" xfId="2" applyFont="1" applyBorder="1" applyAlignment="1" applyProtection="1">
      <alignment horizontal="center" vertical="center"/>
      <protection locked="0"/>
    </xf>
    <xf numFmtId="0" fontId="52" fillId="0" borderId="134" xfId="2" applyFont="1" applyBorder="1" applyAlignment="1" applyProtection="1">
      <alignment horizontal="center" vertical="center"/>
      <protection locked="0"/>
    </xf>
    <xf numFmtId="0" fontId="52" fillId="5" borderId="148" xfId="2" applyFont="1" applyFill="1" applyBorder="1" applyAlignment="1" applyProtection="1">
      <alignment horizontal="center" vertical="center"/>
      <protection locked="0"/>
    </xf>
    <xf numFmtId="0" fontId="52" fillId="0" borderId="27" xfId="2" applyFont="1" applyBorder="1" applyAlignment="1" applyProtection="1">
      <alignment horizontal="center" vertical="center"/>
      <protection locked="0"/>
    </xf>
    <xf numFmtId="0" fontId="58" fillId="0" borderId="0" xfId="2" applyFont="1" applyAlignment="1" applyProtection="1">
      <alignment horizontal="left" vertical="top"/>
      <protection locked="0"/>
    </xf>
    <xf numFmtId="0" fontId="59" fillId="0" borderId="0" xfId="2" applyFont="1" applyAlignment="1" applyProtection="1">
      <alignment horizontal="left" vertical="top"/>
      <protection locked="0"/>
    </xf>
    <xf numFmtId="0" fontId="57" fillId="0" borderId="11" xfId="2" applyFont="1" applyBorder="1" applyAlignment="1" applyProtection="1">
      <alignment horizontal="right" vertical="top"/>
      <protection locked="0"/>
    </xf>
    <xf numFmtId="0" fontId="52" fillId="0" borderId="150" xfId="2" applyFont="1" applyBorder="1" applyAlignment="1" applyProtection="1">
      <alignment horizontal="center" vertical="center"/>
      <protection locked="0"/>
    </xf>
    <xf numFmtId="0" fontId="52" fillId="0" borderId="150" xfId="2" applyFont="1" applyFill="1" applyBorder="1" applyAlignment="1" applyProtection="1">
      <alignment horizontal="center" vertical="center"/>
      <protection locked="0"/>
    </xf>
    <xf numFmtId="0" fontId="55" fillId="0" borderId="103" xfId="2" applyFont="1" applyBorder="1" applyAlignment="1" applyProtection="1">
      <alignment horizontal="center" vertical="center"/>
      <protection locked="0"/>
    </xf>
    <xf numFmtId="0" fontId="52" fillId="0" borderId="100" xfId="2" applyFont="1" applyBorder="1" applyAlignment="1" applyProtection="1">
      <alignment horizontal="center" vertical="center"/>
      <protection locked="0"/>
    </xf>
    <xf numFmtId="0" fontId="52" fillId="0" borderId="151" xfId="2" applyFont="1" applyBorder="1" applyAlignment="1" applyProtection="1">
      <alignment horizontal="center" vertical="center"/>
      <protection locked="0"/>
    </xf>
    <xf numFmtId="0" fontId="52" fillId="0" borderId="151" xfId="2" applyFont="1" applyFill="1" applyBorder="1" applyAlignment="1" applyProtection="1">
      <alignment horizontal="center" vertical="center"/>
      <protection locked="0"/>
    </xf>
    <xf numFmtId="0" fontId="55" fillId="0" borderId="98" xfId="2" applyFont="1" applyBorder="1" applyAlignment="1" applyProtection="1">
      <alignment horizontal="center" vertical="center"/>
      <protection locked="0"/>
    </xf>
    <xf numFmtId="0" fontId="52" fillId="0" borderId="96" xfId="2" applyFont="1" applyBorder="1" applyAlignment="1" applyProtection="1">
      <alignment horizontal="center" vertical="center"/>
      <protection locked="0"/>
    </xf>
    <xf numFmtId="0" fontId="52" fillId="0" borderId="152" xfId="2" applyFont="1" applyBorder="1" applyAlignment="1" applyProtection="1">
      <alignment horizontal="center" vertical="center"/>
      <protection locked="0"/>
    </xf>
    <xf numFmtId="0" fontId="52" fillId="0" borderId="152" xfId="2" applyFont="1" applyFill="1" applyBorder="1" applyAlignment="1" applyProtection="1">
      <alignment horizontal="center" vertical="center"/>
      <protection locked="0"/>
    </xf>
    <xf numFmtId="0" fontId="55" fillId="0" borderId="94" xfId="2" applyFont="1" applyBorder="1" applyAlignment="1" applyProtection="1">
      <alignment horizontal="center" vertical="center"/>
      <protection locked="0"/>
    </xf>
    <xf numFmtId="0" fontId="61" fillId="0" borderId="11" xfId="2" applyFont="1" applyBorder="1" applyAlignment="1" applyProtection="1">
      <alignment horizontal="center" wrapText="1"/>
      <protection locked="0"/>
    </xf>
    <xf numFmtId="0" fontId="61" fillId="0" borderId="0" xfId="2" applyFont="1" applyBorder="1" applyAlignment="1" applyProtection="1">
      <alignment horizontal="center" wrapText="1"/>
      <protection locked="0"/>
    </xf>
    <xf numFmtId="0" fontId="61" fillId="0" borderId="161" xfId="2" applyFont="1" applyBorder="1" applyAlignment="1" applyProtection="1">
      <alignment horizontal="center" wrapText="1"/>
      <protection locked="0"/>
    </xf>
    <xf numFmtId="0" fontId="59" fillId="0" borderId="0" xfId="2" applyFont="1" applyFill="1" applyAlignment="1" applyProtection="1">
      <alignment horizontal="left" vertical="top"/>
      <protection locked="0"/>
    </xf>
    <xf numFmtId="0" fontId="57" fillId="0" borderId="0" xfId="2" applyFont="1" applyAlignment="1" applyProtection="1">
      <alignment horizontal="right" vertical="top"/>
      <protection locked="0"/>
    </xf>
    <xf numFmtId="0" fontId="51" fillId="0" borderId="0" xfId="2" applyFont="1" applyBorder="1" applyAlignment="1">
      <alignment vertical="center"/>
    </xf>
    <xf numFmtId="0" fontId="16" fillId="0" borderId="0" xfId="2" applyFont="1" applyAlignment="1">
      <alignment horizontal="right" vertical="center"/>
    </xf>
    <xf numFmtId="0" fontId="17" fillId="0" borderId="0" xfId="2" applyFont="1" applyBorder="1" applyAlignment="1">
      <alignment horizontal="center" vertical="center" wrapText="1"/>
    </xf>
    <xf numFmtId="0" fontId="16" fillId="0" borderId="7" xfId="2" applyFont="1" applyFill="1" applyBorder="1" applyAlignment="1">
      <alignment vertical="center"/>
    </xf>
    <xf numFmtId="0" fontId="17" fillId="0" borderId="163" xfId="2" applyFont="1" applyBorder="1" applyAlignment="1">
      <alignment horizontal="center" vertical="center" wrapText="1"/>
    </xf>
    <xf numFmtId="58" fontId="17" fillId="0" borderId="164" xfId="2" applyNumberFormat="1" applyFont="1" applyFill="1" applyBorder="1" applyAlignment="1">
      <alignment horizontal="center" vertical="center"/>
    </xf>
    <xf numFmtId="0" fontId="17" fillId="0" borderId="164" xfId="2" applyFont="1" applyFill="1" applyBorder="1" applyAlignment="1">
      <alignment horizontal="center" vertical="center"/>
    </xf>
    <xf numFmtId="58" fontId="17" fillId="0" borderId="165" xfId="2" applyNumberFormat="1" applyFont="1" applyFill="1" applyBorder="1" applyAlignment="1">
      <alignment horizontal="center" vertical="center"/>
    </xf>
    <xf numFmtId="0" fontId="16" fillId="0" borderId="12" xfId="2" applyFont="1" applyBorder="1" applyAlignment="1">
      <alignment vertical="center"/>
    </xf>
    <xf numFmtId="0" fontId="16" fillId="0" borderId="11" xfId="2" applyFont="1" applyBorder="1" applyAlignment="1">
      <alignment vertical="center"/>
    </xf>
    <xf numFmtId="0" fontId="16" fillId="0" borderId="17" xfId="2" applyFont="1" applyBorder="1" applyAlignment="1">
      <alignment vertical="center"/>
    </xf>
    <xf numFmtId="0" fontId="16" fillId="0" borderId="12" xfId="2" applyFont="1" applyBorder="1" applyAlignment="1">
      <alignment vertical="center" wrapText="1"/>
    </xf>
    <xf numFmtId="0" fontId="16" fillId="0" borderId="11" xfId="2" applyFont="1" applyBorder="1" applyAlignment="1">
      <alignment vertical="center" wrapText="1"/>
    </xf>
    <xf numFmtId="0" fontId="16" fillId="0" borderId="7" xfId="2" applyFont="1" applyBorder="1" applyAlignment="1">
      <alignment vertical="center" wrapText="1"/>
    </xf>
    <xf numFmtId="0" fontId="16" fillId="0" borderId="17" xfId="2" applyFont="1" applyBorder="1" applyAlignment="1">
      <alignment vertical="center" wrapText="1"/>
    </xf>
    <xf numFmtId="0" fontId="16" fillId="0" borderId="16" xfId="2" applyFont="1" applyBorder="1" applyAlignment="1">
      <alignment vertical="center" wrapText="1"/>
    </xf>
    <xf numFmtId="0" fontId="48" fillId="0" borderId="11" xfId="2" applyFont="1" applyBorder="1" applyAlignment="1">
      <alignment vertical="center" shrinkToFit="1"/>
    </xf>
    <xf numFmtId="0" fontId="48" fillId="0" borderId="7" xfId="2" applyFont="1" applyBorder="1" applyAlignment="1">
      <alignment vertical="center" wrapText="1"/>
    </xf>
    <xf numFmtId="0" fontId="48" fillId="0" borderId="0" xfId="2" applyFont="1" applyBorder="1" applyAlignment="1">
      <alignment vertical="center" wrapText="1"/>
    </xf>
    <xf numFmtId="0" fontId="48" fillId="0" borderId="0" xfId="2" applyFont="1" applyBorder="1" applyAlignment="1">
      <alignment vertical="center" textRotation="255" shrinkToFit="1"/>
    </xf>
    <xf numFmtId="0" fontId="14" fillId="0" borderId="0" xfId="2" applyFont="1" applyBorder="1" applyAlignment="1">
      <alignment vertical="center"/>
    </xf>
    <xf numFmtId="0" fontId="11" fillId="0" borderId="28" xfId="2" applyFont="1" applyBorder="1" applyAlignment="1">
      <alignment horizontal="center" vertical="center" shrinkToFit="1"/>
    </xf>
    <xf numFmtId="0" fontId="18" fillId="0" borderId="28" xfId="2" applyFont="1" applyBorder="1" applyAlignment="1">
      <alignment horizontal="left" vertical="center" indent="1"/>
    </xf>
    <xf numFmtId="0" fontId="16" fillId="0" borderId="0" xfId="2" applyNumberFormat="1" applyFont="1" applyBorder="1" applyAlignment="1">
      <alignment horizontal="center" vertical="center"/>
    </xf>
    <xf numFmtId="0" fontId="16" fillId="0" borderId="0" xfId="2" applyFont="1" applyBorder="1" applyAlignment="1">
      <alignment horizontal="left" vertical="center"/>
    </xf>
    <xf numFmtId="56" fontId="17" fillId="0" borderId="42" xfId="2" applyNumberFormat="1" applyFont="1" applyBorder="1" applyAlignment="1">
      <alignment horizontal="center" vertical="center" wrapText="1"/>
    </xf>
    <xf numFmtId="9" fontId="16" fillId="0" borderId="0" xfId="2" applyNumberFormat="1" applyFont="1" applyBorder="1" applyAlignment="1">
      <alignment vertical="center"/>
    </xf>
    <xf numFmtId="0" fontId="15" fillId="0" borderId="9" xfId="2" applyFont="1" applyBorder="1" applyAlignment="1">
      <alignment vertical="center"/>
    </xf>
    <xf numFmtId="0" fontId="47" fillId="0" borderId="0" xfId="2" applyFont="1" applyAlignment="1">
      <alignment horizontal="center" vertical="center" wrapText="1"/>
    </xf>
    <xf numFmtId="0" fontId="47" fillId="0" borderId="0" xfId="2" applyFont="1" applyAlignment="1">
      <alignment horizontal="center" vertical="center"/>
    </xf>
    <xf numFmtId="0" fontId="15" fillId="0" borderId="0" xfId="2" applyFont="1" applyBorder="1" applyAlignment="1">
      <alignment vertical="center"/>
    </xf>
    <xf numFmtId="0" fontId="17" fillId="0" borderId="42" xfId="2" applyFont="1" applyBorder="1" applyAlignment="1">
      <alignment horizontal="center" vertical="center" wrapText="1"/>
    </xf>
    <xf numFmtId="58" fontId="17" fillId="0" borderId="42" xfId="2" applyNumberFormat="1" applyFont="1" applyFill="1" applyBorder="1" applyAlignment="1">
      <alignment horizontal="center" vertical="center"/>
    </xf>
    <xf numFmtId="0" fontId="17" fillId="0" borderId="28" xfId="2" applyFont="1" applyBorder="1" applyAlignment="1">
      <alignment horizontal="center" vertical="center"/>
    </xf>
    <xf numFmtId="0" fontId="16" fillId="0" borderId="0" xfId="2" applyFont="1" applyBorder="1" applyAlignment="1">
      <alignment horizontal="center" vertical="center"/>
    </xf>
    <xf numFmtId="0" fontId="16" fillId="0" borderId="0" xfId="2" applyFont="1" applyAlignment="1">
      <alignment horizontal="right" vertical="center"/>
    </xf>
    <xf numFmtId="0" fontId="17" fillId="0" borderId="28" xfId="2" applyFont="1" applyFill="1" applyBorder="1" applyAlignment="1">
      <alignment horizontal="center" vertical="center"/>
    </xf>
    <xf numFmtId="0" fontId="17" fillId="0" borderId="43" xfId="2" applyFont="1" applyFill="1" applyBorder="1" applyAlignment="1">
      <alignment horizontal="center" vertical="center"/>
    </xf>
    <xf numFmtId="0" fontId="17" fillId="0" borderId="42" xfId="2" applyFont="1" applyFill="1" applyBorder="1" applyAlignment="1">
      <alignment horizontal="center" vertical="center"/>
    </xf>
    <xf numFmtId="0" fontId="48" fillId="0" borderId="0" xfId="2" applyFont="1" applyBorder="1" applyAlignment="1">
      <alignment horizontal="left" vertical="center" wrapText="1"/>
    </xf>
    <xf numFmtId="0" fontId="17" fillId="0" borderId="12" xfId="2" applyFont="1" applyBorder="1" applyAlignment="1">
      <alignment horizontal="right" vertical="center"/>
    </xf>
    <xf numFmtId="0" fontId="17" fillId="0" borderId="11" xfId="2" applyFont="1" applyBorder="1" applyAlignment="1">
      <alignment horizontal="right" vertical="center"/>
    </xf>
    <xf numFmtId="0" fontId="17" fillId="0" borderId="0" xfId="2" applyFont="1" applyBorder="1" applyAlignment="1">
      <alignment horizontal="right" vertical="center"/>
    </xf>
    <xf numFmtId="0" fontId="17" fillId="0" borderId="17" xfId="2" applyFont="1" applyBorder="1" applyAlignment="1">
      <alignment horizontal="right" vertical="center"/>
    </xf>
    <xf numFmtId="0" fontId="17" fillId="0" borderId="16" xfId="2" applyFont="1" applyBorder="1" applyAlignment="1">
      <alignment horizontal="right" vertical="center"/>
    </xf>
    <xf numFmtId="0" fontId="17" fillId="0" borderId="0" xfId="2" applyFont="1" applyBorder="1" applyAlignment="1">
      <alignment horizontal="center" vertical="center"/>
    </xf>
    <xf numFmtId="0" fontId="14" fillId="0" borderId="0" xfId="3" applyFont="1" applyBorder="1">
      <alignment vertical="center"/>
    </xf>
    <xf numFmtId="0" fontId="3" fillId="0" borderId="0" xfId="3" applyFont="1" applyAlignment="1">
      <alignment horizontal="right" vertical="top"/>
    </xf>
    <xf numFmtId="0" fontId="40" fillId="0" borderId="28" xfId="3" applyFont="1" applyBorder="1" applyAlignment="1">
      <alignment horizontal="center" vertical="center"/>
    </xf>
    <xf numFmtId="0" fontId="40" fillId="0" borderId="169" xfId="3" applyFont="1" applyBorder="1" applyAlignment="1">
      <alignment horizontal="center" vertical="center"/>
    </xf>
    <xf numFmtId="0" fontId="40" fillId="0" borderId="28" xfId="3" applyFont="1" applyBorder="1" applyAlignment="1">
      <alignment horizontal="left" vertical="center"/>
    </xf>
    <xf numFmtId="0" fontId="14" fillId="0" borderId="0" xfId="3" applyFont="1" applyAlignment="1">
      <alignment horizontal="right" vertical="center"/>
    </xf>
    <xf numFmtId="0" fontId="17" fillId="0" borderId="13" xfId="2" applyFont="1" applyBorder="1">
      <alignment vertical="center"/>
    </xf>
    <xf numFmtId="0" fontId="17" fillId="0" borderId="8" xfId="2" applyFont="1" applyBorder="1">
      <alignment vertical="center"/>
    </xf>
    <xf numFmtId="0" fontId="17" fillId="0" borderId="0" xfId="2" applyFont="1" applyFill="1" applyBorder="1" applyAlignment="1">
      <alignment horizontal="center" vertical="center"/>
    </xf>
    <xf numFmtId="0" fontId="17" fillId="0" borderId="18" xfId="2" applyFont="1" applyBorder="1">
      <alignment vertical="center"/>
    </xf>
    <xf numFmtId="0" fontId="65" fillId="0" borderId="7" xfId="2" applyFont="1" applyBorder="1" applyAlignment="1">
      <alignment horizontal="left" vertical="center"/>
    </xf>
    <xf numFmtId="0" fontId="65" fillId="0" borderId="0" xfId="2" applyFont="1" applyBorder="1" applyAlignment="1">
      <alignment horizontal="left" vertical="center"/>
    </xf>
    <xf numFmtId="0" fontId="65" fillId="0" borderId="8" xfId="2" applyFont="1" applyBorder="1" applyAlignment="1">
      <alignment horizontal="left" vertical="center"/>
    </xf>
    <xf numFmtId="0" fontId="65" fillId="0" borderId="0" xfId="2" applyFont="1" applyAlignment="1">
      <alignment horizontal="left" vertical="center"/>
    </xf>
    <xf numFmtId="0" fontId="65" fillId="0" borderId="0" xfId="2" applyFont="1" applyBorder="1" applyAlignment="1">
      <alignment vertical="top"/>
    </xf>
    <xf numFmtId="0" fontId="65" fillId="0" borderId="0" xfId="2" applyFont="1" applyAlignment="1">
      <alignment vertical="center"/>
    </xf>
    <xf numFmtId="0" fontId="65" fillId="0" borderId="11" xfId="2" applyFont="1" applyBorder="1" applyAlignment="1">
      <alignment horizontal="center" vertical="center"/>
    </xf>
    <xf numFmtId="0" fontId="66" fillId="0" borderId="11" xfId="2" applyFont="1" applyBorder="1" applyAlignment="1">
      <alignment horizontal="left" vertical="center"/>
    </xf>
    <xf numFmtId="0" fontId="65" fillId="0" borderId="0" xfId="2" applyFont="1" applyBorder="1" applyAlignment="1">
      <alignment horizontal="left" vertical="center"/>
    </xf>
    <xf numFmtId="0" fontId="65" fillId="0" borderId="12" xfId="2" applyFont="1" applyBorder="1" applyAlignment="1">
      <alignment horizontal="left" vertical="center"/>
    </xf>
    <xf numFmtId="0" fontId="65" fillId="0" borderId="11" xfId="2" applyFont="1" applyBorder="1" applyAlignment="1">
      <alignment horizontal="left" vertical="center"/>
    </xf>
    <xf numFmtId="0" fontId="65" fillId="0" borderId="43" xfId="2" applyFont="1" applyBorder="1" applyAlignment="1">
      <alignment horizontal="left" vertical="center"/>
    </xf>
    <xf numFmtId="0" fontId="65" fillId="0" borderId="41" xfId="2" applyFont="1" applyBorder="1" applyAlignment="1">
      <alignment horizontal="left" vertical="center"/>
    </xf>
    <xf numFmtId="0" fontId="65" fillId="0" borderId="42" xfId="2" applyFont="1" applyBorder="1" applyAlignment="1">
      <alignment horizontal="center" vertical="center"/>
    </xf>
    <xf numFmtId="0" fontId="68" fillId="0" borderId="0" xfId="2" applyFont="1" applyBorder="1" applyAlignment="1">
      <alignment horizontal="left" vertical="center"/>
    </xf>
    <xf numFmtId="0" fontId="65" fillId="0" borderId="134" xfId="2" applyFont="1" applyBorder="1" applyAlignment="1">
      <alignment horizontal="left" vertical="center"/>
    </xf>
    <xf numFmtId="0" fontId="65" fillId="0" borderId="135" xfId="2" applyFont="1" applyBorder="1" applyAlignment="1">
      <alignment horizontal="left" vertical="center"/>
    </xf>
    <xf numFmtId="0" fontId="65" fillId="0" borderId="136" xfId="2" applyFont="1" applyBorder="1" applyAlignment="1">
      <alignment horizontal="left" vertical="center"/>
    </xf>
    <xf numFmtId="0" fontId="65" fillId="0" borderId="17" xfId="2" applyFont="1" applyBorder="1" applyAlignment="1">
      <alignment horizontal="left" vertical="center"/>
    </xf>
    <xf numFmtId="0" fontId="65" fillId="0" borderId="16" xfId="2" applyFont="1" applyBorder="1" applyAlignment="1">
      <alignment horizontal="left" vertical="center"/>
    </xf>
    <xf numFmtId="0" fontId="65" fillId="0" borderId="13" xfId="2" applyFont="1" applyBorder="1" applyAlignment="1">
      <alignment horizontal="left" vertical="center"/>
    </xf>
    <xf numFmtId="0" fontId="65" fillId="0" borderId="18" xfId="2" applyFont="1" applyBorder="1" applyAlignment="1">
      <alignment horizontal="left" vertical="center"/>
    </xf>
    <xf numFmtId="0" fontId="65" fillId="0" borderId="0" xfId="2" applyFont="1" applyBorder="1" applyAlignment="1">
      <alignment horizontal="center" vertical="center"/>
    </xf>
    <xf numFmtId="0" fontId="65" fillId="0" borderId="0" xfId="2" applyFont="1" applyBorder="1" applyAlignment="1">
      <alignment horizontal="left" vertical="center"/>
    </xf>
    <xf numFmtId="0" fontId="65" fillId="0" borderId="41" xfId="2" applyFont="1" applyBorder="1" applyAlignment="1">
      <alignment horizontal="left" vertical="center"/>
    </xf>
    <xf numFmtId="0" fontId="65" fillId="0" borderId="0" xfId="2" applyFont="1" applyBorder="1" applyAlignment="1">
      <alignment vertical="center"/>
    </xf>
    <xf numFmtId="0" fontId="65" fillId="0" borderId="43" xfId="2" applyFont="1" applyBorder="1" applyAlignment="1">
      <alignment horizontal="left" vertical="center"/>
    </xf>
    <xf numFmtId="0" fontId="65" fillId="0" borderId="41" xfId="2" applyFont="1" applyBorder="1" applyAlignment="1">
      <alignment horizontal="left" vertical="center"/>
    </xf>
    <xf numFmtId="0" fontId="65" fillId="0" borderId="0" xfId="2" applyFont="1" applyBorder="1" applyAlignment="1">
      <alignment horizontal="left" vertical="center"/>
    </xf>
    <xf numFmtId="0" fontId="70" fillId="0" borderId="16" xfId="2" applyFont="1" applyBorder="1" applyAlignment="1">
      <alignment horizontal="left" vertical="center"/>
    </xf>
    <xf numFmtId="0" fontId="16" fillId="0" borderId="0" xfId="2" applyFont="1" applyBorder="1" applyAlignment="1">
      <alignment horizontal="left" vertical="center"/>
    </xf>
    <xf numFmtId="0" fontId="16" fillId="0" borderId="0" xfId="2" applyFont="1" applyBorder="1" applyAlignment="1">
      <alignment horizontal="center" vertical="center"/>
    </xf>
    <xf numFmtId="0" fontId="16" fillId="0" borderId="0" xfId="2" applyNumberFormat="1" applyFont="1" applyBorder="1" applyAlignment="1">
      <alignment horizontal="center" vertical="center"/>
    </xf>
    <xf numFmtId="0" fontId="16" fillId="0" borderId="0" xfId="2" applyFont="1" applyAlignment="1">
      <alignment horizontal="right" vertical="center"/>
    </xf>
    <xf numFmtId="0" fontId="16" fillId="0" borderId="0" xfId="2" applyFont="1" applyAlignment="1">
      <alignment horizontal="center" vertical="center"/>
    </xf>
    <xf numFmtId="0" fontId="47" fillId="0" borderId="0" xfId="2" applyFont="1" applyAlignment="1">
      <alignment horizontal="center" vertical="center" wrapText="1"/>
    </xf>
    <xf numFmtId="0" fontId="47" fillId="0" borderId="0" xfId="2" applyFont="1" applyAlignment="1">
      <alignment horizontal="center" vertical="center"/>
    </xf>
    <xf numFmtId="0" fontId="16" fillId="0" borderId="43" xfId="2" applyFont="1" applyBorder="1" applyAlignment="1">
      <alignment horizontal="center" vertical="center"/>
    </xf>
    <xf numFmtId="0" fontId="16" fillId="0" borderId="41" xfId="2" applyFont="1" applyBorder="1" applyAlignment="1">
      <alignment horizontal="center" vertical="center"/>
    </xf>
    <xf numFmtId="0" fontId="16" fillId="0" borderId="42" xfId="2" applyFont="1" applyBorder="1" applyAlignment="1">
      <alignment horizontal="center" vertical="center"/>
    </xf>
    <xf numFmtId="0" fontId="16" fillId="0" borderId="12" xfId="2" applyFont="1" applyBorder="1" applyAlignment="1">
      <alignment horizontal="center" vertical="center" textRotation="255" wrapText="1"/>
    </xf>
    <xf numFmtId="0" fontId="16" fillId="0" borderId="13" xfId="2" applyFont="1" applyBorder="1" applyAlignment="1">
      <alignment horizontal="center" vertical="center" textRotation="255" wrapText="1"/>
    </xf>
    <xf numFmtId="0" fontId="16" fillId="0" borderId="7" xfId="2" applyFont="1" applyBorder="1" applyAlignment="1">
      <alignment horizontal="center" vertical="center" textRotation="255" wrapText="1"/>
    </xf>
    <xf numFmtId="0" fontId="16" fillId="0" borderId="8" xfId="2" applyFont="1" applyBorder="1" applyAlignment="1">
      <alignment horizontal="center" vertical="center" textRotation="255" wrapText="1"/>
    </xf>
    <xf numFmtId="0" fontId="16" fillId="0" borderId="17" xfId="2" applyFont="1" applyBorder="1" applyAlignment="1">
      <alignment horizontal="center" vertical="center" textRotation="255" wrapText="1"/>
    </xf>
    <xf numFmtId="0" fontId="16" fillId="0" borderId="18" xfId="2" applyFont="1" applyBorder="1" applyAlignment="1">
      <alignment horizontal="center" vertical="center" textRotation="255" wrapText="1"/>
    </xf>
    <xf numFmtId="0" fontId="16" fillId="0" borderId="12" xfId="2" applyNumberFormat="1" applyFont="1" applyBorder="1" applyAlignment="1">
      <alignment horizontal="center" vertical="center" textRotation="255" wrapText="1"/>
    </xf>
    <xf numFmtId="0" fontId="16" fillId="0" borderId="13" xfId="2" applyNumberFormat="1" applyFont="1" applyBorder="1" applyAlignment="1">
      <alignment horizontal="center" vertical="center" textRotation="255" wrapText="1"/>
    </xf>
    <xf numFmtId="0" fontId="16" fillId="0" borderId="7" xfId="2" applyNumberFormat="1" applyFont="1" applyBorder="1" applyAlignment="1">
      <alignment horizontal="center" vertical="center" textRotation="255" wrapText="1"/>
    </xf>
    <xf numFmtId="0" fontId="16" fillId="0" borderId="8" xfId="2" applyNumberFormat="1" applyFont="1" applyBorder="1" applyAlignment="1">
      <alignment horizontal="center" vertical="center" textRotation="255" wrapText="1"/>
    </xf>
    <xf numFmtId="0" fontId="16" fillId="0" borderId="17" xfId="2" applyNumberFormat="1" applyFont="1" applyBorder="1" applyAlignment="1">
      <alignment horizontal="center" vertical="center" textRotation="255" wrapText="1"/>
    </xf>
    <xf numFmtId="0" fontId="16" fillId="0" borderId="18" xfId="2" applyNumberFormat="1" applyFont="1" applyBorder="1" applyAlignment="1">
      <alignment horizontal="center" vertical="center" textRotation="255" wrapText="1"/>
    </xf>
    <xf numFmtId="0" fontId="16" fillId="0" borderId="0" xfId="2" applyFont="1" applyFill="1" applyBorder="1" applyAlignment="1">
      <alignment horizontal="center" vertical="center"/>
    </xf>
    <xf numFmtId="0" fontId="16" fillId="0" borderId="12" xfId="2" applyFont="1" applyBorder="1" applyAlignment="1">
      <alignment horizontal="center" vertical="center" textRotation="255" shrinkToFit="1"/>
    </xf>
    <xf numFmtId="0" fontId="16" fillId="0" borderId="13" xfId="2" applyFont="1" applyBorder="1" applyAlignment="1">
      <alignment horizontal="center" vertical="center" textRotation="255" shrinkToFit="1"/>
    </xf>
    <xf numFmtId="0" fontId="16" fillId="0" borderId="7" xfId="2" applyFont="1" applyBorder="1" applyAlignment="1">
      <alignment horizontal="center" vertical="center" textRotation="255" shrinkToFit="1"/>
    </xf>
    <xf numFmtId="0" fontId="16" fillId="0" borderId="8" xfId="2" applyFont="1" applyBorder="1" applyAlignment="1">
      <alignment horizontal="center" vertical="center" textRotation="255" shrinkToFit="1"/>
    </xf>
    <xf numFmtId="0" fontId="16" fillId="0" borderId="17" xfId="2" applyFont="1" applyBorder="1" applyAlignment="1">
      <alignment horizontal="center" vertical="center" textRotation="255" shrinkToFit="1"/>
    </xf>
    <xf numFmtId="0" fontId="16" fillId="0" borderId="18" xfId="2" applyFont="1" applyBorder="1" applyAlignment="1">
      <alignment horizontal="center" vertical="center" textRotation="255" shrinkToFit="1"/>
    </xf>
    <xf numFmtId="0" fontId="16" fillId="0" borderId="28" xfId="2" applyFont="1" applyBorder="1" applyAlignment="1">
      <alignment horizontal="center" vertical="center"/>
    </xf>
    <xf numFmtId="0" fontId="17" fillId="0" borderId="12" xfId="2" applyFont="1" applyBorder="1" applyAlignment="1">
      <alignment horizontal="center" vertical="center"/>
    </xf>
    <xf numFmtId="0" fontId="17" fillId="0" borderId="11" xfId="2" applyFont="1" applyBorder="1" applyAlignment="1">
      <alignment horizontal="center" vertical="center"/>
    </xf>
    <xf numFmtId="0" fontId="17" fillId="0" borderId="13" xfId="2" applyFont="1" applyBorder="1" applyAlignment="1">
      <alignment horizontal="center" vertical="center"/>
    </xf>
    <xf numFmtId="0" fontId="48" fillId="0" borderId="17" xfId="2" applyFont="1" applyBorder="1" applyAlignment="1">
      <alignment horizontal="center" vertical="center"/>
    </xf>
    <xf numFmtId="0" fontId="48" fillId="0" borderId="16" xfId="2" applyFont="1" applyBorder="1" applyAlignment="1">
      <alignment horizontal="center" vertical="center"/>
    </xf>
    <xf numFmtId="0" fontId="48" fillId="0" borderId="18" xfId="2" applyFont="1" applyBorder="1" applyAlignment="1">
      <alignment horizontal="center" vertical="center"/>
    </xf>
    <xf numFmtId="0" fontId="17" fillId="0" borderId="28" xfId="2" applyFont="1" applyBorder="1" applyAlignment="1">
      <alignment horizontal="center" vertical="center"/>
    </xf>
    <xf numFmtId="0" fontId="16" fillId="0" borderId="12" xfId="2" applyFont="1" applyBorder="1" applyAlignment="1">
      <alignment horizontal="center" vertical="center"/>
    </xf>
    <xf numFmtId="0" fontId="16" fillId="0" borderId="11" xfId="2" applyFont="1" applyBorder="1" applyAlignment="1">
      <alignment horizontal="center" vertical="center"/>
    </xf>
    <xf numFmtId="0" fontId="16" fillId="0" borderId="13" xfId="2" applyFont="1" applyBorder="1" applyAlignment="1">
      <alignment horizontal="center" vertical="center"/>
    </xf>
    <xf numFmtId="0" fontId="16" fillId="0" borderId="17" xfId="2" applyFont="1" applyBorder="1" applyAlignment="1">
      <alignment horizontal="center" vertical="center"/>
    </xf>
    <xf numFmtId="0" fontId="16" fillId="0" borderId="16" xfId="2" applyFont="1" applyBorder="1" applyAlignment="1">
      <alignment horizontal="center" vertical="center"/>
    </xf>
    <xf numFmtId="0" fontId="16" fillId="0" borderId="18" xfId="2" applyFont="1" applyBorder="1" applyAlignment="1">
      <alignment horizontal="center" vertical="center"/>
    </xf>
    <xf numFmtId="0" fontId="16" fillId="0" borderId="53" xfId="2" applyFont="1" applyBorder="1" applyAlignment="1">
      <alignment horizontal="center" vertical="center"/>
    </xf>
    <xf numFmtId="0" fontId="16" fillId="0" borderId="57" xfId="2" applyFont="1" applyBorder="1" applyAlignment="1">
      <alignment horizontal="center" vertical="center"/>
    </xf>
    <xf numFmtId="0" fontId="17" fillId="0" borderId="28" xfId="2" applyFont="1" applyBorder="1" applyAlignment="1">
      <alignment horizontal="center" vertical="center" shrinkToFit="1"/>
    </xf>
    <xf numFmtId="0" fontId="49" fillId="0" borderId="28" xfId="2" applyFont="1" applyBorder="1" applyAlignment="1">
      <alignment horizontal="center" vertical="center"/>
    </xf>
    <xf numFmtId="0" fontId="49" fillId="0" borderId="45" xfId="2" applyFont="1" applyBorder="1" applyAlignment="1">
      <alignment horizontal="center" vertical="center"/>
    </xf>
    <xf numFmtId="0" fontId="49" fillId="0" borderId="47" xfId="2" applyFont="1" applyBorder="1" applyAlignment="1">
      <alignment horizontal="center" vertical="center"/>
    </xf>
    <xf numFmtId="0" fontId="49" fillId="0" borderId="52" xfId="2" applyFont="1" applyBorder="1" applyAlignment="1">
      <alignment horizontal="center" vertical="center"/>
    </xf>
    <xf numFmtId="0" fontId="9" fillId="0" borderId="11" xfId="2" applyFont="1" applyBorder="1" applyAlignment="1">
      <alignment horizontal="left" vertical="center" wrapText="1"/>
    </xf>
    <xf numFmtId="0" fontId="49" fillId="0" borderId="31" xfId="2" applyFont="1" applyBorder="1" applyAlignment="1">
      <alignment horizontal="center" vertical="center"/>
    </xf>
    <xf numFmtId="0" fontId="49" fillId="0" borderId="30" xfId="2" applyFont="1" applyBorder="1" applyAlignment="1">
      <alignment horizontal="center" vertical="center"/>
    </xf>
    <xf numFmtId="0" fontId="49" fillId="0" borderId="91" xfId="2" applyFont="1" applyBorder="1" applyAlignment="1">
      <alignment horizontal="center" vertical="center"/>
    </xf>
    <xf numFmtId="0" fontId="49" fillId="0" borderId="29" xfId="2" applyFont="1" applyBorder="1" applyAlignment="1">
      <alignment horizontal="center" vertical="center"/>
    </xf>
    <xf numFmtId="0" fontId="50" fillId="0" borderId="31" xfId="2" applyFont="1" applyBorder="1" applyAlignment="1">
      <alignment horizontal="center" vertical="center"/>
    </xf>
    <xf numFmtId="0" fontId="50" fillId="0" borderId="30" xfId="2" applyFont="1" applyBorder="1" applyAlignment="1">
      <alignment horizontal="center" vertical="center"/>
    </xf>
    <xf numFmtId="0" fontId="50" fillId="0" borderId="46" xfId="2" applyFont="1" applyBorder="1" applyAlignment="1">
      <alignment horizontal="center" vertical="center"/>
    </xf>
    <xf numFmtId="0" fontId="50" fillId="0" borderId="47" xfId="2" applyFont="1" applyBorder="1" applyAlignment="1">
      <alignment horizontal="center" vertical="center"/>
    </xf>
    <xf numFmtId="0" fontId="49" fillId="0" borderId="127" xfId="2" applyFont="1" applyBorder="1" applyAlignment="1">
      <alignment horizontal="center" vertical="center"/>
    </xf>
    <xf numFmtId="0" fontId="49" fillId="0" borderId="128" xfId="2" applyFont="1" applyBorder="1" applyAlignment="1">
      <alignment horizontal="center" vertical="center"/>
    </xf>
    <xf numFmtId="0" fontId="49" fillId="0" borderId="0" xfId="2" applyFont="1" applyBorder="1" applyAlignment="1">
      <alignment horizontal="center" vertical="center"/>
    </xf>
    <xf numFmtId="0" fontId="49" fillId="0" borderId="24" xfId="2" applyFont="1" applyBorder="1" applyAlignment="1">
      <alignment horizontal="center" vertical="center"/>
    </xf>
    <xf numFmtId="0" fontId="49" fillId="0" borderId="23" xfId="2" applyFont="1" applyBorder="1" applyAlignment="1">
      <alignment horizontal="center" vertical="center"/>
    </xf>
    <xf numFmtId="0" fontId="49" fillId="0" borderId="25" xfId="2" applyFont="1" applyBorder="1" applyAlignment="1">
      <alignment horizontal="center" vertical="center"/>
    </xf>
    <xf numFmtId="0" fontId="49" fillId="0" borderId="3" xfId="2" applyFont="1" applyBorder="1" applyAlignment="1">
      <alignment horizontal="center" vertical="center"/>
    </xf>
    <xf numFmtId="0" fontId="49" fillId="0" borderId="2" xfId="2" applyFont="1" applyBorder="1" applyAlignment="1">
      <alignment horizontal="center" vertical="center"/>
    </xf>
    <xf numFmtId="0" fontId="49" fillId="0" borderId="4" xfId="2" applyFont="1" applyBorder="1" applyAlignment="1">
      <alignment horizontal="center" vertical="center"/>
    </xf>
    <xf numFmtId="178" fontId="49" fillId="0" borderId="29" xfId="2" applyNumberFormat="1" applyFont="1" applyBorder="1" applyAlignment="1">
      <alignment horizontal="center" vertical="center"/>
    </xf>
    <xf numFmtId="178" fontId="49" fillId="0" borderId="28" xfId="2" applyNumberFormat="1" applyFont="1" applyBorder="1" applyAlignment="1">
      <alignment horizontal="center" vertical="center"/>
    </xf>
    <xf numFmtId="178" fontId="49" fillId="0" borderId="46" xfId="2" applyNumberFormat="1" applyFont="1" applyBorder="1" applyAlignment="1">
      <alignment horizontal="center" vertical="center"/>
    </xf>
    <xf numFmtId="178" fontId="49" fillId="0" borderId="47" xfId="2" applyNumberFormat="1" applyFont="1" applyBorder="1" applyAlignment="1">
      <alignment horizontal="center" vertical="center"/>
    </xf>
    <xf numFmtId="0" fontId="17" fillId="0" borderId="53" xfId="2" applyFont="1" applyBorder="1" applyAlignment="1">
      <alignment horizontal="center" vertical="center"/>
    </xf>
    <xf numFmtId="0" fontId="51" fillId="0" borderId="34" xfId="2" applyFont="1" applyBorder="1" applyAlignment="1">
      <alignment horizontal="center" vertical="center"/>
    </xf>
    <xf numFmtId="0" fontId="51" fillId="0" borderId="32" xfId="2" applyFont="1" applyBorder="1" applyAlignment="1">
      <alignment horizontal="center" vertical="center"/>
    </xf>
    <xf numFmtId="0" fontId="48" fillId="0" borderId="0" xfId="2" applyFont="1" applyBorder="1" applyAlignment="1">
      <alignment horizontal="left" vertical="center" wrapText="1"/>
    </xf>
    <xf numFmtId="9" fontId="16" fillId="0" borderId="0" xfId="2" applyNumberFormat="1" applyFont="1" applyBorder="1" applyAlignment="1">
      <alignment horizontal="center" vertical="center"/>
    </xf>
    <xf numFmtId="0" fontId="48" fillId="0" borderId="28" xfId="2" applyFont="1" applyBorder="1" applyAlignment="1">
      <alignment horizontal="center" vertical="center" wrapText="1"/>
    </xf>
    <xf numFmtId="0" fontId="15" fillId="0" borderId="28" xfId="2" applyFont="1" applyBorder="1" applyAlignment="1">
      <alignment horizontal="center" vertical="center"/>
    </xf>
    <xf numFmtId="0" fontId="17" fillId="0" borderId="43" xfId="2" applyFont="1" applyBorder="1" applyAlignment="1">
      <alignment horizontal="center" vertical="center"/>
    </xf>
    <xf numFmtId="0" fontId="48" fillId="0" borderId="35" xfId="2" applyFont="1" applyBorder="1" applyAlignment="1">
      <alignment horizontal="center" vertical="center" wrapText="1"/>
    </xf>
    <xf numFmtId="0" fontId="48" fillId="0" borderId="39" xfId="2" applyFont="1" applyBorder="1" applyAlignment="1">
      <alignment horizontal="center" vertical="center"/>
    </xf>
    <xf numFmtId="0" fontId="17" fillId="0" borderId="28" xfId="2" applyFont="1" applyFill="1" applyBorder="1" applyAlignment="1">
      <alignment horizontal="center" vertical="center"/>
    </xf>
    <xf numFmtId="58" fontId="17" fillId="0" borderId="12" xfId="2" applyNumberFormat="1" applyFont="1" applyFill="1" applyBorder="1" applyAlignment="1">
      <alignment horizontal="center" vertical="center"/>
    </xf>
    <xf numFmtId="0" fontId="17" fillId="0" borderId="13" xfId="2" applyFont="1" applyFill="1" applyBorder="1" applyAlignment="1">
      <alignment horizontal="center" vertical="center"/>
    </xf>
    <xf numFmtId="0" fontId="17" fillId="0" borderId="43" xfId="2" applyFont="1" applyFill="1" applyBorder="1" applyAlignment="1">
      <alignment horizontal="center" vertical="center"/>
    </xf>
    <xf numFmtId="58" fontId="17" fillId="0" borderId="40" xfId="2" applyNumberFormat="1" applyFont="1" applyFill="1" applyBorder="1" applyAlignment="1">
      <alignment horizontal="center" vertical="center"/>
    </xf>
    <xf numFmtId="0" fontId="17" fillId="0" borderId="44" xfId="2" applyFont="1" applyFill="1" applyBorder="1" applyAlignment="1">
      <alignment horizontal="center" vertical="center"/>
    </xf>
    <xf numFmtId="0" fontId="17" fillId="0" borderId="42" xfId="2" applyFont="1" applyFill="1" applyBorder="1" applyAlignment="1">
      <alignment horizontal="center" vertical="center"/>
    </xf>
    <xf numFmtId="58" fontId="17" fillId="0" borderId="43" xfId="2" applyNumberFormat="1" applyFont="1" applyFill="1" applyBorder="1" applyAlignment="1">
      <alignment horizontal="center" vertical="center"/>
    </xf>
    <xf numFmtId="58" fontId="17" fillId="0" borderId="42" xfId="2" applyNumberFormat="1" applyFont="1" applyFill="1" applyBorder="1" applyAlignment="1">
      <alignment horizontal="center" vertical="center"/>
    </xf>
    <xf numFmtId="0" fontId="17" fillId="0" borderId="41" xfId="2" applyFont="1" applyFill="1" applyBorder="1" applyAlignment="1">
      <alignment horizontal="center" vertical="center"/>
    </xf>
    <xf numFmtId="58" fontId="17" fillId="0" borderId="44" xfId="2" applyNumberFormat="1" applyFont="1" applyFill="1" applyBorder="1" applyAlignment="1">
      <alignment horizontal="center" vertical="center"/>
    </xf>
    <xf numFmtId="0" fontId="17" fillId="0" borderId="40" xfId="2" applyFont="1" applyFill="1" applyBorder="1" applyAlignment="1">
      <alignment horizontal="center" vertical="center"/>
    </xf>
    <xf numFmtId="0" fontId="17" fillId="0" borderId="29" xfId="2" applyFont="1" applyFill="1" applyBorder="1" applyAlignment="1">
      <alignment horizontal="center" vertical="center"/>
    </xf>
    <xf numFmtId="0" fontId="17" fillId="0" borderId="45" xfId="2" applyFont="1" applyFill="1" applyBorder="1" applyAlignment="1">
      <alignment horizontal="center" vertical="center"/>
    </xf>
    <xf numFmtId="0" fontId="17" fillId="0" borderId="14" xfId="2" applyFont="1" applyFill="1" applyBorder="1" applyAlignment="1">
      <alignment horizontal="center" vertical="center"/>
    </xf>
    <xf numFmtId="0" fontId="17" fillId="0" borderId="10" xfId="2" applyFont="1" applyFill="1" applyBorder="1" applyAlignment="1">
      <alignment horizontal="center" vertical="center"/>
    </xf>
    <xf numFmtId="58" fontId="17" fillId="0" borderId="28" xfId="2" applyNumberFormat="1" applyFont="1" applyFill="1" applyBorder="1" applyAlignment="1">
      <alignment horizontal="center" vertical="center"/>
    </xf>
    <xf numFmtId="0" fontId="17" fillId="0" borderId="42" xfId="2" applyNumberFormat="1" applyFont="1" applyFill="1" applyBorder="1" applyAlignment="1">
      <alignment horizontal="center" vertical="center"/>
    </xf>
    <xf numFmtId="58" fontId="17" fillId="0" borderId="28" xfId="2" applyNumberFormat="1" applyFont="1" applyFill="1" applyBorder="1" applyAlignment="1">
      <alignment horizontal="left" vertical="center"/>
    </xf>
    <xf numFmtId="0" fontId="17" fillId="0" borderId="28" xfId="2" applyFont="1" applyFill="1" applyBorder="1" applyAlignment="1">
      <alignment horizontal="left" vertical="center"/>
    </xf>
    <xf numFmtId="58" fontId="17" fillId="0" borderId="19" xfId="2" applyNumberFormat="1" applyFont="1" applyFill="1" applyBorder="1" applyAlignment="1">
      <alignment horizontal="center" vertical="center"/>
    </xf>
    <xf numFmtId="0" fontId="17" fillId="0" borderId="15" xfId="2" applyFont="1" applyFill="1" applyBorder="1" applyAlignment="1">
      <alignment horizontal="center" vertical="center"/>
    </xf>
    <xf numFmtId="58" fontId="17" fillId="0" borderId="49" xfId="2" applyNumberFormat="1" applyFont="1" applyFill="1" applyBorder="1" applyAlignment="1">
      <alignment horizontal="center" vertical="center"/>
    </xf>
    <xf numFmtId="0" fontId="17" fillId="0" borderId="48" xfId="2" applyFont="1" applyFill="1" applyBorder="1" applyAlignment="1">
      <alignment horizontal="center" vertical="center"/>
    </xf>
    <xf numFmtId="0" fontId="9" fillId="0" borderId="0" xfId="2" applyFont="1" applyAlignment="1">
      <alignment horizontal="left" vertical="center" wrapText="1"/>
    </xf>
    <xf numFmtId="0" fontId="9" fillId="0" borderId="0" xfId="2" applyFont="1" applyAlignment="1">
      <alignment horizontal="left" vertical="center"/>
    </xf>
    <xf numFmtId="0" fontId="16" fillId="0" borderId="0" xfId="2" applyFont="1" applyAlignment="1">
      <alignment horizontal="left" vertical="center"/>
    </xf>
    <xf numFmtId="0" fontId="49" fillId="0" borderId="46" xfId="2" applyFont="1" applyBorder="1" applyAlignment="1">
      <alignment horizontal="center" vertical="center"/>
    </xf>
    <xf numFmtId="0" fontId="17" fillId="0" borderId="28" xfId="2" applyFont="1" applyBorder="1" applyAlignment="1">
      <alignment horizontal="center" vertical="center" wrapText="1"/>
    </xf>
    <xf numFmtId="0" fontId="17" fillId="0" borderId="35" xfId="2" applyFont="1" applyBorder="1" applyAlignment="1">
      <alignment horizontal="center" vertical="center" wrapText="1"/>
    </xf>
    <xf numFmtId="0" fontId="17" fillId="0" borderId="39" xfId="2" applyFont="1" applyBorder="1" applyAlignment="1">
      <alignment horizontal="center" vertical="center"/>
    </xf>
    <xf numFmtId="0" fontId="16" fillId="0" borderId="12" xfId="2" applyFont="1" applyBorder="1" applyAlignment="1">
      <alignment horizontal="center" vertical="center" wrapText="1"/>
    </xf>
    <xf numFmtId="0" fontId="16" fillId="0" borderId="11" xfId="2" applyFont="1" applyBorder="1" applyAlignment="1">
      <alignment horizontal="center" vertical="center" wrapText="1"/>
    </xf>
    <xf numFmtId="0" fontId="16" fillId="0" borderId="13" xfId="2" applyFont="1" applyBorder="1" applyAlignment="1">
      <alignment horizontal="center" vertical="center" wrapText="1"/>
    </xf>
    <xf numFmtId="0" fontId="16" fillId="0" borderId="7" xfId="2" applyFont="1" applyBorder="1" applyAlignment="1">
      <alignment horizontal="center" vertical="center" wrapText="1"/>
    </xf>
    <xf numFmtId="0" fontId="16" fillId="0" borderId="0" xfId="2" applyFont="1" applyBorder="1" applyAlignment="1">
      <alignment horizontal="center" vertical="center" wrapText="1"/>
    </xf>
    <xf numFmtId="0" fontId="16" fillId="0" borderId="8" xfId="2" applyFont="1" applyBorder="1" applyAlignment="1">
      <alignment horizontal="center" vertical="center" wrapText="1"/>
    </xf>
    <xf numFmtId="0" fontId="16" fillId="0" borderId="17" xfId="2" applyFont="1" applyBorder="1" applyAlignment="1">
      <alignment horizontal="center" vertical="center" wrapText="1"/>
    </xf>
    <xf numFmtId="0" fontId="16" fillId="0" borderId="16" xfId="2" applyFont="1" applyBorder="1" applyAlignment="1">
      <alignment horizontal="center" vertical="center" wrapText="1"/>
    </xf>
    <xf numFmtId="0" fontId="16" fillId="0" borderId="18" xfId="2" applyFont="1" applyBorder="1" applyAlignment="1">
      <alignment horizontal="center" vertical="center" wrapText="1"/>
    </xf>
    <xf numFmtId="0" fontId="16" fillId="0" borderId="12" xfId="2" applyNumberFormat="1" applyFont="1" applyBorder="1" applyAlignment="1">
      <alignment horizontal="center" vertical="center" wrapText="1"/>
    </xf>
    <xf numFmtId="0" fontId="16" fillId="0" borderId="11" xfId="2" applyNumberFormat="1" applyFont="1" applyBorder="1" applyAlignment="1">
      <alignment horizontal="center" vertical="center" wrapText="1"/>
    </xf>
    <xf numFmtId="0" fontId="16" fillId="0" borderId="13" xfId="2" applyNumberFormat="1" applyFont="1" applyBorder="1" applyAlignment="1">
      <alignment horizontal="center" vertical="center" wrapText="1"/>
    </xf>
    <xf numFmtId="0" fontId="16" fillId="0" borderId="7" xfId="2" applyNumberFormat="1" applyFont="1" applyBorder="1" applyAlignment="1">
      <alignment horizontal="center" vertical="center" wrapText="1"/>
    </xf>
    <xf numFmtId="0" fontId="16" fillId="0" borderId="0" xfId="2" applyNumberFormat="1" applyFont="1" applyBorder="1" applyAlignment="1">
      <alignment horizontal="center" vertical="center" wrapText="1"/>
    </xf>
    <xf numFmtId="0" fontId="16" fillId="0" borderId="8" xfId="2" applyNumberFormat="1" applyFont="1" applyBorder="1" applyAlignment="1">
      <alignment horizontal="center" vertical="center" wrapText="1"/>
    </xf>
    <xf numFmtId="0" fontId="16" fillId="0" borderId="17" xfId="2" applyNumberFormat="1" applyFont="1" applyBorder="1" applyAlignment="1">
      <alignment horizontal="center" vertical="center" wrapText="1"/>
    </xf>
    <xf numFmtId="0" fontId="16" fillId="0" borderId="16" xfId="2" applyNumberFormat="1" applyFont="1" applyBorder="1" applyAlignment="1">
      <alignment horizontal="center" vertical="center" wrapText="1"/>
    </xf>
    <xf numFmtId="0" fontId="16" fillId="0" borderId="18" xfId="2" applyNumberFormat="1" applyFont="1" applyBorder="1" applyAlignment="1">
      <alignment horizontal="center" vertical="center" wrapText="1"/>
    </xf>
    <xf numFmtId="0" fontId="17" fillId="0" borderId="43" xfId="2" applyFont="1" applyBorder="1" applyAlignment="1">
      <alignment horizontal="center" vertical="center" textRotation="255" wrapText="1" shrinkToFit="1"/>
    </xf>
    <xf numFmtId="0" fontId="17" fillId="0" borderId="42" xfId="2" applyFont="1" applyBorder="1" applyAlignment="1">
      <alignment horizontal="center" vertical="center" textRotation="255" wrapText="1" shrinkToFit="1"/>
    </xf>
    <xf numFmtId="0" fontId="17" fillId="0" borderId="17" xfId="2" applyFont="1" applyBorder="1" applyAlignment="1">
      <alignment horizontal="center" vertical="center" textRotation="255" shrinkToFit="1"/>
    </xf>
    <xf numFmtId="0" fontId="17" fillId="0" borderId="18" xfId="2" applyFont="1" applyBorder="1" applyAlignment="1">
      <alignment horizontal="center" vertical="center" textRotation="255" shrinkToFit="1"/>
    </xf>
    <xf numFmtId="0" fontId="17" fillId="0" borderId="43" xfId="2" applyFont="1" applyBorder="1" applyAlignment="1">
      <alignment horizontal="center" vertical="center" textRotation="255" shrinkToFit="1"/>
    </xf>
    <xf numFmtId="0" fontId="17" fillId="0" borderId="42" xfId="2" applyFont="1" applyBorder="1" applyAlignment="1">
      <alignment horizontal="center" vertical="center" textRotation="255" shrinkToFit="1"/>
    </xf>
    <xf numFmtId="0" fontId="52" fillId="4" borderId="28" xfId="2" applyFont="1" applyFill="1" applyBorder="1" applyAlignment="1" applyProtection="1">
      <alignment horizontal="center" vertical="center"/>
      <protection locked="0"/>
    </xf>
    <xf numFmtId="0" fontId="52" fillId="0" borderId="28" xfId="2" applyFont="1" applyBorder="1" applyAlignment="1" applyProtection="1">
      <alignment horizontal="center" vertical="center"/>
      <protection locked="0"/>
    </xf>
    <xf numFmtId="0" fontId="52" fillId="0" borderId="0" xfId="2" applyFont="1" applyBorder="1" applyAlignment="1" applyProtection="1">
      <alignment horizontal="center" vertical="center"/>
      <protection locked="0"/>
    </xf>
    <xf numFmtId="0" fontId="52" fillId="0" borderId="16" xfId="2" applyFont="1" applyBorder="1" applyAlignment="1" applyProtection="1">
      <alignment horizontal="center" vertical="center"/>
      <protection locked="0"/>
    </xf>
    <xf numFmtId="0" fontId="53" fillId="3" borderId="0" xfId="2" applyFont="1" applyFill="1" applyAlignment="1" applyProtection="1">
      <alignment horizontal="center" vertical="center"/>
      <protection locked="0"/>
    </xf>
    <xf numFmtId="0" fontId="54" fillId="4" borderId="43" xfId="2" applyFont="1" applyFill="1" applyBorder="1" applyAlignment="1" applyProtection="1">
      <alignment horizontal="center" vertical="center"/>
      <protection locked="0"/>
    </xf>
    <xf numFmtId="0" fontId="54" fillId="4" borderId="41" xfId="2" applyFont="1" applyFill="1" applyBorder="1" applyAlignment="1" applyProtection="1">
      <alignment horizontal="center" vertical="center"/>
      <protection locked="0"/>
    </xf>
    <xf numFmtId="0" fontId="54" fillId="4" borderId="42" xfId="2" applyFont="1" applyFill="1" applyBorder="1" applyAlignment="1" applyProtection="1">
      <alignment horizontal="center" vertical="center"/>
      <protection locked="0"/>
    </xf>
    <xf numFmtId="0" fontId="52" fillId="0" borderId="28" xfId="2" applyFont="1" applyBorder="1" applyAlignment="1" applyProtection="1">
      <alignment horizontal="left" vertical="center"/>
      <protection locked="0"/>
    </xf>
    <xf numFmtId="0" fontId="55" fillId="0" borderId="129" xfId="2" applyFont="1" applyBorder="1" applyAlignment="1" applyProtection="1">
      <alignment horizontal="center" vertical="center"/>
      <protection locked="0"/>
    </xf>
    <xf numFmtId="0" fontId="55" fillId="0" borderId="133" xfId="2" applyFont="1" applyBorder="1" applyAlignment="1" applyProtection="1">
      <alignment horizontal="center" vertical="center"/>
      <protection locked="0"/>
    </xf>
    <xf numFmtId="0" fontId="56" fillId="0" borderId="40" xfId="2" applyFont="1" applyBorder="1" applyAlignment="1" applyProtection="1">
      <alignment horizontal="left" vertical="center"/>
      <protection locked="0"/>
    </xf>
    <xf numFmtId="0" fontId="56" fillId="0" borderId="41" xfId="2" applyFont="1" applyBorder="1" applyAlignment="1" applyProtection="1">
      <alignment horizontal="left" vertical="center"/>
      <protection locked="0"/>
    </xf>
    <xf numFmtId="0" fontId="56" fillId="0" borderId="131" xfId="2" applyFont="1" applyBorder="1" applyAlignment="1" applyProtection="1">
      <alignment horizontal="left" vertical="center"/>
      <protection locked="0"/>
    </xf>
    <xf numFmtId="0" fontId="55" fillId="0" borderId="132" xfId="2" applyFont="1" applyBorder="1" applyAlignment="1" applyProtection="1">
      <alignment horizontal="center" vertical="center"/>
      <protection locked="0"/>
    </xf>
    <xf numFmtId="0" fontId="52" fillId="0" borderId="134" xfId="2" applyFont="1" applyBorder="1" applyAlignment="1" applyProtection="1">
      <alignment horizontal="left" vertical="center"/>
      <protection locked="0"/>
    </xf>
    <xf numFmtId="0" fontId="52" fillId="0" borderId="135" xfId="2" applyFont="1" applyBorder="1" applyAlignment="1" applyProtection="1">
      <alignment horizontal="left" vertical="center"/>
      <protection locked="0"/>
    </xf>
    <xf numFmtId="0" fontId="52" fillId="0" borderId="136" xfId="2" applyFont="1" applyBorder="1" applyAlignment="1" applyProtection="1">
      <alignment horizontal="left" vertical="center"/>
      <protection locked="0"/>
    </xf>
    <xf numFmtId="0" fontId="52" fillId="0" borderId="138" xfId="2" applyFont="1" applyBorder="1" applyAlignment="1" applyProtection="1">
      <alignment horizontal="left" vertical="center"/>
      <protection locked="0"/>
    </xf>
    <xf numFmtId="0" fontId="52" fillId="0" borderId="139" xfId="2" applyFont="1" applyBorder="1" applyAlignment="1" applyProtection="1">
      <alignment horizontal="left" vertical="center"/>
      <protection locked="0"/>
    </xf>
    <xf numFmtId="0" fontId="52" fillId="0" borderId="140" xfId="2" applyFont="1" applyBorder="1" applyAlignment="1" applyProtection="1">
      <alignment horizontal="left" vertical="center"/>
      <protection locked="0"/>
    </xf>
    <xf numFmtId="0" fontId="57" fillId="0" borderId="41" xfId="2" applyFont="1" applyBorder="1" applyAlignment="1" applyProtection="1">
      <alignment horizontal="right" vertical="top"/>
      <protection locked="0"/>
    </xf>
    <xf numFmtId="0" fontId="52" fillId="0" borderId="28" xfId="2" applyFont="1" applyBorder="1" applyAlignment="1" applyProtection="1">
      <alignment horizontal="left" vertical="center" wrapText="1"/>
      <protection locked="0"/>
    </xf>
    <xf numFmtId="0" fontId="52" fillId="0" borderId="43" xfId="2" applyFont="1" applyBorder="1" applyAlignment="1" applyProtection="1">
      <alignment horizontal="center" vertical="center"/>
      <protection locked="0"/>
    </xf>
    <xf numFmtId="0" fontId="52" fillId="0" borderId="7" xfId="2" applyFont="1" applyBorder="1" applyAlignment="1" applyProtection="1">
      <alignment horizontal="left" vertical="center"/>
      <protection locked="0"/>
    </xf>
    <xf numFmtId="0" fontId="52" fillId="0" borderId="0" xfId="2" applyFont="1" applyBorder="1" applyAlignment="1" applyProtection="1">
      <alignment horizontal="left" vertical="center"/>
      <protection locked="0"/>
    </xf>
    <xf numFmtId="0" fontId="52" fillId="0" borderId="8" xfId="2" applyFont="1" applyBorder="1" applyAlignment="1" applyProtection="1">
      <alignment horizontal="left" vertical="center"/>
      <protection locked="0"/>
    </xf>
    <xf numFmtId="0" fontId="52" fillId="0" borderId="7" xfId="2" applyFont="1" applyBorder="1" applyAlignment="1" applyProtection="1">
      <alignment horizontal="left" vertical="center" wrapText="1"/>
      <protection locked="0"/>
    </xf>
    <xf numFmtId="0" fontId="52" fillId="0" borderId="0" xfId="2" applyFont="1" applyBorder="1" applyAlignment="1" applyProtection="1">
      <alignment horizontal="left" vertical="center" wrapText="1"/>
      <protection locked="0"/>
    </xf>
    <xf numFmtId="0" fontId="52" fillId="0" borderId="8" xfId="2" applyFont="1" applyBorder="1" applyAlignment="1" applyProtection="1">
      <alignment horizontal="left" vertical="center" wrapText="1"/>
      <protection locked="0"/>
    </xf>
    <xf numFmtId="0" fontId="52" fillId="0" borderId="144" xfId="2" applyFont="1" applyBorder="1" applyAlignment="1" applyProtection="1">
      <alignment horizontal="center" vertical="center"/>
      <protection locked="0"/>
    </xf>
    <xf numFmtId="0" fontId="52" fillId="0" borderId="145" xfId="2" applyFont="1" applyBorder="1" applyAlignment="1" applyProtection="1">
      <alignment horizontal="center" vertical="center"/>
      <protection locked="0"/>
    </xf>
    <xf numFmtId="0" fontId="52" fillId="0" borderId="17" xfId="2" applyFont="1" applyBorder="1" applyAlignment="1" applyProtection="1">
      <alignment horizontal="left" vertical="center" wrapText="1"/>
      <protection locked="0"/>
    </xf>
    <xf numFmtId="0" fontId="52" fillId="0" borderId="16" xfId="2" applyFont="1" applyBorder="1" applyAlignment="1" applyProtection="1">
      <alignment horizontal="left" vertical="center" wrapText="1"/>
      <protection locked="0"/>
    </xf>
    <xf numFmtId="0" fontId="52" fillId="0" borderId="18" xfId="2" applyFont="1" applyBorder="1" applyAlignment="1" applyProtection="1">
      <alignment horizontal="left" vertical="center" wrapText="1"/>
      <protection locked="0"/>
    </xf>
    <xf numFmtId="0" fontId="52" fillId="0" borderId="137" xfId="2" applyFont="1" applyBorder="1" applyAlignment="1" applyProtection="1">
      <alignment horizontal="left" vertical="center"/>
      <protection locked="0"/>
    </xf>
    <xf numFmtId="0" fontId="52" fillId="5" borderId="43" xfId="2" applyFont="1" applyFill="1" applyBorder="1" applyAlignment="1" applyProtection="1">
      <alignment horizontal="center" vertical="center"/>
      <protection locked="0"/>
    </xf>
    <xf numFmtId="0" fontId="52" fillId="5" borderId="41" xfId="2" applyFont="1" applyFill="1" applyBorder="1" applyAlignment="1" applyProtection="1">
      <alignment horizontal="center" vertical="center"/>
      <protection locked="0"/>
    </xf>
    <xf numFmtId="0" fontId="52" fillId="5" borderId="42" xfId="2" applyFont="1" applyFill="1" applyBorder="1" applyAlignment="1" applyProtection="1">
      <alignment horizontal="center" vertical="center"/>
      <protection locked="0"/>
    </xf>
    <xf numFmtId="0" fontId="52" fillId="0" borderId="147" xfId="2" applyFont="1" applyBorder="1" applyAlignment="1" applyProtection="1">
      <alignment horizontal="left" vertical="center"/>
      <protection locked="0"/>
    </xf>
    <xf numFmtId="0" fontId="57" fillId="0" borderId="11" xfId="2" applyFont="1" applyBorder="1" applyAlignment="1" applyProtection="1">
      <alignment horizontal="right" vertical="top"/>
      <protection locked="0"/>
    </xf>
    <xf numFmtId="0" fontId="54" fillId="4" borderId="28" xfId="2" applyFont="1" applyFill="1" applyBorder="1" applyAlignment="1" applyProtection="1">
      <alignment horizontal="center" vertical="center"/>
      <protection locked="0"/>
    </xf>
    <xf numFmtId="0" fontId="54" fillId="4" borderId="53" xfId="2" applyFont="1" applyFill="1" applyBorder="1" applyAlignment="1" applyProtection="1">
      <alignment horizontal="center" vertical="center"/>
      <protection locked="0"/>
    </xf>
    <xf numFmtId="0" fontId="52" fillId="3" borderId="43" xfId="2" applyFont="1" applyFill="1" applyBorder="1" applyAlignment="1" applyProtection="1">
      <alignment horizontal="center" vertical="center"/>
      <protection locked="0"/>
    </xf>
    <xf numFmtId="0" fontId="52" fillId="3" borderId="41" xfId="2" applyFont="1" applyFill="1" applyBorder="1" applyAlignment="1" applyProtection="1">
      <alignment horizontal="center" vertical="center"/>
      <protection locked="0"/>
    </xf>
    <xf numFmtId="0" fontId="52" fillId="3" borderId="42" xfId="2" applyFont="1" applyFill="1" applyBorder="1" applyAlignment="1" applyProtection="1">
      <alignment horizontal="center" vertical="center"/>
      <protection locked="0"/>
    </xf>
    <xf numFmtId="0" fontId="55" fillId="3" borderId="105" xfId="2" applyFont="1" applyFill="1" applyBorder="1" applyAlignment="1" applyProtection="1">
      <alignment vertical="center"/>
      <protection locked="0"/>
    </xf>
    <xf numFmtId="0" fontId="55" fillId="3" borderId="104" xfId="2" applyFont="1" applyFill="1" applyBorder="1" applyAlignment="1" applyProtection="1">
      <alignment vertical="center"/>
      <protection locked="0"/>
    </xf>
    <xf numFmtId="0" fontId="52" fillId="0" borderId="12" xfId="2" applyFont="1" applyBorder="1" applyAlignment="1" applyProtection="1">
      <alignment horizontal="left" vertical="center" wrapText="1"/>
      <protection locked="0"/>
    </xf>
    <xf numFmtId="0" fontId="52" fillId="0" borderId="11" xfId="2" applyFont="1" applyBorder="1" applyAlignment="1" applyProtection="1">
      <alignment horizontal="left" vertical="center" wrapText="1"/>
      <protection locked="0"/>
    </xf>
    <xf numFmtId="0" fontId="52" fillId="0" borderId="13" xfId="2" applyFont="1" applyBorder="1" applyAlignment="1" applyProtection="1">
      <alignment horizontal="left" vertical="center" wrapText="1"/>
      <protection locked="0"/>
    </xf>
    <xf numFmtId="0" fontId="52" fillId="0" borderId="149" xfId="2" applyFont="1" applyBorder="1" applyAlignment="1" applyProtection="1">
      <alignment horizontal="center" vertical="center"/>
      <protection locked="0"/>
    </xf>
    <xf numFmtId="0" fontId="55" fillId="0" borderId="129" xfId="2" applyFont="1" applyBorder="1" applyAlignment="1" applyProtection="1">
      <alignment horizontal="center"/>
      <protection locked="0"/>
    </xf>
    <xf numFmtId="0" fontId="55" fillId="0" borderId="133" xfId="2" applyFont="1" applyBorder="1" applyAlignment="1" applyProtection="1">
      <alignment horizontal="center"/>
      <protection locked="0"/>
    </xf>
    <xf numFmtId="0" fontId="55" fillId="3" borderId="100" xfId="2" applyFont="1" applyFill="1" applyBorder="1" applyAlignment="1" applyProtection="1">
      <alignment vertical="center"/>
      <protection locked="0"/>
    </xf>
    <xf numFmtId="0" fontId="55" fillId="3" borderId="99" xfId="2" applyFont="1" applyFill="1" applyBorder="1" applyAlignment="1" applyProtection="1">
      <alignment vertical="center"/>
      <protection locked="0"/>
    </xf>
    <xf numFmtId="0" fontId="60" fillId="0" borderId="156" xfId="2" applyFont="1" applyBorder="1" applyAlignment="1" applyProtection="1">
      <alignment horizontal="center" vertical="center" wrapText="1"/>
      <protection locked="0"/>
    </xf>
    <xf numFmtId="0" fontId="60" fillId="0" borderId="11" xfId="2" applyFont="1" applyBorder="1" applyAlignment="1" applyProtection="1">
      <alignment horizontal="center" vertical="center" wrapText="1"/>
      <protection locked="0"/>
    </xf>
    <xf numFmtId="0" fontId="60" fillId="0" borderId="158" xfId="2" applyFont="1" applyBorder="1" applyAlignment="1" applyProtection="1">
      <alignment horizontal="center" vertical="center" wrapText="1"/>
      <protection locked="0"/>
    </xf>
    <xf numFmtId="0" fontId="60" fillId="0" borderId="0" xfId="2" applyFont="1" applyBorder="1" applyAlignment="1" applyProtection="1">
      <alignment horizontal="center" vertical="center" wrapText="1"/>
      <protection locked="0"/>
    </xf>
    <xf numFmtId="0" fontId="60" fillId="0" borderId="160" xfId="2" applyFont="1" applyBorder="1" applyAlignment="1" applyProtection="1">
      <alignment horizontal="center" vertical="center" wrapText="1"/>
      <protection locked="0"/>
    </xf>
    <xf numFmtId="0" fontId="60" fillId="0" borderId="161" xfId="2" applyFont="1" applyBorder="1" applyAlignment="1" applyProtection="1">
      <alignment horizontal="center" vertical="center" wrapText="1"/>
      <protection locked="0"/>
    </xf>
    <xf numFmtId="0" fontId="61" fillId="0" borderId="11" xfId="2" applyFont="1" applyBorder="1" applyAlignment="1" applyProtection="1">
      <alignment horizontal="center" wrapText="1"/>
      <protection locked="0"/>
    </xf>
    <xf numFmtId="0" fontId="61" fillId="0" borderId="157" xfId="2" applyFont="1" applyBorder="1" applyAlignment="1" applyProtection="1">
      <alignment horizontal="center" wrapText="1"/>
      <protection locked="0"/>
    </xf>
    <xf numFmtId="0" fontId="61" fillId="0" borderId="0" xfId="2" applyFont="1" applyBorder="1" applyAlignment="1" applyProtection="1">
      <alignment horizontal="center" wrapText="1"/>
      <protection locked="0"/>
    </xf>
    <xf numFmtId="0" fontId="61" fillId="0" borderId="159" xfId="2" applyFont="1" applyBorder="1" applyAlignment="1" applyProtection="1">
      <alignment horizontal="center" wrapText="1"/>
      <protection locked="0"/>
    </xf>
    <xf numFmtId="0" fontId="61" fillId="0" borderId="161" xfId="2" applyFont="1" applyBorder="1" applyAlignment="1" applyProtection="1">
      <alignment horizontal="center" wrapText="1"/>
      <protection locked="0"/>
    </xf>
    <xf numFmtId="0" fontId="61" fillId="0" borderId="162" xfId="2" applyFont="1" applyBorder="1" applyAlignment="1" applyProtection="1">
      <alignment horizontal="center" wrapText="1"/>
      <protection locked="0"/>
    </xf>
    <xf numFmtId="0" fontId="52" fillId="5" borderId="28" xfId="2" applyFont="1" applyFill="1" applyBorder="1" applyAlignment="1" applyProtection="1">
      <alignment horizontal="center" vertical="center"/>
      <protection locked="0"/>
    </xf>
    <xf numFmtId="0" fontId="55" fillId="3" borderId="96" xfId="2" applyFont="1" applyFill="1" applyBorder="1" applyAlignment="1" applyProtection="1">
      <alignment vertical="center"/>
      <protection locked="0"/>
    </xf>
    <xf numFmtId="0" fontId="55" fillId="3" borderId="95" xfId="2" applyFont="1" applyFill="1" applyBorder="1" applyAlignment="1" applyProtection="1">
      <alignment vertical="center"/>
      <protection locked="0"/>
    </xf>
    <xf numFmtId="0" fontId="52" fillId="3" borderId="153" xfId="2" applyFont="1" applyFill="1" applyBorder="1" applyAlignment="1" applyProtection="1">
      <alignment horizontal="center" vertical="center" wrapText="1"/>
      <protection locked="0"/>
    </xf>
    <xf numFmtId="0" fontId="52" fillId="3" borderId="154" xfId="2" applyFont="1" applyFill="1" applyBorder="1" applyAlignment="1" applyProtection="1">
      <alignment horizontal="center" vertical="center" wrapText="1"/>
      <protection locked="0"/>
    </xf>
    <xf numFmtId="0" fontId="52" fillId="3" borderId="155" xfId="2" applyFont="1" applyFill="1" applyBorder="1" applyAlignment="1" applyProtection="1">
      <alignment horizontal="center" vertical="center" wrapText="1"/>
      <protection locked="0"/>
    </xf>
    <xf numFmtId="0" fontId="17" fillId="0" borderId="12" xfId="2" applyFont="1" applyBorder="1" applyAlignment="1">
      <alignment horizontal="center" vertical="center" wrapText="1"/>
    </xf>
    <xf numFmtId="0" fontId="17" fillId="0" borderId="13" xfId="2" applyFont="1" applyBorder="1" applyAlignment="1">
      <alignment horizontal="center" vertical="center" wrapText="1"/>
    </xf>
    <xf numFmtId="0" fontId="17" fillId="0" borderId="7" xfId="2" applyFont="1" applyBorder="1" applyAlignment="1">
      <alignment horizontal="center" vertical="center" wrapText="1"/>
    </xf>
    <xf numFmtId="0" fontId="17" fillId="0" borderId="8" xfId="2" applyFont="1" applyBorder="1" applyAlignment="1">
      <alignment horizontal="center" vertical="center" wrapText="1"/>
    </xf>
    <xf numFmtId="0" fontId="17" fillId="0" borderId="17" xfId="2" applyFont="1" applyBorder="1" applyAlignment="1">
      <alignment horizontal="center" vertical="center" wrapText="1"/>
    </xf>
    <xf numFmtId="0" fontId="17" fillId="0" borderId="18" xfId="2" applyFont="1" applyBorder="1" applyAlignment="1">
      <alignment horizontal="center" vertical="center" wrapText="1"/>
    </xf>
    <xf numFmtId="0" fontId="17" fillId="0" borderId="12" xfId="2" applyFont="1" applyBorder="1" applyAlignment="1">
      <alignment horizontal="right" vertical="center"/>
    </xf>
    <xf numFmtId="0" fontId="17" fillId="0" borderId="11" xfId="2" applyFont="1" applyBorder="1" applyAlignment="1">
      <alignment horizontal="right" vertical="center"/>
    </xf>
    <xf numFmtId="0" fontId="17" fillId="0" borderId="13" xfId="2" applyFont="1" applyBorder="1" applyAlignment="1">
      <alignment horizontal="right" vertical="center"/>
    </xf>
    <xf numFmtId="0" fontId="17" fillId="0" borderId="7" xfId="2" applyFont="1" applyBorder="1" applyAlignment="1">
      <alignment horizontal="right" vertical="center"/>
    </xf>
    <xf numFmtId="0" fontId="17" fillId="0" borderId="0" xfId="2" applyFont="1" applyBorder="1" applyAlignment="1">
      <alignment horizontal="right" vertical="center"/>
    </xf>
    <xf numFmtId="0" fontId="17" fillId="0" borderId="8" xfId="2" applyFont="1" applyBorder="1" applyAlignment="1">
      <alignment horizontal="right" vertical="center"/>
    </xf>
    <xf numFmtId="0" fontId="17" fillId="0" borderId="17" xfId="2" applyFont="1" applyBorder="1" applyAlignment="1">
      <alignment horizontal="right" vertical="center"/>
    </xf>
    <xf numFmtId="0" fontId="17" fillId="0" borderId="16" xfId="2" applyFont="1" applyBorder="1" applyAlignment="1">
      <alignment horizontal="right" vertical="center"/>
    </xf>
    <xf numFmtId="0" fontId="17" fillId="0" borderId="18" xfId="2" applyFont="1" applyBorder="1" applyAlignment="1">
      <alignment horizontal="right" vertical="center"/>
    </xf>
    <xf numFmtId="0" fontId="16" fillId="0" borderId="7" xfId="2" applyFont="1" applyBorder="1" applyAlignment="1">
      <alignment horizontal="center" vertical="center"/>
    </xf>
    <xf numFmtId="0" fontId="17" fillId="0" borderId="0" xfId="2" applyFont="1" applyBorder="1" applyAlignment="1">
      <alignment horizontal="center" vertical="center"/>
    </xf>
    <xf numFmtId="0" fontId="17" fillId="0" borderId="8" xfId="2" applyFont="1" applyBorder="1" applyAlignment="1">
      <alignment horizontal="center" vertical="center"/>
    </xf>
    <xf numFmtId="0" fontId="17" fillId="0" borderId="16" xfId="2" applyFont="1" applyBorder="1" applyAlignment="1">
      <alignment horizontal="center" vertical="center"/>
    </xf>
    <xf numFmtId="0" fontId="17" fillId="0" borderId="18" xfId="2" applyFont="1" applyBorder="1" applyAlignment="1">
      <alignment horizontal="center" vertical="center"/>
    </xf>
    <xf numFmtId="0" fontId="48" fillId="0" borderId="12" xfId="2" applyFont="1" applyBorder="1" applyAlignment="1">
      <alignment horizontal="center" vertical="center" wrapText="1"/>
    </xf>
    <xf numFmtId="0" fontId="48" fillId="0" borderId="11" xfId="2" applyFont="1" applyBorder="1" applyAlignment="1">
      <alignment horizontal="center" vertical="center" wrapText="1"/>
    </xf>
    <xf numFmtId="0" fontId="48" fillId="0" borderId="13" xfId="2" applyFont="1" applyBorder="1" applyAlignment="1">
      <alignment horizontal="center" vertical="center" wrapText="1"/>
    </xf>
    <xf numFmtId="0" fontId="48" fillId="0" borderId="17" xfId="2" applyFont="1" applyBorder="1" applyAlignment="1">
      <alignment horizontal="center" vertical="center" wrapText="1"/>
    </xf>
    <xf numFmtId="0" fontId="48" fillId="0" borderId="16" xfId="2" applyFont="1" applyBorder="1" applyAlignment="1">
      <alignment horizontal="center" vertical="center" wrapText="1"/>
    </xf>
    <xf numFmtId="0" fontId="48" fillId="0" borderId="18" xfId="2" applyFont="1" applyBorder="1" applyAlignment="1">
      <alignment horizontal="center" vertical="center" wrapText="1"/>
    </xf>
    <xf numFmtId="0" fontId="48" fillId="0" borderId="28" xfId="2" applyFont="1" applyBorder="1" applyAlignment="1">
      <alignment horizontal="center" vertical="center" shrinkToFit="1"/>
    </xf>
    <xf numFmtId="0" fontId="48" fillId="0" borderId="53" xfId="2" applyFont="1" applyBorder="1" applyAlignment="1">
      <alignment horizontal="center" vertical="center" shrinkToFit="1"/>
    </xf>
    <xf numFmtId="0" fontId="48" fillId="0" borderId="12" xfId="2" applyFont="1" applyBorder="1" applyAlignment="1">
      <alignment horizontal="center" vertical="center"/>
    </xf>
    <xf numFmtId="0" fontId="48" fillId="0" borderId="11" xfId="2" applyFont="1" applyBorder="1" applyAlignment="1">
      <alignment horizontal="center" vertical="center"/>
    </xf>
    <xf numFmtId="0" fontId="48" fillId="0" borderId="13" xfId="2" applyFont="1" applyBorder="1" applyAlignment="1">
      <alignment horizontal="center" vertical="center"/>
    </xf>
    <xf numFmtId="0" fontId="48" fillId="0" borderId="28" xfId="2" applyFont="1" applyBorder="1" applyAlignment="1">
      <alignment horizontal="center" vertical="center"/>
    </xf>
    <xf numFmtId="0" fontId="48" fillId="0" borderId="43" xfId="2" applyFont="1" applyBorder="1" applyAlignment="1">
      <alignment horizontal="center" vertical="center" wrapText="1"/>
    </xf>
    <xf numFmtId="0" fontId="16" fillId="0" borderId="26" xfId="2" applyFont="1" applyBorder="1" applyAlignment="1">
      <alignment horizontal="center" vertical="center" wrapText="1"/>
    </xf>
    <xf numFmtId="0" fontId="16" fillId="0" borderId="23" xfId="2" applyFont="1" applyBorder="1" applyAlignment="1">
      <alignment horizontal="center" vertical="center" wrapText="1"/>
    </xf>
    <xf numFmtId="0" fontId="16" fillId="0" borderId="22" xfId="2" applyFont="1" applyBorder="1" applyAlignment="1">
      <alignment horizontal="center" vertical="center" wrapText="1"/>
    </xf>
    <xf numFmtId="0" fontId="16" fillId="0" borderId="9" xfId="2" applyFont="1" applyBorder="1" applyAlignment="1">
      <alignment horizontal="center" vertical="center" wrapText="1"/>
    </xf>
    <xf numFmtId="0" fontId="16" fillId="0" borderId="6" xfId="2" applyFont="1" applyBorder="1" applyAlignment="1">
      <alignment horizontal="center" vertical="center" wrapText="1"/>
    </xf>
    <xf numFmtId="0" fontId="16" fillId="0" borderId="5" xfId="2" applyFont="1" applyBorder="1" applyAlignment="1">
      <alignment horizontal="center" vertical="center" wrapText="1"/>
    </xf>
    <xf numFmtId="0" fontId="16" fillId="0" borderId="2" xfId="2" applyFont="1" applyBorder="1" applyAlignment="1">
      <alignment horizontal="center" vertical="center" wrapText="1"/>
    </xf>
    <xf numFmtId="0" fontId="16" fillId="0" borderId="1" xfId="2" applyFont="1" applyBorder="1" applyAlignment="1">
      <alignment horizontal="center" vertical="center" wrapText="1"/>
    </xf>
    <xf numFmtId="0" fontId="16" fillId="0" borderId="24" xfId="2" applyFont="1" applyBorder="1" applyAlignment="1">
      <alignment horizontal="center" vertical="center"/>
    </xf>
    <xf numFmtId="0" fontId="16" fillId="0" borderId="22" xfId="2" applyFont="1" applyBorder="1" applyAlignment="1">
      <alignment horizontal="center" vertical="center"/>
    </xf>
    <xf numFmtId="0" fontId="16" fillId="0" borderId="3" xfId="2" applyFont="1" applyBorder="1" applyAlignment="1">
      <alignment horizontal="center" vertical="center"/>
    </xf>
    <xf numFmtId="0" fontId="16" fillId="0" borderId="1" xfId="2" applyFont="1" applyBorder="1" applyAlignment="1">
      <alignment horizontal="center" vertical="center"/>
    </xf>
    <xf numFmtId="0" fontId="16" fillId="0" borderId="26" xfId="2" applyFont="1" applyBorder="1" applyAlignment="1">
      <alignment horizontal="center" vertical="center"/>
    </xf>
    <xf numFmtId="0" fontId="16" fillId="0" borderId="23" xfId="2" applyFont="1" applyBorder="1" applyAlignment="1">
      <alignment horizontal="center" vertical="center"/>
    </xf>
    <xf numFmtId="0" fontId="16" fillId="0" borderId="25" xfId="2" applyFont="1" applyBorder="1" applyAlignment="1">
      <alignment horizontal="center" vertical="center"/>
    </xf>
    <xf numFmtId="0" fontId="16" fillId="0" borderId="5" xfId="2" applyFont="1" applyBorder="1" applyAlignment="1">
      <alignment horizontal="center" vertical="center"/>
    </xf>
    <xf numFmtId="0" fontId="16" fillId="0" borderId="2" xfId="2" applyFont="1" applyBorder="1" applyAlignment="1">
      <alignment horizontal="center" vertical="center"/>
    </xf>
    <xf numFmtId="0" fontId="16" fillId="0" borderId="4" xfId="2" applyFont="1" applyBorder="1" applyAlignment="1">
      <alignment horizontal="center" vertical="center"/>
    </xf>
    <xf numFmtId="0" fontId="63" fillId="0" borderId="26" xfId="2" applyFont="1" applyBorder="1" applyAlignment="1">
      <alignment horizontal="center" vertical="center" wrapText="1"/>
    </xf>
    <xf numFmtId="0" fontId="63" fillId="0" borderId="23" xfId="2" applyFont="1" applyBorder="1" applyAlignment="1">
      <alignment horizontal="center" vertical="center" wrapText="1"/>
    </xf>
    <xf numFmtId="0" fontId="63" fillId="0" borderId="22" xfId="2" applyFont="1" applyBorder="1" applyAlignment="1">
      <alignment horizontal="center" vertical="center" wrapText="1"/>
    </xf>
    <xf numFmtId="0" fontId="63" fillId="0" borderId="9" xfId="2" applyFont="1" applyBorder="1" applyAlignment="1">
      <alignment horizontal="center" vertical="center" wrapText="1"/>
    </xf>
    <xf numFmtId="0" fontId="63" fillId="0" borderId="0" xfId="2" applyFont="1" applyBorder="1" applyAlignment="1">
      <alignment horizontal="center" vertical="center" wrapText="1"/>
    </xf>
    <xf numFmtId="0" fontId="63" fillId="0" borderId="6" xfId="2" applyFont="1" applyBorder="1" applyAlignment="1">
      <alignment horizontal="center" vertical="center" wrapText="1"/>
    </xf>
    <xf numFmtId="0" fontId="63" fillId="0" borderId="5" xfId="2" applyFont="1" applyBorder="1" applyAlignment="1">
      <alignment horizontal="center" vertical="center" wrapText="1"/>
    </xf>
    <xf numFmtId="0" fontId="63" fillId="0" borderId="2" xfId="2" applyFont="1" applyBorder="1" applyAlignment="1">
      <alignment horizontal="center" vertical="center" wrapText="1"/>
    </xf>
    <xf numFmtId="0" fontId="63" fillId="0" borderId="1" xfId="2" applyFont="1" applyBorder="1" applyAlignment="1">
      <alignment horizontal="center" vertical="center" wrapText="1"/>
    </xf>
    <xf numFmtId="0" fontId="49" fillId="0" borderId="20" xfId="2" applyFont="1" applyBorder="1" applyAlignment="1">
      <alignment horizontal="center" vertical="center"/>
    </xf>
    <xf numFmtId="0" fontId="49" fillId="0" borderId="57" xfId="2" applyFont="1" applyBorder="1" applyAlignment="1">
      <alignment horizontal="center" vertical="center"/>
    </xf>
    <xf numFmtId="0" fontId="16" fillId="0" borderId="92" xfId="2" applyFont="1" applyBorder="1" applyAlignment="1">
      <alignment horizontal="center" vertical="center"/>
    </xf>
    <xf numFmtId="0" fontId="16" fillId="0" borderId="47" xfId="2" applyFont="1" applyBorder="1" applyAlignment="1">
      <alignment horizontal="center" vertical="center"/>
    </xf>
    <xf numFmtId="0" fontId="16" fillId="0" borderId="52" xfId="2" applyFont="1" applyBorder="1" applyAlignment="1">
      <alignment horizontal="center" vertical="center"/>
    </xf>
    <xf numFmtId="0" fontId="63" fillId="0" borderId="12" xfId="2" applyFont="1" applyBorder="1" applyAlignment="1">
      <alignment horizontal="center" vertical="center" textRotation="255" wrapText="1" shrinkToFit="1"/>
    </xf>
    <xf numFmtId="0" fontId="63" fillId="0" borderId="13" xfId="2" applyFont="1" applyBorder="1" applyAlignment="1">
      <alignment horizontal="center" vertical="center" textRotation="255" wrapText="1" shrinkToFit="1"/>
    </xf>
    <xf numFmtId="0" fontId="63" fillId="0" borderId="7" xfId="2" applyFont="1" applyBorder="1" applyAlignment="1">
      <alignment horizontal="center" vertical="center" textRotation="255" wrapText="1" shrinkToFit="1"/>
    </xf>
    <xf numFmtId="0" fontId="63" fillId="0" borderId="8" xfId="2" applyFont="1" applyBorder="1" applyAlignment="1">
      <alignment horizontal="center" vertical="center" textRotation="255" wrapText="1" shrinkToFit="1"/>
    </xf>
    <xf numFmtId="0" fontId="16" fillId="0" borderId="8" xfId="2" applyFont="1" applyBorder="1" applyAlignment="1">
      <alignment horizontal="center" vertical="center"/>
    </xf>
    <xf numFmtId="0" fontId="13" fillId="0" borderId="28" xfId="2" applyFont="1" applyBorder="1" applyAlignment="1">
      <alignment horizontal="center" vertical="center"/>
    </xf>
    <xf numFmtId="0" fontId="14" fillId="0" borderId="0" xfId="2" applyFont="1" applyBorder="1" applyAlignment="1">
      <alignment horizontal="center" vertical="center"/>
    </xf>
    <xf numFmtId="0" fontId="14" fillId="0" borderId="28" xfId="2" applyFont="1" applyBorder="1" applyAlignment="1">
      <alignment horizontal="center" vertical="center"/>
    </xf>
    <xf numFmtId="0" fontId="13" fillId="0" borderId="28" xfId="2" applyBorder="1" applyAlignment="1">
      <alignment horizontal="center" vertical="center"/>
    </xf>
    <xf numFmtId="0" fontId="18" fillId="0" borderId="28" xfId="2" applyFont="1" applyBorder="1" applyAlignment="1">
      <alignment horizontal="center" vertical="center" wrapText="1"/>
    </xf>
    <xf numFmtId="0" fontId="13" fillId="0" borderId="43" xfId="2" applyFont="1" applyBorder="1" applyAlignment="1">
      <alignment horizontal="center" vertical="center"/>
    </xf>
    <xf numFmtId="0" fontId="13" fillId="0" borderId="42" xfId="2" applyFont="1" applyBorder="1" applyAlignment="1">
      <alignment horizontal="center" vertical="center"/>
    </xf>
    <xf numFmtId="0" fontId="8" fillId="0" borderId="0" xfId="2" applyFont="1" applyAlignment="1">
      <alignment vertical="center" wrapText="1"/>
    </xf>
    <xf numFmtId="0" fontId="13" fillId="0" borderId="0" xfId="2" applyFont="1" applyAlignment="1">
      <alignment vertical="center" wrapText="1"/>
    </xf>
    <xf numFmtId="0" fontId="8" fillId="0" borderId="0" xfId="2" applyFont="1" applyAlignment="1">
      <alignment horizontal="left" vertical="center" wrapText="1"/>
    </xf>
    <xf numFmtId="0" fontId="7" fillId="0" borderId="0" xfId="2" applyFont="1" applyAlignment="1">
      <alignment vertical="center" wrapText="1"/>
    </xf>
    <xf numFmtId="0" fontId="17" fillId="0" borderId="53" xfId="2" applyFont="1" applyBorder="1" applyAlignment="1">
      <alignment horizontal="center" vertical="center" wrapText="1"/>
    </xf>
    <xf numFmtId="0" fontId="17" fillId="0" borderId="54" xfId="2" applyFont="1" applyBorder="1" applyAlignment="1">
      <alignment horizontal="center" vertical="center" wrapText="1"/>
    </xf>
    <xf numFmtId="0" fontId="17" fillId="0" borderId="57" xfId="2" applyFont="1" applyBorder="1" applyAlignment="1">
      <alignment horizontal="center" vertical="center" wrapText="1"/>
    </xf>
    <xf numFmtId="0" fontId="17" fillId="0" borderId="11" xfId="2" applyFont="1" applyBorder="1" applyAlignment="1">
      <alignment horizontal="center" vertical="center" wrapText="1"/>
    </xf>
    <xf numFmtId="0" fontId="17" fillId="0" borderId="0" xfId="2" applyFont="1" applyBorder="1" applyAlignment="1">
      <alignment horizontal="center" vertical="center" wrapText="1"/>
    </xf>
    <xf numFmtId="0" fontId="17" fillId="0" borderId="16" xfId="2" applyFont="1" applyBorder="1" applyAlignment="1">
      <alignment horizontal="center" vertical="center" wrapText="1"/>
    </xf>
    <xf numFmtId="0" fontId="17" fillId="0" borderId="43" xfId="2" applyFont="1" applyBorder="1" applyAlignment="1">
      <alignment horizontal="center" vertical="center" wrapText="1"/>
    </xf>
    <xf numFmtId="0" fontId="17" fillId="0" borderId="41" xfId="2" applyFont="1" applyBorder="1" applyAlignment="1">
      <alignment horizontal="center" vertical="center" wrapText="1"/>
    </xf>
    <xf numFmtId="0" fontId="17" fillId="0" borderId="42" xfId="2" applyFont="1" applyBorder="1" applyAlignment="1">
      <alignment horizontal="center" vertical="center" wrapText="1"/>
    </xf>
    <xf numFmtId="0" fontId="16" fillId="0" borderId="45" xfId="2" applyFont="1" applyBorder="1" applyAlignment="1">
      <alignment horizontal="center" vertical="center"/>
    </xf>
    <xf numFmtId="0" fontId="16" fillId="0" borderId="29" xfId="2" applyFont="1" applyBorder="1" applyAlignment="1">
      <alignment horizontal="center" vertical="center"/>
    </xf>
    <xf numFmtId="0" fontId="16" fillId="0" borderId="46" xfId="2" applyFont="1" applyBorder="1" applyAlignment="1">
      <alignment horizontal="center" vertical="center"/>
    </xf>
    <xf numFmtId="0" fontId="16" fillId="0" borderId="19" xfId="2" applyFont="1" applyBorder="1" applyAlignment="1">
      <alignment horizontal="center" vertical="center"/>
    </xf>
    <xf numFmtId="0" fontId="16" fillId="0" borderId="15" xfId="2" applyFont="1" applyBorder="1" applyAlignment="1">
      <alignment horizontal="center" vertical="center"/>
    </xf>
    <xf numFmtId="0" fontId="16" fillId="0" borderId="31" xfId="2" applyFont="1" applyBorder="1" applyAlignment="1">
      <alignment horizontal="center" vertical="center"/>
    </xf>
    <xf numFmtId="0" fontId="16" fillId="0" borderId="30" xfId="2" applyFont="1" applyBorder="1" applyAlignment="1">
      <alignment horizontal="center" vertical="center"/>
    </xf>
    <xf numFmtId="0" fontId="16" fillId="0" borderId="91" xfId="2" applyFont="1" applyBorder="1" applyAlignment="1">
      <alignment horizontal="center" vertical="center"/>
    </xf>
    <xf numFmtId="0" fontId="16" fillId="0" borderId="31" xfId="2" applyFont="1" applyBorder="1" applyAlignment="1">
      <alignment horizontal="center" vertical="center" wrapText="1"/>
    </xf>
    <xf numFmtId="0" fontId="17" fillId="0" borderId="31" xfId="2" applyFont="1" applyBorder="1" applyAlignment="1">
      <alignment horizontal="center" vertical="center" wrapText="1"/>
    </xf>
    <xf numFmtId="0" fontId="17" fillId="0" borderId="30" xfId="2" applyFont="1" applyBorder="1" applyAlignment="1">
      <alignment horizontal="center" vertical="center" wrapText="1"/>
    </xf>
    <xf numFmtId="0" fontId="17" fillId="0" borderId="29" xfId="2" applyFont="1" applyBorder="1" applyAlignment="1">
      <alignment horizontal="center" vertical="center" wrapText="1"/>
    </xf>
    <xf numFmtId="0" fontId="17" fillId="0" borderId="46" xfId="2" applyFont="1" applyBorder="1" applyAlignment="1">
      <alignment horizontal="center" vertical="center" wrapText="1"/>
    </xf>
    <xf numFmtId="0" fontId="17" fillId="0" borderId="47" xfId="2" applyFont="1" applyBorder="1" applyAlignment="1">
      <alignment horizontal="center" vertical="center" wrapText="1"/>
    </xf>
    <xf numFmtId="0" fontId="15" fillId="0" borderId="30" xfId="2" applyFont="1" applyBorder="1" applyAlignment="1">
      <alignment horizontal="center" vertical="center"/>
    </xf>
    <xf numFmtId="0" fontId="15" fillId="0" borderId="91" xfId="2" applyFont="1" applyBorder="1" applyAlignment="1">
      <alignment horizontal="center" vertical="center"/>
    </xf>
    <xf numFmtId="0" fontId="15" fillId="0" borderId="45" xfId="2" applyFont="1" applyBorder="1" applyAlignment="1">
      <alignment horizontal="center" vertical="center"/>
    </xf>
    <xf numFmtId="0" fontId="15" fillId="0" borderId="47" xfId="2" applyFont="1" applyBorder="1" applyAlignment="1">
      <alignment horizontal="center" vertical="center"/>
    </xf>
    <xf numFmtId="0" fontId="15" fillId="0" borderId="52" xfId="2" applyFont="1" applyBorder="1" applyAlignment="1">
      <alignment horizontal="center" vertical="center"/>
    </xf>
    <xf numFmtId="0" fontId="17" fillId="0" borderId="26" xfId="2" applyFont="1" applyBorder="1" applyAlignment="1">
      <alignment horizontal="center" vertical="center" wrapText="1"/>
    </xf>
    <xf numFmtId="0" fontId="17" fillId="0" borderId="22" xfId="2" applyFont="1" applyBorder="1" applyAlignment="1">
      <alignment horizontal="center" vertical="center" wrapText="1"/>
    </xf>
    <xf numFmtId="0" fontId="17" fillId="0" borderId="9" xfId="2" applyFont="1" applyBorder="1" applyAlignment="1">
      <alignment horizontal="center" vertical="center" wrapText="1"/>
    </xf>
    <xf numFmtId="0" fontId="17" fillId="0" borderId="6" xfId="2" applyFont="1" applyBorder="1" applyAlignment="1">
      <alignment horizontal="center" vertical="center" wrapText="1"/>
    </xf>
    <xf numFmtId="0" fontId="17" fillId="0" borderId="5" xfId="2" applyFont="1" applyBorder="1" applyAlignment="1">
      <alignment horizontal="center" vertical="center" wrapText="1"/>
    </xf>
    <xf numFmtId="0" fontId="17" fillId="0" borderId="1" xfId="2" applyFont="1" applyBorder="1" applyAlignment="1">
      <alignment horizontal="center" vertical="center" wrapText="1"/>
    </xf>
    <xf numFmtId="0" fontId="16" fillId="0" borderId="9" xfId="2" applyFont="1" applyBorder="1" applyAlignment="1">
      <alignment horizontal="center" vertical="center"/>
    </xf>
    <xf numFmtId="0" fontId="16" fillId="0" borderId="6" xfId="2" applyFont="1" applyBorder="1" applyAlignment="1">
      <alignment horizontal="center" vertical="center"/>
    </xf>
    <xf numFmtId="9" fontId="16" fillId="0" borderId="167" xfId="2" applyNumberFormat="1" applyFont="1" applyBorder="1" applyAlignment="1">
      <alignment horizontal="center" vertical="center"/>
    </xf>
    <xf numFmtId="9" fontId="16" fillId="0" borderId="168" xfId="2" applyNumberFormat="1" applyFont="1" applyBorder="1" applyAlignment="1">
      <alignment horizontal="center" vertical="center"/>
    </xf>
    <xf numFmtId="0" fontId="17" fillId="0" borderId="26" xfId="2" applyFont="1" applyBorder="1" applyAlignment="1">
      <alignment horizontal="left" vertical="center" wrapText="1"/>
    </xf>
    <xf numFmtId="0" fontId="17" fillId="0" borderId="23" xfId="2" applyFont="1" applyBorder="1" applyAlignment="1">
      <alignment horizontal="left" vertical="center" wrapText="1"/>
    </xf>
    <xf numFmtId="0" fontId="17" fillId="0" borderId="22" xfId="2" applyFont="1" applyBorder="1" applyAlignment="1">
      <alignment horizontal="left" vertical="center" wrapText="1"/>
    </xf>
    <xf numFmtId="0" fontId="17" fillId="0" borderId="9" xfId="2" applyFont="1" applyBorder="1" applyAlignment="1">
      <alignment horizontal="left" vertical="center" wrapText="1"/>
    </xf>
    <xf numFmtId="0" fontId="17" fillId="0" borderId="0" xfId="2" applyFont="1" applyBorder="1" applyAlignment="1">
      <alignment horizontal="left" vertical="center" wrapText="1"/>
    </xf>
    <xf numFmtId="0" fontId="17" fillId="0" borderId="6" xfId="2" applyFont="1" applyBorder="1" applyAlignment="1">
      <alignment horizontal="left" vertical="center" wrapText="1"/>
    </xf>
    <xf numFmtId="0" fontId="17" fillId="0" borderId="5" xfId="2" applyFont="1" applyBorder="1" applyAlignment="1">
      <alignment horizontal="left" vertical="center" wrapText="1"/>
    </xf>
    <xf numFmtId="0" fontId="17" fillId="0" borderId="2" xfId="2" applyFont="1" applyBorder="1" applyAlignment="1">
      <alignment horizontal="left" vertical="center" wrapText="1"/>
    </xf>
    <xf numFmtId="0" fontId="17" fillId="0" borderId="1" xfId="2" applyFont="1" applyBorder="1" applyAlignment="1">
      <alignment horizontal="left" vertical="center" wrapText="1"/>
    </xf>
    <xf numFmtId="0" fontId="17" fillId="0" borderId="166" xfId="2" applyFont="1" applyBorder="1" applyAlignment="1">
      <alignment horizontal="right" vertical="center"/>
    </xf>
    <xf numFmtId="0" fontId="17" fillId="0" borderId="167" xfId="2" applyFont="1" applyBorder="1" applyAlignment="1">
      <alignment horizontal="right" vertical="center"/>
    </xf>
    <xf numFmtId="0" fontId="17" fillId="0" borderId="168" xfId="2" applyFont="1" applyBorder="1" applyAlignment="1">
      <alignment horizontal="right" vertical="center"/>
    </xf>
    <xf numFmtId="9" fontId="16" fillId="0" borderId="166" xfId="2" applyNumberFormat="1" applyFont="1" applyBorder="1" applyAlignment="1">
      <alignment horizontal="center" vertical="center"/>
    </xf>
    <xf numFmtId="0" fontId="14" fillId="0" borderId="43" xfId="2" applyFont="1" applyBorder="1" applyAlignment="1">
      <alignment horizontal="center" vertical="center"/>
    </xf>
    <xf numFmtId="0" fontId="14" fillId="0" borderId="41" xfId="2" applyFont="1" applyBorder="1" applyAlignment="1">
      <alignment horizontal="center" vertical="center"/>
    </xf>
    <xf numFmtId="0" fontId="13" fillId="0" borderId="11" xfId="2" applyBorder="1" applyAlignment="1">
      <alignment horizontal="center" vertical="center"/>
    </xf>
    <xf numFmtId="0" fontId="18" fillId="0" borderId="53" xfId="2" applyFont="1" applyBorder="1" applyAlignment="1">
      <alignment horizontal="center" vertical="center" wrapText="1"/>
    </xf>
    <xf numFmtId="0" fontId="18" fillId="0" borderId="54" xfId="2" applyFont="1" applyBorder="1" applyAlignment="1">
      <alignment horizontal="center" vertical="center" wrapText="1"/>
    </xf>
    <xf numFmtId="0" fontId="18" fillId="0" borderId="57" xfId="2" applyFont="1" applyBorder="1" applyAlignment="1">
      <alignment horizontal="center" vertical="center" wrapText="1"/>
    </xf>
    <xf numFmtId="0" fontId="13" fillId="0" borderId="41" xfId="2" applyFont="1" applyBorder="1" applyAlignment="1">
      <alignment horizontal="center" vertical="center"/>
    </xf>
    <xf numFmtId="0" fontId="8" fillId="0" borderId="40" xfId="1" applyFont="1" applyFill="1" applyBorder="1" applyAlignment="1">
      <alignment horizontal="distributed" vertical="center"/>
    </xf>
    <xf numFmtId="0" fontId="8" fillId="0" borderId="41" xfId="1" applyFont="1" applyFill="1" applyBorder="1" applyAlignment="1">
      <alignment horizontal="distributed" vertical="center"/>
    </xf>
    <xf numFmtId="0" fontId="18" fillId="0" borderId="41" xfId="5" applyFont="1" applyBorder="1" applyAlignment="1">
      <alignment horizontal="distributed" vertical="center"/>
    </xf>
    <xf numFmtId="0" fontId="20" fillId="0" borderId="43" xfId="1" applyFont="1" applyFill="1" applyBorder="1" applyAlignment="1">
      <alignment horizontal="center" vertical="center"/>
    </xf>
    <xf numFmtId="0" fontId="20" fillId="0" borderId="41" xfId="1" applyFont="1" applyFill="1" applyBorder="1" applyAlignment="1">
      <alignment horizontal="center" vertical="center"/>
    </xf>
    <xf numFmtId="0" fontId="20" fillId="0" borderId="44" xfId="1" applyFont="1" applyFill="1" applyBorder="1" applyAlignment="1">
      <alignment horizontal="center" vertical="center"/>
    </xf>
    <xf numFmtId="0" fontId="8" fillId="0" borderId="9" xfId="1" applyFont="1" applyFill="1" applyBorder="1" applyAlignment="1">
      <alignment horizontal="center" vertical="center"/>
    </xf>
    <xf numFmtId="0" fontId="8" fillId="0" borderId="8" xfId="1" applyFont="1" applyFill="1" applyBorder="1" applyAlignment="1">
      <alignment horizontal="center" vertical="center"/>
    </xf>
    <xf numFmtId="0" fontId="8" fillId="0" borderId="58" xfId="1" applyFont="1" applyFill="1" applyBorder="1" applyAlignment="1">
      <alignment horizontal="center" vertical="center"/>
    </xf>
    <xf numFmtId="0" fontId="8" fillId="0" borderId="59" xfId="1" applyFont="1" applyFill="1" applyBorder="1" applyAlignment="1">
      <alignment horizontal="center" vertical="center"/>
    </xf>
    <xf numFmtId="0" fontId="20" fillId="0" borderId="17" xfId="1" applyFont="1" applyFill="1" applyBorder="1" applyAlignment="1">
      <alignment horizontal="center" vertical="center"/>
    </xf>
    <xf numFmtId="0" fontId="20" fillId="0" borderId="16" xfId="1" applyFont="1" applyFill="1" applyBorder="1" applyAlignment="1">
      <alignment horizontal="center" vertical="center"/>
    </xf>
    <xf numFmtId="0" fontId="20" fillId="0" borderId="18" xfId="1" applyFont="1" applyFill="1" applyBorder="1" applyAlignment="1">
      <alignment horizontal="center" vertical="center"/>
    </xf>
    <xf numFmtId="0" fontId="8" fillId="0" borderId="54" xfId="1" applyFont="1" applyFill="1" applyBorder="1" applyAlignment="1">
      <alignment horizontal="center" vertical="center"/>
    </xf>
    <xf numFmtId="0" fontId="18" fillId="0" borderId="54" xfId="5" applyFont="1" applyBorder="1" applyAlignment="1">
      <alignment horizontal="center" vertical="center"/>
    </xf>
    <xf numFmtId="0" fontId="20" fillId="0" borderId="7" xfId="1" applyFont="1" applyFill="1" applyBorder="1" applyAlignment="1">
      <alignment horizontal="center" vertical="center"/>
    </xf>
    <xf numFmtId="0" fontId="20" fillId="0" borderId="0" xfId="1" applyFont="1" applyFill="1" applyBorder="1" applyAlignment="1">
      <alignment horizontal="center" vertical="center"/>
    </xf>
    <xf numFmtId="0" fontId="20" fillId="0" borderId="6" xfId="1" applyFont="1" applyFill="1" applyBorder="1" applyAlignment="1">
      <alignment horizontal="center" vertical="center"/>
    </xf>
    <xf numFmtId="0" fontId="20" fillId="0" borderId="12" xfId="1" applyFont="1" applyFill="1" applyBorder="1" applyAlignment="1">
      <alignment horizontal="center" vertical="center"/>
    </xf>
    <xf numFmtId="0" fontId="20" fillId="0" borderId="11" xfId="1" applyFont="1" applyFill="1" applyBorder="1" applyAlignment="1">
      <alignment horizontal="center" vertical="center"/>
    </xf>
    <xf numFmtId="0" fontId="20" fillId="0" borderId="13" xfId="1" applyFont="1" applyFill="1" applyBorder="1" applyAlignment="1">
      <alignment horizontal="center" vertical="center"/>
    </xf>
    <xf numFmtId="0" fontId="22" fillId="0" borderId="0" xfId="3" applyFont="1" applyAlignment="1">
      <alignment horizontal="right" vertical="center"/>
    </xf>
    <xf numFmtId="0" fontId="24" fillId="0" borderId="2" xfId="4" applyFont="1" applyBorder="1" applyAlignment="1">
      <alignment horizontal="center" vertical="center"/>
    </xf>
    <xf numFmtId="0" fontId="25" fillId="0" borderId="34" xfId="4" applyFont="1" applyBorder="1" applyAlignment="1">
      <alignment horizontal="distributed" vertical="center"/>
    </xf>
    <xf numFmtId="0" fontId="25" fillId="0" borderId="33" xfId="4" applyFont="1" applyBorder="1" applyAlignment="1">
      <alignment horizontal="distributed" vertical="center"/>
    </xf>
    <xf numFmtId="0" fontId="25" fillId="0" borderId="33" xfId="5" applyFont="1" applyBorder="1" applyAlignment="1">
      <alignment horizontal="distributed" vertical="center"/>
    </xf>
    <xf numFmtId="0" fontId="26" fillId="0" borderId="38" xfId="4" applyFont="1" applyBorder="1" applyAlignment="1">
      <alignment horizontal="center" vertical="center"/>
    </xf>
    <xf numFmtId="0" fontId="26" fillId="0" borderId="36" xfId="4" applyFont="1" applyBorder="1" applyAlignment="1">
      <alignment horizontal="center" vertical="center"/>
    </xf>
    <xf numFmtId="0" fontId="26" fillId="0" borderId="39" xfId="4" applyFont="1" applyBorder="1" applyAlignment="1">
      <alignment horizontal="center" vertical="center"/>
    </xf>
    <xf numFmtId="0" fontId="8" fillId="0" borderId="19" xfId="1" applyFont="1" applyFill="1" applyBorder="1" applyAlignment="1">
      <alignment horizontal="distributed" vertical="center"/>
    </xf>
    <xf numFmtId="0" fontId="8" fillId="0" borderId="16" xfId="1" applyFont="1" applyFill="1" applyBorder="1" applyAlignment="1">
      <alignment horizontal="distributed" vertical="center"/>
    </xf>
    <xf numFmtId="0" fontId="18" fillId="0" borderId="16" xfId="5" applyFont="1" applyBorder="1" applyAlignment="1">
      <alignment horizontal="distributed" vertical="center"/>
    </xf>
    <xf numFmtId="0" fontId="25" fillId="0" borderId="61" xfId="4" applyFont="1" applyBorder="1" applyAlignment="1">
      <alignment horizontal="center" vertical="center" wrapText="1"/>
    </xf>
    <xf numFmtId="0" fontId="25" fillId="0" borderId="21" xfId="4" applyFont="1" applyBorder="1" applyAlignment="1">
      <alignment horizontal="center" vertical="center" wrapText="1"/>
    </xf>
    <xf numFmtId="0" fontId="25" fillId="0" borderId="84" xfId="4" applyFont="1" applyBorder="1" applyAlignment="1">
      <alignment horizontal="center" vertical="center" wrapText="1"/>
    </xf>
    <xf numFmtId="0" fontId="29" fillId="0" borderId="64" xfId="4" applyFont="1" applyBorder="1" applyAlignment="1">
      <alignment horizontal="center" vertical="center" wrapText="1"/>
    </xf>
    <xf numFmtId="0" fontId="29" fillId="0" borderId="65" xfId="4" applyFont="1" applyBorder="1" applyAlignment="1">
      <alignment horizontal="center" vertical="center" wrapText="1"/>
    </xf>
    <xf numFmtId="0" fontId="29" fillId="0" borderId="66" xfId="4" applyFont="1" applyBorder="1" applyAlignment="1">
      <alignment horizontal="center" vertical="center" wrapText="1"/>
    </xf>
    <xf numFmtId="0" fontId="25" fillId="0" borderId="42" xfId="4" applyFont="1" applyBorder="1" applyAlignment="1">
      <alignment horizontal="center" vertical="center" wrapText="1"/>
    </xf>
    <xf numFmtId="0" fontId="28" fillId="0" borderId="41" xfId="4" applyFont="1" applyBorder="1" applyAlignment="1">
      <alignment horizontal="center" vertical="center" wrapText="1"/>
    </xf>
    <xf numFmtId="0" fontId="18" fillId="0" borderId="26" xfId="4" applyFont="1" applyBorder="1" applyAlignment="1">
      <alignment horizontal="center" vertical="center" wrapText="1"/>
    </xf>
    <xf numFmtId="0" fontId="18" fillId="0" borderId="23" xfId="4" applyFont="1" applyBorder="1" applyAlignment="1">
      <alignment horizontal="center" vertical="center" wrapText="1"/>
    </xf>
    <xf numFmtId="0" fontId="18" fillId="0" borderId="19" xfId="4" applyFont="1" applyBorder="1" applyAlignment="1">
      <alignment horizontal="center" vertical="center" wrapText="1"/>
    </xf>
    <xf numFmtId="0" fontId="18" fillId="0" borderId="16" xfId="4" applyFont="1" applyBorder="1" applyAlignment="1">
      <alignment horizontal="center" vertical="center" wrapText="1"/>
    </xf>
    <xf numFmtId="0" fontId="18" fillId="0" borderId="67" xfId="4" applyFont="1" applyBorder="1" applyAlignment="1">
      <alignment horizontal="center" vertical="center" wrapText="1"/>
    </xf>
    <xf numFmtId="0" fontId="18" fillId="0" borderId="57" xfId="4" applyFont="1" applyBorder="1" applyAlignment="1">
      <alignment horizontal="center" vertical="center" wrapText="1"/>
    </xf>
    <xf numFmtId="0" fontId="18" fillId="0" borderId="38" xfId="4" applyFont="1" applyBorder="1" applyAlignment="1">
      <alignment horizontal="center" vertical="center" wrapText="1"/>
    </xf>
    <xf numFmtId="0" fontId="18" fillId="0" borderId="36" xfId="4" applyFont="1" applyBorder="1" applyAlignment="1">
      <alignment horizontal="center" vertical="center" wrapText="1"/>
    </xf>
    <xf numFmtId="0" fontId="18" fillId="0" borderId="37" xfId="4" applyFont="1" applyBorder="1" applyAlignment="1">
      <alignment horizontal="center" vertical="center" wrapText="1"/>
    </xf>
    <xf numFmtId="0" fontId="28" fillId="0" borderId="22" xfId="4" applyFont="1" applyBorder="1" applyAlignment="1">
      <alignment horizontal="center" vertical="center" wrapText="1"/>
    </xf>
    <xf numFmtId="0" fontId="28" fillId="0" borderId="15" xfId="4" applyFont="1" applyBorder="1" applyAlignment="1">
      <alignment horizontal="center" vertical="center" wrapText="1"/>
    </xf>
    <xf numFmtId="0" fontId="29" fillId="0" borderId="40" xfId="4" applyFont="1" applyBorder="1" applyAlignment="1">
      <alignment horizontal="center" vertical="center" wrapText="1"/>
    </xf>
    <xf numFmtId="0" fontId="29" fillId="0" borderId="41" xfId="4" applyFont="1" applyBorder="1" applyAlignment="1">
      <alignment horizontal="center" vertical="center" wrapText="1"/>
    </xf>
    <xf numFmtId="0" fontId="26" fillId="0" borderId="43" xfId="4" applyFont="1" applyBorder="1" applyAlignment="1">
      <alignment horizontal="center" vertical="center" wrapText="1"/>
    </xf>
    <xf numFmtId="0" fontId="26" fillId="0" borderId="41" xfId="4" applyFont="1" applyBorder="1" applyAlignment="1">
      <alignment horizontal="center" vertical="center" wrapText="1"/>
    </xf>
    <xf numFmtId="0" fontId="26" fillId="0" borderId="44" xfId="4" applyFont="1" applyBorder="1" applyAlignment="1">
      <alignment horizontal="center" vertical="center" wrapText="1"/>
    </xf>
    <xf numFmtId="0" fontId="25" fillId="0" borderId="53" xfId="4" applyFont="1" applyBorder="1" applyAlignment="1">
      <alignment horizontal="center" vertical="center" wrapText="1"/>
    </xf>
    <xf numFmtId="0" fontId="25" fillId="0" borderId="54" xfId="4" applyFont="1" applyBorder="1" applyAlignment="1">
      <alignment horizontal="center" vertical="center" wrapText="1"/>
    </xf>
    <xf numFmtId="0" fontId="25" fillId="0" borderId="57" xfId="4" applyFont="1" applyBorder="1" applyAlignment="1">
      <alignment horizontal="center" vertical="center" wrapText="1"/>
    </xf>
    <xf numFmtId="0" fontId="30" fillId="0" borderId="53" xfId="4" applyFont="1" applyBorder="1" applyAlignment="1">
      <alignment horizontal="center" vertical="center" wrapText="1"/>
    </xf>
    <xf numFmtId="0" fontId="30" fillId="0" borderId="54" xfId="4" applyFont="1" applyBorder="1" applyAlignment="1">
      <alignment horizontal="center" vertical="center" wrapText="1"/>
    </xf>
    <xf numFmtId="0" fontId="30" fillId="0" borderId="57" xfId="4" applyFont="1" applyBorder="1" applyAlignment="1">
      <alignment horizontal="center" vertical="center" wrapText="1"/>
    </xf>
    <xf numFmtId="0" fontId="29" fillId="0" borderId="42" xfId="4" applyFont="1" applyBorder="1" applyAlignment="1">
      <alignment horizontal="center" vertical="center" wrapText="1"/>
    </xf>
    <xf numFmtId="0" fontId="18" fillId="0" borderId="49" xfId="4" applyFont="1" applyBorder="1" applyAlignment="1">
      <alignment horizontal="center" vertical="center" wrapText="1"/>
    </xf>
    <xf numFmtId="0" fontId="18" fillId="0" borderId="50" xfId="4" applyFont="1" applyBorder="1" applyAlignment="1">
      <alignment horizontal="center" vertical="center" wrapText="1"/>
    </xf>
    <xf numFmtId="0" fontId="28" fillId="0" borderId="53" xfId="4" applyFont="1" applyBorder="1" applyAlignment="1">
      <alignment horizontal="center" vertical="center" wrapText="1"/>
    </xf>
    <xf numFmtId="0" fontId="28" fillId="0" borderId="54" xfId="4" applyFont="1" applyBorder="1" applyAlignment="1">
      <alignment horizontal="center" vertical="center" wrapText="1"/>
    </xf>
    <xf numFmtId="0" fontId="28" fillId="0" borderId="57" xfId="4" applyFont="1" applyBorder="1" applyAlignment="1">
      <alignment horizontal="center" vertical="center" wrapText="1"/>
    </xf>
    <xf numFmtId="0" fontId="26" fillId="0" borderId="38" xfId="4" applyFont="1" applyBorder="1" applyAlignment="1">
      <alignment horizontal="center" vertical="center" wrapText="1"/>
    </xf>
    <xf numFmtId="0" fontId="26" fillId="0" borderId="36" xfId="4" applyFont="1" applyBorder="1" applyAlignment="1">
      <alignment horizontal="center" vertical="center" wrapText="1"/>
    </xf>
    <xf numFmtId="0" fontId="26" fillId="0" borderId="39" xfId="4" applyFont="1" applyBorder="1" applyAlignment="1">
      <alignment horizontal="center" vertical="center" wrapText="1"/>
    </xf>
    <xf numFmtId="0" fontId="30" fillId="0" borderId="42" xfId="4" applyFont="1" applyBorder="1" applyAlignment="1">
      <alignment horizontal="center" vertical="center" wrapText="1"/>
    </xf>
    <xf numFmtId="0" fontId="26" fillId="0" borderId="12" xfId="4" applyFont="1" applyBorder="1" applyAlignment="1">
      <alignment horizontal="center" vertical="center" wrapText="1"/>
    </xf>
    <xf numFmtId="0" fontId="26" fillId="0" borderId="11" xfId="4" applyFont="1" applyBorder="1" applyAlignment="1">
      <alignment horizontal="center" vertical="center" wrapText="1"/>
    </xf>
    <xf numFmtId="0" fontId="26" fillId="0" borderId="10" xfId="4" applyFont="1" applyBorder="1" applyAlignment="1">
      <alignment horizontal="center" vertical="center" wrapText="1"/>
    </xf>
    <xf numFmtId="0" fontId="26" fillId="0" borderId="17" xfId="4" applyFont="1" applyBorder="1" applyAlignment="1">
      <alignment horizontal="center" vertical="center" wrapText="1"/>
    </xf>
    <xf numFmtId="0" fontId="26" fillId="0" borderId="16" xfId="4" applyFont="1" applyBorder="1" applyAlignment="1">
      <alignment horizontal="center" vertical="center" wrapText="1"/>
    </xf>
    <xf numFmtId="0" fontId="26" fillId="0" borderId="15" xfId="4" applyFont="1" applyBorder="1" applyAlignment="1">
      <alignment horizontal="center" vertical="center" wrapText="1"/>
    </xf>
    <xf numFmtId="0" fontId="11" fillId="0" borderId="8" xfId="4" applyFont="1" applyBorder="1" applyAlignment="1">
      <alignment horizontal="center" vertical="center" wrapText="1"/>
    </xf>
    <xf numFmtId="0" fontId="17" fillId="0" borderId="53" xfId="4" applyFont="1" applyBorder="1" applyAlignment="1">
      <alignment horizontal="center" vertical="center" wrapText="1"/>
    </xf>
    <xf numFmtId="0" fontId="17" fillId="0" borderId="54" xfId="4" applyFont="1" applyBorder="1" applyAlignment="1">
      <alignment horizontal="center" vertical="center" wrapText="1"/>
    </xf>
    <xf numFmtId="0" fontId="18" fillId="0" borderId="7" xfId="4" applyFont="1" applyBorder="1" applyAlignment="1">
      <alignment horizontal="center" vertical="center" wrapText="1"/>
    </xf>
    <xf numFmtId="0" fontId="18" fillId="0" borderId="0" xfId="4" applyFont="1" applyBorder="1" applyAlignment="1">
      <alignment horizontal="center" vertical="center" wrapText="1"/>
    </xf>
    <xf numFmtId="0" fontId="18" fillId="0" borderId="6" xfId="4" applyFont="1" applyBorder="1" applyAlignment="1">
      <alignment horizontal="center" vertical="center" wrapText="1"/>
    </xf>
    <xf numFmtId="0" fontId="25" fillId="0" borderId="43" xfId="4" applyFont="1" applyBorder="1" applyAlignment="1">
      <alignment horizontal="center" vertical="center" wrapText="1"/>
    </xf>
    <xf numFmtId="0" fontId="26" fillId="0" borderId="42" xfId="4" applyFont="1" applyBorder="1" applyAlignment="1">
      <alignment horizontal="center" vertical="center" wrapText="1"/>
    </xf>
    <xf numFmtId="0" fontId="25" fillId="0" borderId="3" xfId="4" applyFont="1" applyBorder="1" applyAlignment="1">
      <alignment horizontal="center" vertical="center" wrapText="1"/>
    </xf>
    <xf numFmtId="0" fontId="25" fillId="0" borderId="2" xfId="4" applyFont="1" applyBorder="1" applyAlignment="1">
      <alignment horizontal="center" vertical="center" wrapText="1"/>
    </xf>
    <xf numFmtId="0" fontId="25" fillId="0" borderId="1" xfId="4" applyFont="1" applyBorder="1" applyAlignment="1">
      <alignment horizontal="center" vertical="center" wrapText="1"/>
    </xf>
    <xf numFmtId="0" fontId="25" fillId="0" borderId="88" xfId="4" applyFont="1" applyBorder="1" applyAlignment="1">
      <alignment horizontal="center" vertical="center" wrapText="1"/>
    </xf>
    <xf numFmtId="0" fontId="11" fillId="0" borderId="67" xfId="4" applyFont="1" applyBorder="1" applyAlignment="1">
      <alignment horizontal="center" vertical="center" wrapText="1"/>
    </xf>
    <xf numFmtId="0" fontId="11" fillId="0" borderId="54" xfId="4" applyFont="1" applyBorder="1" applyAlignment="1">
      <alignment horizontal="center" vertical="center" wrapText="1"/>
    </xf>
    <xf numFmtId="0" fontId="11" fillId="0" borderId="57" xfId="4" applyFont="1" applyBorder="1" applyAlignment="1">
      <alignment horizontal="center" vertical="center" wrapText="1"/>
    </xf>
    <xf numFmtId="0" fontId="10" fillId="0" borderId="67" xfId="4" applyFont="1" applyBorder="1" applyAlignment="1">
      <alignment horizontal="center" vertical="center" wrapText="1"/>
    </xf>
    <xf numFmtId="0" fontId="10" fillId="0" borderId="54" xfId="4" applyFont="1" applyBorder="1" applyAlignment="1">
      <alignment horizontal="center" vertical="center" wrapText="1"/>
    </xf>
    <xf numFmtId="0" fontId="10" fillId="0" borderId="57" xfId="4" applyFont="1" applyBorder="1" applyAlignment="1">
      <alignment horizontal="center" vertical="center" wrapText="1"/>
    </xf>
    <xf numFmtId="0" fontId="25" fillId="0" borderId="38" xfId="4" applyFont="1" applyBorder="1" applyAlignment="1">
      <alignment horizontal="center" vertical="center" wrapText="1"/>
    </xf>
    <xf numFmtId="0" fontId="25" fillId="0" borderId="37" xfId="4" applyFont="1" applyBorder="1" applyAlignment="1">
      <alignment horizontal="center" vertical="center" wrapText="1"/>
    </xf>
    <xf numFmtId="0" fontId="25" fillId="0" borderId="31" xfId="4" applyFont="1" applyBorder="1" applyAlignment="1">
      <alignment horizontal="center" vertical="center" wrapText="1"/>
    </xf>
    <xf numFmtId="0" fontId="25" fillId="0" borderId="29" xfId="4" applyFont="1" applyBorder="1" applyAlignment="1">
      <alignment horizontal="center" vertical="center" wrapText="1"/>
    </xf>
    <xf numFmtId="0" fontId="25" fillId="0" borderId="46" xfId="4" applyFont="1" applyBorder="1" applyAlignment="1">
      <alignment horizontal="center" vertical="center" wrapText="1"/>
    </xf>
    <xf numFmtId="0" fontId="29" fillId="0" borderId="30" xfId="4" applyFont="1" applyBorder="1" applyAlignment="1">
      <alignment horizontal="center" vertical="center" wrapText="1"/>
    </xf>
    <xf numFmtId="0" fontId="18" fillId="0" borderId="30" xfId="4" applyFont="1" applyBorder="1" applyAlignment="1">
      <alignment horizontal="center" vertical="center" wrapText="1"/>
    </xf>
    <xf numFmtId="0" fontId="18" fillId="0" borderId="85" xfId="4" applyFont="1" applyBorder="1" applyAlignment="1">
      <alignment horizontal="center" vertical="center" wrapText="1"/>
    </xf>
    <xf numFmtId="0" fontId="18" fillId="0" borderId="86" xfId="4" applyFont="1" applyBorder="1" applyAlignment="1">
      <alignment horizontal="center" vertical="center" wrapText="1"/>
    </xf>
    <xf numFmtId="0" fontId="18" fillId="0" borderId="87" xfId="4" applyFont="1" applyBorder="1" applyAlignment="1">
      <alignment horizontal="center" vertical="center" wrapText="1"/>
    </xf>
    <xf numFmtId="0" fontId="30" fillId="0" borderId="12" xfId="4" applyFont="1" applyBorder="1" applyAlignment="1">
      <alignment horizontal="center" vertical="center" wrapText="1"/>
    </xf>
    <xf numFmtId="0" fontId="30" fillId="0" borderId="17" xfId="4" applyFont="1" applyBorder="1" applyAlignment="1">
      <alignment horizontal="center" vertical="center" wrapText="1"/>
    </xf>
    <xf numFmtId="0" fontId="11" fillId="0" borderId="53" xfId="4" applyFont="1" applyBorder="1" applyAlignment="1">
      <alignment horizontal="center" vertical="center" wrapText="1"/>
    </xf>
    <xf numFmtId="0" fontId="10" fillId="0" borderId="53" xfId="4" applyFont="1" applyBorder="1" applyAlignment="1">
      <alignment horizontal="center" vertical="center" wrapText="1"/>
    </xf>
    <xf numFmtId="0" fontId="23" fillId="0" borderId="85" xfId="4" applyFont="1" applyBorder="1" applyAlignment="1">
      <alignment vertical="center"/>
    </xf>
    <xf numFmtId="0" fontId="13" fillId="0" borderId="86" xfId="2" applyBorder="1" applyAlignment="1">
      <alignment vertical="center"/>
    </xf>
    <xf numFmtId="0" fontId="13" fillId="0" borderId="87" xfId="2" applyBorder="1" applyAlignment="1">
      <alignment vertical="center"/>
    </xf>
    <xf numFmtId="0" fontId="31" fillId="0" borderId="12" xfId="4" applyFont="1" applyBorder="1" applyAlignment="1">
      <alignment horizontal="center" vertical="center" wrapText="1"/>
    </xf>
    <xf numFmtId="0" fontId="31" fillId="0" borderId="17" xfId="4" applyFont="1" applyBorder="1" applyAlignment="1">
      <alignment horizontal="center" vertical="center" wrapText="1"/>
    </xf>
    <xf numFmtId="0" fontId="25" fillId="0" borderId="0" xfId="4" applyFont="1" applyAlignment="1">
      <alignment horizontal="left" vertical="center" wrapText="1"/>
    </xf>
    <xf numFmtId="0" fontId="25" fillId="0" borderId="0" xfId="4" applyFont="1" applyAlignment="1">
      <alignment horizontal="left" vertical="center"/>
    </xf>
    <xf numFmtId="0" fontId="18" fillId="0" borderId="0" xfId="4" applyFont="1" applyFill="1" applyAlignment="1">
      <alignment vertical="center" wrapText="1"/>
    </xf>
    <xf numFmtId="0" fontId="25" fillId="0" borderId="0" xfId="4" applyFont="1" applyFill="1" applyAlignment="1">
      <alignment horizontal="left" vertical="center" wrapText="1"/>
    </xf>
    <xf numFmtId="0" fontId="11" fillId="0" borderId="89" xfId="4" applyFont="1" applyBorder="1" applyAlignment="1">
      <alignment horizontal="center" vertical="center" wrapText="1"/>
    </xf>
    <xf numFmtId="0" fontId="10" fillId="0" borderId="89" xfId="4" applyFont="1" applyBorder="1" applyAlignment="1">
      <alignment horizontal="center" vertical="center" wrapText="1"/>
    </xf>
    <xf numFmtId="0" fontId="26" fillId="0" borderId="90" xfId="4" applyFont="1" applyBorder="1" applyAlignment="1">
      <alignment horizontal="center" vertical="center" wrapText="1"/>
    </xf>
    <xf numFmtId="0" fontId="26" fillId="0" borderId="50" xfId="4" applyFont="1" applyBorder="1" applyAlignment="1">
      <alignment horizontal="center" vertical="center" wrapText="1"/>
    </xf>
    <xf numFmtId="0" fontId="26" fillId="0" borderId="48" xfId="4" applyFont="1" applyBorder="1" applyAlignment="1">
      <alignment horizontal="center" vertical="center" wrapText="1"/>
    </xf>
    <xf numFmtId="0" fontId="18" fillId="0" borderId="0" xfId="4" applyFont="1" applyFill="1" applyBorder="1" applyAlignment="1">
      <alignment horizontal="left" vertical="center"/>
    </xf>
    <xf numFmtId="0" fontId="33" fillId="0" borderId="29" xfId="1" applyFont="1" applyFill="1" applyBorder="1" applyAlignment="1">
      <alignment horizontal="center" vertical="center"/>
    </xf>
    <xf numFmtId="0" fontId="33" fillId="0" borderId="28" xfId="1" applyFont="1" applyFill="1" applyBorder="1" applyAlignment="1">
      <alignment horizontal="center" vertical="center"/>
    </xf>
    <xf numFmtId="0" fontId="33" fillId="0" borderId="46" xfId="1" applyFont="1" applyFill="1" applyBorder="1" applyAlignment="1">
      <alignment horizontal="center" vertical="center"/>
    </xf>
    <xf numFmtId="0" fontId="33" fillId="0" borderId="47" xfId="1" applyFont="1" applyFill="1" applyBorder="1" applyAlignment="1">
      <alignment horizontal="center" vertical="center"/>
    </xf>
    <xf numFmtId="0" fontId="33" fillId="0" borderId="28" xfId="1" applyFont="1" applyFill="1" applyBorder="1" applyAlignment="1">
      <alignment horizontal="distributed" vertical="center" indent="1"/>
    </xf>
    <xf numFmtId="0" fontId="33" fillId="0" borderId="28" xfId="1" applyFont="1" applyFill="1" applyBorder="1" applyAlignment="1">
      <alignment horizontal="center" vertical="center" wrapText="1"/>
    </xf>
    <xf numFmtId="0" fontId="33" fillId="0" borderId="45" xfId="1" applyFont="1" applyFill="1" applyBorder="1" applyAlignment="1">
      <alignment horizontal="center" vertical="center"/>
    </xf>
    <xf numFmtId="0" fontId="33" fillId="0" borderId="52" xfId="1" applyFont="1" applyFill="1" applyBorder="1" applyAlignment="1">
      <alignment horizontal="center" vertical="center"/>
    </xf>
    <xf numFmtId="0" fontId="33" fillId="0" borderId="47" xfId="1" applyFont="1" applyFill="1" applyBorder="1" applyAlignment="1">
      <alignment horizontal="distributed" vertical="center" indent="1"/>
    </xf>
    <xf numFmtId="0" fontId="33" fillId="0" borderId="0" xfId="1" applyFont="1" applyFill="1" applyAlignment="1">
      <alignment horizontal="center" vertical="center"/>
    </xf>
    <xf numFmtId="0" fontId="33" fillId="0" borderId="31" xfId="1" applyFont="1" applyFill="1" applyBorder="1" applyAlignment="1">
      <alignment horizontal="distributed" vertical="center" indent="1"/>
    </xf>
    <xf numFmtId="0" fontId="33" fillId="0" borderId="30" xfId="1" applyFont="1" applyFill="1" applyBorder="1" applyAlignment="1">
      <alignment horizontal="distributed" vertical="center" indent="1"/>
    </xf>
    <xf numFmtId="0" fontId="33" fillId="0" borderId="30" xfId="1" applyFont="1" applyFill="1" applyBorder="1" applyAlignment="1">
      <alignment horizontal="left" vertical="center" indent="1"/>
    </xf>
    <xf numFmtId="0" fontId="33" fillId="0" borderId="91" xfId="1" applyFont="1" applyFill="1" applyBorder="1" applyAlignment="1">
      <alignment horizontal="left" vertical="center" indent="1"/>
    </xf>
    <xf numFmtId="0" fontId="33" fillId="0" borderId="29" xfId="1" applyFont="1" applyFill="1" applyBorder="1" applyAlignment="1">
      <alignment horizontal="distributed" vertical="center" indent="1"/>
    </xf>
    <xf numFmtId="0" fontId="33" fillId="0" borderId="28" xfId="1" applyFont="1" applyFill="1" applyBorder="1" applyAlignment="1">
      <alignment horizontal="left" vertical="center" indent="1"/>
    </xf>
    <xf numFmtId="0" fontId="33" fillId="0" borderId="45" xfId="1" applyFont="1" applyFill="1" applyBorder="1" applyAlignment="1">
      <alignment horizontal="left" vertical="center" indent="1"/>
    </xf>
    <xf numFmtId="0" fontId="34" fillId="0" borderId="35" xfId="1" applyFont="1" applyFill="1" applyBorder="1" applyAlignment="1">
      <alignment horizontal="center" vertical="center"/>
    </xf>
    <xf numFmtId="0" fontId="34" fillId="0" borderId="36" xfId="1" applyFont="1" applyFill="1" applyBorder="1" applyAlignment="1">
      <alignment horizontal="center" vertical="center"/>
    </xf>
    <xf numFmtId="0" fontId="34" fillId="0" borderId="39" xfId="1" applyFont="1" applyFill="1" applyBorder="1" applyAlignment="1">
      <alignment horizontal="center" vertical="center"/>
    </xf>
    <xf numFmtId="0" fontId="8" fillId="0" borderId="20" xfId="1" applyFont="1" applyFill="1" applyBorder="1" applyAlignment="1">
      <alignment horizontal="center" vertical="center"/>
    </xf>
    <xf numFmtId="0" fontId="8" fillId="0" borderId="57" xfId="1" applyFont="1" applyFill="1" applyBorder="1" applyAlignment="1">
      <alignment horizontal="center" vertical="center"/>
    </xf>
    <xf numFmtId="0" fontId="8" fillId="0" borderId="92" xfId="1" applyFont="1" applyFill="1" applyBorder="1" applyAlignment="1">
      <alignment horizontal="center" vertical="center"/>
    </xf>
    <xf numFmtId="0" fontId="34" fillId="0" borderId="29" xfId="1" applyFont="1" applyBorder="1" applyAlignment="1">
      <alignment horizontal="center" vertical="center"/>
    </xf>
    <xf numFmtId="0" fontId="34" fillId="0" borderId="28" xfId="1" applyFont="1" applyBorder="1" applyAlignment="1">
      <alignment horizontal="center" vertical="center"/>
    </xf>
    <xf numFmtId="0" fontId="35" fillId="0" borderId="12" xfId="1" applyFont="1" applyFill="1" applyBorder="1" applyAlignment="1">
      <alignment horizontal="center" vertical="center" wrapText="1"/>
    </xf>
    <xf numFmtId="0" fontId="35" fillId="0" borderId="11" xfId="1" applyFont="1" applyFill="1" applyBorder="1" applyAlignment="1">
      <alignment horizontal="center" vertical="center" wrapText="1"/>
    </xf>
    <xf numFmtId="0" fontId="35" fillId="0" borderId="13" xfId="1" applyFont="1" applyFill="1" applyBorder="1" applyAlignment="1">
      <alignment horizontal="center" vertical="center" wrapText="1"/>
    </xf>
    <xf numFmtId="0" fontId="35" fillId="0" borderId="7" xfId="1" applyFont="1" applyFill="1" applyBorder="1" applyAlignment="1">
      <alignment horizontal="center" vertical="center" wrapText="1"/>
    </xf>
    <xf numFmtId="0" fontId="35" fillId="0" borderId="0" xfId="1" applyFont="1" applyFill="1" applyBorder="1" applyAlignment="1">
      <alignment horizontal="center" vertical="center" wrapText="1"/>
    </xf>
    <xf numFmtId="0" fontId="35" fillId="0" borderId="8" xfId="1" applyFont="1" applyFill="1" applyBorder="1" applyAlignment="1">
      <alignment horizontal="center" vertical="center" wrapText="1"/>
    </xf>
    <xf numFmtId="0" fontId="35" fillId="0" borderId="17" xfId="1" applyFont="1" applyFill="1" applyBorder="1" applyAlignment="1">
      <alignment horizontal="center" vertical="center" wrapText="1"/>
    </xf>
    <xf numFmtId="0" fontId="35" fillId="0" borderId="16" xfId="1" applyFont="1" applyFill="1" applyBorder="1" applyAlignment="1">
      <alignment horizontal="center" vertical="center" wrapText="1"/>
    </xf>
    <xf numFmtId="0" fontId="35" fillId="0" borderId="18" xfId="1" applyFont="1" applyFill="1" applyBorder="1" applyAlignment="1">
      <alignment horizontal="center" vertical="center" wrapText="1"/>
    </xf>
    <xf numFmtId="0" fontId="35" fillId="0" borderId="28" xfId="1" applyFont="1" applyFill="1" applyBorder="1" applyAlignment="1">
      <alignment horizontal="center" vertical="center" wrapText="1"/>
    </xf>
    <xf numFmtId="0" fontId="35" fillId="0" borderId="45" xfId="1" applyFont="1" applyFill="1" applyBorder="1" applyAlignment="1">
      <alignment horizontal="center" vertical="center" wrapText="1"/>
    </xf>
    <xf numFmtId="0" fontId="33" fillId="0" borderId="29" xfId="1" applyFont="1" applyFill="1" applyBorder="1" applyAlignment="1">
      <alignment horizontal="center" vertical="center" shrinkToFit="1"/>
    </xf>
    <xf numFmtId="0" fontId="33" fillId="0" borderId="28" xfId="1" applyFont="1" applyFill="1" applyBorder="1" applyAlignment="1">
      <alignment horizontal="center" vertical="center" shrinkToFit="1"/>
    </xf>
    <xf numFmtId="0" fontId="33" fillId="0" borderId="43" xfId="1" applyFont="1" applyFill="1" applyBorder="1" applyAlignment="1">
      <alignment horizontal="center" vertical="center" shrinkToFit="1"/>
    </xf>
    <xf numFmtId="0" fontId="33" fillId="0" borderId="41" xfId="1" applyFont="1" applyFill="1" applyBorder="1" applyAlignment="1">
      <alignment horizontal="center" vertical="center" shrinkToFit="1"/>
    </xf>
    <xf numFmtId="0" fontId="33" fillId="0" borderId="42" xfId="1" applyFont="1" applyFill="1" applyBorder="1" applyAlignment="1">
      <alignment horizontal="center" vertical="center" shrinkToFit="1"/>
    </xf>
    <xf numFmtId="0" fontId="33" fillId="0" borderId="44" xfId="1" applyFont="1" applyFill="1" applyBorder="1" applyAlignment="1">
      <alignment horizontal="center" vertical="center" shrinkToFit="1"/>
    </xf>
    <xf numFmtId="0" fontId="33" fillId="0" borderId="45" xfId="1" applyFont="1" applyFill="1" applyBorder="1" applyAlignment="1">
      <alignment horizontal="center" vertical="center" shrinkToFit="1"/>
    </xf>
    <xf numFmtId="0" fontId="35" fillId="0" borderId="26" xfId="1" applyFont="1" applyFill="1" applyBorder="1" applyAlignment="1">
      <alignment horizontal="center" vertical="center" wrapText="1"/>
    </xf>
    <xf numFmtId="0" fontId="35" fillId="0" borderId="23" xfId="1" applyFont="1" applyFill="1" applyBorder="1" applyAlignment="1">
      <alignment horizontal="center" vertical="center" wrapText="1"/>
    </xf>
    <xf numFmtId="0" fontId="35" fillId="0" borderId="25" xfId="1" applyFont="1" applyFill="1" applyBorder="1" applyAlignment="1">
      <alignment horizontal="center" vertical="center" wrapText="1"/>
    </xf>
    <xf numFmtId="0" fontId="35" fillId="0" borderId="19" xfId="1" applyFont="1" applyFill="1" applyBorder="1" applyAlignment="1">
      <alignment horizontal="center" vertical="center" wrapText="1"/>
    </xf>
    <xf numFmtId="0" fontId="27" fillId="0" borderId="23" xfId="1" applyFont="1" applyFill="1" applyBorder="1" applyAlignment="1">
      <alignment horizontal="center" vertical="center" wrapText="1"/>
    </xf>
    <xf numFmtId="0" fontId="27" fillId="0" borderId="16" xfId="1" applyFont="1" applyFill="1" applyBorder="1" applyAlignment="1">
      <alignment horizontal="center" vertical="center" wrapText="1"/>
    </xf>
    <xf numFmtId="0" fontId="27" fillId="0" borderId="18" xfId="1" applyFont="1" applyFill="1" applyBorder="1" applyAlignment="1">
      <alignment horizontal="center" vertical="center" wrapText="1"/>
    </xf>
    <xf numFmtId="0" fontId="33" fillId="0" borderId="36" xfId="1" applyFont="1" applyFill="1" applyBorder="1" applyAlignment="1">
      <alignment horizontal="center" vertical="center" wrapText="1"/>
    </xf>
    <xf numFmtId="0" fontId="33" fillId="0" borderId="39" xfId="1" applyFont="1" applyFill="1" applyBorder="1" applyAlignment="1">
      <alignment horizontal="center" vertical="center" wrapText="1"/>
    </xf>
    <xf numFmtId="0" fontId="35" fillId="0" borderId="15" xfId="1" applyFont="1" applyFill="1" applyBorder="1" applyAlignment="1">
      <alignment horizontal="center" vertical="center" wrapText="1"/>
    </xf>
    <xf numFmtId="0" fontId="33" fillId="0" borderId="49" xfId="1" applyFont="1" applyFill="1" applyBorder="1" applyAlignment="1">
      <alignment horizontal="center" vertical="center" shrinkToFit="1"/>
    </xf>
    <xf numFmtId="0" fontId="33" fillId="0" borderId="50" xfId="1" applyFont="1" applyFill="1" applyBorder="1" applyAlignment="1">
      <alignment horizontal="center" vertical="center" shrinkToFit="1"/>
    </xf>
    <xf numFmtId="0" fontId="33" fillId="0" borderId="51" xfId="1" applyFont="1" applyFill="1" applyBorder="1" applyAlignment="1">
      <alignment horizontal="center" vertical="center" shrinkToFit="1"/>
    </xf>
    <xf numFmtId="0" fontId="33" fillId="0" borderId="50" xfId="1" applyFont="1" applyFill="1" applyBorder="1" applyAlignment="1">
      <alignment horizontal="center" vertical="center" wrapText="1" shrinkToFit="1"/>
    </xf>
    <xf numFmtId="0" fontId="33" fillId="0" borderId="51" xfId="1" applyFont="1" applyFill="1" applyBorder="1" applyAlignment="1">
      <alignment horizontal="center" vertical="center" wrapText="1" shrinkToFit="1"/>
    </xf>
    <xf numFmtId="0" fontId="33" fillId="0" borderId="90" xfId="1" applyFont="1" applyFill="1" applyBorder="1" applyAlignment="1">
      <alignment horizontal="center" vertical="center" wrapText="1" shrinkToFit="1"/>
    </xf>
    <xf numFmtId="0" fontId="33" fillId="0" borderId="48" xfId="1" applyFont="1" applyFill="1" applyBorder="1" applyAlignment="1">
      <alignment horizontal="center" vertical="center" wrapText="1" shrinkToFit="1"/>
    </xf>
    <xf numFmtId="0" fontId="33" fillId="0" borderId="46" xfId="1" applyFont="1" applyFill="1" applyBorder="1" applyAlignment="1">
      <alignment horizontal="center" vertical="center" shrinkToFit="1"/>
    </xf>
    <xf numFmtId="0" fontId="33" fillId="0" borderId="47" xfId="1" applyFont="1" applyFill="1" applyBorder="1" applyAlignment="1">
      <alignment horizontal="center" vertical="center" shrinkToFit="1"/>
    </xf>
    <xf numFmtId="0" fontId="33" fillId="0" borderId="52" xfId="1" applyFont="1" applyFill="1" applyBorder="1" applyAlignment="1">
      <alignment horizontal="center" vertical="center" shrinkToFit="1"/>
    </xf>
    <xf numFmtId="0" fontId="37" fillId="0" borderId="23" xfId="1" applyFont="1" applyFill="1" applyBorder="1" applyAlignment="1">
      <alignment horizontal="left" vertical="center" wrapText="1"/>
    </xf>
    <xf numFmtId="0" fontId="37" fillId="0" borderId="0" xfId="1" applyFont="1" applyFill="1" applyBorder="1" applyAlignment="1">
      <alignment horizontal="left" vertical="center" wrapText="1"/>
    </xf>
    <xf numFmtId="0" fontId="27" fillId="0" borderId="12" xfId="1" applyFont="1" applyFill="1" applyBorder="1" applyAlignment="1">
      <alignment horizontal="center" vertical="center" wrapText="1"/>
    </xf>
    <xf numFmtId="0" fontId="27" fillId="0" borderId="11" xfId="1" applyFont="1" applyFill="1" applyBorder="1" applyAlignment="1">
      <alignment horizontal="center" vertical="center" wrapText="1"/>
    </xf>
    <xf numFmtId="0" fontId="27" fillId="0" borderId="13" xfId="1" applyFont="1" applyFill="1" applyBorder="1" applyAlignment="1">
      <alignment horizontal="center" vertical="center" wrapText="1"/>
    </xf>
    <xf numFmtId="0" fontId="27" fillId="0" borderId="7" xfId="1" applyFont="1" applyFill="1" applyBorder="1" applyAlignment="1">
      <alignment horizontal="center" vertical="center" wrapText="1"/>
    </xf>
    <xf numFmtId="0" fontId="27" fillId="0" borderId="0" xfId="1" applyFont="1" applyFill="1" applyBorder="1" applyAlignment="1">
      <alignment horizontal="center" vertical="center" wrapText="1"/>
    </xf>
    <xf numFmtId="0" fontId="27" fillId="0" borderId="8" xfId="1" applyFont="1" applyFill="1" applyBorder="1" applyAlignment="1">
      <alignment horizontal="center" vertical="center" wrapText="1"/>
    </xf>
    <xf numFmtId="0" fontId="27" fillId="0" borderId="10" xfId="1" applyFont="1" applyFill="1" applyBorder="1" applyAlignment="1">
      <alignment horizontal="center" vertical="center" wrapText="1"/>
    </xf>
    <xf numFmtId="0" fontId="27" fillId="0" borderId="6" xfId="1" applyFont="1" applyFill="1" applyBorder="1" applyAlignment="1">
      <alignment horizontal="center" vertical="center" wrapText="1"/>
    </xf>
    <xf numFmtId="0" fontId="35" fillId="0" borderId="0" xfId="1" applyFont="1" applyFill="1" applyAlignment="1">
      <alignment horizontal="left" vertical="center" wrapText="1"/>
    </xf>
    <xf numFmtId="0" fontId="33" fillId="0" borderId="90" xfId="1" applyFont="1" applyFill="1" applyBorder="1" applyAlignment="1">
      <alignment horizontal="center" vertical="center" shrinkToFit="1"/>
    </xf>
    <xf numFmtId="0" fontId="33" fillId="0" borderId="48" xfId="1" applyFont="1" applyFill="1" applyBorder="1" applyAlignment="1">
      <alignment horizontal="center" vertical="center" shrinkToFit="1"/>
    </xf>
    <xf numFmtId="0" fontId="38" fillId="0" borderId="29" xfId="1" applyFont="1" applyFill="1" applyBorder="1" applyAlignment="1">
      <alignment horizontal="center" vertical="center" shrinkToFit="1"/>
    </xf>
    <xf numFmtId="0" fontId="38" fillId="0" borderId="28" xfId="1" applyFont="1" applyFill="1" applyBorder="1" applyAlignment="1">
      <alignment horizontal="center" vertical="center" shrinkToFit="1"/>
    </xf>
    <xf numFmtId="0" fontId="38" fillId="0" borderId="43" xfId="1" applyFont="1" applyFill="1" applyBorder="1" applyAlignment="1">
      <alignment horizontal="center" vertical="center" shrinkToFit="1"/>
    </xf>
    <xf numFmtId="0" fontId="38" fillId="0" borderId="41" xfId="1" applyFont="1" applyFill="1" applyBorder="1" applyAlignment="1">
      <alignment horizontal="center" vertical="center" shrinkToFit="1"/>
    </xf>
    <xf numFmtId="0" fontId="38" fillId="0" borderId="42" xfId="1" applyFont="1" applyFill="1" applyBorder="1" applyAlignment="1">
      <alignment horizontal="center" vertical="center" shrinkToFit="1"/>
    </xf>
    <xf numFmtId="0" fontId="38" fillId="0" borderId="44" xfId="1" applyFont="1" applyFill="1" applyBorder="1" applyAlignment="1">
      <alignment horizontal="center" vertical="center" shrinkToFit="1"/>
    </xf>
    <xf numFmtId="0" fontId="38" fillId="0" borderId="45" xfId="1" applyFont="1" applyFill="1" applyBorder="1" applyAlignment="1">
      <alignment horizontal="center" vertical="center" shrinkToFit="1"/>
    </xf>
    <xf numFmtId="0" fontId="38" fillId="0" borderId="49" xfId="1" applyFont="1" applyFill="1" applyBorder="1" applyAlignment="1">
      <alignment horizontal="center" vertical="center" shrinkToFit="1"/>
    </xf>
    <xf numFmtId="0" fontId="38" fillId="0" borderId="50" xfId="1" applyFont="1" applyFill="1" applyBorder="1" applyAlignment="1">
      <alignment horizontal="center" vertical="center" shrinkToFit="1"/>
    </xf>
    <xf numFmtId="0" fontId="38" fillId="0" borderId="51" xfId="1" applyFont="1" applyFill="1" applyBorder="1" applyAlignment="1">
      <alignment horizontal="center" vertical="center" shrinkToFit="1"/>
    </xf>
    <xf numFmtId="0" fontId="38" fillId="0" borderId="50" xfId="1" applyFont="1" applyFill="1" applyBorder="1" applyAlignment="1">
      <alignment horizontal="center" vertical="center" wrapText="1" shrinkToFit="1"/>
    </xf>
    <xf numFmtId="0" fontId="38" fillId="0" borderId="51" xfId="1" applyFont="1" applyFill="1" applyBorder="1" applyAlignment="1">
      <alignment horizontal="center" vertical="center" wrapText="1" shrinkToFit="1"/>
    </xf>
    <xf numFmtId="0" fontId="38" fillId="0" borderId="90" xfId="1" applyFont="1" applyFill="1" applyBorder="1" applyAlignment="1">
      <alignment horizontal="center" vertical="center" wrapText="1" shrinkToFit="1"/>
    </xf>
    <xf numFmtId="0" fontId="38" fillId="0" borderId="48" xfId="1" applyFont="1" applyFill="1" applyBorder="1" applyAlignment="1">
      <alignment horizontal="center" vertical="center" wrapText="1" shrinkToFit="1"/>
    </xf>
    <xf numFmtId="0" fontId="38" fillId="0" borderId="46" xfId="1" applyFont="1" applyFill="1" applyBorder="1" applyAlignment="1">
      <alignment horizontal="center" vertical="center" shrinkToFit="1"/>
    </xf>
    <xf numFmtId="0" fontId="38" fillId="0" borderId="47" xfId="1" applyFont="1" applyFill="1" applyBorder="1" applyAlignment="1">
      <alignment horizontal="center" vertical="center" shrinkToFit="1"/>
    </xf>
    <xf numFmtId="0" fontId="38" fillId="0" borderId="52" xfId="1" applyFont="1" applyFill="1" applyBorder="1" applyAlignment="1">
      <alignment horizontal="center" vertical="center" shrinkToFit="1"/>
    </xf>
    <xf numFmtId="0" fontId="38" fillId="0" borderId="90" xfId="1" applyFont="1" applyFill="1" applyBorder="1" applyAlignment="1">
      <alignment horizontal="center" vertical="center" shrinkToFit="1"/>
    </xf>
    <xf numFmtId="0" fontId="38" fillId="0" borderId="48" xfId="1" applyFont="1" applyFill="1" applyBorder="1" applyAlignment="1">
      <alignment horizontal="center" vertical="center" shrinkToFit="1"/>
    </xf>
    <xf numFmtId="0" fontId="13" fillId="0" borderId="0" xfId="2" applyAlignment="1">
      <alignment vertical="center" wrapText="1"/>
    </xf>
    <xf numFmtId="0" fontId="13" fillId="0" borderId="0" xfId="2" applyAlignment="1">
      <alignment vertical="center"/>
    </xf>
    <xf numFmtId="0" fontId="13" fillId="0" borderId="0" xfId="2" applyAlignment="1">
      <alignment horizontal="right" vertical="center"/>
    </xf>
    <xf numFmtId="0" fontId="14" fillId="0" borderId="42" xfId="2" applyFont="1" applyBorder="1" applyAlignment="1">
      <alignment horizontal="center" vertical="center"/>
    </xf>
    <xf numFmtId="0" fontId="13" fillId="0" borderId="13" xfId="2" applyBorder="1" applyAlignment="1">
      <alignment horizontal="center" vertical="center"/>
    </xf>
    <xf numFmtId="0" fontId="13" fillId="0" borderId="53" xfId="2" applyBorder="1" applyAlignment="1">
      <alignment horizontal="left" vertical="center" wrapText="1" indent="1"/>
    </xf>
    <xf numFmtId="0" fontId="13" fillId="0" borderId="54" xfId="2" applyBorder="1" applyAlignment="1">
      <alignment horizontal="left" vertical="center" wrapText="1" indent="1"/>
    </xf>
    <xf numFmtId="0" fontId="13" fillId="0" borderId="57" xfId="2" applyBorder="1" applyAlignment="1">
      <alignment horizontal="left" vertical="center" wrapText="1" indent="1"/>
    </xf>
    <xf numFmtId="0" fontId="13" fillId="0" borderId="0" xfId="2" applyFont="1" applyAlignment="1">
      <alignment horizontal="right" vertical="center"/>
    </xf>
    <xf numFmtId="0" fontId="13" fillId="0" borderId="0" xfId="2" applyFont="1" applyAlignment="1">
      <alignment vertical="center"/>
    </xf>
    <xf numFmtId="0" fontId="15" fillId="0" borderId="0" xfId="1" applyFont="1" applyFill="1" applyAlignment="1">
      <alignment horizontal="center" vertical="center"/>
    </xf>
    <xf numFmtId="0" fontId="15" fillId="0" borderId="2" xfId="2" applyFont="1" applyBorder="1" applyAlignment="1">
      <alignment horizontal="center" vertical="center"/>
    </xf>
    <xf numFmtId="0" fontId="13" fillId="0" borderId="2" xfId="2" applyBorder="1" applyAlignment="1">
      <alignment vertical="center"/>
    </xf>
    <xf numFmtId="0" fontId="16" fillId="0" borderId="35" xfId="2" applyFont="1" applyBorder="1" applyAlignment="1">
      <alignment horizontal="center" vertical="center"/>
    </xf>
    <xf numFmtId="0" fontId="13" fillId="0" borderId="36" xfId="2" applyFont="1" applyBorder="1" applyAlignment="1">
      <alignment horizontal="center" vertical="center"/>
    </xf>
    <xf numFmtId="0" fontId="13" fillId="0" borderId="37" xfId="2" applyFont="1" applyBorder="1" applyAlignment="1">
      <alignment horizontal="center" vertical="center"/>
    </xf>
    <xf numFmtId="0" fontId="13" fillId="0" borderId="38" xfId="2" applyFont="1" applyBorder="1" applyAlignment="1">
      <alignment vertical="center"/>
    </xf>
    <xf numFmtId="0" fontId="13" fillId="0" borderId="39" xfId="2" applyFont="1" applyBorder="1" applyAlignment="1">
      <alignment vertical="center"/>
    </xf>
    <xf numFmtId="0" fontId="13" fillId="0" borderId="40" xfId="2" applyFont="1" applyBorder="1" applyAlignment="1">
      <alignment horizontal="center" vertical="center"/>
    </xf>
    <xf numFmtId="0" fontId="13" fillId="0" borderId="44" xfId="2" applyFont="1" applyBorder="1" applyAlignment="1">
      <alignment vertical="center"/>
    </xf>
    <xf numFmtId="0" fontId="16" fillId="0" borderId="40" xfId="1" applyFont="1" applyFill="1" applyBorder="1" applyAlignment="1">
      <alignment horizontal="center" vertical="center"/>
    </xf>
    <xf numFmtId="0" fontId="16" fillId="0" borderId="41" xfId="1" applyFont="1" applyFill="1" applyBorder="1" applyAlignment="1">
      <alignment horizontal="center" vertical="center"/>
    </xf>
    <xf numFmtId="0" fontId="16" fillId="0" borderId="42" xfId="1" applyFont="1" applyFill="1" applyBorder="1" applyAlignment="1">
      <alignment horizontal="center" vertical="center"/>
    </xf>
    <xf numFmtId="0" fontId="13" fillId="0" borderId="43" xfId="1" applyFont="1" applyFill="1" applyBorder="1" applyAlignment="1">
      <alignment horizontal="center" vertical="center"/>
    </xf>
    <xf numFmtId="0" fontId="13" fillId="0" borderId="44" xfId="1" applyFont="1" applyFill="1" applyBorder="1" applyAlignment="1">
      <alignment horizontal="center" vertical="center"/>
    </xf>
    <xf numFmtId="0" fontId="17" fillId="0" borderId="29" xfId="1" applyFont="1" applyBorder="1" applyAlignment="1">
      <alignment horizontal="center" vertical="center"/>
    </xf>
    <xf numFmtId="0" fontId="17" fillId="0" borderId="28" xfId="1" applyFont="1" applyBorder="1" applyAlignment="1">
      <alignment horizontal="center" vertical="center"/>
    </xf>
    <xf numFmtId="0" fontId="18" fillId="0" borderId="12" xfId="1" applyFont="1" applyFill="1" applyBorder="1" applyAlignment="1">
      <alignment horizontal="center" vertical="center" wrapText="1"/>
    </xf>
    <xf numFmtId="0" fontId="18" fillId="0" borderId="7" xfId="1" applyFont="1" applyFill="1" applyBorder="1" applyAlignment="1">
      <alignment horizontal="center" vertical="center" wrapText="1"/>
    </xf>
    <xf numFmtId="0" fontId="18" fillId="0" borderId="17" xfId="1" applyFont="1" applyFill="1" applyBorder="1" applyAlignment="1">
      <alignment horizontal="center" vertical="center" wrapText="1"/>
    </xf>
    <xf numFmtId="0" fontId="18" fillId="0" borderId="45" xfId="1" applyFont="1" applyFill="1" applyBorder="1" applyAlignment="1">
      <alignment horizontal="center" vertical="center" wrapText="1"/>
    </xf>
    <xf numFmtId="0" fontId="19" fillId="0" borderId="29" xfId="1" applyFont="1" applyFill="1" applyBorder="1" applyAlignment="1">
      <alignment horizontal="center" vertical="center" shrinkToFit="1"/>
    </xf>
    <xf numFmtId="0" fontId="19" fillId="0" borderId="28" xfId="1" applyFont="1" applyFill="1" applyBorder="1" applyAlignment="1">
      <alignment horizontal="center" vertical="center" shrinkToFit="1"/>
    </xf>
    <xf numFmtId="0" fontId="7" fillId="0" borderId="0" xfId="1" applyFont="1" applyFill="1" applyAlignment="1">
      <alignment horizontal="left" vertical="center" wrapText="1"/>
    </xf>
    <xf numFmtId="0" fontId="16" fillId="0" borderId="0" xfId="2" applyFont="1" applyAlignment="1">
      <alignment horizontal="left" vertical="center" wrapText="1"/>
    </xf>
    <xf numFmtId="0" fontId="16" fillId="0" borderId="29" xfId="1" applyFont="1" applyFill="1" applyBorder="1" applyAlignment="1">
      <alignment horizontal="center" vertical="center" shrinkToFit="1"/>
    </xf>
    <xf numFmtId="0" fontId="16" fillId="0" borderId="28" xfId="1" applyFont="1" applyFill="1" applyBorder="1" applyAlignment="1">
      <alignment horizontal="center" vertical="center" shrinkToFit="1"/>
    </xf>
    <xf numFmtId="0" fontId="16" fillId="0" borderId="46" xfId="1" applyFont="1" applyFill="1" applyBorder="1" applyAlignment="1">
      <alignment horizontal="center" vertical="center" shrinkToFit="1"/>
    </xf>
    <xf numFmtId="0" fontId="16" fillId="0" borderId="47" xfId="1" applyFont="1" applyFill="1" applyBorder="1" applyAlignment="1">
      <alignment horizontal="center" vertical="center" shrinkToFit="1"/>
    </xf>
    <xf numFmtId="0" fontId="16" fillId="0" borderId="26" xfId="1" applyFont="1" applyFill="1" applyBorder="1" applyAlignment="1">
      <alignment horizontal="center" vertical="center" wrapText="1"/>
    </xf>
    <xf numFmtId="0" fontId="16" fillId="0" borderId="23" xfId="1" applyFont="1" applyFill="1" applyBorder="1" applyAlignment="1">
      <alignment horizontal="center" vertical="center" wrapText="1"/>
    </xf>
    <xf numFmtId="0" fontId="16" fillId="0" borderId="25" xfId="2" applyFont="1" applyBorder="1" applyAlignment="1">
      <alignment horizontal="center" vertical="center" wrapText="1"/>
    </xf>
    <xf numFmtId="0" fontId="16" fillId="0" borderId="19" xfId="1" applyFont="1" applyFill="1" applyBorder="1" applyAlignment="1">
      <alignment horizontal="center" vertical="center" wrapText="1"/>
    </xf>
    <xf numFmtId="0" fontId="16" fillId="0" borderId="16" xfId="1" applyFont="1" applyFill="1" applyBorder="1" applyAlignment="1">
      <alignment horizontal="center" vertical="center" wrapText="1"/>
    </xf>
    <xf numFmtId="0" fontId="16" fillId="0" borderId="24" xfId="1" applyFont="1" applyFill="1" applyBorder="1" applyAlignment="1">
      <alignment horizontal="center" vertical="center" wrapText="1"/>
    </xf>
    <xf numFmtId="0" fontId="16" fillId="0" borderId="49" xfId="1" applyFont="1" applyFill="1" applyBorder="1" applyAlignment="1">
      <alignment horizontal="center" vertical="center" shrinkToFit="1"/>
    </xf>
    <xf numFmtId="0" fontId="16" fillId="0" borderId="50" xfId="1" applyFont="1" applyFill="1" applyBorder="1" applyAlignment="1">
      <alignment horizontal="center" vertical="center" shrinkToFit="1"/>
    </xf>
    <xf numFmtId="0" fontId="16" fillId="0" borderId="50" xfId="2" applyFont="1" applyBorder="1" applyAlignment="1">
      <alignment horizontal="center" vertical="center" shrinkToFit="1"/>
    </xf>
    <xf numFmtId="0" fontId="16" fillId="0" borderId="51" xfId="2" applyFont="1" applyBorder="1" applyAlignment="1">
      <alignment horizontal="center" vertical="center" shrinkToFit="1"/>
    </xf>
    <xf numFmtId="0" fontId="17" fillId="0" borderId="0" xfId="1" applyFont="1" applyFill="1" applyBorder="1" applyAlignment="1">
      <alignment horizontal="left" vertical="center" wrapText="1"/>
    </xf>
    <xf numFmtId="0" fontId="3" fillId="0" borderId="43" xfId="3" applyBorder="1" applyAlignment="1">
      <alignment vertical="center" wrapText="1"/>
    </xf>
    <xf numFmtId="0" fontId="3" fillId="0" borderId="42" xfId="3" applyBorder="1" applyAlignment="1">
      <alignment vertical="center" wrapText="1"/>
    </xf>
    <xf numFmtId="0" fontId="3" fillId="0" borderId="28" xfId="3" applyBorder="1" applyAlignment="1">
      <alignment horizontal="center" vertical="center"/>
    </xf>
    <xf numFmtId="0" fontId="39" fillId="0" borderId="0" xfId="3" applyFont="1" applyBorder="1" applyAlignment="1">
      <alignment horizontal="center" vertical="center"/>
    </xf>
    <xf numFmtId="0" fontId="14" fillId="0" borderId="43" xfId="3" applyFont="1" applyBorder="1" applyAlignment="1">
      <alignment horizontal="center" vertical="center"/>
    </xf>
    <xf numFmtId="0" fontId="14" fillId="0" borderId="41" xfId="3" applyFont="1" applyBorder="1" applyAlignment="1">
      <alignment horizontal="center" vertical="center"/>
    </xf>
    <xf numFmtId="0" fontId="14" fillId="0" borderId="42" xfId="3" applyFont="1" applyBorder="1" applyAlignment="1">
      <alignment horizontal="center" vertical="center"/>
    </xf>
    <xf numFmtId="0" fontId="3" fillId="0" borderId="43" xfId="3" applyBorder="1" applyAlignment="1">
      <alignment horizontal="center" vertical="center"/>
    </xf>
    <xf numFmtId="0" fontId="3" fillId="0" borderId="41" xfId="3" applyBorder="1" applyAlignment="1">
      <alignment horizontal="center" vertical="center"/>
    </xf>
    <xf numFmtId="0" fontId="3" fillId="0" borderId="42" xfId="3" applyBorder="1" applyAlignment="1">
      <alignment horizontal="center" vertical="center"/>
    </xf>
    <xf numFmtId="0" fontId="3" fillId="0" borderId="53" xfId="3" applyBorder="1" applyAlignment="1">
      <alignment horizontal="center" vertical="center" wrapText="1"/>
    </xf>
    <xf numFmtId="0" fontId="3" fillId="0" borderId="57" xfId="3" applyBorder="1" applyAlignment="1">
      <alignment horizontal="center" vertical="center" wrapText="1"/>
    </xf>
    <xf numFmtId="0" fontId="3" fillId="0" borderId="28" xfId="3" applyBorder="1" applyAlignment="1">
      <alignment vertical="center" wrapText="1"/>
    </xf>
    <xf numFmtId="0" fontId="3" fillId="0" borderId="28" xfId="3" applyBorder="1" applyAlignment="1">
      <alignment vertical="center"/>
    </xf>
    <xf numFmtId="0" fontId="6" fillId="0" borderId="0" xfId="3" applyFont="1" applyAlignment="1">
      <alignment vertical="center" wrapText="1"/>
    </xf>
    <xf numFmtId="0" fontId="23" fillId="2" borderId="28" xfId="3" applyFont="1" applyFill="1" applyBorder="1" applyAlignment="1">
      <alignment vertical="center" wrapText="1"/>
    </xf>
    <xf numFmtId="0" fontId="23" fillId="2" borderId="28" xfId="3" applyFont="1" applyFill="1" applyBorder="1" applyAlignment="1">
      <alignment vertical="center"/>
    </xf>
    <xf numFmtId="0" fontId="23" fillId="2" borderId="28" xfId="3" applyFont="1" applyFill="1" applyBorder="1" applyAlignment="1">
      <alignment horizontal="center" vertical="center"/>
    </xf>
    <xf numFmtId="0" fontId="3" fillId="0" borderId="12" xfId="3" applyBorder="1" applyAlignment="1">
      <alignment horizontal="center" vertical="center"/>
    </xf>
    <xf numFmtId="0" fontId="3" fillId="0" borderId="11" xfId="3" applyBorder="1" applyAlignment="1">
      <alignment horizontal="center" vertical="center"/>
    </xf>
    <xf numFmtId="0" fontId="3" fillId="0" borderId="13" xfId="3" applyBorder="1" applyAlignment="1">
      <alignment horizontal="center" vertical="center"/>
    </xf>
    <xf numFmtId="0" fontId="3" fillId="0" borderId="17" xfId="3" applyBorder="1" applyAlignment="1">
      <alignment horizontal="center" vertical="center"/>
    </xf>
    <xf numFmtId="0" fontId="3" fillId="0" borderId="16" xfId="3" applyBorder="1" applyAlignment="1">
      <alignment horizontal="center" vertical="center"/>
    </xf>
    <xf numFmtId="0" fontId="3" fillId="0" borderId="18" xfId="3" applyBorder="1" applyAlignment="1">
      <alignment horizontal="center" vertical="center"/>
    </xf>
    <xf numFmtId="0" fontId="3" fillId="0" borderId="54" xfId="3" applyBorder="1" applyAlignment="1">
      <alignment horizontal="center" vertical="center" wrapText="1"/>
    </xf>
    <xf numFmtId="0" fontId="3" fillId="0" borderId="41" xfId="3" applyBorder="1" applyAlignment="1">
      <alignment vertical="center" wrapText="1"/>
    </xf>
    <xf numFmtId="0" fontId="3" fillId="0" borderId="12" xfId="3" applyBorder="1" applyAlignment="1">
      <alignment vertical="center" wrapText="1"/>
    </xf>
    <xf numFmtId="0" fontId="3" fillId="0" borderId="11" xfId="3" applyBorder="1" applyAlignment="1">
      <alignment vertical="center" wrapText="1"/>
    </xf>
    <xf numFmtId="0" fontId="3" fillId="0" borderId="17" xfId="3" applyBorder="1" applyAlignment="1">
      <alignment vertical="center" wrapText="1"/>
    </xf>
    <xf numFmtId="0" fontId="3" fillId="0" borderId="16" xfId="3" applyBorder="1" applyAlignment="1">
      <alignment vertical="center" wrapText="1"/>
    </xf>
    <xf numFmtId="0" fontId="13" fillId="0" borderId="57" xfId="2" applyBorder="1" applyAlignment="1">
      <alignment horizontal="center" vertical="center" wrapText="1"/>
    </xf>
    <xf numFmtId="0" fontId="14" fillId="0" borderId="0" xfId="3" applyFont="1" applyBorder="1" applyAlignment="1">
      <alignment horizontal="center" vertical="center"/>
    </xf>
    <xf numFmtId="0" fontId="3" fillId="0" borderId="53" xfId="3" applyBorder="1" applyAlignment="1">
      <alignment horizontal="left" vertical="center"/>
    </xf>
    <xf numFmtId="0" fontId="3" fillId="0" borderId="54" xfId="3" applyBorder="1" applyAlignment="1">
      <alignment horizontal="left" vertical="center"/>
    </xf>
    <xf numFmtId="0" fontId="3" fillId="0" borderId="57" xfId="3" applyBorder="1" applyAlignment="1">
      <alignment horizontal="left" vertical="center"/>
    </xf>
    <xf numFmtId="0" fontId="3" fillId="0" borderId="0" xfId="3" applyBorder="1" applyAlignment="1">
      <alignment horizontal="left" vertical="center" wrapText="1"/>
    </xf>
    <xf numFmtId="0" fontId="3" fillId="0" borderId="16" xfId="3" applyBorder="1" applyAlignment="1">
      <alignment horizontal="left" vertical="center" wrapText="1"/>
    </xf>
    <xf numFmtId="0" fontId="3" fillId="0" borderId="0" xfId="3" applyAlignment="1">
      <alignment vertical="center" wrapText="1"/>
    </xf>
    <xf numFmtId="0" fontId="25" fillId="0" borderId="105" xfId="2" applyFont="1" applyBorder="1" applyAlignment="1">
      <alignment vertical="center" wrapText="1"/>
    </xf>
    <xf numFmtId="0" fontId="25" fillId="0" borderId="104" xfId="2" applyFont="1" applyBorder="1" applyAlignment="1">
      <alignment vertical="center" wrapText="1"/>
    </xf>
    <xf numFmtId="0" fontId="25" fillId="0" borderId="53" xfId="2" applyFont="1" applyFill="1" applyBorder="1" applyAlignment="1">
      <alignment horizontal="center" vertical="center" shrinkToFit="1"/>
    </xf>
    <xf numFmtId="0" fontId="25" fillId="0" borderId="54" xfId="2" applyFont="1" applyFill="1" applyBorder="1" applyAlignment="1">
      <alignment horizontal="center" vertical="center" shrinkToFit="1"/>
    </xf>
    <xf numFmtId="0" fontId="25" fillId="0" borderId="57" xfId="2" applyFont="1" applyFill="1" applyBorder="1" applyAlignment="1">
      <alignment horizontal="center" vertical="center" shrinkToFit="1"/>
    </xf>
    <xf numFmtId="0" fontId="25" fillId="0" borderId="96" xfId="2" applyFont="1" applyBorder="1" applyAlignment="1">
      <alignment vertical="center" wrapText="1"/>
    </xf>
    <xf numFmtId="0" fontId="25" fillId="0" borderId="95" xfId="2" applyFont="1" applyBorder="1" applyAlignment="1">
      <alignment vertical="center" wrapText="1"/>
    </xf>
    <xf numFmtId="0" fontId="25" fillId="0" borderId="100" xfId="2" applyFont="1" applyBorder="1" applyAlignment="1">
      <alignment vertical="center" wrapText="1"/>
    </xf>
    <xf numFmtId="0" fontId="25" fillId="0" borderId="99" xfId="2" applyFont="1" applyBorder="1" applyAlignment="1">
      <alignment vertical="center" wrapText="1"/>
    </xf>
    <xf numFmtId="0" fontId="25" fillId="0" borderId="43" xfId="2" applyFont="1" applyFill="1" applyBorder="1" applyAlignment="1">
      <alignment horizontal="center" vertical="center" wrapText="1"/>
    </xf>
    <xf numFmtId="0" fontId="25" fillId="0" borderId="41" xfId="2" applyFont="1" applyFill="1" applyBorder="1" applyAlignment="1">
      <alignment horizontal="center" vertical="center" wrapText="1"/>
    </xf>
    <xf numFmtId="0" fontId="25" fillId="0" borderId="42" xfId="2" applyFont="1" applyFill="1" applyBorder="1" applyAlignment="1">
      <alignment horizontal="center" vertical="center" wrapText="1"/>
    </xf>
    <xf numFmtId="0" fontId="25" fillId="0" borderId="115" xfId="2" applyFont="1" applyBorder="1" applyAlignment="1">
      <alignment horizontal="center" vertical="center"/>
    </xf>
    <xf numFmtId="0" fontId="25" fillId="0" borderId="114" xfId="2" applyFont="1" applyBorder="1" applyAlignment="1">
      <alignment horizontal="center" vertical="center"/>
    </xf>
    <xf numFmtId="0" fontId="25" fillId="0" borderId="113" xfId="2" applyFont="1" applyBorder="1" applyAlignment="1">
      <alignment horizontal="center" vertical="center"/>
    </xf>
    <xf numFmtId="0" fontId="25" fillId="0" borderId="112" xfId="2" applyFont="1" applyBorder="1" applyAlignment="1">
      <alignment horizontal="center" vertical="center"/>
    </xf>
    <xf numFmtId="0" fontId="25" fillId="0" borderId="111" xfId="2" applyFont="1" applyBorder="1" applyAlignment="1">
      <alignment horizontal="center" vertical="center"/>
    </xf>
    <xf numFmtId="0" fontId="25" fillId="0" borderId="110" xfId="2" applyFont="1" applyBorder="1" applyAlignment="1">
      <alignment horizontal="center" vertical="center"/>
    </xf>
    <xf numFmtId="0" fontId="25" fillId="0" borderId="109" xfId="2" applyFont="1" applyBorder="1" applyAlignment="1">
      <alignment horizontal="center" vertical="center"/>
    </xf>
    <xf numFmtId="0" fontId="25" fillId="0" borderId="108" xfId="2" applyFont="1" applyBorder="1" applyAlignment="1">
      <alignment horizontal="center" vertical="center"/>
    </xf>
    <xf numFmtId="0" fontId="25" fillId="0" borderId="107" xfId="2" applyFont="1" applyBorder="1" applyAlignment="1">
      <alignment horizontal="center" vertical="center"/>
    </xf>
    <xf numFmtId="0" fontId="25" fillId="0" borderId="12" xfId="2" applyFont="1" applyBorder="1" applyAlignment="1">
      <alignment horizontal="center" vertical="center"/>
    </xf>
    <xf numFmtId="0" fontId="25" fillId="0" borderId="11" xfId="2" applyFont="1" applyBorder="1" applyAlignment="1">
      <alignment horizontal="center" vertical="center"/>
    </xf>
    <xf numFmtId="0" fontId="25" fillId="0" borderId="13" xfId="2" applyFont="1" applyBorder="1" applyAlignment="1">
      <alignment horizontal="center" vertical="center"/>
    </xf>
    <xf numFmtId="0" fontId="25" fillId="0" borderId="12" xfId="2" applyFont="1" applyBorder="1" applyAlignment="1">
      <alignment vertical="center" wrapText="1"/>
    </xf>
    <xf numFmtId="0" fontId="25" fillId="0" borderId="13" xfId="2" applyFont="1" applyBorder="1" applyAlignment="1">
      <alignment vertical="center" wrapText="1"/>
    </xf>
    <xf numFmtId="0" fontId="25" fillId="0" borderId="7" xfId="2" applyFont="1" applyBorder="1" applyAlignment="1">
      <alignment vertical="center" wrapText="1"/>
    </xf>
    <xf numFmtId="0" fontId="25" fillId="0" borderId="8" xfId="2" applyFont="1" applyBorder="1" applyAlignment="1">
      <alignment vertical="center" wrapText="1"/>
    </xf>
    <xf numFmtId="0" fontId="25" fillId="0" borderId="17" xfId="2" applyFont="1" applyBorder="1" applyAlignment="1">
      <alignment vertical="center" wrapText="1"/>
    </xf>
    <xf numFmtId="0" fontId="25" fillId="0" borderId="18" xfId="2" applyFont="1" applyBorder="1" applyAlignment="1">
      <alignment vertical="center" wrapText="1"/>
    </xf>
    <xf numFmtId="0" fontId="25" fillId="0" borderId="12" xfId="2" applyFont="1" applyFill="1" applyBorder="1" applyAlignment="1">
      <alignment vertical="center" wrapText="1"/>
    </xf>
    <xf numFmtId="0" fontId="25" fillId="0" borderId="13" xfId="2" applyFont="1" applyFill="1" applyBorder="1" applyAlignment="1">
      <alignment vertical="center" wrapText="1"/>
    </xf>
    <xf numFmtId="0" fontId="25" fillId="0" borderId="7" xfId="2" applyFont="1" applyFill="1" applyBorder="1" applyAlignment="1">
      <alignment vertical="center" wrapText="1"/>
    </xf>
    <xf numFmtId="0" fontId="25" fillId="0" borderId="8" xfId="2" applyFont="1" applyFill="1" applyBorder="1" applyAlignment="1">
      <alignment vertical="center" wrapText="1"/>
    </xf>
    <xf numFmtId="0" fontId="25" fillId="0" borderId="17" xfId="2" applyFont="1" applyFill="1" applyBorder="1" applyAlignment="1">
      <alignment vertical="center" wrapText="1"/>
    </xf>
    <xf numFmtId="0" fontId="25" fillId="0" borderId="18" xfId="2" applyFont="1" applyFill="1" applyBorder="1" applyAlignment="1">
      <alignment vertical="center" wrapText="1"/>
    </xf>
    <xf numFmtId="0" fontId="40" fillId="0" borderId="28" xfId="3" applyFont="1" applyBorder="1" applyAlignment="1">
      <alignment vertical="center"/>
    </xf>
    <xf numFmtId="0" fontId="40" fillId="0" borderId="28" xfId="3" applyFont="1" applyBorder="1" applyAlignment="1">
      <alignment horizontal="center" vertical="center" wrapText="1"/>
    </xf>
    <xf numFmtId="176" fontId="3" fillId="0" borderId="28" xfId="3" applyNumberFormat="1" applyBorder="1" applyAlignment="1">
      <alignment horizontal="center" vertical="center"/>
    </xf>
    <xf numFmtId="0" fontId="3" fillId="0" borderId="0" xfId="3" applyFont="1" applyAlignment="1">
      <alignment vertical="top" wrapText="1"/>
    </xf>
    <xf numFmtId="0" fontId="14" fillId="0" borderId="43" xfId="3" applyFont="1" applyBorder="1" applyAlignment="1">
      <alignment horizontal="center" vertical="center" wrapText="1"/>
    </xf>
    <xf numFmtId="0" fontId="3" fillId="0" borderId="28" xfId="3" applyFont="1" applyBorder="1" applyAlignment="1">
      <alignment horizontal="left" vertical="center" wrapText="1" justifyLastLine="1"/>
    </xf>
    <xf numFmtId="0" fontId="10" fillId="0" borderId="43" xfId="3" applyFont="1" applyBorder="1" applyAlignment="1">
      <alignment horizontal="left" vertical="center" wrapText="1"/>
    </xf>
    <xf numFmtId="0" fontId="10" fillId="0" borderId="42" xfId="3" applyFont="1" applyBorder="1" applyAlignment="1">
      <alignment horizontal="left" vertical="center"/>
    </xf>
    <xf numFmtId="0" fontId="3" fillId="0" borderId="43" xfId="3" applyFont="1" applyBorder="1" applyAlignment="1">
      <alignment vertical="center" wrapText="1" justifyLastLine="1"/>
    </xf>
    <xf numFmtId="0" fontId="3" fillId="0" borderId="41" xfId="3" applyFont="1" applyBorder="1" applyAlignment="1">
      <alignment vertical="center" wrapText="1" justifyLastLine="1"/>
    </xf>
    <xf numFmtId="0" fontId="3" fillId="0" borderId="42" xfId="3" applyFont="1" applyBorder="1" applyAlignment="1">
      <alignment vertical="center" wrapText="1" justifyLastLine="1"/>
    </xf>
    <xf numFmtId="0" fontId="3" fillId="0" borderId="12" xfId="3" applyFont="1" applyBorder="1" applyAlignment="1">
      <alignment vertical="center" wrapText="1" justifyLastLine="1"/>
    </xf>
    <xf numFmtId="0" fontId="3" fillId="0" borderId="11" xfId="3" applyFont="1" applyBorder="1" applyAlignment="1">
      <alignment vertical="center" wrapText="1" justifyLastLine="1"/>
    </xf>
    <xf numFmtId="0" fontId="3" fillId="0" borderId="13" xfId="3" applyFont="1" applyBorder="1" applyAlignment="1">
      <alignment vertical="center" wrapText="1" justifyLastLine="1"/>
    </xf>
    <xf numFmtId="0" fontId="3" fillId="0" borderId="28" xfId="3" applyFont="1" applyBorder="1" applyAlignment="1">
      <alignment horizontal="right" vertical="center"/>
    </xf>
    <xf numFmtId="0" fontId="3" fillId="0" borderId="53" xfId="3" applyFont="1" applyBorder="1" applyAlignment="1">
      <alignment horizontal="left" vertical="center" wrapText="1" justifyLastLine="1"/>
    </xf>
    <xf numFmtId="0" fontId="3" fillId="0" borderId="28" xfId="3" applyFont="1" applyBorder="1" applyAlignment="1">
      <alignment vertical="center" wrapText="1" justifyLastLine="1"/>
    </xf>
    <xf numFmtId="0" fontId="3" fillId="0" borderId="12" xfId="3" applyFont="1" applyBorder="1" applyAlignment="1">
      <alignment vertical="center"/>
    </xf>
    <xf numFmtId="0" fontId="3" fillId="0" borderId="13" xfId="3" applyFont="1" applyBorder="1" applyAlignment="1">
      <alignment vertical="center"/>
    </xf>
    <xf numFmtId="0" fontId="3" fillId="0" borderId="7" xfId="3" applyFont="1" applyBorder="1" applyAlignment="1">
      <alignment vertical="center"/>
    </xf>
    <xf numFmtId="0" fontId="3" fillId="0" borderId="8" xfId="3" applyFont="1" applyBorder="1" applyAlignment="1">
      <alignment vertical="center"/>
    </xf>
    <xf numFmtId="0" fontId="3" fillId="0" borderId="17" xfId="3" applyFont="1" applyBorder="1" applyAlignment="1">
      <alignment vertical="center"/>
    </xf>
    <xf numFmtId="0" fontId="3" fillId="0" borderId="18" xfId="3" applyFont="1" applyBorder="1" applyAlignment="1">
      <alignment vertical="center"/>
    </xf>
    <xf numFmtId="0" fontId="3" fillId="0" borderId="43" xfId="3" applyFont="1" applyBorder="1" applyAlignment="1">
      <alignment horizontal="center" vertical="center"/>
    </xf>
    <xf numFmtId="0" fontId="3" fillId="0" borderId="41" xfId="3" applyFont="1" applyBorder="1" applyAlignment="1">
      <alignment horizontal="center" vertical="center"/>
    </xf>
    <xf numFmtId="0" fontId="3" fillId="0" borderId="42" xfId="3" applyFont="1" applyBorder="1" applyAlignment="1">
      <alignment horizontal="center" vertical="center"/>
    </xf>
    <xf numFmtId="0" fontId="3" fillId="0" borderId="43" xfId="3" applyFont="1" applyBorder="1" applyAlignment="1">
      <alignment vertical="center" justifyLastLine="1"/>
    </xf>
    <xf numFmtId="0" fontId="3" fillId="0" borderId="41" xfId="3" applyFont="1" applyBorder="1" applyAlignment="1">
      <alignment vertical="center" justifyLastLine="1"/>
    </xf>
    <xf numFmtId="0" fontId="3" fillId="0" borderId="42" xfId="3" applyFont="1" applyBorder="1" applyAlignment="1">
      <alignment vertical="center" justifyLastLine="1"/>
    </xf>
    <xf numFmtId="0" fontId="14" fillId="0" borderId="28" xfId="3" applyFont="1" applyBorder="1" applyAlignment="1">
      <alignment horizontal="center" vertical="center"/>
    </xf>
    <xf numFmtId="0" fontId="3" fillId="0" borderId="0" xfId="3" applyFont="1" applyAlignment="1">
      <alignment horizontal="right" vertical="center"/>
    </xf>
    <xf numFmtId="0" fontId="3" fillId="0" borderId="11" xfId="3" applyFont="1" applyBorder="1" applyAlignment="1">
      <alignment horizontal="center" vertical="center"/>
    </xf>
    <xf numFmtId="0" fontId="3" fillId="0" borderId="13" xfId="3" applyFont="1" applyBorder="1" applyAlignment="1">
      <alignment horizontal="center" vertical="center"/>
    </xf>
    <xf numFmtId="0" fontId="3" fillId="0" borderId="28" xfId="3" applyFont="1" applyBorder="1" applyAlignment="1">
      <alignment horizontal="center" vertical="center" justifyLastLine="1"/>
    </xf>
    <xf numFmtId="0" fontId="3" fillId="0" borderId="43" xfId="3" applyFont="1" applyBorder="1" applyAlignment="1">
      <alignment vertical="center"/>
    </xf>
    <xf numFmtId="0" fontId="3" fillId="0" borderId="42" xfId="3" applyFont="1" applyBorder="1" applyAlignment="1">
      <alignment vertical="center"/>
    </xf>
    <xf numFmtId="0" fontId="3" fillId="0" borderId="28" xfId="3" applyFont="1" applyBorder="1" applyAlignment="1">
      <alignment vertical="center"/>
    </xf>
    <xf numFmtId="0" fontId="3" fillId="0" borderId="28" xfId="3" applyFont="1" applyBorder="1" applyAlignment="1">
      <alignment horizontal="center" vertical="center"/>
    </xf>
    <xf numFmtId="0" fontId="3" fillId="0" borderId="93" xfId="3" applyFont="1" applyBorder="1" applyAlignment="1">
      <alignment horizontal="center" vertical="center"/>
    </xf>
    <xf numFmtId="0" fontId="3" fillId="0" borderId="57" xfId="3" applyFont="1" applyBorder="1" applyAlignment="1">
      <alignment horizontal="center" vertical="center"/>
    </xf>
    <xf numFmtId="0" fontId="3" fillId="0" borderId="0" xfId="3" applyFont="1" applyBorder="1" applyAlignment="1">
      <alignment vertical="top" wrapText="1"/>
    </xf>
    <xf numFmtId="0" fontId="3" fillId="0" borderId="8" xfId="3" applyFont="1" applyBorder="1" applyAlignment="1">
      <alignment vertical="top" wrapText="1"/>
    </xf>
    <xf numFmtId="0" fontId="3" fillId="0" borderId="121" xfId="3" applyFont="1" applyBorder="1" applyAlignment="1">
      <alignment horizontal="center" vertical="center"/>
    </xf>
    <xf numFmtId="0" fontId="3" fillId="0" borderId="120" xfId="3" applyFont="1" applyBorder="1" applyAlignment="1">
      <alignment horizontal="center" vertical="center"/>
    </xf>
    <xf numFmtId="0" fontId="3" fillId="0" borderId="119" xfId="3" applyFont="1" applyBorder="1" applyAlignment="1">
      <alignment horizontal="center" vertical="center"/>
    </xf>
    <xf numFmtId="0" fontId="3" fillId="0" borderId="118" xfId="3" applyFont="1" applyBorder="1" applyAlignment="1">
      <alignment horizontal="center" vertical="center"/>
    </xf>
    <xf numFmtId="0" fontId="3" fillId="0" borderId="117" xfId="3" applyFont="1" applyBorder="1" applyAlignment="1">
      <alignment horizontal="center" vertical="center"/>
    </xf>
    <xf numFmtId="0" fontId="3" fillId="0" borderId="116" xfId="3" applyFont="1" applyBorder="1" applyAlignment="1">
      <alignment horizontal="center" vertical="center"/>
    </xf>
    <xf numFmtId="0" fontId="3" fillId="0" borderId="28" xfId="3" applyFont="1" applyBorder="1" applyAlignment="1">
      <alignment horizontal="center" vertical="center" wrapText="1" justifyLastLine="1"/>
    </xf>
    <xf numFmtId="0" fontId="3" fillId="0" borderId="106" xfId="3" applyFont="1" applyBorder="1" applyAlignment="1">
      <alignment horizontal="right" vertical="center"/>
    </xf>
    <xf numFmtId="0" fontId="3" fillId="0" borderId="94" xfId="3" applyFont="1" applyBorder="1" applyAlignment="1">
      <alignment horizontal="right" vertical="center"/>
    </xf>
    <xf numFmtId="0" fontId="42" fillId="0" borderId="0" xfId="3" applyFont="1" applyAlignment="1">
      <alignment vertical="center" wrapText="1"/>
    </xf>
    <xf numFmtId="0" fontId="43" fillId="0" borderId="0" xfId="3" applyFont="1" applyAlignment="1">
      <alignment vertical="center" wrapText="1"/>
    </xf>
    <xf numFmtId="0" fontId="43" fillId="0" borderId="0" xfId="3" applyFont="1" applyAlignment="1">
      <alignment vertical="center"/>
    </xf>
    <xf numFmtId="0" fontId="3" fillId="0" borderId="0" xfId="3" applyFont="1" applyBorder="1" applyAlignment="1">
      <alignment horizontal="left" vertical="top" wrapText="1"/>
    </xf>
    <xf numFmtId="0" fontId="3" fillId="0" borderId="8" xfId="3" applyFont="1" applyBorder="1" applyAlignment="1">
      <alignment horizontal="left" vertical="top" wrapText="1"/>
    </xf>
    <xf numFmtId="0" fontId="3" fillId="0" borderId="53" xfId="3" applyFont="1" applyBorder="1" applyAlignment="1">
      <alignment horizontal="left" vertical="center" wrapText="1"/>
    </xf>
    <xf numFmtId="0" fontId="3" fillId="0" borderId="54" xfId="3" applyFont="1" applyBorder="1" applyAlignment="1">
      <alignment horizontal="left" vertical="center"/>
    </xf>
    <xf numFmtId="0" fontId="3" fillId="0" borderId="57" xfId="3" applyFont="1" applyBorder="1" applyAlignment="1">
      <alignment horizontal="left" vertical="center"/>
    </xf>
    <xf numFmtId="0" fontId="3" fillId="0" borderId="28" xfId="3" applyFont="1" applyBorder="1" applyAlignment="1">
      <alignment horizontal="center" vertical="center" wrapText="1"/>
    </xf>
    <xf numFmtId="0" fontId="3" fillId="0" borderId="100" xfId="3" applyFont="1" applyBorder="1" applyAlignment="1">
      <alignment horizontal="right" vertical="center"/>
    </xf>
    <xf numFmtId="0" fontId="3" fillId="0" borderId="99" xfId="3" applyFont="1" applyBorder="1" applyAlignment="1">
      <alignment horizontal="right" vertical="center"/>
    </xf>
    <xf numFmtId="0" fontId="3" fillId="0" borderId="0" xfId="3" applyAlignment="1">
      <alignment horizontal="right" vertical="center"/>
    </xf>
    <xf numFmtId="0" fontId="3" fillId="0" borderId="41" xfId="3" applyFont="1" applyBorder="1" applyAlignment="1">
      <alignment horizontal="left" vertical="center"/>
    </xf>
    <xf numFmtId="0" fontId="3" fillId="0" borderId="53" xfId="3" applyFont="1" applyBorder="1" applyAlignment="1">
      <alignment horizontal="left" vertical="center"/>
    </xf>
    <xf numFmtId="0" fontId="3" fillId="0" borderId="28" xfId="3" applyFont="1" applyBorder="1" applyAlignment="1">
      <alignment vertical="center" justifyLastLine="1"/>
    </xf>
    <xf numFmtId="0" fontId="3" fillId="0" borderId="53" xfId="3" applyFont="1" applyBorder="1" applyAlignment="1">
      <alignment vertical="center" wrapText="1" justifyLastLine="1"/>
    </xf>
    <xf numFmtId="0" fontId="3" fillId="0" borderId="53" xfId="3" applyFont="1" applyBorder="1" applyAlignment="1">
      <alignment horizontal="right" vertical="center"/>
    </xf>
    <xf numFmtId="0" fontId="3" fillId="0" borderId="14" xfId="3" applyFont="1" applyBorder="1" applyAlignment="1">
      <alignment horizontal="center" vertical="center"/>
    </xf>
    <xf numFmtId="0" fontId="3" fillId="0" borderId="19" xfId="3" applyFont="1" applyBorder="1" applyAlignment="1">
      <alignment horizontal="center" vertical="center"/>
    </xf>
    <xf numFmtId="0" fontId="3" fillId="0" borderId="18" xfId="3" applyFont="1" applyBorder="1" applyAlignment="1">
      <alignment horizontal="center" vertical="center"/>
    </xf>
    <xf numFmtId="0" fontId="3" fillId="0" borderId="41" xfId="3" applyFont="1" applyBorder="1" applyAlignment="1">
      <alignment vertical="center"/>
    </xf>
    <xf numFmtId="0" fontId="3" fillId="0" borderId="53" xfId="3" applyFont="1" applyBorder="1" applyAlignment="1">
      <alignment horizontal="distributed" vertical="center"/>
    </xf>
    <xf numFmtId="0" fontId="3" fillId="0" borderId="54" xfId="3" applyFont="1" applyBorder="1" applyAlignment="1">
      <alignment horizontal="distributed" vertical="center"/>
    </xf>
    <xf numFmtId="0" fontId="3" fillId="0" borderId="10" xfId="3" applyFont="1" applyBorder="1" applyAlignment="1">
      <alignment vertical="center"/>
    </xf>
    <xf numFmtId="0" fontId="3" fillId="0" borderId="15" xfId="3" applyFont="1" applyBorder="1" applyAlignment="1">
      <alignment vertical="center"/>
    </xf>
    <xf numFmtId="0" fontId="3" fillId="0" borderId="11" xfId="3" applyFont="1" applyBorder="1" applyAlignment="1">
      <alignment vertical="center"/>
    </xf>
    <xf numFmtId="0" fontId="3" fillId="0" borderId="14" xfId="3" applyFont="1" applyBorder="1" applyAlignment="1">
      <alignment horizontal="left" vertical="center"/>
    </xf>
    <xf numFmtId="0" fontId="3" fillId="0" borderId="11" xfId="3" applyFont="1" applyBorder="1" applyAlignment="1">
      <alignment horizontal="left" vertical="center"/>
    </xf>
    <xf numFmtId="0" fontId="3" fillId="0" borderId="13" xfId="3" applyFont="1" applyBorder="1" applyAlignment="1">
      <alignment horizontal="left" vertical="center"/>
    </xf>
    <xf numFmtId="0" fontId="3" fillId="0" borderId="9" xfId="3" applyFont="1" applyBorder="1" applyAlignment="1">
      <alignment horizontal="left" vertical="center"/>
    </xf>
    <xf numFmtId="0" fontId="3" fillId="0" borderId="0" xfId="3" applyFont="1" applyBorder="1" applyAlignment="1">
      <alignment horizontal="left" vertical="center"/>
    </xf>
    <xf numFmtId="0" fontId="3" fillId="0" borderId="8" xfId="3" applyFont="1" applyBorder="1" applyAlignment="1">
      <alignment horizontal="left" vertical="center"/>
    </xf>
    <xf numFmtId="0" fontId="3" fillId="0" borderId="5" xfId="3" applyFont="1" applyBorder="1" applyAlignment="1">
      <alignment horizontal="left" vertical="center"/>
    </xf>
    <xf numFmtId="0" fontId="3" fillId="0" borderId="2" xfId="3" applyFont="1" applyBorder="1" applyAlignment="1">
      <alignment horizontal="left" vertical="center"/>
    </xf>
    <xf numFmtId="0" fontId="3" fillId="0" borderId="4" xfId="3" applyFont="1" applyBorder="1" applyAlignment="1">
      <alignment horizontal="left" vertical="center"/>
    </xf>
    <xf numFmtId="0" fontId="3" fillId="0" borderId="115" xfId="3" applyFont="1" applyBorder="1" applyAlignment="1">
      <alignment horizontal="center" vertical="center"/>
    </xf>
    <xf numFmtId="0" fontId="3" fillId="0" borderId="126" xfId="3" applyFont="1" applyBorder="1" applyAlignment="1">
      <alignment horizontal="center" vertical="center"/>
    </xf>
    <xf numFmtId="0" fontId="3" fillId="0" borderId="112" xfId="3" applyFont="1" applyBorder="1" applyAlignment="1">
      <alignment horizontal="center" vertical="center"/>
    </xf>
    <xf numFmtId="0" fontId="3" fillId="0" borderId="125" xfId="3" applyFont="1" applyBorder="1" applyAlignment="1">
      <alignment horizontal="center" vertical="center"/>
    </xf>
    <xf numFmtId="0" fontId="3" fillId="0" borderId="124" xfId="3" applyFont="1" applyBorder="1" applyAlignment="1">
      <alignment horizontal="center" vertical="center"/>
    </xf>
    <xf numFmtId="0" fontId="3" fillId="0" borderId="123" xfId="3" applyFont="1" applyBorder="1" applyAlignment="1">
      <alignment horizontal="center" vertical="center"/>
    </xf>
    <xf numFmtId="0" fontId="3" fillId="0" borderId="0" xfId="3" applyBorder="1" applyAlignment="1">
      <alignment vertical="top" wrapText="1"/>
    </xf>
    <xf numFmtId="0" fontId="3" fillId="0" borderId="6" xfId="3" applyBorder="1" applyAlignment="1">
      <alignment vertical="top" wrapText="1"/>
    </xf>
    <xf numFmtId="0" fontId="3" fillId="0" borderId="88" xfId="3" applyFont="1" applyBorder="1" applyAlignment="1">
      <alignment horizontal="center" vertical="center" textRotation="255"/>
    </xf>
    <xf numFmtId="0" fontId="3" fillId="0" borderId="21" xfId="3" applyFont="1" applyBorder="1" applyAlignment="1">
      <alignment horizontal="center" vertical="center" textRotation="255"/>
    </xf>
    <xf numFmtId="0" fontId="3" fillId="0" borderId="84" xfId="3" applyFont="1" applyBorder="1" applyAlignment="1">
      <alignment horizontal="center" vertical="center" textRotation="255"/>
    </xf>
    <xf numFmtId="0" fontId="3" fillId="0" borderId="40" xfId="3" applyFont="1" applyBorder="1" applyAlignment="1">
      <alignment horizontal="distributed" vertical="center"/>
    </xf>
    <xf numFmtId="0" fontId="3" fillId="0" borderId="41" xfId="3" applyFont="1" applyBorder="1" applyAlignment="1">
      <alignment horizontal="distributed" vertical="center"/>
    </xf>
    <xf numFmtId="0" fontId="3" fillId="0" borderId="42" xfId="3" applyFont="1" applyBorder="1" applyAlignment="1">
      <alignment horizontal="distributed" vertical="center"/>
    </xf>
    <xf numFmtId="0" fontId="3" fillId="0" borderId="44" xfId="3" applyFont="1" applyBorder="1" applyAlignment="1">
      <alignment horizontal="center" vertical="center"/>
    </xf>
    <xf numFmtId="0" fontId="44" fillId="0" borderId="0" xfId="3" applyFont="1" applyAlignment="1">
      <alignment horizontal="center" vertical="center"/>
    </xf>
    <xf numFmtId="0" fontId="3" fillId="0" borderId="35" xfId="3" applyFont="1" applyBorder="1" applyAlignment="1">
      <alignment horizontal="distributed" vertical="center"/>
    </xf>
    <xf numFmtId="0" fontId="3" fillId="0" borderId="36" xfId="3" applyFont="1" applyBorder="1" applyAlignment="1">
      <alignment horizontal="distributed" vertical="center"/>
    </xf>
    <xf numFmtId="0" fontId="3" fillId="0" borderId="37" xfId="3" applyFont="1" applyBorder="1" applyAlignment="1">
      <alignment horizontal="distributed" vertical="center"/>
    </xf>
    <xf numFmtId="0" fontId="3" fillId="0" borderId="38" xfId="3" applyFont="1" applyBorder="1" applyAlignment="1">
      <alignment vertical="center"/>
    </xf>
    <xf numFmtId="0" fontId="3" fillId="0" borderId="36" xfId="3" applyFont="1" applyBorder="1" applyAlignment="1">
      <alignment vertical="center"/>
    </xf>
    <xf numFmtId="0" fontId="3" fillId="0" borderId="39" xfId="3" applyFont="1" applyBorder="1" applyAlignment="1">
      <alignment vertical="center"/>
    </xf>
    <xf numFmtId="0" fontId="3" fillId="0" borderId="44" xfId="3" applyFont="1" applyBorder="1" applyAlignment="1">
      <alignment vertical="center"/>
    </xf>
    <xf numFmtId="0" fontId="11" fillId="0" borderId="7" xfId="3" applyFont="1" applyBorder="1" applyAlignment="1">
      <alignment horizontal="left" vertical="top" wrapText="1"/>
    </xf>
    <xf numFmtId="0" fontId="11" fillId="0" borderId="0" xfId="3" applyFont="1" applyBorder="1" applyAlignment="1">
      <alignment horizontal="left" vertical="top" wrapText="1"/>
    </xf>
    <xf numFmtId="0" fontId="11" fillId="0" borderId="8" xfId="3" applyFont="1" applyBorder="1" applyAlignment="1">
      <alignment horizontal="left" vertical="top" wrapText="1"/>
    </xf>
    <xf numFmtId="0" fontId="11" fillId="0" borderId="17" xfId="3" applyFont="1" applyBorder="1" applyAlignment="1">
      <alignment horizontal="left" vertical="top" wrapText="1"/>
    </xf>
    <xf numFmtId="0" fontId="11" fillId="0" borderId="16" xfId="3" applyFont="1" applyBorder="1" applyAlignment="1">
      <alignment horizontal="left" vertical="top" wrapText="1"/>
    </xf>
    <xf numFmtId="0" fontId="11" fillId="0" borderId="18" xfId="3" applyFont="1" applyBorder="1" applyAlignment="1">
      <alignment horizontal="left" vertical="top" wrapText="1"/>
    </xf>
    <xf numFmtId="0" fontId="45" fillId="0" borderId="0" xfId="3" applyFont="1" applyBorder="1" applyAlignment="1">
      <alignment vertical="top" wrapText="1"/>
    </xf>
    <xf numFmtId="0" fontId="3" fillId="0" borderId="0" xfId="3" applyBorder="1" applyAlignment="1">
      <alignment vertical="center" wrapText="1"/>
    </xf>
    <xf numFmtId="0" fontId="46" fillId="0" borderId="0" xfId="2" applyFont="1" applyBorder="1" applyAlignment="1">
      <alignment horizontal="center" vertical="center"/>
    </xf>
    <xf numFmtId="0" fontId="13" fillId="0" borderId="43" xfId="2" applyBorder="1" applyAlignment="1">
      <alignment horizontal="center" vertical="center"/>
    </xf>
    <xf numFmtId="0" fontId="13" fillId="0" borderId="41" xfId="2" applyBorder="1" applyAlignment="1">
      <alignment horizontal="center" vertical="center"/>
    </xf>
    <xf numFmtId="0" fontId="13" fillId="0" borderId="43" xfId="2" applyBorder="1" applyAlignment="1">
      <alignment horizontal="center" vertical="center" shrinkToFit="1"/>
    </xf>
    <xf numFmtId="0" fontId="13" fillId="0" borderId="42" xfId="2" applyBorder="1" applyAlignment="1">
      <alignment horizontal="center" vertical="center" shrinkToFit="1"/>
    </xf>
    <xf numFmtId="0" fontId="13" fillId="0" borderId="43" xfId="2" applyBorder="1" applyAlignment="1">
      <alignment horizontal="right" vertical="center"/>
    </xf>
    <xf numFmtId="0" fontId="13" fillId="0" borderId="41" xfId="2" applyBorder="1" applyAlignment="1">
      <alignment horizontal="right" vertical="center"/>
    </xf>
    <xf numFmtId="0" fontId="13" fillId="0" borderId="42" xfId="2" applyBorder="1" applyAlignment="1">
      <alignment horizontal="right" vertical="center"/>
    </xf>
    <xf numFmtId="0" fontId="13" fillId="0" borderId="43" xfId="2" applyBorder="1" applyAlignment="1">
      <alignment horizontal="left" vertical="center"/>
    </xf>
    <xf numFmtId="0" fontId="13" fillId="0" borderId="41" xfId="2" applyBorder="1" applyAlignment="1">
      <alignment horizontal="left" vertical="center"/>
    </xf>
    <xf numFmtId="0" fontId="13" fillId="0" borderId="42" xfId="2" applyBorder="1" applyAlignment="1">
      <alignment horizontal="left" vertical="center"/>
    </xf>
    <xf numFmtId="0" fontId="13" fillId="0" borderId="28" xfId="2" applyFill="1" applyBorder="1" applyAlignment="1">
      <alignment horizontal="center" vertical="center"/>
    </xf>
    <xf numFmtId="0" fontId="13" fillId="0" borderId="42" xfId="2" applyBorder="1" applyAlignment="1">
      <alignment horizontal="center" vertical="center"/>
    </xf>
    <xf numFmtId="0" fontId="13" fillId="0" borderId="0" xfId="2" applyFill="1" applyBorder="1" applyAlignment="1">
      <alignment vertical="center" wrapText="1"/>
    </xf>
    <xf numFmtId="0" fontId="13" fillId="0" borderId="12" xfId="2" applyBorder="1" applyAlignment="1">
      <alignment horizontal="center" vertical="center"/>
    </xf>
    <xf numFmtId="0" fontId="13" fillId="0" borderId="17" xfId="2" applyBorder="1" applyAlignment="1">
      <alignment horizontal="center" vertical="center"/>
    </xf>
    <xf numFmtId="0" fontId="13" fillId="0" borderId="16" xfId="2" applyBorder="1" applyAlignment="1">
      <alignment horizontal="center" vertical="center"/>
    </xf>
    <xf numFmtId="0" fontId="13" fillId="0" borderId="18" xfId="2" applyBorder="1" applyAlignment="1">
      <alignment horizontal="center" vertical="center"/>
    </xf>
    <xf numFmtId="0" fontId="13" fillId="0" borderId="43" xfId="2" applyBorder="1" applyAlignment="1">
      <alignment vertical="center"/>
    </xf>
    <xf numFmtId="0" fontId="13" fillId="0" borderId="41" xfId="2" applyBorder="1" applyAlignment="1">
      <alignment vertical="center"/>
    </xf>
    <xf numFmtId="0" fontId="13" fillId="0" borderId="42" xfId="2" applyBorder="1" applyAlignment="1">
      <alignment vertical="center"/>
    </xf>
    <xf numFmtId="0" fontId="13" fillId="0" borderId="43" xfId="2" applyFont="1" applyBorder="1" applyAlignment="1">
      <alignment vertical="center" wrapText="1"/>
    </xf>
    <xf numFmtId="0" fontId="13" fillId="0" borderId="41" xfId="2" applyFont="1" applyBorder="1" applyAlignment="1">
      <alignment vertical="center" wrapText="1"/>
    </xf>
    <xf numFmtId="0" fontId="13" fillId="0" borderId="42" xfId="2" applyFont="1" applyBorder="1" applyAlignment="1">
      <alignment vertical="center" wrapText="1"/>
    </xf>
    <xf numFmtId="0" fontId="13" fillId="0" borderId="28" xfId="2" applyBorder="1" applyAlignment="1">
      <alignment vertical="center"/>
    </xf>
    <xf numFmtId="0" fontId="13" fillId="0" borderId="0" xfId="2" applyBorder="1" applyAlignment="1">
      <alignment vertical="center" wrapText="1"/>
    </xf>
    <xf numFmtId="0" fontId="40" fillId="0" borderId="53" xfId="3" applyFont="1" applyBorder="1" applyAlignment="1">
      <alignment horizontal="left" vertical="center" wrapText="1"/>
    </xf>
    <xf numFmtId="0" fontId="40" fillId="0" borderId="54" xfId="3" applyFont="1" applyBorder="1" applyAlignment="1">
      <alignment horizontal="left" vertical="center" wrapText="1"/>
    </xf>
    <xf numFmtId="0" fontId="40" fillId="0" borderId="57" xfId="3" applyFont="1" applyBorder="1" applyAlignment="1">
      <alignment horizontal="left" vertical="center" wrapText="1"/>
    </xf>
    <xf numFmtId="0" fontId="3" fillId="0" borderId="0" xfId="3" applyFont="1" applyAlignment="1">
      <alignment vertical="center" wrapText="1"/>
    </xf>
    <xf numFmtId="0" fontId="64" fillId="0" borderId="0" xfId="3" applyFont="1" applyBorder="1" applyAlignment="1">
      <alignment horizontal="center" vertical="center"/>
    </xf>
    <xf numFmtId="0" fontId="40" fillId="0" borderId="43" xfId="3" applyFont="1" applyBorder="1" applyAlignment="1">
      <alignment horizontal="center" vertical="center"/>
    </xf>
    <xf numFmtId="0" fontId="40" fillId="0" borderId="41" xfId="3" applyFont="1" applyBorder="1" applyAlignment="1">
      <alignment horizontal="center" vertical="center"/>
    </xf>
    <xf numFmtId="0" fontId="40" fillId="0" borderId="42" xfId="3" applyFont="1" applyBorder="1" applyAlignment="1">
      <alignment horizontal="center" vertical="center"/>
    </xf>
    <xf numFmtId="0" fontId="3" fillId="0" borderId="0" xfId="3" applyFont="1" applyAlignment="1">
      <alignment vertical="center"/>
    </xf>
    <xf numFmtId="0" fontId="65" fillId="0" borderId="138" xfId="2" applyFont="1" applyBorder="1" applyAlignment="1">
      <alignment horizontal="center" vertical="center"/>
    </xf>
    <xf numFmtId="0" fontId="65" fillId="0" borderId="139" xfId="2" applyFont="1" applyBorder="1" applyAlignment="1">
      <alignment horizontal="center" vertical="center"/>
    </xf>
    <xf numFmtId="0" fontId="65" fillId="0" borderId="140" xfId="2" applyFont="1" applyBorder="1" applyAlignment="1">
      <alignment horizontal="center" vertical="center"/>
    </xf>
    <xf numFmtId="0" fontId="65" fillId="0" borderId="7" xfId="2" applyFont="1" applyBorder="1" applyAlignment="1">
      <alignment horizontal="center" vertical="center"/>
    </xf>
    <xf numFmtId="0" fontId="65" fillId="0" borderId="0" xfId="2" applyFont="1" applyBorder="1" applyAlignment="1">
      <alignment horizontal="center" vertical="center"/>
    </xf>
    <xf numFmtId="0" fontId="65" fillId="0" borderId="8" xfId="2" applyFont="1" applyBorder="1" applyAlignment="1">
      <alignment horizontal="center" vertical="center"/>
    </xf>
    <xf numFmtId="0" fontId="65" fillId="0" borderId="17" xfId="2" applyFont="1" applyBorder="1" applyAlignment="1">
      <alignment horizontal="center" vertical="center"/>
    </xf>
    <xf numFmtId="0" fontId="65" fillId="0" borderId="16" xfId="2" applyFont="1" applyBorder="1" applyAlignment="1">
      <alignment horizontal="center" vertical="center"/>
    </xf>
    <xf numFmtId="0" fontId="65" fillId="0" borderId="18" xfId="2" applyFont="1" applyBorder="1" applyAlignment="1">
      <alignment horizontal="center" vertical="center"/>
    </xf>
    <xf numFmtId="0" fontId="65" fillId="0" borderId="43" xfId="2" applyFont="1" applyBorder="1" applyAlignment="1">
      <alignment horizontal="left" vertical="center"/>
    </xf>
    <xf numFmtId="0" fontId="65" fillId="0" borderId="41" xfId="2" applyFont="1" applyBorder="1" applyAlignment="1">
      <alignment horizontal="left" vertical="center"/>
    </xf>
    <xf numFmtId="0" fontId="65" fillId="0" borderId="42" xfId="2" applyFont="1" applyBorder="1" applyAlignment="1">
      <alignment horizontal="left" vertical="center"/>
    </xf>
    <xf numFmtId="0" fontId="65" fillId="0" borderId="41" xfId="2" applyFont="1" applyBorder="1" applyAlignment="1">
      <alignment horizontal="center" vertical="center"/>
    </xf>
    <xf numFmtId="0" fontId="65" fillId="0" borderId="42" xfId="2" applyFont="1" applyBorder="1" applyAlignment="1">
      <alignment horizontal="center" vertical="center"/>
    </xf>
    <xf numFmtId="0" fontId="65" fillId="0" borderId="0" xfId="2" applyFont="1" applyBorder="1" applyAlignment="1">
      <alignment horizontal="right" vertical="center"/>
    </xf>
    <xf numFmtId="0" fontId="65" fillId="0" borderId="0" xfId="2" applyFont="1" applyBorder="1" applyAlignment="1">
      <alignment horizontal="left" vertical="center" wrapText="1"/>
    </xf>
    <xf numFmtId="0" fontId="65" fillId="0" borderId="0" xfId="2" applyFont="1" applyBorder="1" applyAlignment="1">
      <alignment horizontal="left" vertical="center"/>
    </xf>
    <xf numFmtId="0" fontId="65" fillId="0" borderId="43" xfId="2" applyFont="1" applyBorder="1" applyAlignment="1">
      <alignment horizontal="center" vertical="center"/>
    </xf>
    <xf numFmtId="0" fontId="66" fillId="0" borderId="43" xfId="2" applyFont="1" applyBorder="1" applyAlignment="1">
      <alignment horizontal="center" vertical="center"/>
    </xf>
    <xf numFmtId="0" fontId="66" fillId="0" borderId="41" xfId="2" applyFont="1" applyBorder="1" applyAlignment="1">
      <alignment horizontal="center" vertical="center"/>
    </xf>
    <xf numFmtId="0" fontId="66" fillId="0" borderId="42" xfId="2" applyFont="1" applyBorder="1" applyAlignment="1">
      <alignment horizontal="center" vertical="center"/>
    </xf>
    <xf numFmtId="0" fontId="65" fillId="0" borderId="12" xfId="2" applyFont="1" applyBorder="1" applyAlignment="1">
      <alignment horizontal="center" vertical="center"/>
    </xf>
    <xf numFmtId="0" fontId="65" fillId="0" borderId="11" xfId="2" applyFont="1" applyBorder="1" applyAlignment="1">
      <alignment horizontal="center" vertical="center"/>
    </xf>
    <xf numFmtId="0" fontId="65" fillId="0" borderId="13" xfId="2" applyFont="1" applyBorder="1" applyAlignment="1">
      <alignment horizontal="center" vertical="center"/>
    </xf>
    <xf numFmtId="0" fontId="65" fillId="0" borderId="134" xfId="2" applyFont="1" applyBorder="1" applyAlignment="1">
      <alignment horizontal="center" vertical="center"/>
    </xf>
    <xf numFmtId="0" fontId="65" fillId="0" borderId="135" xfId="2" applyFont="1" applyBorder="1" applyAlignment="1">
      <alignment horizontal="center" vertical="center"/>
    </xf>
    <xf numFmtId="0" fontId="65" fillId="0" borderId="136" xfId="2" applyFont="1" applyBorder="1" applyAlignment="1">
      <alignment horizontal="center" vertical="center"/>
    </xf>
    <xf numFmtId="0" fontId="65" fillId="0" borderId="43" xfId="2" applyFont="1" applyBorder="1" applyAlignment="1">
      <alignment horizontal="center" vertical="center" shrinkToFit="1"/>
    </xf>
    <xf numFmtId="0" fontId="65" fillId="0" borderId="41" xfId="2" applyFont="1" applyBorder="1" applyAlignment="1">
      <alignment horizontal="center" vertical="center" shrinkToFit="1"/>
    </xf>
    <xf numFmtId="0" fontId="65" fillId="0" borderId="42" xfId="2" applyFont="1" applyBorder="1" applyAlignment="1">
      <alignment horizontal="center" vertical="center" shrinkToFit="1"/>
    </xf>
    <xf numFmtId="0" fontId="65" fillId="0" borderId="0" xfId="2" applyFont="1" applyBorder="1" applyAlignment="1">
      <alignment horizontal="right" vertical="top"/>
    </xf>
  </cellXfs>
  <cellStyles count="9">
    <cellStyle name="標準" xfId="0" builtinId="0"/>
    <cellStyle name="標準 2" xfId="2"/>
    <cellStyle name="標準 2 2" xfId="5"/>
    <cellStyle name="標準 3" xfId="3"/>
    <cellStyle name="標準 4" xfId="7"/>
    <cellStyle name="標準 5" xfId="8"/>
    <cellStyle name="標準_③-２加算様式（就労）" xfId="1"/>
    <cellStyle name="標準_かさんくん1" xfId="6"/>
    <cellStyle name="標準_報酬コード表" xfId="4"/>
  </cellStyles>
  <dxfs count="22">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twoCellAnchor>
    <xdr:from>
      <xdr:col>0</xdr:col>
      <xdr:colOff>25710</xdr:colOff>
      <xdr:row>0</xdr:row>
      <xdr:rowOff>39515</xdr:rowOff>
    </xdr:from>
    <xdr:to>
      <xdr:col>2</xdr:col>
      <xdr:colOff>689561</xdr:colOff>
      <xdr:row>1</xdr:row>
      <xdr:rowOff>215855</xdr:rowOff>
    </xdr:to>
    <xdr:sp macro="" textlink="">
      <xdr:nvSpPr>
        <xdr:cNvPr id="2" name="Rectangle 1">
          <a:extLst>
            <a:ext uri="{FF2B5EF4-FFF2-40B4-BE49-F238E27FC236}">
              <a16:creationId xmlns:a16="http://schemas.microsoft.com/office/drawing/2014/main" id="{00000000-0008-0000-1100-000002000000}"/>
            </a:ext>
          </a:extLst>
        </xdr:cNvPr>
        <xdr:cNvSpPr>
          <a:spLocks noChangeArrowheads="1"/>
        </xdr:cNvSpPr>
      </xdr:nvSpPr>
      <xdr:spPr bwMode="auto">
        <a:xfrm>
          <a:off x="25710" y="39515"/>
          <a:ext cx="1540151" cy="347790"/>
        </a:xfrm>
        <a:prstGeom prst="rect">
          <a:avLst/>
        </a:prstGeom>
        <a:solidFill>
          <a:srgbClr val="FFFFFF"/>
        </a:solidFill>
        <a:ln w="19050">
          <a:solidFill>
            <a:srgbClr val="000000"/>
          </a:solidFill>
          <a:miter lim="800000"/>
          <a:headEnd/>
          <a:tailEnd/>
        </a:ln>
      </xdr:spPr>
      <xdr:txBody>
        <a:bodyPr vertOverflow="clip" wrap="square" lIns="45720" tIns="27432" rIns="45720"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2000" b="0" i="0" u="none" strike="noStrike" kern="0" cap="none" spc="0" normalizeH="0" baseline="0" noProof="0">
              <a:ln>
                <a:noFill/>
              </a:ln>
              <a:solidFill>
                <a:srgbClr val="000000"/>
              </a:solidFill>
              <a:effectLst/>
              <a:uLnTx/>
              <a:uFillTx/>
              <a:latin typeface="ＭＳ Ｐゴシック"/>
              <a:ea typeface="ＭＳ Ｐゴシック"/>
            </a:rPr>
            <a:t>記載例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25710</xdr:colOff>
      <xdr:row>0</xdr:row>
      <xdr:rowOff>39515</xdr:rowOff>
    </xdr:from>
    <xdr:to>
      <xdr:col>2</xdr:col>
      <xdr:colOff>689561</xdr:colOff>
      <xdr:row>1</xdr:row>
      <xdr:rowOff>215855</xdr:rowOff>
    </xdr:to>
    <xdr:sp macro="" textlink="">
      <xdr:nvSpPr>
        <xdr:cNvPr id="2" name="Rectangle 1">
          <a:extLst>
            <a:ext uri="{FF2B5EF4-FFF2-40B4-BE49-F238E27FC236}">
              <a16:creationId xmlns:a16="http://schemas.microsoft.com/office/drawing/2014/main" id="{00000000-0008-0000-1200-000002000000}"/>
            </a:ext>
          </a:extLst>
        </xdr:cNvPr>
        <xdr:cNvSpPr>
          <a:spLocks noChangeArrowheads="1"/>
        </xdr:cNvSpPr>
      </xdr:nvSpPr>
      <xdr:spPr bwMode="auto">
        <a:xfrm>
          <a:off x="25710" y="39515"/>
          <a:ext cx="1540151" cy="347790"/>
        </a:xfrm>
        <a:prstGeom prst="rect">
          <a:avLst/>
        </a:prstGeom>
        <a:solidFill>
          <a:srgbClr val="FFFFFF"/>
        </a:solidFill>
        <a:ln w="19050">
          <a:solidFill>
            <a:srgbClr val="000000"/>
          </a:solidFill>
          <a:miter lim="800000"/>
          <a:headEnd/>
          <a:tailEnd/>
        </a:ln>
      </xdr:spPr>
      <xdr:txBody>
        <a:bodyPr vertOverflow="clip" wrap="square" lIns="45720" tIns="27432" rIns="45720"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2000" b="0" i="0" u="none" strike="noStrike" kern="0" cap="none" spc="0" normalizeH="0" baseline="0" noProof="0">
              <a:ln>
                <a:noFill/>
              </a:ln>
              <a:solidFill>
                <a:srgbClr val="000000"/>
              </a:solidFill>
              <a:effectLst/>
              <a:uLnTx/>
              <a:uFillTx/>
              <a:latin typeface="ＭＳ Ｐゴシック"/>
              <a:ea typeface="ＭＳ Ｐゴシック"/>
            </a:rPr>
            <a:t>記載例</a:t>
          </a:r>
        </a:p>
      </xdr:txBody>
    </xdr:sp>
    <xdr:clientData/>
  </xdr:twoCellAnchor>
  <xdr:twoCellAnchor>
    <xdr:from>
      <xdr:col>3</xdr:col>
      <xdr:colOff>166688</xdr:colOff>
      <xdr:row>2</xdr:row>
      <xdr:rowOff>71438</xdr:rowOff>
    </xdr:from>
    <xdr:to>
      <xdr:col>4</xdr:col>
      <xdr:colOff>933311</xdr:colOff>
      <xdr:row>7</xdr:row>
      <xdr:rowOff>14290</xdr:rowOff>
    </xdr:to>
    <xdr:sp macro="" textlink="">
      <xdr:nvSpPr>
        <xdr:cNvPr id="3" name="正方形/長方形 2">
          <a:extLst>
            <a:ext uri="{FF2B5EF4-FFF2-40B4-BE49-F238E27FC236}">
              <a16:creationId xmlns:a16="http://schemas.microsoft.com/office/drawing/2014/main" id="{00000000-0008-0000-1200-000003000000}"/>
            </a:ext>
          </a:extLst>
        </xdr:cNvPr>
        <xdr:cNvSpPr/>
      </xdr:nvSpPr>
      <xdr:spPr>
        <a:xfrm>
          <a:off x="2414588" y="490538"/>
          <a:ext cx="1804848" cy="1847852"/>
        </a:xfrm>
        <a:prstGeom prst="rect">
          <a:avLst/>
        </a:prstGeom>
        <a:solidFill>
          <a:srgbClr val="FFFF00"/>
        </a:solidFill>
        <a:ln w="22225" cap="flat" cmpd="sng" algn="ctr">
          <a:solidFill>
            <a:srgbClr val="0000FF"/>
          </a:solidFill>
          <a:prstDash val="solid"/>
        </a:ln>
        <a:effectLst/>
      </xdr:spPr>
      <xdr:txBody>
        <a:bodyPr vertOverflow="clip" horzOverflow="clip" lIns="36000" tIns="36000" rIns="36000" bIns="36000" rtlCol="0" anchor="ctr" anchorCtr="0"/>
        <a:lstStyle/>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・「前年度の平均」を記載。</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・定員変更があれば「前年度の平均＋定員増減分の９０％」を記載。</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en-US" altLang="ja-JP" sz="9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ja-JP" altLang="en-US" sz="9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この人数は、夜間支援対象利用者の人数ごとに設定されている</a:t>
          </a:r>
          <a:r>
            <a:rPr kumimoji="1" lang="ja-JP" altLang="en-US" sz="900" b="0" i="0" u="sng"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単位区分の選定</a:t>
          </a:r>
          <a:r>
            <a:rPr kumimoji="1" lang="ja-JP" altLang="en-US" sz="9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に用いるものであり、この人数に単位を乗じて加算額を算定するのではない。</a:t>
          </a:r>
          <a:endParaRPr kumimoji="1" lang="en-US" altLang="ja-JP" sz="9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4</xdr:col>
      <xdr:colOff>914400</xdr:colOff>
      <xdr:row>6</xdr:row>
      <xdr:rowOff>361950</xdr:rowOff>
    </xdr:from>
    <xdr:to>
      <xdr:col>5</xdr:col>
      <xdr:colOff>361950</xdr:colOff>
      <xdr:row>9</xdr:row>
      <xdr:rowOff>304800</xdr:rowOff>
    </xdr:to>
    <xdr:cxnSp macro="">
      <xdr:nvCxnSpPr>
        <xdr:cNvPr id="4" name="直線矢印コネクタ 4">
          <a:extLst>
            <a:ext uri="{FF2B5EF4-FFF2-40B4-BE49-F238E27FC236}">
              <a16:creationId xmlns:a16="http://schemas.microsoft.com/office/drawing/2014/main" id="{00000000-0008-0000-1200-000004000000}"/>
            </a:ext>
          </a:extLst>
        </xdr:cNvPr>
        <xdr:cNvCxnSpPr>
          <a:cxnSpLocks noChangeShapeType="1"/>
        </xdr:cNvCxnSpPr>
      </xdr:nvCxnSpPr>
      <xdr:spPr bwMode="auto">
        <a:xfrm>
          <a:off x="4200525" y="2305050"/>
          <a:ext cx="476250" cy="1085850"/>
        </a:xfrm>
        <a:prstGeom prst="straightConnector1">
          <a:avLst/>
        </a:prstGeom>
        <a:noFill/>
        <a:ln w="15875" algn="ctr">
          <a:solidFill>
            <a:srgbClr val="0000FF"/>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142875</xdr:colOff>
      <xdr:row>10</xdr:row>
      <xdr:rowOff>66675</xdr:rowOff>
    </xdr:from>
    <xdr:to>
      <xdr:col>5</xdr:col>
      <xdr:colOff>876300</xdr:colOff>
      <xdr:row>14</xdr:row>
      <xdr:rowOff>352425</xdr:rowOff>
    </xdr:to>
    <xdr:sp macro="" textlink="">
      <xdr:nvSpPr>
        <xdr:cNvPr id="5" name="円/楕円 61">
          <a:extLst>
            <a:ext uri="{FF2B5EF4-FFF2-40B4-BE49-F238E27FC236}">
              <a16:creationId xmlns:a16="http://schemas.microsoft.com/office/drawing/2014/main" id="{00000000-0008-0000-1200-000005000000}"/>
            </a:ext>
          </a:extLst>
        </xdr:cNvPr>
        <xdr:cNvSpPr>
          <a:spLocks noChangeArrowheads="1"/>
        </xdr:cNvSpPr>
      </xdr:nvSpPr>
      <xdr:spPr bwMode="auto">
        <a:xfrm>
          <a:off x="4457700" y="3533775"/>
          <a:ext cx="733425" cy="1695450"/>
        </a:xfrm>
        <a:prstGeom prst="ellipse">
          <a:avLst/>
        </a:prstGeom>
        <a:noFill/>
        <a:ln w="19050" algn="ctr">
          <a:solidFill>
            <a:srgbClr val="385D8A"/>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666750</xdr:colOff>
      <xdr:row>4</xdr:row>
      <xdr:rowOff>321469</xdr:rowOff>
    </xdr:from>
    <xdr:to>
      <xdr:col>10</xdr:col>
      <xdr:colOff>89787</xdr:colOff>
      <xdr:row>6</xdr:row>
      <xdr:rowOff>350044</xdr:rowOff>
    </xdr:to>
    <xdr:sp macro="" textlink="">
      <xdr:nvSpPr>
        <xdr:cNvPr id="6" name="正方形/長方形 5">
          <a:extLst>
            <a:ext uri="{FF2B5EF4-FFF2-40B4-BE49-F238E27FC236}">
              <a16:creationId xmlns:a16="http://schemas.microsoft.com/office/drawing/2014/main" id="{00000000-0008-0000-1200-000006000000}"/>
            </a:ext>
          </a:extLst>
        </xdr:cNvPr>
        <xdr:cNvSpPr/>
      </xdr:nvSpPr>
      <xdr:spPr>
        <a:xfrm>
          <a:off x="7058025" y="1502569"/>
          <a:ext cx="2518662" cy="790575"/>
        </a:xfrm>
        <a:prstGeom prst="rect">
          <a:avLst/>
        </a:prstGeom>
        <a:solidFill>
          <a:srgbClr val="FFFF00"/>
        </a:solidFill>
        <a:ln w="22225" cap="flat" cmpd="sng" algn="ctr">
          <a:solidFill>
            <a:srgbClr val="0000FF"/>
          </a:solidFill>
          <a:prstDash val="solid"/>
        </a:ln>
        <a:effectLst/>
      </xdr:spPr>
      <xdr:txBody>
        <a:bodyPr vertOverflow="clip" horzOverflow="clip" lIns="36000" tIns="36000" rIns="36000" bIns="36000" rtlCol="0" anchor="ctr" anchorCtr="0"/>
        <a:lstStyle/>
        <a:p>
          <a:pPr marL="0" marR="0" lvl="0" indent="0" defTabSz="914400" eaLnBrk="1" fontAlgn="auto" latinLnBrk="0" hangingPunct="1">
            <a:lnSpc>
              <a:spcPts val="11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特定の</a:t>
          </a:r>
          <a:r>
            <a:rPr kumimoji="1" lang="ja-JP"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個人</a:t>
          </a: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を指すのではなく、別々の日に異なる者が支援を行うといったように、従事者</a:t>
          </a:r>
          <a:r>
            <a:rPr kumimoji="1" lang="ja-JP"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①が複数</a:t>
          </a: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の個人である場合</a:t>
          </a:r>
          <a:r>
            <a:rPr kumimoji="1" lang="ja-JP"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も</a:t>
          </a: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ある</a:t>
          </a:r>
          <a:r>
            <a:rPr kumimoji="1" lang="ja-JP"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xdr:col>
      <xdr:colOff>666750</xdr:colOff>
      <xdr:row>6</xdr:row>
      <xdr:rowOff>352425</xdr:rowOff>
    </xdr:from>
    <xdr:to>
      <xdr:col>8</xdr:col>
      <xdr:colOff>895350</xdr:colOff>
      <xdr:row>8</xdr:row>
      <xdr:rowOff>333375</xdr:rowOff>
    </xdr:to>
    <xdr:cxnSp macro="">
      <xdr:nvCxnSpPr>
        <xdr:cNvPr id="7" name="直線矢印コネクタ 9">
          <a:extLst>
            <a:ext uri="{FF2B5EF4-FFF2-40B4-BE49-F238E27FC236}">
              <a16:creationId xmlns:a16="http://schemas.microsoft.com/office/drawing/2014/main" id="{00000000-0008-0000-1200-000007000000}"/>
            </a:ext>
          </a:extLst>
        </xdr:cNvPr>
        <xdr:cNvCxnSpPr>
          <a:cxnSpLocks noChangeShapeType="1"/>
          <a:stCxn id="6" idx="2"/>
        </xdr:cNvCxnSpPr>
      </xdr:nvCxnSpPr>
      <xdr:spPr bwMode="auto">
        <a:xfrm flipH="1">
          <a:off x="8086725" y="2295525"/>
          <a:ext cx="228600" cy="742950"/>
        </a:xfrm>
        <a:prstGeom prst="straightConnector1">
          <a:avLst/>
        </a:prstGeom>
        <a:noFill/>
        <a:ln w="15875" algn="ctr">
          <a:solidFill>
            <a:srgbClr val="0000FF"/>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1009650</xdr:colOff>
      <xdr:row>8</xdr:row>
      <xdr:rowOff>295275</xdr:rowOff>
    </xdr:from>
    <xdr:to>
      <xdr:col>11</xdr:col>
      <xdr:colOff>47625</xdr:colOff>
      <xdr:row>10</xdr:row>
      <xdr:rowOff>85725</xdr:rowOff>
    </xdr:to>
    <xdr:sp macro="" textlink="">
      <xdr:nvSpPr>
        <xdr:cNvPr id="8" name="円/楕円 73">
          <a:extLst>
            <a:ext uri="{FF2B5EF4-FFF2-40B4-BE49-F238E27FC236}">
              <a16:creationId xmlns:a16="http://schemas.microsoft.com/office/drawing/2014/main" id="{00000000-0008-0000-1200-000008000000}"/>
            </a:ext>
          </a:extLst>
        </xdr:cNvPr>
        <xdr:cNvSpPr>
          <a:spLocks noChangeArrowheads="1"/>
        </xdr:cNvSpPr>
      </xdr:nvSpPr>
      <xdr:spPr bwMode="auto">
        <a:xfrm>
          <a:off x="5324475" y="3000375"/>
          <a:ext cx="5238750" cy="552450"/>
        </a:xfrm>
        <a:prstGeom prst="ellipse">
          <a:avLst/>
        </a:prstGeom>
        <a:noFill/>
        <a:ln w="19050" algn="ctr">
          <a:solidFill>
            <a:srgbClr val="385D8A"/>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119063</xdr:colOff>
      <xdr:row>8</xdr:row>
      <xdr:rowOff>154781</xdr:rowOff>
    </xdr:from>
    <xdr:to>
      <xdr:col>2</xdr:col>
      <xdr:colOff>1154907</xdr:colOff>
      <xdr:row>17</xdr:row>
      <xdr:rowOff>1</xdr:rowOff>
    </xdr:to>
    <xdr:sp macro="" textlink="">
      <xdr:nvSpPr>
        <xdr:cNvPr id="9" name="正方形/長方形 8">
          <a:extLst>
            <a:ext uri="{FF2B5EF4-FFF2-40B4-BE49-F238E27FC236}">
              <a16:creationId xmlns:a16="http://schemas.microsoft.com/office/drawing/2014/main" id="{00000000-0008-0000-1200-000009000000}"/>
            </a:ext>
          </a:extLst>
        </xdr:cNvPr>
        <xdr:cNvSpPr/>
      </xdr:nvSpPr>
      <xdr:spPr>
        <a:xfrm>
          <a:off x="119063" y="2859881"/>
          <a:ext cx="1912144" cy="3131345"/>
        </a:xfrm>
        <a:prstGeom prst="rect">
          <a:avLst/>
        </a:prstGeom>
        <a:solidFill>
          <a:srgbClr val="FFFF00"/>
        </a:solidFill>
        <a:ln w="22225" cap="flat" cmpd="sng" algn="ctr">
          <a:solidFill>
            <a:srgbClr val="0000FF"/>
          </a:solidFill>
          <a:prstDash val="solid"/>
        </a:ln>
        <a:effectLst/>
      </xdr:spPr>
      <xdr:txBody>
        <a:bodyPr vertOverflow="clip" horzOverflow="clip" lIns="36000" tIns="36000" rIns="36000" bIns="36000" rtlCol="0" anchor="ctr" anchorCtr="0"/>
        <a:lstStyle/>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同日にＤホームとＥホームの両方で従事している場合は、このように記載する。</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ts val="1200"/>
            </a:lnSpc>
            <a:spcBef>
              <a:spcPts val="0"/>
            </a:spcBef>
            <a:spcAft>
              <a:spcPts val="0"/>
            </a:spcAft>
            <a:buClrTx/>
            <a:buSzTx/>
            <a:buFontTx/>
            <a:buNone/>
            <a:tabLst/>
            <a:defRPr/>
          </a:pPr>
          <a:r>
            <a:rPr kumimoji="1" lang="ja-JP" altLang="ja-JP" sz="1000">
              <a:effectLst/>
              <a:latin typeface="+mn-lt"/>
              <a:ea typeface="+mn-ea"/>
              <a:cs typeface="+mn-cs"/>
            </a:rPr>
            <a:t>このケースの場合、</a:t>
          </a:r>
          <a:r>
            <a:rPr kumimoji="1" lang="ja-JP" altLang="en-US" sz="1000">
              <a:effectLst/>
              <a:latin typeface="+mn-lt"/>
              <a:ea typeface="+mn-ea"/>
              <a:cs typeface="+mn-cs"/>
            </a:rPr>
            <a:t>Ｅ</a:t>
          </a:r>
          <a:r>
            <a:rPr kumimoji="1" lang="ja-JP" altLang="ja-JP" sz="1000">
              <a:effectLst/>
              <a:latin typeface="+mn-lt"/>
              <a:ea typeface="+mn-ea"/>
              <a:cs typeface="+mn-cs"/>
            </a:rPr>
            <a:t>ホームで支援する１名についても</a:t>
          </a:r>
          <a:r>
            <a:rPr kumimoji="1" lang="ja-JP" altLang="en-US" sz="1000">
              <a:effectLst/>
              <a:latin typeface="+mn-lt"/>
              <a:ea typeface="+mn-ea"/>
              <a:cs typeface="+mn-cs"/>
            </a:rPr>
            <a:t>Ｄ</a:t>
          </a:r>
          <a:r>
            <a:rPr kumimoji="1" lang="ja-JP" altLang="ja-JP" sz="1000">
              <a:effectLst/>
              <a:latin typeface="+mn-lt"/>
              <a:ea typeface="+mn-ea"/>
              <a:cs typeface="+mn-cs"/>
            </a:rPr>
            <a:t>ホームで支援する</a:t>
          </a:r>
          <a:r>
            <a:rPr kumimoji="1" lang="ja-JP" altLang="en-US" sz="1000">
              <a:effectLst/>
              <a:latin typeface="+mn-lt"/>
              <a:ea typeface="+mn-ea"/>
              <a:cs typeface="+mn-cs"/>
            </a:rPr>
            <a:t>５</a:t>
          </a:r>
          <a:r>
            <a:rPr kumimoji="1" lang="ja-JP" altLang="ja-JP" sz="1000">
              <a:effectLst/>
              <a:latin typeface="+mn-lt"/>
              <a:ea typeface="+mn-ea"/>
              <a:cs typeface="+mn-cs"/>
            </a:rPr>
            <a:t>名についても、「利用者が</a:t>
          </a:r>
          <a:r>
            <a:rPr kumimoji="1" lang="ja-JP" altLang="en-US" sz="1000">
              <a:effectLst/>
              <a:latin typeface="+mn-lt"/>
              <a:ea typeface="+mn-ea"/>
              <a:cs typeface="+mn-cs"/>
            </a:rPr>
            <a:t>６</a:t>
          </a:r>
          <a:r>
            <a:rPr kumimoji="1" lang="ja-JP" altLang="ja-JP" sz="1000">
              <a:effectLst/>
              <a:latin typeface="+mn-lt"/>
              <a:ea typeface="+mn-ea"/>
              <a:cs typeface="+mn-cs"/>
            </a:rPr>
            <a:t>人の場合の単位数」を用いてそ</a:t>
          </a:r>
          <a:r>
            <a:rPr kumimoji="1" lang="ja-JP" altLang="en-US" sz="1000">
              <a:effectLst/>
              <a:latin typeface="+mn-lt"/>
              <a:ea typeface="+mn-ea"/>
              <a:cs typeface="+mn-cs"/>
            </a:rPr>
            <a:t>区分に応じて</a:t>
          </a:r>
          <a:r>
            <a:rPr kumimoji="1" lang="ja-JP" altLang="ja-JP" sz="1000">
              <a:effectLst/>
              <a:latin typeface="+mn-lt"/>
              <a:ea typeface="+mn-ea"/>
              <a:cs typeface="+mn-cs"/>
            </a:rPr>
            <a:t>れぞれ算定する。</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ts val="12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また、１つの共同生活住居で複数の夜間支援従事者が支援をする場合は、１つの共同生活住居で複数の単位が算定されることが想定される（例えば、１０名定員で従事者②が６名、従事者③が４名支援する場合、請求した際に警告が出る場合でも１人の夜間支援従事者が支援を行う人数に間違いがなければ、そのまま請求して差し支えない。</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11</xdr:col>
      <xdr:colOff>85725</xdr:colOff>
      <xdr:row>10</xdr:row>
      <xdr:rowOff>57150</xdr:rowOff>
    </xdr:from>
    <xdr:to>
      <xdr:col>11</xdr:col>
      <xdr:colOff>914400</xdr:colOff>
      <xdr:row>15</xdr:row>
      <xdr:rowOff>0</xdr:rowOff>
    </xdr:to>
    <xdr:sp macro="" textlink="">
      <xdr:nvSpPr>
        <xdr:cNvPr id="10" name="円/楕円 70">
          <a:extLst>
            <a:ext uri="{FF2B5EF4-FFF2-40B4-BE49-F238E27FC236}">
              <a16:creationId xmlns:a16="http://schemas.microsoft.com/office/drawing/2014/main" id="{00000000-0008-0000-1200-00000A000000}"/>
            </a:ext>
          </a:extLst>
        </xdr:cNvPr>
        <xdr:cNvSpPr>
          <a:spLocks noChangeArrowheads="1"/>
        </xdr:cNvSpPr>
      </xdr:nvSpPr>
      <xdr:spPr bwMode="auto">
        <a:xfrm>
          <a:off x="10601325" y="3524250"/>
          <a:ext cx="828675" cy="1704975"/>
        </a:xfrm>
        <a:prstGeom prst="ellipse">
          <a:avLst/>
        </a:prstGeom>
        <a:noFill/>
        <a:ln w="19050" algn="ctr">
          <a:solidFill>
            <a:srgbClr val="385D8A"/>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371475</xdr:colOff>
      <xdr:row>16</xdr:row>
      <xdr:rowOff>38100</xdr:rowOff>
    </xdr:from>
    <xdr:to>
      <xdr:col>8</xdr:col>
      <xdr:colOff>657225</xdr:colOff>
      <xdr:row>20</xdr:row>
      <xdr:rowOff>371475</xdr:rowOff>
    </xdr:to>
    <xdr:sp macro="" textlink="">
      <xdr:nvSpPr>
        <xdr:cNvPr id="11" name="円/楕円 66">
          <a:extLst>
            <a:ext uri="{FF2B5EF4-FFF2-40B4-BE49-F238E27FC236}">
              <a16:creationId xmlns:a16="http://schemas.microsoft.com/office/drawing/2014/main" id="{00000000-0008-0000-1200-00000B000000}"/>
            </a:ext>
          </a:extLst>
        </xdr:cNvPr>
        <xdr:cNvSpPr>
          <a:spLocks noChangeArrowheads="1"/>
        </xdr:cNvSpPr>
      </xdr:nvSpPr>
      <xdr:spPr bwMode="auto">
        <a:xfrm>
          <a:off x="6762750" y="5648325"/>
          <a:ext cx="1314450" cy="1857375"/>
        </a:xfrm>
        <a:prstGeom prst="ellipse">
          <a:avLst/>
        </a:prstGeom>
        <a:noFill/>
        <a:ln w="19050" algn="ctr">
          <a:solidFill>
            <a:srgbClr val="385D8A"/>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452438</xdr:colOff>
      <xdr:row>21</xdr:row>
      <xdr:rowOff>0</xdr:rowOff>
    </xdr:from>
    <xdr:to>
      <xdr:col>7</xdr:col>
      <xdr:colOff>83343</xdr:colOff>
      <xdr:row>22</xdr:row>
      <xdr:rowOff>54907</xdr:rowOff>
    </xdr:to>
    <xdr:sp macro="" textlink="">
      <xdr:nvSpPr>
        <xdr:cNvPr id="12" name="正方形/長方形 11">
          <a:extLst>
            <a:ext uri="{FF2B5EF4-FFF2-40B4-BE49-F238E27FC236}">
              <a16:creationId xmlns:a16="http://schemas.microsoft.com/office/drawing/2014/main" id="{00000000-0008-0000-1200-00000C000000}"/>
            </a:ext>
          </a:extLst>
        </xdr:cNvPr>
        <xdr:cNvSpPr/>
      </xdr:nvSpPr>
      <xdr:spPr>
        <a:xfrm>
          <a:off x="4767263" y="7515225"/>
          <a:ext cx="1707355" cy="435907"/>
        </a:xfrm>
        <a:prstGeom prst="rect">
          <a:avLst/>
        </a:prstGeom>
        <a:solidFill>
          <a:srgbClr val="CCFFFF"/>
        </a:solidFill>
        <a:ln w="22225" cap="flat" cmpd="sng" algn="ctr">
          <a:solidFill>
            <a:srgbClr val="0000FF"/>
          </a:solidFill>
          <a:prstDash val="solid"/>
        </a:ln>
        <a:effectLst/>
      </xdr:spPr>
      <xdr:txBody>
        <a:bodyPr vertOverflow="clip" horzOverflow="clip" lIns="36000" tIns="36000" rIns="36000" bIns="36000" rtlCol="0" anchor="ctr" anchorCtr="0"/>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夜勤・宿直の待機場所を記載。</a:t>
          </a:r>
        </a:p>
      </xdr:txBody>
    </xdr:sp>
    <xdr:clientData/>
  </xdr:twoCellAnchor>
  <xdr:twoCellAnchor>
    <xdr:from>
      <xdr:col>6</xdr:col>
      <xdr:colOff>600075</xdr:colOff>
      <xdr:row>18</xdr:row>
      <xdr:rowOff>304800</xdr:rowOff>
    </xdr:from>
    <xdr:to>
      <xdr:col>7</xdr:col>
      <xdr:colOff>304800</xdr:colOff>
      <xdr:row>21</xdr:row>
      <xdr:rowOff>0</xdr:rowOff>
    </xdr:to>
    <xdr:cxnSp macro="">
      <xdr:nvCxnSpPr>
        <xdr:cNvPr id="13" name="直線矢印コネクタ 28">
          <a:extLst>
            <a:ext uri="{FF2B5EF4-FFF2-40B4-BE49-F238E27FC236}">
              <a16:creationId xmlns:a16="http://schemas.microsoft.com/office/drawing/2014/main" id="{00000000-0008-0000-1200-00000D000000}"/>
            </a:ext>
          </a:extLst>
        </xdr:cNvPr>
        <xdr:cNvCxnSpPr>
          <a:cxnSpLocks noChangeShapeType="1"/>
        </xdr:cNvCxnSpPr>
      </xdr:nvCxnSpPr>
      <xdr:spPr bwMode="auto">
        <a:xfrm flipV="1">
          <a:off x="5953125" y="6677025"/>
          <a:ext cx="742950" cy="838200"/>
        </a:xfrm>
        <a:prstGeom prst="straightConnector1">
          <a:avLst/>
        </a:prstGeom>
        <a:noFill/>
        <a:ln w="15875" algn="ctr">
          <a:solidFill>
            <a:srgbClr val="0000FF"/>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2</xdr:col>
      <xdr:colOff>1143000</xdr:colOff>
      <xdr:row>14</xdr:row>
      <xdr:rowOff>114300</xdr:rowOff>
    </xdr:from>
    <xdr:to>
      <xdr:col>9</xdr:col>
      <xdr:colOff>285750</xdr:colOff>
      <xdr:row>15</xdr:row>
      <xdr:rowOff>133350</xdr:rowOff>
    </xdr:to>
    <xdr:cxnSp macro="">
      <xdr:nvCxnSpPr>
        <xdr:cNvPr id="14" name="直線矢印コネクタ 31">
          <a:extLst>
            <a:ext uri="{FF2B5EF4-FFF2-40B4-BE49-F238E27FC236}">
              <a16:creationId xmlns:a16="http://schemas.microsoft.com/office/drawing/2014/main" id="{00000000-0008-0000-1200-00000E000000}"/>
            </a:ext>
          </a:extLst>
        </xdr:cNvPr>
        <xdr:cNvCxnSpPr>
          <a:cxnSpLocks noChangeShapeType="1"/>
        </xdr:cNvCxnSpPr>
      </xdr:nvCxnSpPr>
      <xdr:spPr bwMode="auto">
        <a:xfrm flipV="1">
          <a:off x="2019300" y="4991100"/>
          <a:ext cx="6715125" cy="371475"/>
        </a:xfrm>
        <a:prstGeom prst="straightConnector1">
          <a:avLst/>
        </a:prstGeom>
        <a:noFill/>
        <a:ln w="15875" algn="ctr">
          <a:solidFill>
            <a:srgbClr val="0000FF"/>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9</xdr:col>
      <xdr:colOff>333375</xdr:colOff>
      <xdr:row>13</xdr:row>
      <xdr:rowOff>47625</xdr:rowOff>
    </xdr:from>
    <xdr:to>
      <xdr:col>9</xdr:col>
      <xdr:colOff>742950</xdr:colOff>
      <xdr:row>14</xdr:row>
      <xdr:rowOff>352425</xdr:rowOff>
    </xdr:to>
    <xdr:sp macro="" textlink="">
      <xdr:nvSpPr>
        <xdr:cNvPr id="15" name="円/楕円 64">
          <a:extLst>
            <a:ext uri="{FF2B5EF4-FFF2-40B4-BE49-F238E27FC236}">
              <a16:creationId xmlns:a16="http://schemas.microsoft.com/office/drawing/2014/main" id="{00000000-0008-0000-1200-00000F000000}"/>
            </a:ext>
          </a:extLst>
        </xdr:cNvPr>
        <xdr:cNvSpPr>
          <a:spLocks noChangeArrowheads="1"/>
        </xdr:cNvSpPr>
      </xdr:nvSpPr>
      <xdr:spPr bwMode="auto">
        <a:xfrm>
          <a:off x="8782050" y="4572000"/>
          <a:ext cx="409575" cy="657225"/>
        </a:xfrm>
        <a:prstGeom prst="ellipse">
          <a:avLst/>
        </a:prstGeom>
        <a:noFill/>
        <a:ln w="19050" algn="ctr">
          <a:solidFill>
            <a:srgbClr val="385D8A"/>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190500</xdr:colOff>
      <xdr:row>10</xdr:row>
      <xdr:rowOff>57150</xdr:rowOff>
    </xdr:from>
    <xdr:to>
      <xdr:col>10</xdr:col>
      <xdr:colOff>847725</xdr:colOff>
      <xdr:row>15</xdr:row>
      <xdr:rowOff>333375</xdr:rowOff>
    </xdr:to>
    <xdr:sp macro="" textlink="">
      <xdr:nvSpPr>
        <xdr:cNvPr id="16" name="角丸四角形 36">
          <a:extLst>
            <a:ext uri="{FF2B5EF4-FFF2-40B4-BE49-F238E27FC236}">
              <a16:creationId xmlns:a16="http://schemas.microsoft.com/office/drawing/2014/main" id="{00000000-0008-0000-1200-000010000000}"/>
            </a:ext>
          </a:extLst>
        </xdr:cNvPr>
        <xdr:cNvSpPr>
          <a:spLocks noChangeArrowheads="1"/>
        </xdr:cNvSpPr>
      </xdr:nvSpPr>
      <xdr:spPr bwMode="auto">
        <a:xfrm>
          <a:off x="5543550" y="3524250"/>
          <a:ext cx="4791075" cy="2038350"/>
        </a:xfrm>
        <a:prstGeom prst="roundRect">
          <a:avLst>
            <a:gd name="adj" fmla="val 16667"/>
          </a:avLst>
        </a:prstGeom>
        <a:solidFill>
          <a:srgbClr val="FFC000">
            <a:alpha val="27843"/>
          </a:srgbClr>
        </a:solidFill>
        <a:ln w="25400" algn="ctr">
          <a:solidFill>
            <a:srgbClr val="F79646"/>
          </a:solidFill>
          <a:round/>
          <a:headEnd/>
          <a:tailEnd/>
        </a:ln>
      </xdr:spPr>
    </xdr:sp>
    <xdr:clientData/>
  </xdr:twoCellAnchor>
  <xdr:twoCellAnchor>
    <xdr:from>
      <xdr:col>4</xdr:col>
      <xdr:colOff>250031</xdr:colOff>
      <xdr:row>16</xdr:row>
      <xdr:rowOff>154781</xdr:rowOff>
    </xdr:from>
    <xdr:to>
      <xdr:col>6</xdr:col>
      <xdr:colOff>697006</xdr:colOff>
      <xdr:row>19</xdr:row>
      <xdr:rowOff>288131</xdr:rowOff>
    </xdr:to>
    <xdr:sp macro="" textlink="">
      <xdr:nvSpPr>
        <xdr:cNvPr id="17" name="正方形/長方形 16">
          <a:extLst>
            <a:ext uri="{FF2B5EF4-FFF2-40B4-BE49-F238E27FC236}">
              <a16:creationId xmlns:a16="http://schemas.microsoft.com/office/drawing/2014/main" id="{00000000-0008-0000-1200-000011000000}"/>
            </a:ext>
          </a:extLst>
        </xdr:cNvPr>
        <xdr:cNvSpPr/>
      </xdr:nvSpPr>
      <xdr:spPr>
        <a:xfrm>
          <a:off x="3536156" y="5765006"/>
          <a:ext cx="2513900" cy="1276350"/>
        </a:xfrm>
        <a:prstGeom prst="rect">
          <a:avLst/>
        </a:prstGeom>
        <a:solidFill>
          <a:srgbClr val="FFFF00"/>
        </a:solidFill>
        <a:ln w="28575" cap="flat" cmpd="sng" algn="ctr">
          <a:solidFill>
            <a:srgbClr val="F79646"/>
          </a:solidFill>
          <a:prstDash val="solid"/>
        </a:ln>
        <a:effectLst/>
      </xdr:spPr>
      <xdr:txBody>
        <a:bodyPr vertOverflow="clip" horzOverflow="clip" lIns="36000" tIns="36000" rIns="36000" bIns="36000" rtlCol="0" anchor="ctr" anchorCtr="0"/>
        <a:lstStyle/>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「１人の夜間支援従事者が支援を行う利用者の数（人）」</a:t>
          </a: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は「夜間支援の対象者数（人）」を按分した人数である。</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en-US" altLang="ja-JP" sz="9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ja-JP" altLang="en-US" sz="9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　必ず「夜間支援の対象者数（人）」＝「１人の夜間支援従事者が支援を行う利用者の数（人）」となること。</a:t>
          </a:r>
        </a:p>
      </xdr:txBody>
    </xdr:sp>
    <xdr:clientData/>
  </xdr:twoCellAnchor>
  <xdr:twoCellAnchor>
    <xdr:from>
      <xdr:col>6</xdr:col>
      <xdr:colOff>723900</xdr:colOff>
      <xdr:row>16</xdr:row>
      <xdr:rowOff>9525</xdr:rowOff>
    </xdr:from>
    <xdr:to>
      <xdr:col>7</xdr:col>
      <xdr:colOff>133350</xdr:colOff>
      <xdr:row>17</xdr:row>
      <xdr:rowOff>381000</xdr:rowOff>
    </xdr:to>
    <xdr:cxnSp macro="">
      <xdr:nvCxnSpPr>
        <xdr:cNvPr id="18" name="直線矢印コネクタ 38">
          <a:extLst>
            <a:ext uri="{FF2B5EF4-FFF2-40B4-BE49-F238E27FC236}">
              <a16:creationId xmlns:a16="http://schemas.microsoft.com/office/drawing/2014/main" id="{00000000-0008-0000-1200-000012000000}"/>
            </a:ext>
          </a:extLst>
        </xdr:cNvPr>
        <xdr:cNvCxnSpPr>
          <a:cxnSpLocks noChangeShapeType="1"/>
        </xdr:cNvCxnSpPr>
      </xdr:nvCxnSpPr>
      <xdr:spPr bwMode="auto">
        <a:xfrm flipV="1">
          <a:off x="6076950" y="5619750"/>
          <a:ext cx="447675" cy="752475"/>
        </a:xfrm>
        <a:prstGeom prst="straightConnector1">
          <a:avLst/>
        </a:prstGeom>
        <a:noFill/>
        <a:ln w="15875" algn="ctr">
          <a:solidFill>
            <a:srgbClr val="F79646"/>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10</xdr:col>
      <xdr:colOff>38100</xdr:colOff>
      <xdr:row>39</xdr:row>
      <xdr:rowOff>438150</xdr:rowOff>
    </xdr:from>
    <xdr:to>
      <xdr:col>10</xdr:col>
      <xdr:colOff>895350</xdr:colOff>
      <xdr:row>43</xdr:row>
      <xdr:rowOff>304800</xdr:rowOff>
    </xdr:to>
    <xdr:sp macro="" textlink="">
      <xdr:nvSpPr>
        <xdr:cNvPr id="19" name="円/楕円 61">
          <a:extLst>
            <a:ext uri="{FF2B5EF4-FFF2-40B4-BE49-F238E27FC236}">
              <a16:creationId xmlns:a16="http://schemas.microsoft.com/office/drawing/2014/main" id="{00000000-0008-0000-1200-000013000000}"/>
            </a:ext>
          </a:extLst>
        </xdr:cNvPr>
        <xdr:cNvSpPr>
          <a:spLocks noChangeArrowheads="1"/>
        </xdr:cNvSpPr>
      </xdr:nvSpPr>
      <xdr:spPr bwMode="auto">
        <a:xfrm>
          <a:off x="9525000" y="14582775"/>
          <a:ext cx="857250" cy="1466850"/>
        </a:xfrm>
        <a:prstGeom prst="ellipse">
          <a:avLst/>
        </a:prstGeom>
        <a:noFill/>
        <a:ln w="19050" algn="ctr">
          <a:solidFill>
            <a:srgbClr val="385D8A"/>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190501</xdr:colOff>
      <xdr:row>43</xdr:row>
      <xdr:rowOff>23812</xdr:rowOff>
    </xdr:from>
    <xdr:to>
      <xdr:col>8</xdr:col>
      <xdr:colOff>842962</xdr:colOff>
      <xdr:row>44</xdr:row>
      <xdr:rowOff>22692</xdr:rowOff>
    </xdr:to>
    <xdr:sp macro="" textlink="">
      <xdr:nvSpPr>
        <xdr:cNvPr id="20" name="正方形/長方形 19">
          <a:extLst>
            <a:ext uri="{FF2B5EF4-FFF2-40B4-BE49-F238E27FC236}">
              <a16:creationId xmlns:a16="http://schemas.microsoft.com/office/drawing/2014/main" id="{00000000-0008-0000-1200-000014000000}"/>
            </a:ext>
          </a:extLst>
        </xdr:cNvPr>
        <xdr:cNvSpPr/>
      </xdr:nvSpPr>
      <xdr:spPr>
        <a:xfrm>
          <a:off x="6581776" y="15768637"/>
          <a:ext cx="1681161" cy="379880"/>
        </a:xfrm>
        <a:prstGeom prst="rect">
          <a:avLst/>
        </a:prstGeom>
        <a:solidFill>
          <a:srgbClr val="CCFFFF"/>
        </a:solidFill>
        <a:ln w="22225" cap="flat" cmpd="sng" algn="ctr">
          <a:solidFill>
            <a:srgbClr val="0000FF"/>
          </a:solidFill>
          <a:prstDash val="solid"/>
        </a:ln>
        <a:effectLst/>
      </xdr:spPr>
      <xdr:txBody>
        <a:bodyPr vertOverflow="clip" horzOverflow="clip" lIns="36000" tIns="36000" rIns="36000" bIns="36000" rtlCol="0" anchor="ctr" anchorCtr="0"/>
        <a:lstStyle/>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各従事者がどういう勤務形態かを記載。</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xdr:col>
      <xdr:colOff>895350</xdr:colOff>
      <xdr:row>42</xdr:row>
      <xdr:rowOff>38100</xdr:rowOff>
    </xdr:from>
    <xdr:to>
      <xdr:col>10</xdr:col>
      <xdr:colOff>9525</xdr:colOff>
      <xdr:row>43</xdr:row>
      <xdr:rowOff>0</xdr:rowOff>
    </xdr:to>
    <xdr:cxnSp macro="">
      <xdr:nvCxnSpPr>
        <xdr:cNvPr id="21" name="直線矢印コネクタ 46">
          <a:extLst>
            <a:ext uri="{FF2B5EF4-FFF2-40B4-BE49-F238E27FC236}">
              <a16:creationId xmlns:a16="http://schemas.microsoft.com/office/drawing/2014/main" id="{00000000-0008-0000-1200-000015000000}"/>
            </a:ext>
          </a:extLst>
        </xdr:cNvPr>
        <xdr:cNvCxnSpPr>
          <a:cxnSpLocks noChangeShapeType="1"/>
        </xdr:cNvCxnSpPr>
      </xdr:nvCxnSpPr>
      <xdr:spPr bwMode="auto">
        <a:xfrm flipV="1">
          <a:off x="8315325" y="15401925"/>
          <a:ext cx="1181100" cy="342900"/>
        </a:xfrm>
        <a:prstGeom prst="straightConnector1">
          <a:avLst/>
        </a:prstGeom>
        <a:noFill/>
        <a:ln w="15875" algn="ctr">
          <a:solidFill>
            <a:srgbClr val="0000FF"/>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19050</xdr:colOff>
      <xdr:row>40</xdr:row>
      <xdr:rowOff>9525</xdr:rowOff>
    </xdr:from>
    <xdr:to>
      <xdr:col>6</xdr:col>
      <xdr:colOff>1009650</xdr:colOff>
      <xdr:row>43</xdr:row>
      <xdr:rowOff>9525</xdr:rowOff>
    </xdr:to>
    <xdr:sp macro="" textlink="">
      <xdr:nvSpPr>
        <xdr:cNvPr id="22" name="円/楕円 61">
          <a:extLst>
            <a:ext uri="{FF2B5EF4-FFF2-40B4-BE49-F238E27FC236}">
              <a16:creationId xmlns:a16="http://schemas.microsoft.com/office/drawing/2014/main" id="{00000000-0008-0000-1200-000016000000}"/>
            </a:ext>
          </a:extLst>
        </xdr:cNvPr>
        <xdr:cNvSpPr>
          <a:spLocks noChangeArrowheads="1"/>
        </xdr:cNvSpPr>
      </xdr:nvSpPr>
      <xdr:spPr bwMode="auto">
        <a:xfrm>
          <a:off x="5372100" y="14611350"/>
          <a:ext cx="990600" cy="1143000"/>
        </a:xfrm>
        <a:prstGeom prst="ellipse">
          <a:avLst/>
        </a:prstGeom>
        <a:noFill/>
        <a:ln w="19050" algn="ctr">
          <a:solidFill>
            <a:srgbClr val="385D8A"/>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321469</xdr:colOff>
      <xdr:row>43</xdr:row>
      <xdr:rowOff>11906</xdr:rowOff>
    </xdr:from>
    <xdr:to>
      <xdr:col>6</xdr:col>
      <xdr:colOff>142875</xdr:colOff>
      <xdr:row>44</xdr:row>
      <xdr:rowOff>0</xdr:rowOff>
    </xdr:to>
    <xdr:sp macro="" textlink="">
      <xdr:nvSpPr>
        <xdr:cNvPr id="23" name="正方形/長方形 22">
          <a:extLst>
            <a:ext uri="{FF2B5EF4-FFF2-40B4-BE49-F238E27FC236}">
              <a16:creationId xmlns:a16="http://schemas.microsoft.com/office/drawing/2014/main" id="{00000000-0008-0000-1200-000017000000}"/>
            </a:ext>
          </a:extLst>
        </xdr:cNvPr>
        <xdr:cNvSpPr/>
      </xdr:nvSpPr>
      <xdr:spPr>
        <a:xfrm>
          <a:off x="3607594" y="15756731"/>
          <a:ext cx="1888331" cy="369094"/>
        </a:xfrm>
        <a:prstGeom prst="rect">
          <a:avLst/>
        </a:prstGeom>
        <a:solidFill>
          <a:srgbClr val="CCFFFF"/>
        </a:solidFill>
        <a:ln w="22225" cap="flat" cmpd="sng" algn="ctr">
          <a:solidFill>
            <a:srgbClr val="0000FF"/>
          </a:solidFill>
          <a:prstDash val="solid"/>
        </a:ln>
        <a:effectLst/>
      </xdr:spPr>
      <xdr:txBody>
        <a:bodyPr vertOverflow="clip" horzOverflow="clip" lIns="36000" tIns="36000" rIns="36000" bIns="36000" rtlCol="0" anchor="ctr" anchorCtr="0"/>
        <a:lstStyle/>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各ホームでの滞在時間を記載。</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6</xdr:col>
      <xdr:colOff>142875</xdr:colOff>
      <xdr:row>42</xdr:row>
      <xdr:rowOff>447675</xdr:rowOff>
    </xdr:from>
    <xdr:to>
      <xdr:col>6</xdr:col>
      <xdr:colOff>485775</xdr:colOff>
      <xdr:row>43</xdr:row>
      <xdr:rowOff>333375</xdr:rowOff>
    </xdr:to>
    <xdr:cxnSp macro="">
      <xdr:nvCxnSpPr>
        <xdr:cNvPr id="24" name="直線矢印コネクタ 52">
          <a:extLst>
            <a:ext uri="{FF2B5EF4-FFF2-40B4-BE49-F238E27FC236}">
              <a16:creationId xmlns:a16="http://schemas.microsoft.com/office/drawing/2014/main" id="{00000000-0008-0000-1200-000018000000}"/>
            </a:ext>
          </a:extLst>
        </xdr:cNvPr>
        <xdr:cNvCxnSpPr>
          <a:cxnSpLocks noChangeShapeType="1"/>
        </xdr:cNvCxnSpPr>
      </xdr:nvCxnSpPr>
      <xdr:spPr bwMode="auto">
        <a:xfrm flipV="1">
          <a:off x="5495925" y="15744825"/>
          <a:ext cx="342900" cy="333375"/>
        </a:xfrm>
        <a:prstGeom prst="straightConnector1">
          <a:avLst/>
        </a:prstGeom>
        <a:noFill/>
        <a:ln w="15875" algn="ctr">
          <a:solidFill>
            <a:srgbClr val="0000FF"/>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7</xdr:col>
      <xdr:colOff>485775</xdr:colOff>
      <xdr:row>44</xdr:row>
      <xdr:rowOff>38100</xdr:rowOff>
    </xdr:from>
    <xdr:to>
      <xdr:col>8</xdr:col>
      <xdr:colOff>457200</xdr:colOff>
      <xdr:row>45</xdr:row>
      <xdr:rowOff>438150</xdr:rowOff>
    </xdr:to>
    <xdr:sp macro="" textlink="">
      <xdr:nvSpPr>
        <xdr:cNvPr id="25" name="円/楕円 61">
          <a:extLst>
            <a:ext uri="{FF2B5EF4-FFF2-40B4-BE49-F238E27FC236}">
              <a16:creationId xmlns:a16="http://schemas.microsoft.com/office/drawing/2014/main" id="{00000000-0008-0000-1200-000019000000}"/>
            </a:ext>
          </a:extLst>
        </xdr:cNvPr>
        <xdr:cNvSpPr>
          <a:spLocks noChangeArrowheads="1"/>
        </xdr:cNvSpPr>
      </xdr:nvSpPr>
      <xdr:spPr bwMode="auto">
        <a:xfrm>
          <a:off x="6877050" y="16163925"/>
          <a:ext cx="1000125" cy="723900"/>
        </a:xfrm>
        <a:prstGeom prst="ellipse">
          <a:avLst/>
        </a:prstGeom>
        <a:noFill/>
        <a:ln w="19050" algn="ctr">
          <a:solidFill>
            <a:srgbClr val="385D8A"/>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457200</xdr:colOff>
      <xdr:row>45</xdr:row>
      <xdr:rowOff>9525</xdr:rowOff>
    </xdr:from>
    <xdr:to>
      <xdr:col>8</xdr:col>
      <xdr:colOff>1000125</xdr:colOff>
      <xdr:row>45</xdr:row>
      <xdr:rowOff>190500</xdr:rowOff>
    </xdr:to>
    <xdr:cxnSp macro="">
      <xdr:nvCxnSpPr>
        <xdr:cNvPr id="26" name="直線矢印コネクタ 60">
          <a:extLst>
            <a:ext uri="{FF2B5EF4-FFF2-40B4-BE49-F238E27FC236}">
              <a16:creationId xmlns:a16="http://schemas.microsoft.com/office/drawing/2014/main" id="{00000000-0008-0000-1200-00001A000000}"/>
            </a:ext>
          </a:extLst>
        </xdr:cNvPr>
        <xdr:cNvCxnSpPr>
          <a:cxnSpLocks noChangeShapeType="1"/>
          <a:endCxn id="25" idx="6"/>
        </xdr:cNvCxnSpPr>
      </xdr:nvCxnSpPr>
      <xdr:spPr bwMode="auto">
        <a:xfrm flipH="1" flipV="1">
          <a:off x="7877175" y="16516350"/>
          <a:ext cx="542925" cy="180975"/>
        </a:xfrm>
        <a:prstGeom prst="straightConnector1">
          <a:avLst/>
        </a:prstGeom>
        <a:noFill/>
        <a:ln w="15875" algn="ctr">
          <a:solidFill>
            <a:srgbClr val="0000FF"/>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9</xdr:col>
      <xdr:colOff>0</xdr:colOff>
      <xdr:row>44</xdr:row>
      <xdr:rowOff>440531</xdr:rowOff>
    </xdr:from>
    <xdr:to>
      <xdr:col>10</xdr:col>
      <xdr:colOff>640555</xdr:colOff>
      <xdr:row>45</xdr:row>
      <xdr:rowOff>439410</xdr:rowOff>
    </xdr:to>
    <xdr:sp macro="" textlink="">
      <xdr:nvSpPr>
        <xdr:cNvPr id="27" name="正方形/長方形 26">
          <a:extLst>
            <a:ext uri="{FF2B5EF4-FFF2-40B4-BE49-F238E27FC236}">
              <a16:creationId xmlns:a16="http://schemas.microsoft.com/office/drawing/2014/main" id="{00000000-0008-0000-1200-00001B000000}"/>
            </a:ext>
          </a:extLst>
        </xdr:cNvPr>
        <xdr:cNvSpPr/>
      </xdr:nvSpPr>
      <xdr:spPr>
        <a:xfrm>
          <a:off x="8448675" y="16509206"/>
          <a:ext cx="1678780" cy="379879"/>
        </a:xfrm>
        <a:prstGeom prst="rect">
          <a:avLst/>
        </a:prstGeom>
        <a:solidFill>
          <a:srgbClr val="CCFFFF"/>
        </a:solidFill>
        <a:ln w="22225" cap="flat" cmpd="sng" algn="ctr">
          <a:solidFill>
            <a:srgbClr val="0000FF"/>
          </a:solidFill>
          <a:prstDash val="solid"/>
        </a:ln>
        <a:effectLst/>
      </xdr:spPr>
      <xdr:txBody>
        <a:bodyPr vertOverflow="clip" horzOverflow="clip" lIns="36000" tIns="36000" rIns="36000" bIns="36000" rtlCol="0" anchor="ctr" anchorCtr="0"/>
        <a:lstStyle/>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各従事者が巡回等をしていない時間帯の滞在場所を記載。</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9</xdr:col>
      <xdr:colOff>738188</xdr:colOff>
      <xdr:row>17</xdr:row>
      <xdr:rowOff>11906</xdr:rowOff>
    </xdr:from>
    <xdr:to>
      <xdr:col>11</xdr:col>
      <xdr:colOff>354805</xdr:colOff>
      <xdr:row>18</xdr:row>
      <xdr:rowOff>82223</xdr:rowOff>
    </xdr:to>
    <xdr:sp macro="" textlink="">
      <xdr:nvSpPr>
        <xdr:cNvPr id="28" name="正方形/長方形 27">
          <a:extLst>
            <a:ext uri="{FF2B5EF4-FFF2-40B4-BE49-F238E27FC236}">
              <a16:creationId xmlns:a16="http://schemas.microsoft.com/office/drawing/2014/main" id="{00000000-0008-0000-1200-00001C000000}"/>
            </a:ext>
          </a:extLst>
        </xdr:cNvPr>
        <xdr:cNvSpPr/>
      </xdr:nvSpPr>
      <xdr:spPr>
        <a:xfrm>
          <a:off x="9186863" y="6003131"/>
          <a:ext cx="1683542" cy="451317"/>
        </a:xfrm>
        <a:prstGeom prst="rect">
          <a:avLst/>
        </a:prstGeom>
        <a:solidFill>
          <a:srgbClr val="CCFFFF"/>
        </a:solidFill>
        <a:ln w="22225" cap="flat" cmpd="sng" algn="ctr">
          <a:solidFill>
            <a:srgbClr val="0000FF"/>
          </a:solidFill>
          <a:prstDash val="solid"/>
        </a:ln>
        <a:effectLst/>
      </xdr:spPr>
      <xdr:txBody>
        <a:bodyPr vertOverflow="clip" horzOverflow="clip" lIns="36000" tIns="36000" rIns="36000" bIns="36000" rtlCol="0" anchor="ctr" anchorCtr="0"/>
        <a:lstStyle/>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各従事者がどういう勤務形態かを記載。</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10</xdr:col>
      <xdr:colOff>247650</xdr:colOff>
      <xdr:row>14</xdr:row>
      <xdr:rowOff>352425</xdr:rowOff>
    </xdr:from>
    <xdr:to>
      <xdr:col>11</xdr:col>
      <xdr:colOff>371475</xdr:colOff>
      <xdr:row>17</xdr:row>
      <xdr:rowOff>0</xdr:rowOff>
    </xdr:to>
    <xdr:cxnSp macro="">
      <xdr:nvCxnSpPr>
        <xdr:cNvPr id="29" name="直線矢印コネクタ 46">
          <a:extLst>
            <a:ext uri="{FF2B5EF4-FFF2-40B4-BE49-F238E27FC236}">
              <a16:creationId xmlns:a16="http://schemas.microsoft.com/office/drawing/2014/main" id="{00000000-0008-0000-1200-00001D000000}"/>
            </a:ext>
          </a:extLst>
        </xdr:cNvPr>
        <xdr:cNvCxnSpPr>
          <a:cxnSpLocks noChangeShapeType="1"/>
        </xdr:cNvCxnSpPr>
      </xdr:nvCxnSpPr>
      <xdr:spPr bwMode="auto">
        <a:xfrm flipV="1">
          <a:off x="9734550" y="5229225"/>
          <a:ext cx="1152525" cy="762000"/>
        </a:xfrm>
        <a:prstGeom prst="straightConnector1">
          <a:avLst/>
        </a:prstGeom>
        <a:noFill/>
        <a:ln w="15875" algn="ctr">
          <a:solidFill>
            <a:srgbClr val="0000FF"/>
          </a:solidFill>
          <a:round/>
          <a:headEnd/>
          <a:tailEnd type="arrow" w="med" len="med"/>
        </a:ln>
        <a:extLst>
          <a:ext uri="{909E8E84-426E-40DD-AFC4-6F175D3DCCD1}">
            <a14:hiddenFill xmlns:a14="http://schemas.microsoft.com/office/drawing/2010/main">
              <a:noFill/>
            </a14:hiddenFill>
          </a:ext>
        </a:ex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31</xdr:col>
      <xdr:colOff>161925</xdr:colOff>
      <xdr:row>23</xdr:row>
      <xdr:rowOff>47625</xdr:rowOff>
    </xdr:from>
    <xdr:to>
      <xdr:col>35</xdr:col>
      <xdr:colOff>123825</xdr:colOff>
      <xdr:row>23</xdr:row>
      <xdr:rowOff>447675</xdr:rowOff>
    </xdr:to>
    <xdr:sp macro="" textlink="">
      <xdr:nvSpPr>
        <xdr:cNvPr id="2" name="正方形/長方形 1">
          <a:extLst>
            <a:ext uri="{FF2B5EF4-FFF2-40B4-BE49-F238E27FC236}">
              <a16:creationId xmlns:a16="http://schemas.microsoft.com/office/drawing/2014/main" id="{00000000-0008-0000-1B00-000002000000}"/>
            </a:ext>
          </a:extLst>
        </xdr:cNvPr>
        <xdr:cNvSpPr/>
      </xdr:nvSpPr>
      <xdr:spPr>
        <a:xfrm>
          <a:off x="11382375" y="3990975"/>
          <a:ext cx="1409700" cy="123825"/>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kumimoji="1" lang="ja-JP" altLang="en-US" sz="1400">
              <a:solidFill>
                <a:sysClr val="windowText" lastClr="000000"/>
              </a:solidFill>
            </a:rPr>
            <a:t>記載例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38100</xdr:colOff>
      <xdr:row>33</xdr:row>
      <xdr:rowOff>114300</xdr:rowOff>
    </xdr:from>
    <xdr:to>
      <xdr:col>9</xdr:col>
      <xdr:colOff>228600</xdr:colOff>
      <xdr:row>37</xdr:row>
      <xdr:rowOff>390525</xdr:rowOff>
    </xdr:to>
    <xdr:sp macro="" textlink="">
      <xdr:nvSpPr>
        <xdr:cNvPr id="2" name="正方形/長方形 1">
          <a:extLst>
            <a:ext uri="{FF2B5EF4-FFF2-40B4-BE49-F238E27FC236}">
              <a16:creationId xmlns:a16="http://schemas.microsoft.com/office/drawing/2014/main" id="{00000000-0008-0000-1D00-000002000000}"/>
            </a:ext>
          </a:extLst>
        </xdr:cNvPr>
        <xdr:cNvSpPr/>
      </xdr:nvSpPr>
      <xdr:spPr>
        <a:xfrm>
          <a:off x="2095500" y="5772150"/>
          <a:ext cx="4305300" cy="742950"/>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900">
              <a:solidFill>
                <a:sysClr val="windowText" lastClr="000000"/>
              </a:solidFill>
              <a:latin typeface="+mn-ea"/>
              <a:ea typeface="+mn-ea"/>
            </a:rPr>
            <a:t>（</a:t>
          </a:r>
          <a:r>
            <a:rPr kumimoji="1" lang="en-US" altLang="ja-JP" sz="900">
              <a:solidFill>
                <a:sysClr val="windowText" lastClr="000000"/>
              </a:solidFill>
              <a:latin typeface="+mn-ea"/>
              <a:ea typeface="+mn-ea"/>
            </a:rPr>
            <a:t>※</a:t>
          </a:r>
          <a:r>
            <a:rPr kumimoji="1" lang="ja-JP" altLang="en-US" sz="900">
              <a:solidFill>
                <a:sysClr val="windowText" lastClr="000000"/>
              </a:solidFill>
              <a:latin typeface="+mn-ea"/>
              <a:ea typeface="+mn-ea"/>
            </a:rPr>
            <a:t>）　「①利用した医療的ケア児のスコア」の計算方法</a:t>
          </a:r>
          <a:endParaRPr kumimoji="1" lang="en-US" altLang="ja-JP" sz="900">
            <a:solidFill>
              <a:sysClr val="windowText" lastClr="000000"/>
            </a:solidFill>
            <a:latin typeface="+mn-ea"/>
            <a:ea typeface="+mn-ea"/>
          </a:endParaRPr>
        </a:p>
        <a:p>
          <a:pPr algn="l">
            <a:lnSpc>
              <a:spcPts val="1100"/>
            </a:lnSpc>
          </a:pP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ア ： 医療的ケア児の医療的ケアスコアに当該医療的ケア児が利用した日数を乗じる。</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イ ： 各月に利用実績がある医療的ケア児全員について、アの計算を行い、計算後の数値を合計する。</a:t>
          </a:r>
          <a:endParaRPr kumimoji="1" lang="en-US" altLang="ja-JP" sz="900">
            <a:solidFill>
              <a:sysClr val="windowText" lastClr="000000"/>
            </a:solidFill>
            <a:latin typeface="+mn-ea"/>
            <a:ea typeface="+mn-ea"/>
          </a:endParaRPr>
        </a:p>
        <a:p>
          <a:pPr algn="l"/>
          <a:endParaRPr kumimoji="1" lang="en-US" altLang="ja-JP" sz="900">
            <a:solidFill>
              <a:sysClr val="windowText" lastClr="000000"/>
            </a:solidFill>
            <a:latin typeface="+mn-ea"/>
            <a:ea typeface="+mn-ea"/>
          </a:endParaRPr>
        </a:p>
        <a:p>
          <a:pPr algn="l"/>
          <a:r>
            <a:rPr kumimoji="1" lang="ja-JP" altLang="en-US" sz="900">
              <a:solidFill>
                <a:sysClr val="windowText" lastClr="000000"/>
              </a:solidFill>
              <a:latin typeface="+mn-ea"/>
              <a:ea typeface="+mn-ea"/>
            </a:rPr>
            <a:t>　例）４月に医療的ケアスコア</a:t>
          </a:r>
          <a:r>
            <a:rPr kumimoji="1" lang="en-US" altLang="ja-JP" sz="900">
              <a:solidFill>
                <a:sysClr val="windowText" lastClr="000000"/>
              </a:solidFill>
              <a:latin typeface="+mn-ea"/>
              <a:ea typeface="+mn-ea"/>
            </a:rPr>
            <a:t>20</a:t>
          </a:r>
          <a:r>
            <a:rPr kumimoji="1" lang="ja-JP" altLang="en-US" sz="900">
              <a:solidFill>
                <a:sysClr val="windowText" lastClr="000000"/>
              </a:solidFill>
              <a:latin typeface="+mn-ea"/>
              <a:ea typeface="+mn-ea"/>
            </a:rPr>
            <a:t>点の医療的ケア児Ａは</a:t>
          </a:r>
          <a:r>
            <a:rPr kumimoji="1" lang="en-US" altLang="ja-JP" sz="900">
              <a:solidFill>
                <a:sysClr val="windowText" lastClr="000000"/>
              </a:solidFill>
              <a:latin typeface="+mn-ea"/>
              <a:ea typeface="+mn-ea"/>
            </a:rPr>
            <a:t>10</a:t>
          </a:r>
          <a:r>
            <a:rPr kumimoji="1" lang="ja-JP" altLang="en-US" sz="900">
              <a:solidFill>
                <a:sysClr val="windowText" lastClr="000000"/>
              </a:solidFill>
              <a:latin typeface="+mn-ea"/>
              <a:ea typeface="+mn-ea"/>
            </a:rPr>
            <a:t>日利用、医療的ケアスコア</a:t>
          </a:r>
          <a:r>
            <a:rPr kumimoji="1" lang="en-US" altLang="ja-JP" sz="900">
              <a:solidFill>
                <a:sysClr val="windowText" lastClr="000000"/>
              </a:solidFill>
              <a:latin typeface="+mn-ea"/>
              <a:ea typeface="+mn-ea"/>
            </a:rPr>
            <a:t>32</a:t>
          </a:r>
          <a:r>
            <a:rPr kumimoji="1" lang="ja-JP" altLang="en-US" sz="900">
              <a:solidFill>
                <a:sysClr val="windowText" lastClr="000000"/>
              </a:solidFill>
              <a:latin typeface="+mn-ea"/>
              <a:ea typeface="+mn-ea"/>
            </a:rPr>
            <a:t>点の医療的ケア児Ｂは</a:t>
          </a:r>
          <a:r>
            <a:rPr kumimoji="1" lang="en-US" altLang="ja-JP" sz="900">
              <a:solidFill>
                <a:sysClr val="windowText" lastClr="000000"/>
              </a:solidFill>
              <a:latin typeface="+mn-ea"/>
              <a:ea typeface="+mn-ea"/>
            </a:rPr>
            <a:t>15</a:t>
          </a:r>
          <a:r>
            <a:rPr kumimoji="1" lang="ja-JP" altLang="en-US" sz="900">
              <a:solidFill>
                <a:sysClr val="windowText" lastClr="000000"/>
              </a:solidFill>
              <a:latin typeface="+mn-ea"/>
              <a:ea typeface="+mn-ea"/>
            </a:rPr>
            <a:t>日利用。</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　</a:t>
          </a:r>
          <a:r>
            <a:rPr kumimoji="1" lang="en-US" altLang="ja-JP" sz="900">
              <a:solidFill>
                <a:sysClr val="windowText" lastClr="000000"/>
              </a:solidFill>
              <a:latin typeface="+mn-ea"/>
              <a:ea typeface="+mn-ea"/>
            </a:rPr>
            <a:t>20</a:t>
          </a:r>
          <a:r>
            <a:rPr kumimoji="1" lang="ja-JP" altLang="en-US" sz="900">
              <a:solidFill>
                <a:sysClr val="windowText" lastClr="000000"/>
              </a:solidFill>
              <a:latin typeface="+mn-ea"/>
              <a:ea typeface="+mn-ea"/>
            </a:rPr>
            <a:t>点</a:t>
          </a:r>
          <a:r>
            <a:rPr kumimoji="1" lang="en-US" altLang="ja-JP" sz="900">
              <a:solidFill>
                <a:sysClr val="windowText" lastClr="000000"/>
              </a:solidFill>
              <a:latin typeface="+mn-ea"/>
              <a:ea typeface="+mn-ea"/>
            </a:rPr>
            <a:t>×10</a:t>
          </a:r>
          <a:r>
            <a:rPr kumimoji="1" lang="ja-JP" altLang="en-US" sz="900">
              <a:solidFill>
                <a:sysClr val="windowText" lastClr="000000"/>
              </a:solidFill>
              <a:latin typeface="+mn-ea"/>
              <a:ea typeface="+mn-ea"/>
            </a:rPr>
            <a:t>日＋</a:t>
          </a:r>
          <a:r>
            <a:rPr kumimoji="1" lang="en-US" altLang="ja-JP" sz="900">
              <a:solidFill>
                <a:sysClr val="windowText" lastClr="000000"/>
              </a:solidFill>
              <a:latin typeface="+mn-ea"/>
              <a:ea typeface="+mn-ea"/>
            </a:rPr>
            <a:t>32</a:t>
          </a:r>
          <a:r>
            <a:rPr kumimoji="1" lang="ja-JP" altLang="en-US" sz="900">
              <a:solidFill>
                <a:sysClr val="windowText" lastClr="000000"/>
              </a:solidFill>
              <a:latin typeface="+mn-ea"/>
              <a:ea typeface="+mn-ea"/>
            </a:rPr>
            <a:t>点</a:t>
          </a:r>
          <a:r>
            <a:rPr kumimoji="1" lang="en-US" altLang="ja-JP" sz="900">
              <a:solidFill>
                <a:sysClr val="windowText" lastClr="000000"/>
              </a:solidFill>
              <a:latin typeface="+mn-ea"/>
              <a:ea typeface="+mn-ea"/>
            </a:rPr>
            <a:t>×15</a:t>
          </a:r>
          <a:r>
            <a:rPr kumimoji="1" lang="ja-JP" altLang="en-US" sz="900">
              <a:solidFill>
                <a:sysClr val="windowText" lastClr="000000"/>
              </a:solidFill>
              <a:latin typeface="+mn-ea"/>
              <a:ea typeface="+mn-ea"/>
            </a:rPr>
            <a:t>日＝</a:t>
          </a:r>
          <a:r>
            <a:rPr kumimoji="1" lang="en-US" altLang="ja-JP" sz="900">
              <a:solidFill>
                <a:sysClr val="windowText" lastClr="000000"/>
              </a:solidFill>
              <a:latin typeface="+mn-ea"/>
              <a:ea typeface="+mn-ea"/>
            </a:rPr>
            <a:t>680</a:t>
          </a:r>
          <a:r>
            <a:rPr kumimoji="1" lang="ja-JP" altLang="en-US" sz="900">
              <a:solidFill>
                <a:sysClr val="windowText" lastClr="000000"/>
              </a:solidFill>
              <a:latin typeface="+mn-ea"/>
              <a:ea typeface="+mn-ea"/>
            </a:rPr>
            <a:t>点</a:t>
          </a:r>
        </a:p>
      </xdr:txBody>
    </xdr:sp>
    <xdr:clientData/>
  </xdr:twoCellAnchor>
  <xdr:twoCellAnchor>
    <xdr:from>
      <xdr:col>7</xdr:col>
      <xdr:colOff>76200</xdr:colOff>
      <xdr:row>27</xdr:row>
      <xdr:rowOff>142875</xdr:rowOff>
    </xdr:from>
    <xdr:to>
      <xdr:col>8</xdr:col>
      <xdr:colOff>1762125</xdr:colOff>
      <xdr:row>30</xdr:row>
      <xdr:rowOff>152400</xdr:rowOff>
    </xdr:to>
    <xdr:sp macro="" textlink="">
      <xdr:nvSpPr>
        <xdr:cNvPr id="3" name="正方形/長方形 2">
          <a:extLst>
            <a:ext uri="{FF2B5EF4-FFF2-40B4-BE49-F238E27FC236}">
              <a16:creationId xmlns:a16="http://schemas.microsoft.com/office/drawing/2014/main" id="{00000000-0008-0000-1D00-000003000000}"/>
            </a:ext>
          </a:extLst>
        </xdr:cNvPr>
        <xdr:cNvSpPr/>
      </xdr:nvSpPr>
      <xdr:spPr>
        <a:xfrm>
          <a:off x="4876800" y="4772025"/>
          <a:ext cx="1295400" cy="523875"/>
        </a:xfrm>
        <a:prstGeom prst="rect">
          <a:avLst/>
        </a:prstGeom>
        <a:solidFill>
          <a:schemeClr val="bg1">
            <a:lumMod val="95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latin typeface="+mn-ea"/>
              <a:ea typeface="+mn-ea"/>
            </a:rPr>
            <a:t>③の数値が</a:t>
          </a:r>
          <a:r>
            <a:rPr kumimoji="1" lang="en-US" altLang="ja-JP" sz="900">
              <a:solidFill>
                <a:sysClr val="windowText" lastClr="000000"/>
              </a:solidFill>
              <a:latin typeface="+mn-ea"/>
              <a:ea typeface="+mn-ea"/>
            </a:rPr>
            <a:t>40</a:t>
          </a:r>
          <a:r>
            <a:rPr kumimoji="1" lang="ja-JP" altLang="en-US" sz="900">
              <a:solidFill>
                <a:sysClr val="windowText" lastClr="000000"/>
              </a:solidFill>
              <a:latin typeface="+mn-ea"/>
              <a:ea typeface="+mn-ea"/>
            </a:rPr>
            <a:t>点以上の場合は、看護職員加配加算（</a:t>
          </a:r>
          <a:r>
            <a:rPr kumimoji="1" lang="en-US" altLang="ja-JP" sz="900">
              <a:solidFill>
                <a:sysClr val="windowText" lastClr="000000"/>
              </a:solidFill>
              <a:latin typeface="+mn-ea"/>
              <a:ea typeface="+mn-ea"/>
            </a:rPr>
            <a:t>Ⅰ</a:t>
          </a:r>
          <a:r>
            <a:rPr kumimoji="1" lang="ja-JP" altLang="en-US" sz="900">
              <a:solidFill>
                <a:sysClr val="windowText" lastClr="000000"/>
              </a:solidFill>
              <a:latin typeface="+mn-ea"/>
              <a:ea typeface="+mn-ea"/>
            </a:rPr>
            <a:t>）の、</a:t>
          </a:r>
          <a:r>
            <a:rPr kumimoji="1" lang="en-US" altLang="ja-JP" sz="900">
              <a:solidFill>
                <a:sysClr val="windowText" lastClr="000000"/>
              </a:solidFill>
              <a:latin typeface="+mn-ea"/>
              <a:ea typeface="+mn-ea"/>
            </a:rPr>
            <a:t>72</a:t>
          </a:r>
          <a:r>
            <a:rPr kumimoji="1" lang="ja-JP" altLang="en-US" sz="900">
              <a:solidFill>
                <a:sysClr val="windowText" lastClr="000000"/>
              </a:solidFill>
              <a:latin typeface="+mn-ea"/>
              <a:ea typeface="+mn-ea"/>
            </a:rPr>
            <a:t>点以上の場合は看護職員加配加算（</a:t>
          </a:r>
          <a:r>
            <a:rPr kumimoji="1" lang="en-US" altLang="ja-JP" sz="900">
              <a:solidFill>
                <a:sysClr val="windowText" lastClr="000000"/>
              </a:solidFill>
              <a:latin typeface="+mn-ea"/>
              <a:ea typeface="+mn-ea"/>
            </a:rPr>
            <a:t>Ⅱ</a:t>
          </a:r>
          <a:r>
            <a:rPr kumimoji="1" lang="ja-JP" altLang="en-US" sz="900">
              <a:solidFill>
                <a:sysClr val="windowText" lastClr="000000"/>
              </a:solidFill>
              <a:latin typeface="+mn-ea"/>
              <a:ea typeface="+mn-ea"/>
            </a:rPr>
            <a:t>）の算定要件を満たすことになる。</a:t>
          </a:r>
        </a:p>
      </xdr:txBody>
    </xdr:sp>
    <xdr:clientData/>
  </xdr:twoCellAnchor>
  <xdr:twoCellAnchor>
    <xdr:from>
      <xdr:col>8</xdr:col>
      <xdr:colOff>228600</xdr:colOff>
      <xdr:row>30</xdr:row>
      <xdr:rowOff>152399</xdr:rowOff>
    </xdr:from>
    <xdr:to>
      <xdr:col>8</xdr:col>
      <xdr:colOff>1257300</xdr:colOff>
      <xdr:row>31</xdr:row>
      <xdr:rowOff>247649</xdr:rowOff>
    </xdr:to>
    <xdr:sp macro="" textlink="">
      <xdr:nvSpPr>
        <xdr:cNvPr id="4" name="下矢印 3">
          <a:extLst>
            <a:ext uri="{FF2B5EF4-FFF2-40B4-BE49-F238E27FC236}">
              <a16:creationId xmlns:a16="http://schemas.microsoft.com/office/drawing/2014/main" id="{00000000-0008-0000-1D00-000004000000}"/>
            </a:ext>
          </a:extLst>
        </xdr:cNvPr>
        <xdr:cNvSpPr/>
      </xdr:nvSpPr>
      <xdr:spPr>
        <a:xfrm>
          <a:off x="5715000" y="5295899"/>
          <a:ext cx="457200" cy="190500"/>
        </a:xfrm>
        <a:prstGeom prst="downArrow">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76200</xdr:colOff>
      <xdr:row>21</xdr:row>
      <xdr:rowOff>104775</xdr:rowOff>
    </xdr:from>
    <xdr:to>
      <xdr:col>7</xdr:col>
      <xdr:colOff>771525</xdr:colOff>
      <xdr:row>25</xdr:row>
      <xdr:rowOff>47625</xdr:rowOff>
    </xdr:to>
    <xdr:sp macro="" textlink="">
      <xdr:nvSpPr>
        <xdr:cNvPr id="2" name="正方形/長方形 1">
          <a:extLst>
            <a:ext uri="{FF2B5EF4-FFF2-40B4-BE49-F238E27FC236}">
              <a16:creationId xmlns:a16="http://schemas.microsoft.com/office/drawing/2014/main" id="{00000000-0008-0000-1E00-000002000000}"/>
            </a:ext>
          </a:extLst>
        </xdr:cNvPr>
        <xdr:cNvSpPr/>
      </xdr:nvSpPr>
      <xdr:spPr>
        <a:xfrm>
          <a:off x="4191000" y="3714750"/>
          <a:ext cx="1295400" cy="628650"/>
        </a:xfrm>
        <a:prstGeom prst="rect">
          <a:avLst/>
        </a:prstGeom>
        <a:solidFill>
          <a:schemeClr val="bg1">
            <a:lumMod val="95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latin typeface="+mn-ea"/>
              <a:ea typeface="+mn-ea"/>
            </a:rPr>
            <a:t>③の数値が</a:t>
          </a:r>
          <a:r>
            <a:rPr kumimoji="1" lang="en-US" altLang="ja-JP" sz="900">
              <a:solidFill>
                <a:sysClr val="windowText" lastClr="000000"/>
              </a:solidFill>
              <a:latin typeface="+mn-ea"/>
              <a:ea typeface="+mn-ea"/>
            </a:rPr>
            <a:t>40</a:t>
          </a:r>
          <a:r>
            <a:rPr kumimoji="1" lang="ja-JP" altLang="en-US" sz="900">
              <a:solidFill>
                <a:sysClr val="windowText" lastClr="000000"/>
              </a:solidFill>
              <a:latin typeface="+mn-ea"/>
              <a:ea typeface="+mn-ea"/>
            </a:rPr>
            <a:t>点以上の場合は、看護職員配置加算（</a:t>
          </a:r>
          <a:r>
            <a:rPr kumimoji="1" lang="en-US" altLang="ja-JP" sz="900">
              <a:solidFill>
                <a:sysClr val="windowText" lastClr="000000"/>
              </a:solidFill>
              <a:latin typeface="+mn-ea"/>
              <a:ea typeface="+mn-ea"/>
            </a:rPr>
            <a:t>Ⅱ</a:t>
          </a:r>
          <a:r>
            <a:rPr kumimoji="1" lang="ja-JP" altLang="en-US" sz="900">
              <a:solidFill>
                <a:sysClr val="windowText" lastClr="000000"/>
              </a:solidFill>
              <a:latin typeface="+mn-ea"/>
              <a:ea typeface="+mn-ea"/>
            </a:rPr>
            <a:t>）の算定要件を満たすことになる。</a:t>
          </a:r>
        </a:p>
      </xdr:txBody>
    </xdr:sp>
    <xdr:clientData/>
  </xdr:twoCellAnchor>
  <xdr:twoCellAnchor>
    <xdr:from>
      <xdr:col>6</xdr:col>
      <xdr:colOff>304800</xdr:colOff>
      <xdr:row>25</xdr:row>
      <xdr:rowOff>47624</xdr:rowOff>
    </xdr:from>
    <xdr:to>
      <xdr:col>7</xdr:col>
      <xdr:colOff>504825</xdr:colOff>
      <xdr:row>26</xdr:row>
      <xdr:rowOff>180974</xdr:rowOff>
    </xdr:to>
    <xdr:sp macro="" textlink="">
      <xdr:nvSpPr>
        <xdr:cNvPr id="3" name="下矢印 2">
          <a:extLst>
            <a:ext uri="{FF2B5EF4-FFF2-40B4-BE49-F238E27FC236}">
              <a16:creationId xmlns:a16="http://schemas.microsoft.com/office/drawing/2014/main" id="{00000000-0008-0000-1E00-000003000000}"/>
            </a:ext>
          </a:extLst>
        </xdr:cNvPr>
        <xdr:cNvSpPr/>
      </xdr:nvSpPr>
      <xdr:spPr>
        <a:xfrm>
          <a:off x="4419600" y="4343399"/>
          <a:ext cx="885825" cy="295275"/>
        </a:xfrm>
        <a:prstGeom prst="downArrow">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123825</xdr:colOff>
      <xdr:row>29</xdr:row>
      <xdr:rowOff>0</xdr:rowOff>
    </xdr:from>
    <xdr:to>
      <xdr:col>8</xdr:col>
      <xdr:colOff>171450</xdr:colOff>
      <xdr:row>34</xdr:row>
      <xdr:rowOff>104775</xdr:rowOff>
    </xdr:to>
    <xdr:sp macro="" textlink="">
      <xdr:nvSpPr>
        <xdr:cNvPr id="4" name="正方形/長方形 3">
          <a:extLst>
            <a:ext uri="{FF2B5EF4-FFF2-40B4-BE49-F238E27FC236}">
              <a16:creationId xmlns:a16="http://schemas.microsoft.com/office/drawing/2014/main" id="{00000000-0008-0000-1E00-000004000000}"/>
            </a:ext>
          </a:extLst>
        </xdr:cNvPr>
        <xdr:cNvSpPr/>
      </xdr:nvSpPr>
      <xdr:spPr>
        <a:xfrm>
          <a:off x="809625" y="4981575"/>
          <a:ext cx="4848225" cy="962025"/>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900">
              <a:solidFill>
                <a:sysClr val="windowText" lastClr="000000"/>
              </a:solidFill>
              <a:latin typeface="+mn-ea"/>
              <a:ea typeface="+mn-ea"/>
            </a:rPr>
            <a:t>（</a:t>
          </a:r>
          <a:r>
            <a:rPr kumimoji="1" lang="en-US" altLang="ja-JP" sz="900">
              <a:solidFill>
                <a:sysClr val="windowText" lastClr="000000"/>
              </a:solidFill>
              <a:latin typeface="+mn-ea"/>
              <a:ea typeface="+mn-ea"/>
            </a:rPr>
            <a:t>※</a:t>
          </a:r>
          <a:r>
            <a:rPr kumimoji="1" lang="ja-JP" altLang="en-US" sz="900">
              <a:solidFill>
                <a:sysClr val="windowText" lastClr="000000"/>
              </a:solidFill>
              <a:latin typeface="+mn-ea"/>
              <a:ea typeface="+mn-ea"/>
            </a:rPr>
            <a:t>）　「①利用した医療的ケア児のスコア」の計算方法</a:t>
          </a:r>
          <a:endParaRPr kumimoji="1" lang="en-US" altLang="ja-JP" sz="900">
            <a:solidFill>
              <a:sysClr val="windowText" lastClr="000000"/>
            </a:solidFill>
            <a:latin typeface="+mn-ea"/>
            <a:ea typeface="+mn-ea"/>
          </a:endParaRPr>
        </a:p>
        <a:p>
          <a:pPr algn="l">
            <a:lnSpc>
              <a:spcPts val="1100"/>
            </a:lnSpc>
          </a:pP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ア ： 医療的ケア児の医療的ケアスコアに当該医療的ケア児が利用した日数を乗じる。</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イ ： 各月に利用実績がある医療的ケア児全員について、アの計算を行い、計算後の数値を合計</a:t>
          </a:r>
          <a:endParaRPr kumimoji="1" lang="en-US" altLang="ja-JP" sz="900">
            <a:solidFill>
              <a:sysClr val="windowText" lastClr="000000"/>
            </a:solidFill>
            <a:latin typeface="+mn-ea"/>
            <a:ea typeface="+mn-ea"/>
          </a:endParaRPr>
        </a:p>
        <a:p>
          <a:pPr algn="l">
            <a:lnSpc>
              <a:spcPts val="1100"/>
            </a:lnSpc>
          </a:pPr>
          <a:r>
            <a:rPr kumimoji="1" lang="en-US" altLang="ja-JP" sz="900">
              <a:solidFill>
                <a:sysClr val="windowText" lastClr="000000"/>
              </a:solidFill>
              <a:latin typeface="+mn-ea"/>
              <a:ea typeface="+mn-ea"/>
            </a:rPr>
            <a:t>        </a:t>
          </a:r>
          <a:r>
            <a:rPr kumimoji="1" lang="ja-JP" altLang="en-US" sz="900">
              <a:solidFill>
                <a:sysClr val="windowText" lastClr="000000"/>
              </a:solidFill>
              <a:latin typeface="+mn-ea"/>
              <a:ea typeface="+mn-ea"/>
            </a:rPr>
            <a:t>する。</a:t>
          </a:r>
          <a:endParaRPr kumimoji="1" lang="en-US" altLang="ja-JP" sz="900">
            <a:solidFill>
              <a:sysClr val="windowText" lastClr="000000"/>
            </a:solidFill>
            <a:latin typeface="+mn-ea"/>
            <a:ea typeface="+mn-ea"/>
          </a:endParaRPr>
        </a:p>
        <a:p>
          <a:pPr algn="l"/>
          <a:endParaRPr kumimoji="1" lang="en-US" altLang="ja-JP" sz="900">
            <a:solidFill>
              <a:sysClr val="windowText" lastClr="000000"/>
            </a:solidFill>
            <a:latin typeface="+mn-ea"/>
            <a:ea typeface="+mn-ea"/>
          </a:endParaRPr>
        </a:p>
        <a:p>
          <a:pPr algn="l"/>
          <a:r>
            <a:rPr kumimoji="1" lang="ja-JP" altLang="en-US" sz="900">
              <a:solidFill>
                <a:sysClr val="windowText" lastClr="000000"/>
              </a:solidFill>
              <a:latin typeface="+mn-ea"/>
              <a:ea typeface="+mn-ea"/>
            </a:rPr>
            <a:t>　例）４月に医療的ケアスコア</a:t>
          </a:r>
          <a:r>
            <a:rPr kumimoji="1" lang="en-US" altLang="ja-JP" sz="900">
              <a:solidFill>
                <a:sysClr val="windowText" lastClr="000000"/>
              </a:solidFill>
              <a:latin typeface="+mn-ea"/>
              <a:ea typeface="+mn-ea"/>
            </a:rPr>
            <a:t>20</a:t>
          </a:r>
          <a:r>
            <a:rPr kumimoji="1" lang="ja-JP" altLang="en-US" sz="900">
              <a:solidFill>
                <a:sysClr val="windowText" lastClr="000000"/>
              </a:solidFill>
              <a:latin typeface="+mn-ea"/>
              <a:ea typeface="+mn-ea"/>
            </a:rPr>
            <a:t>点の医療的ケア児Ａは</a:t>
          </a:r>
          <a:r>
            <a:rPr kumimoji="1" lang="en-US" altLang="ja-JP" sz="900">
              <a:solidFill>
                <a:sysClr val="windowText" lastClr="000000"/>
              </a:solidFill>
              <a:latin typeface="+mn-ea"/>
              <a:ea typeface="+mn-ea"/>
            </a:rPr>
            <a:t>30</a:t>
          </a:r>
          <a:r>
            <a:rPr kumimoji="1" lang="ja-JP" altLang="en-US" sz="900">
              <a:solidFill>
                <a:sysClr val="windowText" lastClr="000000"/>
              </a:solidFill>
              <a:latin typeface="+mn-ea"/>
              <a:ea typeface="+mn-ea"/>
            </a:rPr>
            <a:t>日利用、医療的ケアスコア</a:t>
          </a:r>
          <a:r>
            <a:rPr kumimoji="1" lang="en-US" altLang="ja-JP" sz="900">
              <a:solidFill>
                <a:sysClr val="windowText" lastClr="000000"/>
              </a:solidFill>
              <a:latin typeface="+mn-ea"/>
              <a:ea typeface="+mn-ea"/>
            </a:rPr>
            <a:t>32</a:t>
          </a:r>
          <a:r>
            <a:rPr kumimoji="1" lang="ja-JP" altLang="en-US" sz="900">
              <a:solidFill>
                <a:sysClr val="windowText" lastClr="000000"/>
              </a:solidFill>
              <a:latin typeface="+mn-ea"/>
              <a:ea typeface="+mn-ea"/>
            </a:rPr>
            <a:t>点の医療的</a:t>
          </a:r>
          <a:endParaRPr kumimoji="1" lang="en-US" altLang="ja-JP" sz="900">
            <a:solidFill>
              <a:sysClr val="windowText" lastClr="000000"/>
            </a:solidFill>
            <a:latin typeface="+mn-ea"/>
            <a:ea typeface="+mn-ea"/>
          </a:endParaRPr>
        </a:p>
        <a:p>
          <a:pPr algn="l"/>
          <a:r>
            <a:rPr kumimoji="1" lang="ja-JP" altLang="en-US" sz="900">
              <a:solidFill>
                <a:sysClr val="windowText" lastClr="000000"/>
              </a:solidFill>
              <a:latin typeface="+mn-ea"/>
              <a:ea typeface="+mn-ea"/>
            </a:rPr>
            <a:t>　　　ケア児Ｂは</a:t>
          </a:r>
          <a:r>
            <a:rPr kumimoji="1" lang="en-US" altLang="ja-JP" sz="900">
              <a:solidFill>
                <a:sysClr val="windowText" lastClr="000000"/>
              </a:solidFill>
              <a:latin typeface="+mn-ea"/>
              <a:ea typeface="+mn-ea"/>
            </a:rPr>
            <a:t>28</a:t>
          </a:r>
          <a:r>
            <a:rPr kumimoji="1" lang="ja-JP" altLang="en-US" sz="900">
              <a:solidFill>
                <a:sysClr val="windowText" lastClr="000000"/>
              </a:solidFill>
              <a:latin typeface="+mn-ea"/>
              <a:ea typeface="+mn-ea"/>
            </a:rPr>
            <a:t>日利用。</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　</a:t>
          </a:r>
          <a:r>
            <a:rPr kumimoji="1" lang="en-US" altLang="ja-JP" sz="900">
              <a:solidFill>
                <a:sysClr val="windowText" lastClr="000000"/>
              </a:solidFill>
              <a:latin typeface="+mn-ea"/>
              <a:ea typeface="+mn-ea"/>
            </a:rPr>
            <a:t>20</a:t>
          </a:r>
          <a:r>
            <a:rPr kumimoji="1" lang="ja-JP" altLang="en-US" sz="900">
              <a:solidFill>
                <a:sysClr val="windowText" lastClr="000000"/>
              </a:solidFill>
              <a:latin typeface="+mn-ea"/>
              <a:ea typeface="+mn-ea"/>
            </a:rPr>
            <a:t>点</a:t>
          </a:r>
          <a:r>
            <a:rPr kumimoji="1" lang="en-US" altLang="ja-JP" sz="900">
              <a:solidFill>
                <a:sysClr val="windowText" lastClr="000000"/>
              </a:solidFill>
              <a:latin typeface="+mn-ea"/>
              <a:ea typeface="+mn-ea"/>
            </a:rPr>
            <a:t>×30</a:t>
          </a:r>
          <a:r>
            <a:rPr kumimoji="1" lang="ja-JP" altLang="en-US" sz="900">
              <a:solidFill>
                <a:sysClr val="windowText" lastClr="000000"/>
              </a:solidFill>
              <a:latin typeface="+mn-ea"/>
              <a:ea typeface="+mn-ea"/>
            </a:rPr>
            <a:t>日＋</a:t>
          </a:r>
          <a:r>
            <a:rPr kumimoji="1" lang="en-US" altLang="ja-JP" sz="900">
              <a:solidFill>
                <a:sysClr val="windowText" lastClr="000000"/>
              </a:solidFill>
              <a:latin typeface="+mn-ea"/>
              <a:ea typeface="+mn-ea"/>
            </a:rPr>
            <a:t>32</a:t>
          </a:r>
          <a:r>
            <a:rPr kumimoji="1" lang="ja-JP" altLang="en-US" sz="900">
              <a:solidFill>
                <a:sysClr val="windowText" lastClr="000000"/>
              </a:solidFill>
              <a:latin typeface="+mn-ea"/>
              <a:ea typeface="+mn-ea"/>
            </a:rPr>
            <a:t>点</a:t>
          </a:r>
          <a:r>
            <a:rPr kumimoji="1" lang="en-US" altLang="ja-JP" sz="900">
              <a:solidFill>
                <a:sysClr val="windowText" lastClr="000000"/>
              </a:solidFill>
              <a:latin typeface="+mn-ea"/>
              <a:ea typeface="+mn-ea"/>
            </a:rPr>
            <a:t>×28</a:t>
          </a:r>
          <a:r>
            <a:rPr kumimoji="1" lang="ja-JP" altLang="en-US" sz="900">
              <a:solidFill>
                <a:sysClr val="windowText" lastClr="000000"/>
              </a:solidFill>
              <a:latin typeface="+mn-ea"/>
              <a:ea typeface="+mn-ea"/>
            </a:rPr>
            <a:t>日＝</a:t>
          </a:r>
          <a:r>
            <a:rPr kumimoji="1" lang="en-US" altLang="ja-JP" sz="900">
              <a:solidFill>
                <a:sysClr val="windowText" lastClr="000000"/>
              </a:solidFill>
              <a:latin typeface="+mn-ea"/>
              <a:ea typeface="+mn-ea"/>
            </a:rPr>
            <a:t>1,496</a:t>
          </a:r>
          <a:r>
            <a:rPr kumimoji="1" lang="ja-JP" altLang="en-US" sz="900">
              <a:solidFill>
                <a:sysClr val="windowText" lastClr="000000"/>
              </a:solidFill>
              <a:latin typeface="+mn-ea"/>
              <a:ea typeface="+mn-ea"/>
            </a:rPr>
            <a:t>点</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380999</xdr:colOff>
      <xdr:row>13</xdr:row>
      <xdr:rowOff>116416</xdr:rowOff>
    </xdr:from>
    <xdr:to>
      <xdr:col>4</xdr:col>
      <xdr:colOff>2349500</xdr:colOff>
      <xdr:row>13</xdr:row>
      <xdr:rowOff>1016000</xdr:rowOff>
    </xdr:to>
    <xdr:sp macro="" textlink="">
      <xdr:nvSpPr>
        <xdr:cNvPr id="2" name="大かっこ 1">
          <a:extLst>
            <a:ext uri="{FF2B5EF4-FFF2-40B4-BE49-F238E27FC236}">
              <a16:creationId xmlns:a16="http://schemas.microsoft.com/office/drawing/2014/main" id="{00000000-0008-0000-2200-000002000000}"/>
            </a:ext>
          </a:extLst>
        </xdr:cNvPr>
        <xdr:cNvSpPr/>
      </xdr:nvSpPr>
      <xdr:spPr>
        <a:xfrm>
          <a:off x="1066799" y="2964391"/>
          <a:ext cx="2359026" cy="9948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l">
            <a:lnSpc>
              <a:spcPts val="1300"/>
            </a:lnSpc>
          </a:pPr>
          <a:r>
            <a:rPr kumimoji="1" lang="ja-JP" altLang="en-US" sz="1100">
              <a:latin typeface="+mn-ea"/>
              <a:ea typeface="+mn-ea"/>
            </a:rPr>
            <a:t>①：社会福祉士</a:t>
          </a:r>
          <a:endParaRPr kumimoji="1" lang="en-US" altLang="ja-JP" sz="1100">
            <a:latin typeface="+mn-ea"/>
            <a:ea typeface="+mn-ea"/>
          </a:endParaRPr>
        </a:p>
        <a:p>
          <a:pPr algn="l"/>
          <a:r>
            <a:rPr kumimoji="1" lang="ja-JP" altLang="en-US" sz="1100">
              <a:latin typeface="+mn-ea"/>
              <a:ea typeface="+mn-ea"/>
            </a:rPr>
            <a:t>②：５年以上障害福祉サービス、相談支援、障害児通所支援、障害児入所支援若しくは</a:t>
          </a:r>
          <a:endParaRPr kumimoji="1" lang="en-US" altLang="ja-JP" sz="1100">
            <a:latin typeface="+mn-ea"/>
            <a:ea typeface="+mn-ea"/>
          </a:endParaRPr>
        </a:p>
        <a:p>
          <a:pPr algn="l">
            <a:lnSpc>
              <a:spcPts val="1300"/>
            </a:lnSpc>
          </a:pPr>
          <a:r>
            <a:rPr kumimoji="1" lang="ja-JP" altLang="en-US" sz="1100">
              <a:latin typeface="+mn-ea"/>
              <a:ea typeface="+mn-ea"/>
            </a:rPr>
            <a:t>　　障害児相談支援に係る業務に従事した者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M59"/>
  <sheetViews>
    <sheetView showGridLines="0" view="pageBreakPreview" zoomScaleNormal="100" zoomScaleSheetLayoutView="100" workbookViewId="0"/>
  </sheetViews>
  <sheetFormatPr defaultColWidth="2.26953125" defaultRowHeight="13" x14ac:dyDescent="0.2"/>
  <cols>
    <col min="1" max="1" width="2.36328125" style="284" customWidth="1"/>
    <col min="2" max="2" width="2.36328125" style="285" customWidth="1"/>
    <col min="3" max="38" width="2.36328125" style="284" customWidth="1"/>
    <col min="39" max="256" width="2.26953125" style="284"/>
    <col min="257" max="294" width="2.36328125" style="284" customWidth="1"/>
    <col min="295" max="512" width="2.26953125" style="284"/>
    <col min="513" max="550" width="2.36328125" style="284" customWidth="1"/>
    <col min="551" max="768" width="2.26953125" style="284"/>
    <col min="769" max="806" width="2.36328125" style="284" customWidth="1"/>
    <col min="807" max="1024" width="2.26953125" style="284"/>
    <col min="1025" max="1062" width="2.36328125" style="284" customWidth="1"/>
    <col min="1063" max="1280" width="2.26953125" style="284"/>
    <col min="1281" max="1318" width="2.36328125" style="284" customWidth="1"/>
    <col min="1319" max="1536" width="2.26953125" style="284"/>
    <col min="1537" max="1574" width="2.36328125" style="284" customWidth="1"/>
    <col min="1575" max="1792" width="2.26953125" style="284"/>
    <col min="1793" max="1830" width="2.36328125" style="284" customWidth="1"/>
    <col min="1831" max="2048" width="2.26953125" style="284"/>
    <col min="2049" max="2086" width="2.36328125" style="284" customWidth="1"/>
    <col min="2087" max="2304" width="2.26953125" style="284"/>
    <col min="2305" max="2342" width="2.36328125" style="284" customWidth="1"/>
    <col min="2343" max="2560" width="2.26953125" style="284"/>
    <col min="2561" max="2598" width="2.36328125" style="284" customWidth="1"/>
    <col min="2599" max="2816" width="2.26953125" style="284"/>
    <col min="2817" max="2854" width="2.36328125" style="284" customWidth="1"/>
    <col min="2855" max="3072" width="2.26953125" style="284"/>
    <col min="3073" max="3110" width="2.36328125" style="284" customWidth="1"/>
    <col min="3111" max="3328" width="2.26953125" style="284"/>
    <col min="3329" max="3366" width="2.36328125" style="284" customWidth="1"/>
    <col min="3367" max="3584" width="2.26953125" style="284"/>
    <col min="3585" max="3622" width="2.36328125" style="284" customWidth="1"/>
    <col min="3623" max="3840" width="2.26953125" style="284"/>
    <col min="3841" max="3878" width="2.36328125" style="284" customWidth="1"/>
    <col min="3879" max="4096" width="2.26953125" style="284"/>
    <col min="4097" max="4134" width="2.36328125" style="284" customWidth="1"/>
    <col min="4135" max="4352" width="2.26953125" style="284"/>
    <col min="4353" max="4390" width="2.36328125" style="284" customWidth="1"/>
    <col min="4391" max="4608" width="2.26953125" style="284"/>
    <col min="4609" max="4646" width="2.36328125" style="284" customWidth="1"/>
    <col min="4647" max="4864" width="2.26953125" style="284"/>
    <col min="4865" max="4902" width="2.36328125" style="284" customWidth="1"/>
    <col min="4903" max="5120" width="2.26953125" style="284"/>
    <col min="5121" max="5158" width="2.36328125" style="284" customWidth="1"/>
    <col min="5159" max="5376" width="2.26953125" style="284"/>
    <col min="5377" max="5414" width="2.36328125" style="284" customWidth="1"/>
    <col min="5415" max="5632" width="2.26953125" style="284"/>
    <col min="5633" max="5670" width="2.36328125" style="284" customWidth="1"/>
    <col min="5671" max="5888" width="2.26953125" style="284"/>
    <col min="5889" max="5926" width="2.36328125" style="284" customWidth="1"/>
    <col min="5927" max="6144" width="2.26953125" style="284"/>
    <col min="6145" max="6182" width="2.36328125" style="284" customWidth="1"/>
    <col min="6183" max="6400" width="2.26953125" style="284"/>
    <col min="6401" max="6438" width="2.36328125" style="284" customWidth="1"/>
    <col min="6439" max="6656" width="2.26953125" style="284"/>
    <col min="6657" max="6694" width="2.36328125" style="284" customWidth="1"/>
    <col min="6695" max="6912" width="2.26953125" style="284"/>
    <col min="6913" max="6950" width="2.36328125" style="284" customWidth="1"/>
    <col min="6951" max="7168" width="2.26953125" style="284"/>
    <col min="7169" max="7206" width="2.36328125" style="284" customWidth="1"/>
    <col min="7207" max="7424" width="2.26953125" style="284"/>
    <col min="7425" max="7462" width="2.36328125" style="284" customWidth="1"/>
    <col min="7463" max="7680" width="2.26953125" style="284"/>
    <col min="7681" max="7718" width="2.36328125" style="284" customWidth="1"/>
    <col min="7719" max="7936" width="2.26953125" style="284"/>
    <col min="7937" max="7974" width="2.36328125" style="284" customWidth="1"/>
    <col min="7975" max="8192" width="2.26953125" style="284"/>
    <col min="8193" max="8230" width="2.36328125" style="284" customWidth="1"/>
    <col min="8231" max="8448" width="2.26953125" style="284"/>
    <col min="8449" max="8486" width="2.36328125" style="284" customWidth="1"/>
    <col min="8487" max="8704" width="2.26953125" style="284"/>
    <col min="8705" max="8742" width="2.36328125" style="284" customWidth="1"/>
    <col min="8743" max="8960" width="2.26953125" style="284"/>
    <col min="8961" max="8998" width="2.36328125" style="284" customWidth="1"/>
    <col min="8999" max="9216" width="2.26953125" style="284"/>
    <col min="9217" max="9254" width="2.36328125" style="284" customWidth="1"/>
    <col min="9255" max="9472" width="2.26953125" style="284"/>
    <col min="9473" max="9510" width="2.36328125" style="284" customWidth="1"/>
    <col min="9511" max="9728" width="2.26953125" style="284"/>
    <col min="9729" max="9766" width="2.36328125" style="284" customWidth="1"/>
    <col min="9767" max="9984" width="2.26953125" style="284"/>
    <col min="9985" max="10022" width="2.36328125" style="284" customWidth="1"/>
    <col min="10023" max="10240" width="2.26953125" style="284"/>
    <col min="10241" max="10278" width="2.36328125" style="284" customWidth="1"/>
    <col min="10279" max="10496" width="2.26953125" style="284"/>
    <col min="10497" max="10534" width="2.36328125" style="284" customWidth="1"/>
    <col min="10535" max="10752" width="2.26953125" style="284"/>
    <col min="10753" max="10790" width="2.36328125" style="284" customWidth="1"/>
    <col min="10791" max="11008" width="2.26953125" style="284"/>
    <col min="11009" max="11046" width="2.36328125" style="284" customWidth="1"/>
    <col min="11047" max="11264" width="2.26953125" style="284"/>
    <col min="11265" max="11302" width="2.36328125" style="284" customWidth="1"/>
    <col min="11303" max="11520" width="2.26953125" style="284"/>
    <col min="11521" max="11558" width="2.36328125" style="284" customWidth="1"/>
    <col min="11559" max="11776" width="2.26953125" style="284"/>
    <col min="11777" max="11814" width="2.36328125" style="284" customWidth="1"/>
    <col min="11815" max="12032" width="2.26953125" style="284"/>
    <col min="12033" max="12070" width="2.36328125" style="284" customWidth="1"/>
    <col min="12071" max="12288" width="2.26953125" style="284"/>
    <col min="12289" max="12326" width="2.36328125" style="284" customWidth="1"/>
    <col min="12327" max="12544" width="2.26953125" style="284"/>
    <col min="12545" max="12582" width="2.36328125" style="284" customWidth="1"/>
    <col min="12583" max="12800" width="2.26953125" style="284"/>
    <col min="12801" max="12838" width="2.36328125" style="284" customWidth="1"/>
    <col min="12839" max="13056" width="2.26953125" style="284"/>
    <col min="13057" max="13094" width="2.36328125" style="284" customWidth="1"/>
    <col min="13095" max="13312" width="2.26953125" style="284"/>
    <col min="13313" max="13350" width="2.36328125" style="284" customWidth="1"/>
    <col min="13351" max="13568" width="2.26953125" style="284"/>
    <col min="13569" max="13606" width="2.36328125" style="284" customWidth="1"/>
    <col min="13607" max="13824" width="2.26953125" style="284"/>
    <col min="13825" max="13862" width="2.36328125" style="284" customWidth="1"/>
    <col min="13863" max="14080" width="2.26953125" style="284"/>
    <col min="14081" max="14118" width="2.36328125" style="284" customWidth="1"/>
    <col min="14119" max="14336" width="2.26953125" style="284"/>
    <col min="14337" max="14374" width="2.36328125" style="284" customWidth="1"/>
    <col min="14375" max="14592" width="2.26953125" style="284"/>
    <col min="14593" max="14630" width="2.36328125" style="284" customWidth="1"/>
    <col min="14631" max="14848" width="2.26953125" style="284"/>
    <col min="14849" max="14886" width="2.36328125" style="284" customWidth="1"/>
    <col min="14887" max="15104" width="2.26953125" style="284"/>
    <col min="15105" max="15142" width="2.36328125" style="284" customWidth="1"/>
    <col min="15143" max="15360" width="2.26953125" style="284"/>
    <col min="15361" max="15398" width="2.36328125" style="284" customWidth="1"/>
    <col min="15399" max="15616" width="2.26953125" style="284"/>
    <col min="15617" max="15654" width="2.36328125" style="284" customWidth="1"/>
    <col min="15655" max="15872" width="2.26953125" style="284"/>
    <col min="15873" max="15910" width="2.36328125" style="284" customWidth="1"/>
    <col min="15911" max="16128" width="2.26953125" style="284"/>
    <col min="16129" max="16166" width="2.36328125" style="284" customWidth="1"/>
    <col min="16167" max="16384" width="2.26953125" style="284"/>
  </cols>
  <sheetData>
    <row r="1" spans="1:39" ht="21" customHeight="1" x14ac:dyDescent="0.2">
      <c r="AB1" s="452" t="s">
        <v>4</v>
      </c>
      <c r="AC1" s="452"/>
      <c r="AD1" s="452"/>
      <c r="AE1" s="452"/>
      <c r="AF1" s="452"/>
      <c r="AG1" s="452"/>
      <c r="AH1" s="452"/>
      <c r="AI1" s="452"/>
      <c r="AK1" s="453" t="s">
        <v>394</v>
      </c>
      <c r="AL1" s="453"/>
    </row>
    <row r="2" spans="1:39" ht="20.25" customHeight="1" x14ac:dyDescent="0.2">
      <c r="AL2" s="286"/>
      <c r="AM2" s="286"/>
    </row>
    <row r="3" spans="1:39" ht="20.25" customHeight="1" x14ac:dyDescent="0.2">
      <c r="A3" s="454" t="s">
        <v>395</v>
      </c>
      <c r="B3" s="455"/>
      <c r="C3" s="455"/>
      <c r="D3" s="455"/>
      <c r="E3" s="455"/>
      <c r="F3" s="455"/>
      <c r="G3" s="455"/>
      <c r="H3" s="455"/>
      <c r="I3" s="455"/>
      <c r="J3" s="455"/>
      <c r="K3" s="455"/>
      <c r="L3" s="455"/>
      <c r="M3" s="455"/>
      <c r="N3" s="455"/>
      <c r="O3" s="455"/>
      <c r="P3" s="455"/>
      <c r="Q3" s="455"/>
      <c r="R3" s="455"/>
      <c r="S3" s="455"/>
      <c r="T3" s="455"/>
      <c r="U3" s="455"/>
      <c r="V3" s="455"/>
      <c r="W3" s="455"/>
      <c r="X3" s="455"/>
      <c r="Y3" s="455"/>
      <c r="Z3" s="455"/>
      <c r="AA3" s="455"/>
      <c r="AB3" s="455"/>
      <c r="AC3" s="455"/>
      <c r="AD3" s="455"/>
      <c r="AE3" s="455"/>
      <c r="AF3" s="455"/>
      <c r="AG3" s="455"/>
      <c r="AH3" s="455"/>
      <c r="AI3" s="455"/>
      <c r="AJ3" s="455"/>
      <c r="AK3" s="455"/>
      <c r="AL3" s="455"/>
      <c r="AM3" s="455"/>
    </row>
    <row r="4" spans="1:39" ht="20.25" customHeight="1" x14ac:dyDescent="0.2">
      <c r="A4" s="455"/>
      <c r="B4" s="455"/>
      <c r="C4" s="455"/>
      <c r="D4" s="455"/>
      <c r="E4" s="455"/>
      <c r="F4" s="455"/>
      <c r="G4" s="455"/>
      <c r="H4" s="455"/>
      <c r="I4" s="455"/>
      <c r="J4" s="455"/>
      <c r="K4" s="455"/>
      <c r="L4" s="455"/>
      <c r="M4" s="455"/>
      <c r="N4" s="455"/>
      <c r="O4" s="455"/>
      <c r="P4" s="455"/>
      <c r="Q4" s="455"/>
      <c r="R4" s="455"/>
      <c r="S4" s="455"/>
      <c r="T4" s="455"/>
      <c r="U4" s="455"/>
      <c r="V4" s="455"/>
      <c r="W4" s="455"/>
      <c r="X4" s="455"/>
      <c r="Y4" s="455"/>
      <c r="Z4" s="455"/>
      <c r="AA4" s="455"/>
      <c r="AB4" s="455"/>
      <c r="AC4" s="455"/>
      <c r="AD4" s="455"/>
      <c r="AE4" s="455"/>
      <c r="AF4" s="455"/>
      <c r="AG4" s="455"/>
      <c r="AH4" s="455"/>
      <c r="AI4" s="455"/>
      <c r="AJ4" s="455"/>
      <c r="AK4" s="455"/>
      <c r="AL4" s="455"/>
      <c r="AM4" s="455"/>
    </row>
    <row r="5" spans="1:39" ht="20.25" customHeight="1" x14ac:dyDescent="0.2"/>
    <row r="6" spans="1:39" ht="25.5" customHeight="1" x14ac:dyDescent="0.2">
      <c r="B6" s="456" t="s">
        <v>396</v>
      </c>
      <c r="C6" s="457"/>
      <c r="D6" s="457"/>
      <c r="E6" s="457"/>
      <c r="F6" s="457"/>
      <c r="G6" s="457"/>
      <c r="H6" s="457"/>
      <c r="I6" s="457"/>
      <c r="J6" s="457"/>
      <c r="K6" s="458"/>
      <c r="L6" s="456"/>
      <c r="M6" s="457"/>
      <c r="N6" s="457"/>
      <c r="O6" s="457"/>
      <c r="P6" s="457"/>
      <c r="Q6" s="457"/>
      <c r="R6" s="457"/>
      <c r="S6" s="457"/>
      <c r="T6" s="457"/>
      <c r="U6" s="457"/>
      <c r="V6" s="457"/>
      <c r="W6" s="457"/>
      <c r="X6" s="457"/>
      <c r="Y6" s="457"/>
      <c r="Z6" s="457"/>
      <c r="AA6" s="457"/>
      <c r="AB6" s="457"/>
      <c r="AC6" s="457"/>
      <c r="AD6" s="457"/>
      <c r="AE6" s="457"/>
      <c r="AF6" s="457"/>
      <c r="AG6" s="457"/>
      <c r="AH6" s="457"/>
      <c r="AI6" s="457"/>
      <c r="AJ6" s="457"/>
      <c r="AK6" s="457"/>
      <c r="AL6" s="458"/>
    </row>
    <row r="7" spans="1:39" ht="10.5" customHeight="1" x14ac:dyDescent="0.2">
      <c r="B7" s="459" t="s">
        <v>397</v>
      </c>
      <c r="C7" s="460"/>
      <c r="D7" s="287"/>
      <c r="E7" s="287"/>
      <c r="F7" s="287"/>
      <c r="G7" s="287"/>
      <c r="H7" s="287"/>
      <c r="I7" s="287"/>
      <c r="J7" s="287"/>
      <c r="K7" s="287"/>
      <c r="L7" s="287"/>
      <c r="M7" s="287"/>
      <c r="N7" s="287"/>
      <c r="O7" s="287"/>
      <c r="P7" s="287"/>
      <c r="Q7" s="287"/>
      <c r="R7" s="465" t="s">
        <v>398</v>
      </c>
      <c r="S7" s="466"/>
      <c r="T7" s="288"/>
      <c r="U7" s="287"/>
      <c r="V7" s="287"/>
      <c r="W7" s="287"/>
      <c r="X7" s="287"/>
      <c r="Y7" s="287"/>
      <c r="Z7" s="287"/>
      <c r="AA7" s="287"/>
      <c r="AB7" s="287"/>
      <c r="AC7" s="287"/>
      <c r="AD7" s="287"/>
      <c r="AE7" s="287"/>
      <c r="AF7" s="287"/>
      <c r="AG7" s="287"/>
      <c r="AH7" s="287"/>
      <c r="AI7" s="287"/>
      <c r="AJ7" s="287"/>
      <c r="AK7" s="287"/>
      <c r="AL7" s="289"/>
    </row>
    <row r="8" spans="1:39" ht="10.5" customHeight="1" x14ac:dyDescent="0.2">
      <c r="B8" s="461"/>
      <c r="C8" s="462"/>
      <c r="D8" s="290"/>
      <c r="E8" s="290"/>
      <c r="F8" s="290"/>
      <c r="G8" s="290"/>
      <c r="H8" s="290"/>
      <c r="I8" s="290"/>
      <c r="J8" s="290"/>
      <c r="K8" s="290"/>
      <c r="L8" s="290"/>
      <c r="M8" s="290"/>
      <c r="N8" s="290"/>
      <c r="O8" s="290"/>
      <c r="P8" s="290"/>
      <c r="Q8" s="290"/>
      <c r="R8" s="467"/>
      <c r="S8" s="468"/>
      <c r="T8" s="291"/>
      <c r="U8" s="450">
        <v>1</v>
      </c>
      <c r="V8" s="290"/>
      <c r="W8" s="449" t="s">
        <v>399</v>
      </c>
      <c r="X8" s="449"/>
      <c r="Y8" s="449"/>
      <c r="Z8" s="449"/>
      <c r="AA8" s="449"/>
      <c r="AB8" s="449"/>
      <c r="AC8" s="449"/>
      <c r="AD8" s="449"/>
      <c r="AE8" s="449"/>
      <c r="AF8" s="449"/>
      <c r="AG8" s="449"/>
      <c r="AH8" s="449"/>
      <c r="AI8" s="449"/>
      <c r="AJ8" s="449"/>
      <c r="AK8" s="449"/>
      <c r="AL8" s="292"/>
    </row>
    <row r="9" spans="1:39" ht="10.5" customHeight="1" x14ac:dyDescent="0.2">
      <c r="B9" s="461"/>
      <c r="C9" s="462"/>
      <c r="D9" s="290"/>
      <c r="E9" s="290"/>
      <c r="F9" s="290"/>
      <c r="G9" s="290"/>
      <c r="H9" s="290"/>
      <c r="I9" s="290"/>
      <c r="J9" s="290"/>
      <c r="K9" s="290"/>
      <c r="L9" s="290"/>
      <c r="M9" s="290"/>
      <c r="N9" s="290"/>
      <c r="O9" s="290"/>
      <c r="P9" s="290"/>
      <c r="Q9" s="290"/>
      <c r="R9" s="467"/>
      <c r="S9" s="468"/>
      <c r="T9" s="291"/>
      <c r="U9" s="450"/>
      <c r="V9" s="290"/>
      <c r="W9" s="449"/>
      <c r="X9" s="449"/>
      <c r="Y9" s="449"/>
      <c r="Z9" s="449"/>
      <c r="AA9" s="449"/>
      <c r="AB9" s="449"/>
      <c r="AC9" s="449"/>
      <c r="AD9" s="449"/>
      <c r="AE9" s="449"/>
      <c r="AF9" s="449"/>
      <c r="AG9" s="449"/>
      <c r="AH9" s="449"/>
      <c r="AI9" s="449"/>
      <c r="AJ9" s="449"/>
      <c r="AK9" s="449"/>
      <c r="AL9" s="292"/>
    </row>
    <row r="10" spans="1:39" ht="10.5" customHeight="1" x14ac:dyDescent="0.2">
      <c r="B10" s="461"/>
      <c r="C10" s="462"/>
      <c r="F10" s="451">
        <v>1</v>
      </c>
      <c r="G10" s="293"/>
      <c r="H10" s="449" t="s">
        <v>400</v>
      </c>
      <c r="I10" s="449"/>
      <c r="J10" s="449"/>
      <c r="K10" s="449"/>
      <c r="L10" s="449"/>
      <c r="M10" s="449"/>
      <c r="N10" s="449"/>
      <c r="O10" s="449"/>
      <c r="P10" s="294"/>
      <c r="Q10" s="294"/>
      <c r="R10" s="467"/>
      <c r="S10" s="468"/>
      <c r="T10" s="291"/>
      <c r="U10" s="450">
        <v>2</v>
      </c>
      <c r="V10" s="290"/>
      <c r="W10" s="449" t="s">
        <v>401</v>
      </c>
      <c r="X10" s="449"/>
      <c r="Y10" s="449"/>
      <c r="Z10" s="449"/>
      <c r="AA10" s="449"/>
      <c r="AB10" s="449"/>
      <c r="AC10" s="449"/>
      <c r="AD10" s="449"/>
      <c r="AE10" s="449"/>
      <c r="AF10" s="449"/>
      <c r="AG10" s="449"/>
      <c r="AH10" s="449"/>
      <c r="AI10" s="449"/>
      <c r="AJ10" s="449"/>
      <c r="AK10" s="449"/>
      <c r="AL10" s="295"/>
    </row>
    <row r="11" spans="1:39" ht="10.5" customHeight="1" x14ac:dyDescent="0.2">
      <c r="B11" s="461"/>
      <c r="C11" s="462"/>
      <c r="F11" s="451"/>
      <c r="G11" s="293"/>
      <c r="H11" s="449"/>
      <c r="I11" s="449"/>
      <c r="J11" s="449"/>
      <c r="K11" s="449"/>
      <c r="L11" s="449"/>
      <c r="M11" s="449"/>
      <c r="N11" s="449"/>
      <c r="O11" s="449"/>
      <c r="P11" s="294"/>
      <c r="Q11" s="294"/>
      <c r="R11" s="467"/>
      <c r="S11" s="468"/>
      <c r="T11" s="291"/>
      <c r="U11" s="450"/>
      <c r="V11" s="290"/>
      <c r="W11" s="449"/>
      <c r="X11" s="449"/>
      <c r="Y11" s="449"/>
      <c r="Z11" s="449"/>
      <c r="AA11" s="449"/>
      <c r="AB11" s="449"/>
      <c r="AC11" s="449"/>
      <c r="AD11" s="449"/>
      <c r="AE11" s="449"/>
      <c r="AF11" s="449"/>
      <c r="AG11" s="449"/>
      <c r="AH11" s="449"/>
      <c r="AI11" s="449"/>
      <c r="AJ11" s="449"/>
      <c r="AK11" s="449"/>
      <c r="AL11" s="295"/>
    </row>
    <row r="12" spans="1:39" ht="10.5" customHeight="1" x14ac:dyDescent="0.2">
      <c r="B12" s="461"/>
      <c r="C12" s="462"/>
      <c r="F12" s="451">
        <v>2</v>
      </c>
      <c r="G12" s="293"/>
      <c r="H12" s="449" t="s">
        <v>402</v>
      </c>
      <c r="I12" s="449"/>
      <c r="J12" s="449"/>
      <c r="K12" s="449"/>
      <c r="L12" s="449"/>
      <c r="M12" s="449"/>
      <c r="N12" s="449"/>
      <c r="O12" s="449"/>
      <c r="P12" s="294"/>
      <c r="Q12" s="294"/>
      <c r="R12" s="467"/>
      <c r="S12" s="468"/>
      <c r="T12" s="291"/>
      <c r="U12" s="450">
        <v>3</v>
      </c>
      <c r="V12" s="290"/>
      <c r="W12" s="449" t="s">
        <v>403</v>
      </c>
      <c r="X12" s="449"/>
      <c r="Y12" s="449"/>
      <c r="Z12" s="449"/>
      <c r="AA12" s="449"/>
      <c r="AB12" s="449"/>
      <c r="AC12" s="449"/>
      <c r="AD12" s="449"/>
      <c r="AE12" s="449"/>
      <c r="AF12" s="449"/>
      <c r="AG12" s="449"/>
      <c r="AH12" s="449"/>
      <c r="AI12" s="449"/>
      <c r="AJ12" s="449"/>
      <c r="AK12" s="449"/>
      <c r="AL12" s="292"/>
    </row>
    <row r="13" spans="1:39" ht="10.5" customHeight="1" x14ac:dyDescent="0.2">
      <c r="B13" s="461"/>
      <c r="C13" s="462"/>
      <c r="F13" s="451"/>
      <c r="G13" s="293"/>
      <c r="H13" s="449"/>
      <c r="I13" s="449"/>
      <c r="J13" s="449"/>
      <c r="K13" s="449"/>
      <c r="L13" s="449"/>
      <c r="M13" s="449"/>
      <c r="N13" s="449"/>
      <c r="O13" s="449"/>
      <c r="P13" s="294"/>
      <c r="Q13" s="294"/>
      <c r="R13" s="467"/>
      <c r="S13" s="468"/>
      <c r="T13" s="291"/>
      <c r="U13" s="450"/>
      <c r="V13" s="290"/>
      <c r="W13" s="449"/>
      <c r="X13" s="449"/>
      <c r="Y13" s="449"/>
      <c r="Z13" s="449"/>
      <c r="AA13" s="449"/>
      <c r="AB13" s="449"/>
      <c r="AC13" s="449"/>
      <c r="AD13" s="449"/>
      <c r="AE13" s="449"/>
      <c r="AF13" s="449"/>
      <c r="AG13" s="449"/>
      <c r="AH13" s="449"/>
      <c r="AI13" s="449"/>
      <c r="AJ13" s="449"/>
      <c r="AK13" s="449"/>
      <c r="AL13" s="292"/>
    </row>
    <row r="14" spans="1:39" ht="10.5" customHeight="1" x14ac:dyDescent="0.2">
      <c r="B14" s="461"/>
      <c r="C14" s="462"/>
      <c r="F14" s="451">
        <v>3</v>
      </c>
      <c r="G14" s="293"/>
      <c r="H14" s="449" t="s">
        <v>404</v>
      </c>
      <c r="I14" s="449"/>
      <c r="J14" s="449"/>
      <c r="K14" s="449"/>
      <c r="L14" s="449"/>
      <c r="M14" s="449"/>
      <c r="N14" s="449"/>
      <c r="O14" s="449"/>
      <c r="P14" s="294"/>
      <c r="Q14" s="294"/>
      <c r="R14" s="467"/>
      <c r="S14" s="468"/>
      <c r="T14" s="291"/>
      <c r="U14" s="471">
        <v>4</v>
      </c>
      <c r="V14" s="290"/>
      <c r="W14" s="449" t="s">
        <v>405</v>
      </c>
      <c r="X14" s="449"/>
      <c r="Y14" s="449"/>
      <c r="Z14" s="449"/>
      <c r="AA14" s="449"/>
      <c r="AB14" s="449"/>
      <c r="AC14" s="449"/>
      <c r="AD14" s="449"/>
      <c r="AE14" s="449"/>
      <c r="AF14" s="449"/>
      <c r="AG14" s="449"/>
      <c r="AH14" s="449"/>
      <c r="AI14" s="449"/>
      <c r="AJ14" s="449"/>
      <c r="AK14" s="449"/>
      <c r="AL14" s="292"/>
    </row>
    <row r="15" spans="1:39" ht="10.5" customHeight="1" x14ac:dyDescent="0.2">
      <c r="B15" s="461"/>
      <c r="C15" s="462"/>
      <c r="F15" s="451"/>
      <c r="G15" s="293"/>
      <c r="H15" s="449"/>
      <c r="I15" s="449"/>
      <c r="J15" s="449"/>
      <c r="K15" s="449"/>
      <c r="L15" s="449"/>
      <c r="M15" s="449"/>
      <c r="N15" s="449"/>
      <c r="O15" s="449"/>
      <c r="P15" s="294"/>
      <c r="Q15" s="294"/>
      <c r="R15" s="467"/>
      <c r="S15" s="468"/>
      <c r="T15" s="291"/>
      <c r="U15" s="471"/>
      <c r="V15" s="290"/>
      <c r="W15" s="449"/>
      <c r="X15" s="449"/>
      <c r="Y15" s="449"/>
      <c r="Z15" s="449"/>
      <c r="AA15" s="449"/>
      <c r="AB15" s="449"/>
      <c r="AC15" s="449"/>
      <c r="AD15" s="449"/>
      <c r="AE15" s="449"/>
      <c r="AF15" s="449"/>
      <c r="AG15" s="449"/>
      <c r="AH15" s="449"/>
      <c r="AI15" s="449"/>
      <c r="AJ15" s="449"/>
      <c r="AK15" s="449"/>
      <c r="AL15" s="292"/>
    </row>
    <row r="16" spans="1:39" ht="10.5" customHeight="1" x14ac:dyDescent="0.2">
      <c r="B16" s="461"/>
      <c r="C16" s="462"/>
      <c r="F16" s="451">
        <v>4</v>
      </c>
      <c r="G16" s="293"/>
      <c r="H16" s="449" t="s">
        <v>406</v>
      </c>
      <c r="I16" s="449"/>
      <c r="J16" s="449"/>
      <c r="K16" s="449"/>
      <c r="L16" s="449"/>
      <c r="M16" s="449"/>
      <c r="N16" s="449"/>
      <c r="O16" s="449"/>
      <c r="P16" s="294"/>
      <c r="Q16" s="294"/>
      <c r="R16" s="467"/>
      <c r="S16" s="468"/>
      <c r="T16" s="291"/>
      <c r="U16" s="471">
        <v>5</v>
      </c>
      <c r="V16" s="290"/>
      <c r="W16" s="449" t="s">
        <v>407</v>
      </c>
      <c r="X16" s="449"/>
      <c r="Y16" s="449"/>
      <c r="Z16" s="449"/>
      <c r="AA16" s="449"/>
      <c r="AB16" s="449"/>
      <c r="AC16" s="449"/>
      <c r="AD16" s="449"/>
      <c r="AE16" s="449"/>
      <c r="AF16" s="449"/>
      <c r="AG16" s="449"/>
      <c r="AH16" s="449"/>
      <c r="AI16" s="449"/>
      <c r="AJ16" s="449"/>
      <c r="AK16" s="449"/>
      <c r="AL16" s="292"/>
    </row>
    <row r="17" spans="2:38" ht="10.5" customHeight="1" x14ac:dyDescent="0.2">
      <c r="B17" s="461"/>
      <c r="C17" s="462"/>
      <c r="F17" s="451"/>
      <c r="G17" s="293"/>
      <c r="H17" s="449"/>
      <c r="I17" s="449"/>
      <c r="J17" s="449"/>
      <c r="K17" s="449"/>
      <c r="L17" s="449"/>
      <c r="M17" s="449"/>
      <c r="N17" s="449"/>
      <c r="O17" s="449"/>
      <c r="P17" s="294"/>
      <c r="Q17" s="294"/>
      <c r="R17" s="467"/>
      <c r="S17" s="468"/>
      <c r="T17" s="291"/>
      <c r="U17" s="471"/>
      <c r="V17" s="290"/>
      <c r="W17" s="449"/>
      <c r="X17" s="449"/>
      <c r="Y17" s="449"/>
      <c r="Z17" s="449"/>
      <c r="AA17" s="449"/>
      <c r="AB17" s="449"/>
      <c r="AC17" s="449"/>
      <c r="AD17" s="449"/>
      <c r="AE17" s="449"/>
      <c r="AF17" s="449"/>
      <c r="AG17" s="449"/>
      <c r="AH17" s="449"/>
      <c r="AI17" s="449"/>
      <c r="AJ17" s="449"/>
      <c r="AK17" s="449"/>
      <c r="AL17" s="292"/>
    </row>
    <row r="18" spans="2:38" ht="10.5" customHeight="1" x14ac:dyDescent="0.2">
      <c r="B18" s="461"/>
      <c r="C18" s="462"/>
      <c r="F18" s="451">
        <v>5</v>
      </c>
      <c r="G18" s="293"/>
      <c r="H18" s="449" t="s">
        <v>408</v>
      </c>
      <c r="I18" s="449"/>
      <c r="J18" s="449"/>
      <c r="K18" s="449"/>
      <c r="L18" s="449"/>
      <c r="M18" s="449"/>
      <c r="N18" s="449"/>
      <c r="O18" s="449"/>
      <c r="P18" s="294"/>
      <c r="Q18" s="294"/>
      <c r="R18" s="467"/>
      <c r="S18" s="468"/>
      <c r="T18" s="291"/>
      <c r="U18" s="471">
        <v>6</v>
      </c>
      <c r="V18" s="290"/>
      <c r="W18" s="449" t="s">
        <v>409</v>
      </c>
      <c r="X18" s="449"/>
      <c r="Y18" s="449"/>
      <c r="Z18" s="449"/>
      <c r="AA18" s="449"/>
      <c r="AB18" s="449"/>
      <c r="AC18" s="449"/>
      <c r="AD18" s="449"/>
      <c r="AE18" s="449"/>
      <c r="AF18" s="449"/>
      <c r="AG18" s="449"/>
      <c r="AH18" s="449"/>
      <c r="AI18" s="449"/>
      <c r="AJ18" s="449"/>
      <c r="AK18" s="449"/>
      <c r="AL18" s="292"/>
    </row>
    <row r="19" spans="2:38" ht="10.5" customHeight="1" x14ac:dyDescent="0.2">
      <c r="B19" s="461"/>
      <c r="C19" s="462"/>
      <c r="F19" s="451"/>
      <c r="G19" s="293"/>
      <c r="H19" s="449"/>
      <c r="I19" s="449"/>
      <c r="J19" s="449"/>
      <c r="K19" s="449"/>
      <c r="L19" s="449"/>
      <c r="M19" s="449"/>
      <c r="N19" s="449"/>
      <c r="O19" s="449"/>
      <c r="P19" s="294"/>
      <c r="Q19" s="294"/>
      <c r="R19" s="467"/>
      <c r="S19" s="468"/>
      <c r="T19" s="291"/>
      <c r="U19" s="471"/>
      <c r="V19" s="290"/>
      <c r="W19" s="449"/>
      <c r="X19" s="449"/>
      <c r="Y19" s="449"/>
      <c r="Z19" s="449"/>
      <c r="AA19" s="449"/>
      <c r="AB19" s="449"/>
      <c r="AC19" s="449"/>
      <c r="AD19" s="449"/>
      <c r="AE19" s="449"/>
      <c r="AF19" s="449"/>
      <c r="AG19" s="449"/>
      <c r="AH19" s="449"/>
      <c r="AI19" s="449"/>
      <c r="AJ19" s="449"/>
      <c r="AK19" s="449"/>
      <c r="AL19" s="292"/>
    </row>
    <row r="20" spans="2:38" ht="10.5" customHeight="1" x14ac:dyDescent="0.2">
      <c r="B20" s="461"/>
      <c r="C20" s="462"/>
      <c r="D20" s="290"/>
      <c r="E20" s="290"/>
      <c r="F20" s="290"/>
      <c r="G20" s="290"/>
      <c r="H20" s="290"/>
      <c r="I20" s="290"/>
      <c r="J20" s="290"/>
      <c r="K20" s="290"/>
      <c r="L20" s="290"/>
      <c r="M20" s="290"/>
      <c r="N20" s="290"/>
      <c r="O20" s="290"/>
      <c r="P20" s="290"/>
      <c r="Q20" s="290"/>
      <c r="R20" s="467"/>
      <c r="S20" s="468"/>
      <c r="T20" s="291"/>
      <c r="U20" s="471">
        <v>7</v>
      </c>
      <c r="V20" s="290"/>
      <c r="W20" s="449" t="s">
        <v>410</v>
      </c>
      <c r="X20" s="449"/>
      <c r="Y20" s="449"/>
      <c r="Z20" s="449"/>
      <c r="AA20" s="449"/>
      <c r="AB20" s="449"/>
      <c r="AC20" s="449"/>
      <c r="AD20" s="449"/>
      <c r="AE20" s="449"/>
      <c r="AF20" s="449"/>
      <c r="AG20" s="449"/>
      <c r="AH20" s="449"/>
      <c r="AI20" s="449"/>
      <c r="AJ20" s="449"/>
      <c r="AK20" s="449"/>
      <c r="AL20" s="292"/>
    </row>
    <row r="21" spans="2:38" ht="10.5" customHeight="1" x14ac:dyDescent="0.2">
      <c r="B21" s="461"/>
      <c r="C21" s="462"/>
      <c r="D21" s="290"/>
      <c r="E21" s="290"/>
      <c r="F21" s="290"/>
      <c r="G21" s="290"/>
      <c r="H21" s="290"/>
      <c r="I21" s="290"/>
      <c r="J21" s="290"/>
      <c r="K21" s="290"/>
      <c r="L21" s="290"/>
      <c r="M21" s="290"/>
      <c r="N21" s="290"/>
      <c r="O21" s="290"/>
      <c r="P21" s="290"/>
      <c r="Q21" s="290"/>
      <c r="R21" s="467"/>
      <c r="S21" s="468"/>
      <c r="T21" s="291"/>
      <c r="U21" s="471"/>
      <c r="V21" s="290"/>
      <c r="W21" s="449"/>
      <c r="X21" s="449"/>
      <c r="Y21" s="449"/>
      <c r="Z21" s="449"/>
      <c r="AA21" s="449"/>
      <c r="AB21" s="449"/>
      <c r="AC21" s="449"/>
      <c r="AD21" s="449"/>
      <c r="AE21" s="449"/>
      <c r="AF21" s="449"/>
      <c r="AG21" s="449"/>
      <c r="AH21" s="449"/>
      <c r="AI21" s="449"/>
      <c r="AJ21" s="449"/>
      <c r="AK21" s="449"/>
      <c r="AL21" s="292"/>
    </row>
    <row r="22" spans="2:38" ht="10.5" customHeight="1" x14ac:dyDescent="0.2">
      <c r="B22" s="461"/>
      <c r="C22" s="462"/>
      <c r="D22" s="290"/>
      <c r="E22" s="290"/>
      <c r="F22" s="290"/>
      <c r="G22" s="290"/>
      <c r="H22" s="290"/>
      <c r="I22" s="290"/>
      <c r="J22" s="290"/>
      <c r="K22" s="290"/>
      <c r="L22" s="290"/>
      <c r="M22" s="290"/>
      <c r="N22" s="290"/>
      <c r="O22" s="290"/>
      <c r="P22" s="290"/>
      <c r="Q22" s="290"/>
      <c r="R22" s="467"/>
      <c r="S22" s="468"/>
      <c r="T22" s="291"/>
      <c r="U22" s="471">
        <v>8</v>
      </c>
      <c r="V22" s="290"/>
      <c r="W22" s="449" t="s">
        <v>411</v>
      </c>
      <c r="X22" s="449"/>
      <c r="Y22" s="449"/>
      <c r="Z22" s="449"/>
      <c r="AA22" s="449"/>
      <c r="AB22" s="449"/>
      <c r="AC22" s="449"/>
      <c r="AD22" s="449"/>
      <c r="AE22" s="449"/>
      <c r="AF22" s="449"/>
      <c r="AG22" s="449"/>
      <c r="AH22" s="449"/>
      <c r="AI22" s="449"/>
      <c r="AJ22" s="449"/>
      <c r="AK22" s="449"/>
      <c r="AL22" s="292"/>
    </row>
    <row r="23" spans="2:38" ht="10.5" customHeight="1" x14ac:dyDescent="0.2">
      <c r="B23" s="461"/>
      <c r="C23" s="462"/>
      <c r="D23" s="290"/>
      <c r="E23" s="290"/>
      <c r="F23" s="290"/>
      <c r="G23" s="290"/>
      <c r="H23" s="290"/>
      <c r="I23" s="290"/>
      <c r="J23" s="290"/>
      <c r="K23" s="290"/>
      <c r="L23" s="290"/>
      <c r="M23" s="290"/>
      <c r="N23" s="290"/>
      <c r="O23" s="290"/>
      <c r="P23" s="290"/>
      <c r="Q23" s="290"/>
      <c r="R23" s="467"/>
      <c r="S23" s="468"/>
      <c r="T23" s="291"/>
      <c r="U23" s="471"/>
      <c r="V23" s="290"/>
      <c r="W23" s="449"/>
      <c r="X23" s="449"/>
      <c r="Y23" s="449"/>
      <c r="Z23" s="449"/>
      <c r="AA23" s="449"/>
      <c r="AB23" s="449"/>
      <c r="AC23" s="449"/>
      <c r="AD23" s="449"/>
      <c r="AE23" s="449"/>
      <c r="AF23" s="449"/>
      <c r="AG23" s="449"/>
      <c r="AH23" s="449"/>
      <c r="AI23" s="449"/>
      <c r="AJ23" s="449"/>
      <c r="AK23" s="449"/>
      <c r="AL23" s="292"/>
    </row>
    <row r="24" spans="2:38" ht="10.5" customHeight="1" x14ac:dyDescent="0.2">
      <c r="B24" s="463"/>
      <c r="C24" s="464"/>
      <c r="D24" s="296"/>
      <c r="E24" s="296"/>
      <c r="F24" s="296"/>
      <c r="G24" s="296"/>
      <c r="H24" s="296"/>
      <c r="I24" s="296"/>
      <c r="J24" s="296"/>
      <c r="K24" s="296"/>
      <c r="L24" s="296"/>
      <c r="M24" s="296"/>
      <c r="N24" s="296"/>
      <c r="O24" s="296"/>
      <c r="P24" s="296"/>
      <c r="Q24" s="296"/>
      <c r="R24" s="469"/>
      <c r="S24" s="470"/>
      <c r="T24" s="297"/>
      <c r="U24" s="298"/>
      <c r="V24" s="296"/>
      <c r="W24" s="299"/>
      <c r="X24" s="299"/>
      <c r="Y24" s="299"/>
      <c r="Z24" s="299"/>
      <c r="AA24" s="299"/>
      <c r="AB24" s="299"/>
      <c r="AC24" s="299"/>
      <c r="AD24" s="299"/>
      <c r="AE24" s="299"/>
      <c r="AF24" s="299"/>
      <c r="AG24" s="299"/>
      <c r="AH24" s="299"/>
      <c r="AI24" s="299"/>
      <c r="AJ24" s="299"/>
      <c r="AK24" s="299"/>
      <c r="AL24" s="300"/>
    </row>
    <row r="25" spans="2:38" ht="13.5" customHeight="1" x14ac:dyDescent="0.2">
      <c r="B25" s="472" t="s">
        <v>412</v>
      </c>
      <c r="C25" s="473"/>
      <c r="D25" s="287"/>
      <c r="E25" s="287"/>
      <c r="F25" s="287"/>
      <c r="G25" s="287"/>
      <c r="H25" s="287"/>
      <c r="I25" s="287"/>
      <c r="J25" s="287"/>
      <c r="K25" s="287"/>
      <c r="L25" s="287"/>
      <c r="M25" s="287"/>
      <c r="N25" s="287"/>
      <c r="O25" s="287"/>
      <c r="P25" s="287"/>
      <c r="Q25" s="287"/>
      <c r="R25" s="301"/>
      <c r="S25" s="301"/>
      <c r="T25" s="287"/>
      <c r="U25" s="287"/>
      <c r="V25" s="287"/>
      <c r="W25" s="302"/>
      <c r="X25" s="302"/>
      <c r="Y25" s="302"/>
      <c r="Z25" s="302"/>
      <c r="AA25" s="302"/>
      <c r="AB25" s="302"/>
      <c r="AC25" s="302"/>
      <c r="AD25" s="302"/>
      <c r="AE25" s="302"/>
      <c r="AF25" s="302"/>
      <c r="AG25" s="302"/>
      <c r="AH25" s="302"/>
      <c r="AI25" s="302"/>
      <c r="AJ25" s="302"/>
      <c r="AK25" s="302"/>
      <c r="AL25" s="289"/>
    </row>
    <row r="26" spans="2:38" x14ac:dyDescent="0.2">
      <c r="B26" s="474"/>
      <c r="C26" s="475"/>
      <c r="D26" s="290"/>
      <c r="E26" s="478"/>
      <c r="F26" s="478"/>
      <c r="G26" s="303" t="s">
        <v>413</v>
      </c>
      <c r="H26" s="303"/>
      <c r="I26" s="303"/>
      <c r="J26" s="303"/>
      <c r="K26" s="303"/>
      <c r="L26" s="303"/>
      <c r="M26" s="303"/>
      <c r="N26" s="303"/>
      <c r="O26" s="304"/>
      <c r="P26" s="290"/>
      <c r="Q26" s="290"/>
      <c r="R26" s="290"/>
      <c r="S26" s="290"/>
      <c r="T26" s="290"/>
      <c r="U26" s="290"/>
      <c r="V26" s="290"/>
      <c r="W26" s="290"/>
      <c r="X26" s="290"/>
      <c r="Y26" s="290"/>
      <c r="Z26" s="290"/>
      <c r="AA26" s="290"/>
      <c r="AB26" s="290"/>
      <c r="AC26" s="290"/>
      <c r="AD26" s="290"/>
      <c r="AE26" s="290"/>
      <c r="AF26" s="290"/>
      <c r="AG26" s="290"/>
      <c r="AH26" s="290"/>
      <c r="AI26" s="290"/>
      <c r="AJ26" s="290"/>
      <c r="AK26" s="290"/>
      <c r="AL26" s="305"/>
    </row>
    <row r="27" spans="2:38" x14ac:dyDescent="0.2">
      <c r="B27" s="474"/>
      <c r="C27" s="475"/>
      <c r="D27" s="290"/>
      <c r="E27" s="478"/>
      <c r="F27" s="478"/>
      <c r="G27" s="479" t="s">
        <v>414</v>
      </c>
      <c r="H27" s="480"/>
      <c r="I27" s="480"/>
      <c r="J27" s="481"/>
      <c r="K27" s="479" t="s">
        <v>415</v>
      </c>
      <c r="L27" s="480"/>
      <c r="M27" s="480"/>
      <c r="N27" s="481"/>
      <c r="O27" s="304"/>
      <c r="P27" s="290"/>
      <c r="Q27" s="290"/>
      <c r="R27" s="290"/>
      <c r="S27" s="290"/>
      <c r="T27" s="290"/>
      <c r="U27" s="290"/>
      <c r="V27" s="290"/>
      <c r="W27" s="290"/>
      <c r="X27" s="290"/>
      <c r="Y27" s="290"/>
      <c r="Z27" s="290"/>
      <c r="AA27" s="290"/>
      <c r="AB27" s="290"/>
      <c r="AC27" s="290"/>
      <c r="AD27" s="290"/>
      <c r="AE27" s="290"/>
      <c r="AF27" s="290"/>
      <c r="AG27" s="290"/>
      <c r="AH27" s="290"/>
      <c r="AI27" s="290"/>
      <c r="AJ27" s="290"/>
      <c r="AK27" s="290"/>
      <c r="AL27" s="305"/>
    </row>
    <row r="28" spans="2:38" x14ac:dyDescent="0.2">
      <c r="B28" s="474"/>
      <c r="C28" s="475"/>
      <c r="D28" s="290"/>
      <c r="E28" s="478"/>
      <c r="F28" s="478"/>
      <c r="G28" s="482" t="s">
        <v>416</v>
      </c>
      <c r="H28" s="483"/>
      <c r="I28" s="483"/>
      <c r="J28" s="484"/>
      <c r="K28" s="482" t="s">
        <v>416</v>
      </c>
      <c r="L28" s="483"/>
      <c r="M28" s="483"/>
      <c r="N28" s="484"/>
      <c r="O28" s="304"/>
      <c r="P28" s="290"/>
      <c r="Q28" s="290"/>
      <c r="R28" s="290"/>
      <c r="S28" s="290"/>
      <c r="T28" s="290"/>
      <c r="U28" s="290"/>
      <c r="V28" s="290"/>
      <c r="W28" s="290"/>
      <c r="X28" s="290"/>
      <c r="Y28" s="290"/>
      <c r="Z28" s="290"/>
      <c r="AA28" s="290"/>
      <c r="AB28" s="290"/>
      <c r="AC28" s="290"/>
      <c r="AD28" s="290"/>
      <c r="AE28" s="290"/>
      <c r="AF28" s="290"/>
      <c r="AG28" s="290"/>
      <c r="AH28" s="290"/>
      <c r="AI28" s="290"/>
      <c r="AJ28" s="290"/>
      <c r="AK28" s="290"/>
      <c r="AL28" s="305"/>
    </row>
    <row r="29" spans="2:38" ht="11.25" customHeight="1" x14ac:dyDescent="0.2">
      <c r="B29" s="474"/>
      <c r="C29" s="475"/>
      <c r="D29" s="290"/>
      <c r="E29" s="485" t="s">
        <v>208</v>
      </c>
      <c r="F29" s="485"/>
      <c r="G29" s="486"/>
      <c r="H29" s="487"/>
      <c r="I29" s="488"/>
      <c r="J29" s="492" t="s">
        <v>164</v>
      </c>
      <c r="K29" s="486"/>
      <c r="L29" s="487"/>
      <c r="M29" s="488"/>
      <c r="N29" s="492" t="s">
        <v>164</v>
      </c>
      <c r="O29" s="306"/>
      <c r="P29" s="290"/>
      <c r="Q29" s="290"/>
      <c r="R29" s="290"/>
      <c r="S29" s="290"/>
      <c r="T29" s="290"/>
      <c r="U29" s="290"/>
      <c r="V29" s="290"/>
      <c r="W29" s="290"/>
      <c r="X29" s="290"/>
      <c r="Y29" s="290"/>
      <c r="Z29" s="290"/>
      <c r="AA29" s="290"/>
      <c r="AB29" s="290"/>
      <c r="AC29" s="290"/>
      <c r="AD29" s="290"/>
      <c r="AE29" s="290"/>
      <c r="AF29" s="290"/>
      <c r="AG29" s="290"/>
      <c r="AH29" s="290"/>
      <c r="AI29" s="290"/>
      <c r="AJ29" s="290"/>
      <c r="AK29" s="290"/>
      <c r="AL29" s="305"/>
    </row>
    <row r="30" spans="2:38" ht="11.25" customHeight="1" x14ac:dyDescent="0.2">
      <c r="B30" s="474"/>
      <c r="C30" s="475"/>
      <c r="D30" s="290"/>
      <c r="E30" s="485"/>
      <c r="F30" s="485"/>
      <c r="G30" s="489"/>
      <c r="H30" s="490"/>
      <c r="I30" s="491"/>
      <c r="J30" s="493"/>
      <c r="K30" s="489"/>
      <c r="L30" s="490"/>
      <c r="M30" s="491"/>
      <c r="N30" s="493"/>
      <c r="O30" s="306"/>
      <c r="P30" s="290"/>
      <c r="Q30" s="290"/>
      <c r="R30" s="290"/>
      <c r="S30" s="290"/>
      <c r="T30" s="290"/>
      <c r="U30" s="290"/>
      <c r="V30" s="290"/>
      <c r="W30" s="290"/>
      <c r="X30" s="290"/>
      <c r="Y30" s="290"/>
      <c r="Z30" s="290"/>
      <c r="AA30" s="290"/>
      <c r="AB30" s="290"/>
      <c r="AC30" s="290"/>
      <c r="AD30" s="290"/>
      <c r="AE30" s="290"/>
      <c r="AF30" s="290"/>
      <c r="AG30" s="290"/>
      <c r="AH30" s="290"/>
      <c r="AI30" s="290"/>
      <c r="AJ30" s="290"/>
      <c r="AK30" s="290"/>
      <c r="AL30" s="305"/>
    </row>
    <row r="31" spans="2:38" ht="11.25" customHeight="1" x14ac:dyDescent="0.2">
      <c r="B31" s="474"/>
      <c r="C31" s="475"/>
      <c r="D31" s="290"/>
      <c r="E31" s="485" t="s">
        <v>417</v>
      </c>
      <c r="F31" s="485"/>
      <c r="G31" s="486"/>
      <c r="H31" s="487"/>
      <c r="I31" s="488"/>
      <c r="J31" s="492" t="s">
        <v>164</v>
      </c>
      <c r="K31" s="486"/>
      <c r="L31" s="487"/>
      <c r="M31" s="488"/>
      <c r="N31" s="492" t="s">
        <v>164</v>
      </c>
      <c r="O31" s="306"/>
      <c r="P31" s="290"/>
      <c r="Q31" s="290"/>
      <c r="R31" s="290"/>
      <c r="S31" s="290"/>
      <c r="T31" s="290"/>
      <c r="U31" s="290"/>
      <c r="V31" s="290"/>
      <c r="W31" s="290"/>
      <c r="X31" s="290"/>
      <c r="Y31" s="290"/>
      <c r="Z31" s="290"/>
      <c r="AA31" s="290"/>
      <c r="AB31" s="290"/>
      <c r="AC31" s="290"/>
      <c r="AD31" s="290"/>
      <c r="AE31" s="290"/>
      <c r="AF31" s="290"/>
      <c r="AG31" s="290"/>
      <c r="AH31" s="290"/>
      <c r="AI31" s="290"/>
      <c r="AJ31" s="290"/>
      <c r="AK31" s="290"/>
      <c r="AL31" s="305"/>
    </row>
    <row r="32" spans="2:38" ht="11.25" customHeight="1" x14ac:dyDescent="0.2">
      <c r="B32" s="474"/>
      <c r="C32" s="475"/>
      <c r="D32" s="290"/>
      <c r="E32" s="485"/>
      <c r="F32" s="485"/>
      <c r="G32" s="489"/>
      <c r="H32" s="490"/>
      <c r="I32" s="491"/>
      <c r="J32" s="493"/>
      <c r="K32" s="489"/>
      <c r="L32" s="490"/>
      <c r="M32" s="491"/>
      <c r="N32" s="493"/>
      <c r="O32" s="306"/>
      <c r="P32" s="290"/>
      <c r="Q32" s="290"/>
      <c r="R32" s="290"/>
      <c r="S32" s="290"/>
      <c r="T32" s="290"/>
      <c r="U32" s="290"/>
      <c r="V32" s="290"/>
      <c r="W32" s="290"/>
      <c r="X32" s="290"/>
      <c r="Y32" s="290"/>
      <c r="Z32" s="290"/>
      <c r="AA32" s="290"/>
      <c r="AB32" s="290"/>
      <c r="AC32" s="290"/>
      <c r="AD32" s="290"/>
      <c r="AE32" s="290"/>
      <c r="AF32" s="290"/>
      <c r="AG32" s="290"/>
      <c r="AH32" s="290"/>
      <c r="AI32" s="290"/>
      <c r="AJ32" s="290"/>
      <c r="AK32" s="290"/>
      <c r="AL32" s="305"/>
    </row>
    <row r="33" spans="2:38" ht="11.25" customHeight="1" x14ac:dyDescent="0.2">
      <c r="B33" s="474"/>
      <c r="C33" s="475"/>
      <c r="D33" s="290"/>
      <c r="E33" s="485" t="s">
        <v>418</v>
      </c>
      <c r="F33" s="485"/>
      <c r="G33" s="486"/>
      <c r="H33" s="487"/>
      <c r="I33" s="488"/>
      <c r="J33" s="492" t="s">
        <v>164</v>
      </c>
      <c r="K33" s="486"/>
      <c r="L33" s="487"/>
      <c r="M33" s="488"/>
      <c r="N33" s="492" t="s">
        <v>164</v>
      </c>
      <c r="O33" s="306"/>
      <c r="P33" s="290"/>
      <c r="Q33" s="290"/>
      <c r="R33" s="290"/>
      <c r="S33" s="290"/>
      <c r="T33" s="290"/>
      <c r="U33" s="290"/>
      <c r="V33" s="290"/>
      <c r="W33" s="290"/>
      <c r="X33" s="290"/>
      <c r="Y33" s="290"/>
      <c r="Z33" s="290"/>
      <c r="AA33" s="290"/>
      <c r="AB33" s="290"/>
      <c r="AC33" s="290"/>
      <c r="AD33" s="290"/>
      <c r="AE33" s="290"/>
      <c r="AF33" s="290"/>
      <c r="AG33" s="290"/>
      <c r="AH33" s="290"/>
      <c r="AI33" s="290"/>
      <c r="AJ33" s="290"/>
      <c r="AK33" s="290"/>
      <c r="AL33" s="305"/>
    </row>
    <row r="34" spans="2:38" ht="11.25" customHeight="1" x14ac:dyDescent="0.2">
      <c r="B34" s="474"/>
      <c r="C34" s="475"/>
      <c r="D34" s="290"/>
      <c r="E34" s="485"/>
      <c r="F34" s="485"/>
      <c r="G34" s="489"/>
      <c r="H34" s="490"/>
      <c r="I34" s="491"/>
      <c r="J34" s="493"/>
      <c r="K34" s="489"/>
      <c r="L34" s="490"/>
      <c r="M34" s="491"/>
      <c r="N34" s="493"/>
      <c r="O34" s="306"/>
      <c r="P34" s="290"/>
      <c r="Q34" s="290"/>
      <c r="R34" s="290"/>
      <c r="S34" s="290"/>
      <c r="T34" s="290"/>
      <c r="U34" s="290"/>
      <c r="V34" s="290"/>
      <c r="W34" s="290"/>
      <c r="X34" s="290"/>
      <c r="Y34" s="290"/>
      <c r="Z34" s="290"/>
      <c r="AA34" s="290"/>
      <c r="AB34" s="290"/>
      <c r="AC34" s="290"/>
      <c r="AD34" s="290"/>
      <c r="AE34" s="290"/>
      <c r="AF34" s="290"/>
      <c r="AG34" s="290"/>
      <c r="AH34" s="290"/>
      <c r="AI34" s="290"/>
      <c r="AJ34" s="290"/>
      <c r="AK34" s="290"/>
      <c r="AL34" s="305"/>
    </row>
    <row r="35" spans="2:38" ht="11.25" customHeight="1" x14ac:dyDescent="0.2">
      <c r="B35" s="474"/>
      <c r="C35" s="475"/>
      <c r="D35" s="290"/>
      <c r="E35" s="485" t="s">
        <v>419</v>
      </c>
      <c r="F35" s="485"/>
      <c r="G35" s="486"/>
      <c r="H35" s="487"/>
      <c r="I35" s="488"/>
      <c r="J35" s="492" t="s">
        <v>164</v>
      </c>
      <c r="K35" s="486"/>
      <c r="L35" s="487"/>
      <c r="M35" s="488"/>
      <c r="N35" s="492" t="s">
        <v>164</v>
      </c>
      <c r="O35" s="306"/>
      <c r="P35" s="290"/>
      <c r="Q35" s="290"/>
      <c r="R35" s="290"/>
      <c r="S35" s="290"/>
      <c r="T35" s="290"/>
      <c r="U35" s="290"/>
      <c r="V35" s="290"/>
      <c r="W35" s="290"/>
      <c r="X35" s="290"/>
      <c r="Y35" s="290"/>
      <c r="Z35" s="290"/>
      <c r="AA35" s="290"/>
      <c r="AB35" s="290"/>
      <c r="AC35" s="290"/>
      <c r="AD35" s="290"/>
      <c r="AE35" s="290"/>
      <c r="AF35" s="290"/>
      <c r="AG35" s="290"/>
      <c r="AH35" s="290"/>
      <c r="AI35" s="290"/>
      <c r="AJ35" s="290"/>
      <c r="AK35" s="290"/>
      <c r="AL35" s="305"/>
    </row>
    <row r="36" spans="2:38" ht="11.25" customHeight="1" x14ac:dyDescent="0.2">
      <c r="B36" s="474"/>
      <c r="C36" s="475"/>
      <c r="D36" s="290"/>
      <c r="E36" s="485"/>
      <c r="F36" s="485"/>
      <c r="G36" s="489"/>
      <c r="H36" s="490"/>
      <c r="I36" s="491"/>
      <c r="J36" s="493"/>
      <c r="K36" s="489"/>
      <c r="L36" s="490"/>
      <c r="M36" s="491"/>
      <c r="N36" s="493"/>
      <c r="O36" s="306"/>
      <c r="P36" s="290"/>
      <c r="Q36" s="290"/>
      <c r="R36" s="290"/>
      <c r="S36" s="290"/>
      <c r="T36" s="290"/>
      <c r="U36" s="290"/>
      <c r="V36" s="290"/>
      <c r="W36" s="290"/>
      <c r="X36" s="290"/>
      <c r="Y36" s="290"/>
      <c r="Z36" s="290"/>
      <c r="AA36" s="290"/>
      <c r="AB36" s="290"/>
      <c r="AC36" s="290"/>
      <c r="AD36" s="290"/>
      <c r="AE36" s="290"/>
      <c r="AF36" s="290"/>
      <c r="AG36" s="290"/>
      <c r="AH36" s="290"/>
      <c r="AI36" s="290"/>
      <c r="AJ36" s="290"/>
      <c r="AK36" s="290"/>
      <c r="AL36" s="305"/>
    </row>
    <row r="37" spans="2:38" ht="11.25" customHeight="1" x14ac:dyDescent="0.2">
      <c r="B37" s="474"/>
      <c r="C37" s="475"/>
      <c r="D37" s="290"/>
      <c r="E37" s="485" t="s">
        <v>420</v>
      </c>
      <c r="F37" s="485"/>
      <c r="G37" s="486"/>
      <c r="H37" s="487"/>
      <c r="I37" s="488"/>
      <c r="J37" s="492" t="s">
        <v>164</v>
      </c>
      <c r="K37" s="486"/>
      <c r="L37" s="487"/>
      <c r="M37" s="488"/>
      <c r="N37" s="492" t="s">
        <v>164</v>
      </c>
      <c r="O37" s="306"/>
      <c r="P37" s="290"/>
      <c r="Q37" s="290"/>
      <c r="R37" s="290"/>
      <c r="S37" s="290"/>
      <c r="T37" s="290"/>
      <c r="U37" s="290"/>
      <c r="V37" s="290"/>
      <c r="W37" s="290"/>
      <c r="X37" s="290"/>
      <c r="Y37" s="290"/>
      <c r="Z37" s="290"/>
      <c r="AA37" s="290"/>
      <c r="AB37" s="290"/>
      <c r="AC37" s="290"/>
      <c r="AD37" s="290"/>
      <c r="AE37" s="290"/>
      <c r="AF37" s="290"/>
      <c r="AG37" s="290"/>
      <c r="AH37" s="290"/>
      <c r="AI37" s="290"/>
      <c r="AJ37" s="290"/>
      <c r="AK37" s="290"/>
      <c r="AL37" s="305"/>
    </row>
    <row r="38" spans="2:38" ht="11.25" customHeight="1" x14ac:dyDescent="0.2">
      <c r="B38" s="474"/>
      <c r="C38" s="475"/>
      <c r="D38" s="290"/>
      <c r="E38" s="485"/>
      <c r="F38" s="485"/>
      <c r="G38" s="489"/>
      <c r="H38" s="490"/>
      <c r="I38" s="491"/>
      <c r="J38" s="493"/>
      <c r="K38" s="489"/>
      <c r="L38" s="490"/>
      <c r="M38" s="491"/>
      <c r="N38" s="493"/>
      <c r="O38" s="306"/>
      <c r="P38" s="290"/>
      <c r="Q38" s="290"/>
      <c r="R38" s="290"/>
      <c r="S38" s="290"/>
      <c r="T38" s="290"/>
      <c r="U38" s="290"/>
      <c r="V38" s="290"/>
      <c r="W38" s="290"/>
      <c r="X38" s="290"/>
      <c r="Y38" s="290"/>
      <c r="Z38" s="290"/>
      <c r="AA38" s="290"/>
      <c r="AB38" s="290"/>
      <c r="AC38" s="290"/>
      <c r="AD38" s="290"/>
      <c r="AE38" s="290"/>
      <c r="AF38" s="290"/>
      <c r="AG38" s="290"/>
      <c r="AH38" s="290"/>
      <c r="AI38" s="290"/>
      <c r="AJ38" s="290"/>
      <c r="AK38" s="290"/>
      <c r="AL38" s="305"/>
    </row>
    <row r="39" spans="2:38" ht="11.25" customHeight="1" x14ac:dyDescent="0.2">
      <c r="B39" s="474"/>
      <c r="C39" s="475"/>
      <c r="D39" s="290"/>
      <c r="E39" s="485" t="s">
        <v>421</v>
      </c>
      <c r="F39" s="485"/>
      <c r="G39" s="486"/>
      <c r="H39" s="487"/>
      <c r="I39" s="488"/>
      <c r="J39" s="492" t="s">
        <v>164</v>
      </c>
      <c r="K39" s="486"/>
      <c r="L39" s="487"/>
      <c r="M39" s="488"/>
      <c r="N39" s="492" t="s">
        <v>164</v>
      </c>
      <c r="O39" s="306"/>
      <c r="P39" s="290"/>
      <c r="Q39" s="290"/>
      <c r="R39" s="290"/>
      <c r="S39" s="290"/>
      <c r="T39" s="290"/>
      <c r="U39" s="290"/>
      <c r="V39" s="290"/>
      <c r="W39" s="290"/>
      <c r="X39" s="290"/>
      <c r="Y39" s="290"/>
      <c r="Z39" s="290"/>
      <c r="AA39" s="290"/>
      <c r="AB39" s="290"/>
      <c r="AC39" s="290"/>
      <c r="AD39" s="290"/>
      <c r="AE39" s="290"/>
      <c r="AF39" s="290"/>
      <c r="AG39" s="290"/>
      <c r="AH39" s="290"/>
      <c r="AI39" s="290"/>
      <c r="AJ39" s="290"/>
      <c r="AK39" s="290"/>
      <c r="AL39" s="305"/>
    </row>
    <row r="40" spans="2:38" ht="11.25" customHeight="1" x14ac:dyDescent="0.2">
      <c r="B40" s="474"/>
      <c r="C40" s="475"/>
      <c r="D40" s="290"/>
      <c r="E40" s="485"/>
      <c r="F40" s="485"/>
      <c r="G40" s="489"/>
      <c r="H40" s="490"/>
      <c r="I40" s="491"/>
      <c r="J40" s="493"/>
      <c r="K40" s="489"/>
      <c r="L40" s="490"/>
      <c r="M40" s="491"/>
      <c r="N40" s="493"/>
      <c r="O40" s="306"/>
      <c r="P40" s="290"/>
      <c r="Q40" s="290"/>
      <c r="R40" s="290"/>
      <c r="S40" s="290"/>
      <c r="T40" s="290"/>
      <c r="U40" s="290"/>
      <c r="V40" s="290"/>
      <c r="W40" s="290"/>
      <c r="X40" s="290"/>
      <c r="Y40" s="290"/>
      <c r="Z40" s="290"/>
      <c r="AA40" s="290"/>
      <c r="AB40" s="290"/>
      <c r="AC40" s="290"/>
      <c r="AD40" s="290"/>
      <c r="AE40" s="290"/>
      <c r="AF40" s="290"/>
      <c r="AG40" s="290"/>
      <c r="AH40" s="290"/>
      <c r="AI40" s="290"/>
      <c r="AJ40" s="290"/>
      <c r="AK40" s="290"/>
      <c r="AL40" s="305"/>
    </row>
    <row r="41" spans="2:38" ht="11.25" customHeight="1" x14ac:dyDescent="0.2">
      <c r="B41" s="474"/>
      <c r="C41" s="475"/>
      <c r="D41" s="290"/>
      <c r="E41" s="485" t="s">
        <v>422</v>
      </c>
      <c r="F41" s="485"/>
      <c r="G41" s="486"/>
      <c r="H41" s="487"/>
      <c r="I41" s="488"/>
      <c r="J41" s="492" t="s">
        <v>164</v>
      </c>
      <c r="K41" s="486"/>
      <c r="L41" s="487"/>
      <c r="M41" s="488"/>
      <c r="N41" s="492" t="s">
        <v>164</v>
      </c>
      <c r="O41" s="306"/>
      <c r="P41" s="290"/>
      <c r="Q41" s="290"/>
      <c r="R41" s="290"/>
      <c r="S41" s="290"/>
      <c r="T41" s="290"/>
      <c r="U41" s="290"/>
      <c r="V41" s="290"/>
      <c r="W41" s="290"/>
      <c r="X41" s="290"/>
      <c r="Y41" s="290"/>
      <c r="Z41" s="290"/>
      <c r="AA41" s="290"/>
      <c r="AB41" s="290"/>
      <c r="AC41" s="290"/>
      <c r="AD41" s="290"/>
      <c r="AE41" s="290"/>
      <c r="AF41" s="290"/>
      <c r="AG41" s="290"/>
      <c r="AH41" s="290"/>
      <c r="AI41" s="290"/>
      <c r="AJ41" s="290"/>
      <c r="AK41" s="290"/>
      <c r="AL41" s="305"/>
    </row>
    <row r="42" spans="2:38" ht="11.25" customHeight="1" x14ac:dyDescent="0.2">
      <c r="B42" s="474"/>
      <c r="C42" s="475"/>
      <c r="D42" s="290"/>
      <c r="E42" s="485"/>
      <c r="F42" s="485"/>
      <c r="G42" s="489"/>
      <c r="H42" s="490"/>
      <c r="I42" s="491"/>
      <c r="J42" s="493"/>
      <c r="K42" s="489"/>
      <c r="L42" s="490"/>
      <c r="M42" s="491"/>
      <c r="N42" s="493"/>
      <c r="O42" s="306"/>
      <c r="P42" s="290"/>
      <c r="Q42" s="290"/>
      <c r="R42" s="290"/>
      <c r="S42" s="290"/>
      <c r="T42" s="290"/>
      <c r="U42" s="290"/>
      <c r="V42" s="290"/>
      <c r="W42" s="290"/>
      <c r="X42" s="290"/>
      <c r="Y42" s="290"/>
      <c r="Z42" s="290"/>
      <c r="AA42" s="290"/>
      <c r="AB42" s="290"/>
      <c r="AC42" s="290"/>
      <c r="AD42" s="290"/>
      <c r="AE42" s="290"/>
      <c r="AF42" s="290"/>
      <c r="AG42" s="290"/>
      <c r="AH42" s="290"/>
      <c r="AI42" s="290"/>
      <c r="AJ42" s="290"/>
      <c r="AK42" s="290"/>
      <c r="AL42" s="305"/>
    </row>
    <row r="43" spans="2:38" ht="11.25" customHeight="1" x14ac:dyDescent="0.2">
      <c r="B43" s="474"/>
      <c r="C43" s="475"/>
      <c r="D43" s="290"/>
      <c r="E43" s="485" t="s">
        <v>423</v>
      </c>
      <c r="F43" s="485"/>
      <c r="G43" s="486"/>
      <c r="H43" s="487"/>
      <c r="I43" s="488"/>
      <c r="J43" s="492" t="s">
        <v>164</v>
      </c>
      <c r="K43" s="486"/>
      <c r="L43" s="487"/>
      <c r="M43" s="488"/>
      <c r="N43" s="492" t="s">
        <v>164</v>
      </c>
      <c r="O43" s="306"/>
      <c r="P43" s="290"/>
      <c r="Q43" s="290"/>
      <c r="R43" s="290"/>
      <c r="S43" s="290"/>
      <c r="T43" s="290"/>
      <c r="U43" s="290"/>
      <c r="V43" s="290"/>
      <c r="W43" s="290"/>
      <c r="X43" s="290"/>
      <c r="Y43" s="290"/>
      <c r="Z43" s="290"/>
      <c r="AA43" s="290"/>
      <c r="AB43" s="290"/>
      <c r="AC43" s="290"/>
      <c r="AD43" s="290"/>
      <c r="AE43" s="290"/>
      <c r="AF43" s="290"/>
      <c r="AG43" s="290"/>
      <c r="AH43" s="290"/>
      <c r="AI43" s="290"/>
      <c r="AJ43" s="290"/>
      <c r="AK43" s="290"/>
      <c r="AL43" s="305"/>
    </row>
    <row r="44" spans="2:38" ht="11.25" customHeight="1" x14ac:dyDescent="0.2">
      <c r="B44" s="474"/>
      <c r="C44" s="475"/>
      <c r="D44" s="290"/>
      <c r="E44" s="485"/>
      <c r="F44" s="485"/>
      <c r="G44" s="489"/>
      <c r="H44" s="490"/>
      <c r="I44" s="491"/>
      <c r="J44" s="493"/>
      <c r="K44" s="489"/>
      <c r="L44" s="490"/>
      <c r="M44" s="491"/>
      <c r="N44" s="493"/>
      <c r="O44" s="306"/>
      <c r="P44" s="290"/>
      <c r="Q44" s="290"/>
      <c r="R44" s="290"/>
      <c r="S44" s="290"/>
      <c r="T44" s="290"/>
      <c r="U44" s="290"/>
      <c r="V44" s="290"/>
      <c r="W44" s="290"/>
      <c r="X44" s="290"/>
      <c r="Y44" s="290"/>
      <c r="Z44" s="290"/>
      <c r="AA44" s="290"/>
      <c r="AB44" s="290"/>
      <c r="AC44" s="290"/>
      <c r="AD44" s="290"/>
      <c r="AE44" s="290"/>
      <c r="AF44" s="290"/>
      <c r="AG44" s="290"/>
      <c r="AH44" s="290"/>
      <c r="AI44" s="290"/>
      <c r="AJ44" s="290"/>
      <c r="AK44" s="290"/>
      <c r="AL44" s="305"/>
    </row>
    <row r="45" spans="2:38" ht="11.25" customHeight="1" x14ac:dyDescent="0.2">
      <c r="B45" s="474"/>
      <c r="C45" s="475"/>
      <c r="D45" s="290"/>
      <c r="E45" s="485" t="s">
        <v>424</v>
      </c>
      <c r="F45" s="485"/>
      <c r="G45" s="486"/>
      <c r="H45" s="487"/>
      <c r="I45" s="488"/>
      <c r="J45" s="492" t="s">
        <v>164</v>
      </c>
      <c r="K45" s="486"/>
      <c r="L45" s="487"/>
      <c r="M45" s="488"/>
      <c r="N45" s="492" t="s">
        <v>164</v>
      </c>
      <c r="O45" s="306"/>
      <c r="P45" s="290"/>
      <c r="Q45" s="290"/>
      <c r="R45" s="290"/>
      <c r="S45" s="290"/>
      <c r="T45" s="290"/>
      <c r="U45" s="290"/>
      <c r="V45" s="290"/>
      <c r="W45" s="290"/>
      <c r="X45" s="290"/>
      <c r="Y45" s="290"/>
      <c r="Z45" s="290"/>
      <c r="AA45" s="290"/>
      <c r="AB45" s="290"/>
      <c r="AC45" s="290"/>
      <c r="AD45" s="290"/>
      <c r="AE45" s="290"/>
      <c r="AF45" s="290"/>
      <c r="AG45" s="290"/>
      <c r="AH45" s="290"/>
      <c r="AI45" s="290"/>
      <c r="AJ45" s="290"/>
      <c r="AK45" s="290"/>
      <c r="AL45" s="305"/>
    </row>
    <row r="46" spans="2:38" ht="11.25" customHeight="1" x14ac:dyDescent="0.2">
      <c r="B46" s="474"/>
      <c r="C46" s="475"/>
      <c r="D46" s="290"/>
      <c r="E46" s="485"/>
      <c r="F46" s="485"/>
      <c r="G46" s="489"/>
      <c r="H46" s="490"/>
      <c r="I46" s="491"/>
      <c r="J46" s="493"/>
      <c r="K46" s="489"/>
      <c r="L46" s="490"/>
      <c r="M46" s="491"/>
      <c r="N46" s="493"/>
      <c r="O46" s="306"/>
      <c r="P46" s="290"/>
      <c r="Q46" s="290"/>
      <c r="R46" s="290"/>
      <c r="S46" s="290"/>
      <c r="T46" s="290"/>
      <c r="U46" s="290"/>
      <c r="V46" s="290"/>
      <c r="W46" s="290"/>
      <c r="X46" s="290"/>
      <c r="Y46" s="290"/>
      <c r="Z46" s="290"/>
      <c r="AA46" s="290"/>
      <c r="AB46" s="290"/>
      <c r="AC46" s="290"/>
      <c r="AD46" s="290"/>
      <c r="AE46" s="290"/>
      <c r="AF46" s="290"/>
      <c r="AG46" s="290"/>
      <c r="AH46" s="290"/>
      <c r="AI46" s="290"/>
      <c r="AJ46" s="290"/>
      <c r="AK46" s="290"/>
      <c r="AL46" s="305"/>
    </row>
    <row r="47" spans="2:38" ht="11.25" customHeight="1" x14ac:dyDescent="0.2">
      <c r="B47" s="474"/>
      <c r="C47" s="475"/>
      <c r="D47" s="290"/>
      <c r="E47" s="485" t="s">
        <v>425</v>
      </c>
      <c r="F47" s="485"/>
      <c r="G47" s="486"/>
      <c r="H47" s="487"/>
      <c r="I47" s="488"/>
      <c r="J47" s="492" t="s">
        <v>164</v>
      </c>
      <c r="K47" s="486"/>
      <c r="L47" s="487"/>
      <c r="M47" s="488"/>
      <c r="N47" s="492" t="s">
        <v>164</v>
      </c>
      <c r="O47" s="306"/>
      <c r="P47" s="290"/>
      <c r="Q47" s="290"/>
      <c r="R47" s="290"/>
      <c r="S47" s="494"/>
      <c r="T47" s="494"/>
      <c r="U47" s="486" t="s">
        <v>426</v>
      </c>
      <c r="V47" s="487"/>
      <c r="W47" s="487"/>
      <c r="X47" s="487"/>
      <c r="Y47" s="487"/>
      <c r="Z47" s="488"/>
      <c r="AA47" s="290"/>
      <c r="AB47" s="290"/>
      <c r="AC47" s="290"/>
      <c r="AD47" s="290"/>
      <c r="AE47" s="290"/>
      <c r="AF47" s="290"/>
      <c r="AG47" s="290"/>
      <c r="AH47" s="290"/>
      <c r="AI47" s="290"/>
      <c r="AJ47" s="290"/>
      <c r="AK47" s="290"/>
      <c r="AL47" s="305"/>
    </row>
    <row r="48" spans="2:38" ht="11.25" customHeight="1" x14ac:dyDescent="0.2">
      <c r="B48" s="474"/>
      <c r="C48" s="475"/>
      <c r="D48" s="290"/>
      <c r="E48" s="485"/>
      <c r="F48" s="485"/>
      <c r="G48" s="489"/>
      <c r="H48" s="490"/>
      <c r="I48" s="491"/>
      <c r="J48" s="493"/>
      <c r="K48" s="489"/>
      <c r="L48" s="490"/>
      <c r="M48" s="491"/>
      <c r="N48" s="493"/>
      <c r="O48" s="306"/>
      <c r="P48" s="290"/>
      <c r="Q48" s="290"/>
      <c r="R48" s="290"/>
      <c r="S48" s="494"/>
      <c r="T48" s="494"/>
      <c r="U48" s="489"/>
      <c r="V48" s="490"/>
      <c r="W48" s="490"/>
      <c r="X48" s="490"/>
      <c r="Y48" s="490"/>
      <c r="Z48" s="491"/>
      <c r="AA48" s="290"/>
      <c r="AB48" s="290"/>
      <c r="AC48" s="290"/>
      <c r="AD48" s="290"/>
      <c r="AE48" s="290"/>
      <c r="AF48" s="290"/>
      <c r="AG48" s="290"/>
      <c r="AH48" s="290"/>
      <c r="AI48" s="290"/>
      <c r="AJ48" s="290"/>
      <c r="AK48" s="290"/>
      <c r="AL48" s="305"/>
    </row>
    <row r="49" spans="2:38" ht="11.25" customHeight="1" x14ac:dyDescent="0.2">
      <c r="B49" s="474"/>
      <c r="C49" s="475"/>
      <c r="D49" s="290"/>
      <c r="E49" s="485" t="s">
        <v>427</v>
      </c>
      <c r="F49" s="485"/>
      <c r="G49" s="486"/>
      <c r="H49" s="487"/>
      <c r="I49" s="488"/>
      <c r="J49" s="492" t="s">
        <v>164</v>
      </c>
      <c r="K49" s="486"/>
      <c r="L49" s="487"/>
      <c r="M49" s="488"/>
      <c r="N49" s="492" t="s">
        <v>164</v>
      </c>
      <c r="O49" s="306"/>
      <c r="P49" s="290"/>
      <c r="Q49" s="290"/>
      <c r="R49" s="290"/>
      <c r="S49" s="479" t="s">
        <v>414</v>
      </c>
      <c r="T49" s="480"/>
      <c r="U49" s="480"/>
      <c r="V49" s="481"/>
      <c r="W49" s="479" t="s">
        <v>415</v>
      </c>
      <c r="X49" s="480"/>
      <c r="Y49" s="480"/>
      <c r="Z49" s="481"/>
      <c r="AA49" s="290"/>
      <c r="AB49" s="290"/>
      <c r="AC49" s="290"/>
      <c r="AD49" s="290"/>
      <c r="AE49" s="290"/>
      <c r="AF49" s="290"/>
      <c r="AG49" s="290"/>
      <c r="AH49" s="290"/>
      <c r="AI49" s="290"/>
      <c r="AJ49" s="290"/>
      <c r="AK49" s="290"/>
      <c r="AL49" s="305"/>
    </row>
    <row r="50" spans="2:38" ht="11.25" customHeight="1" thickBot="1" x14ac:dyDescent="0.25">
      <c r="B50" s="474"/>
      <c r="C50" s="475"/>
      <c r="D50" s="290"/>
      <c r="E50" s="485"/>
      <c r="F50" s="485"/>
      <c r="G50" s="489"/>
      <c r="H50" s="490"/>
      <c r="I50" s="491"/>
      <c r="J50" s="493"/>
      <c r="K50" s="489"/>
      <c r="L50" s="490"/>
      <c r="M50" s="491"/>
      <c r="N50" s="493"/>
      <c r="O50" s="306"/>
      <c r="P50" s="290"/>
      <c r="Q50" s="290"/>
      <c r="R50" s="290"/>
      <c r="S50" s="482" t="s">
        <v>416</v>
      </c>
      <c r="T50" s="483"/>
      <c r="U50" s="483"/>
      <c r="V50" s="484"/>
      <c r="W50" s="482" t="s">
        <v>416</v>
      </c>
      <c r="X50" s="483"/>
      <c r="Y50" s="483"/>
      <c r="Z50" s="484"/>
      <c r="AA50" s="290"/>
      <c r="AB50" s="290"/>
      <c r="AC50" s="290"/>
      <c r="AD50" s="290"/>
      <c r="AE50" s="290"/>
      <c r="AF50" s="290"/>
      <c r="AG50" s="290"/>
      <c r="AH50" s="290"/>
      <c r="AI50" s="290"/>
      <c r="AJ50" s="290"/>
      <c r="AK50" s="290"/>
      <c r="AL50" s="305"/>
    </row>
    <row r="51" spans="2:38" ht="11.25" customHeight="1" x14ac:dyDescent="0.2">
      <c r="B51" s="474"/>
      <c r="C51" s="475"/>
      <c r="D51" s="290"/>
      <c r="E51" s="485" t="s">
        <v>428</v>
      </c>
      <c r="F51" s="485"/>
      <c r="G51" s="486"/>
      <c r="H51" s="487"/>
      <c r="I51" s="488"/>
      <c r="J51" s="492" t="s">
        <v>164</v>
      </c>
      <c r="K51" s="486"/>
      <c r="L51" s="487"/>
      <c r="M51" s="488"/>
      <c r="N51" s="492" t="s">
        <v>164</v>
      </c>
      <c r="O51" s="306"/>
      <c r="P51" s="290"/>
      <c r="Q51" s="290"/>
      <c r="R51" s="290"/>
      <c r="S51" s="486"/>
      <c r="T51" s="487"/>
      <c r="U51" s="488"/>
      <c r="V51" s="492" t="s">
        <v>164</v>
      </c>
      <c r="W51" s="486"/>
      <c r="X51" s="487"/>
      <c r="Y51" s="488"/>
      <c r="Z51" s="492" t="s">
        <v>164</v>
      </c>
      <c r="AA51" s="290"/>
      <c r="AB51" s="290"/>
      <c r="AC51" s="290"/>
      <c r="AD51" s="290"/>
      <c r="AE51" s="500" t="s">
        <v>429</v>
      </c>
      <c r="AF51" s="501"/>
      <c r="AG51" s="501"/>
      <c r="AH51" s="501"/>
      <c r="AI51" s="501"/>
      <c r="AJ51" s="501"/>
      <c r="AK51" s="502"/>
      <c r="AL51" s="305"/>
    </row>
    <row r="52" spans="2:38" ht="11.25" customHeight="1" thickBot="1" x14ac:dyDescent="0.25">
      <c r="B52" s="474"/>
      <c r="C52" s="475"/>
      <c r="D52" s="290"/>
      <c r="E52" s="521"/>
      <c r="F52" s="521"/>
      <c r="G52" s="489"/>
      <c r="H52" s="490"/>
      <c r="I52" s="491"/>
      <c r="J52" s="493"/>
      <c r="K52" s="489"/>
      <c r="L52" s="490"/>
      <c r="M52" s="491"/>
      <c r="N52" s="493"/>
      <c r="O52" s="306"/>
      <c r="P52" s="290"/>
      <c r="Q52" s="290"/>
      <c r="R52" s="290"/>
      <c r="S52" s="489"/>
      <c r="T52" s="490"/>
      <c r="U52" s="491"/>
      <c r="V52" s="493"/>
      <c r="W52" s="489"/>
      <c r="X52" s="490"/>
      <c r="Y52" s="491"/>
      <c r="Z52" s="493"/>
      <c r="AA52" s="290"/>
      <c r="AB52" s="290"/>
      <c r="AC52" s="290"/>
      <c r="AD52" s="290"/>
      <c r="AE52" s="503"/>
      <c r="AF52" s="495"/>
      <c r="AG52" s="495"/>
      <c r="AH52" s="495"/>
      <c r="AI52" s="495"/>
      <c r="AJ52" s="495"/>
      <c r="AK52" s="496"/>
      <c r="AL52" s="305"/>
    </row>
    <row r="53" spans="2:38" ht="11.25" customHeight="1" x14ac:dyDescent="0.2">
      <c r="B53" s="474"/>
      <c r="C53" s="475"/>
      <c r="D53" s="290"/>
      <c r="E53" s="504" t="s">
        <v>29</v>
      </c>
      <c r="F53" s="505"/>
      <c r="G53" s="501"/>
      <c r="H53" s="501"/>
      <c r="I53" s="501"/>
      <c r="J53" s="501"/>
      <c r="K53" s="501"/>
      <c r="L53" s="501"/>
      <c r="M53" s="501"/>
      <c r="N53" s="508" t="s">
        <v>164</v>
      </c>
      <c r="O53" s="307"/>
      <c r="P53" s="510" t="s">
        <v>430</v>
      </c>
      <c r="Q53" s="510"/>
      <c r="R53" s="307"/>
      <c r="S53" s="504" t="s">
        <v>29</v>
      </c>
      <c r="T53" s="505"/>
      <c r="U53" s="511"/>
      <c r="V53" s="512"/>
      <c r="W53" s="512"/>
      <c r="X53" s="512"/>
      <c r="Y53" s="513"/>
      <c r="Z53" s="508" t="s">
        <v>164</v>
      </c>
      <c r="AA53" s="290"/>
      <c r="AB53" s="510" t="s">
        <v>431</v>
      </c>
      <c r="AC53" s="510"/>
      <c r="AD53" s="290"/>
      <c r="AE53" s="517"/>
      <c r="AF53" s="518"/>
      <c r="AG53" s="518"/>
      <c r="AH53" s="518"/>
      <c r="AI53" s="518"/>
      <c r="AJ53" s="495" t="s">
        <v>432</v>
      </c>
      <c r="AK53" s="496"/>
      <c r="AL53" s="305"/>
    </row>
    <row r="54" spans="2:38" ht="11.25" customHeight="1" thickBot="1" x14ac:dyDescent="0.25">
      <c r="B54" s="474"/>
      <c r="C54" s="475"/>
      <c r="D54" s="290"/>
      <c r="E54" s="506"/>
      <c r="F54" s="507"/>
      <c r="G54" s="497"/>
      <c r="H54" s="497"/>
      <c r="I54" s="497"/>
      <c r="J54" s="497"/>
      <c r="K54" s="497"/>
      <c r="L54" s="497"/>
      <c r="M54" s="497"/>
      <c r="N54" s="509"/>
      <c r="O54" s="307"/>
      <c r="P54" s="510"/>
      <c r="Q54" s="510"/>
      <c r="R54" s="307"/>
      <c r="S54" s="506"/>
      <c r="T54" s="507"/>
      <c r="U54" s="514"/>
      <c r="V54" s="515"/>
      <c r="W54" s="515"/>
      <c r="X54" s="515"/>
      <c r="Y54" s="516"/>
      <c r="Z54" s="509"/>
      <c r="AA54" s="290"/>
      <c r="AB54" s="510"/>
      <c r="AC54" s="510"/>
      <c r="AD54" s="290"/>
      <c r="AE54" s="519"/>
      <c r="AF54" s="520"/>
      <c r="AG54" s="520"/>
      <c r="AH54" s="520"/>
      <c r="AI54" s="520"/>
      <c r="AJ54" s="497"/>
      <c r="AK54" s="498"/>
      <c r="AL54" s="305"/>
    </row>
    <row r="55" spans="2:38" x14ac:dyDescent="0.2">
      <c r="B55" s="476"/>
      <c r="C55" s="477"/>
      <c r="D55" s="296"/>
      <c r="E55" s="296"/>
      <c r="F55" s="296"/>
      <c r="G55" s="296"/>
      <c r="H55" s="296"/>
      <c r="I55" s="296"/>
      <c r="J55" s="296"/>
      <c r="K55" s="296"/>
      <c r="L55" s="296"/>
      <c r="M55" s="296"/>
      <c r="N55" s="296"/>
      <c r="O55" s="296"/>
      <c r="P55" s="296"/>
      <c r="Q55" s="296"/>
      <c r="R55" s="296"/>
      <c r="S55" s="296"/>
      <c r="T55" s="296"/>
      <c r="U55" s="296"/>
      <c r="V55" s="296"/>
      <c r="W55" s="296"/>
      <c r="X55" s="296"/>
      <c r="Y55" s="296"/>
      <c r="Z55" s="296"/>
      <c r="AA55" s="296"/>
      <c r="AB55" s="296"/>
      <c r="AC55" s="296"/>
      <c r="AD55" s="296"/>
      <c r="AE55" s="296"/>
      <c r="AF55" s="296"/>
      <c r="AG55" s="296"/>
      <c r="AH55" s="296"/>
      <c r="AI55" s="296"/>
      <c r="AJ55" s="296"/>
      <c r="AK55" s="296"/>
      <c r="AL55" s="308"/>
    </row>
    <row r="56" spans="2:38" ht="163.5" customHeight="1" x14ac:dyDescent="0.2">
      <c r="B56" s="499" t="s">
        <v>433</v>
      </c>
      <c r="C56" s="499"/>
      <c r="D56" s="499"/>
      <c r="E56" s="499"/>
      <c r="F56" s="499"/>
      <c r="G56" s="499"/>
      <c r="H56" s="499"/>
      <c r="I56" s="499"/>
      <c r="J56" s="499"/>
      <c r="K56" s="499"/>
      <c r="L56" s="499"/>
      <c r="M56" s="499"/>
      <c r="N56" s="499"/>
      <c r="O56" s="499"/>
      <c r="P56" s="499"/>
      <c r="Q56" s="499"/>
      <c r="R56" s="499"/>
      <c r="S56" s="499"/>
      <c r="T56" s="499"/>
      <c r="U56" s="499"/>
      <c r="V56" s="499"/>
      <c r="W56" s="499"/>
      <c r="X56" s="499"/>
      <c r="Y56" s="499"/>
      <c r="Z56" s="499"/>
      <c r="AA56" s="499"/>
      <c r="AB56" s="499"/>
      <c r="AC56" s="499"/>
      <c r="AD56" s="499"/>
      <c r="AE56" s="499"/>
      <c r="AF56" s="499"/>
      <c r="AG56" s="499"/>
      <c r="AH56" s="499"/>
      <c r="AI56" s="499"/>
      <c r="AJ56" s="499"/>
      <c r="AK56" s="499"/>
      <c r="AL56" s="499"/>
    </row>
    <row r="57" spans="2:38" x14ac:dyDescent="0.2">
      <c r="B57" s="309"/>
      <c r="C57" s="309"/>
      <c r="D57" s="309"/>
      <c r="E57" s="309"/>
      <c r="F57" s="309"/>
      <c r="G57" s="309"/>
      <c r="H57" s="309"/>
      <c r="I57" s="309"/>
      <c r="J57" s="309"/>
      <c r="K57" s="309"/>
      <c r="L57" s="309"/>
      <c r="M57" s="309"/>
      <c r="N57" s="309"/>
      <c r="O57" s="309"/>
      <c r="P57" s="309"/>
      <c r="Q57" s="309"/>
      <c r="R57" s="309"/>
      <c r="S57" s="309"/>
      <c r="T57" s="309"/>
      <c r="U57" s="309"/>
      <c r="V57" s="309"/>
      <c r="W57" s="309"/>
      <c r="X57" s="309"/>
      <c r="Y57" s="309"/>
      <c r="Z57" s="309"/>
      <c r="AA57" s="309"/>
      <c r="AB57" s="309"/>
      <c r="AC57" s="309"/>
      <c r="AD57" s="309"/>
      <c r="AE57" s="309"/>
      <c r="AF57" s="309"/>
      <c r="AG57" s="309"/>
      <c r="AH57" s="309"/>
      <c r="AI57" s="309"/>
      <c r="AJ57" s="309"/>
      <c r="AK57" s="309"/>
      <c r="AL57" s="309"/>
    </row>
    <row r="58" spans="2:38" x14ac:dyDescent="0.2">
      <c r="B58" s="309"/>
      <c r="C58" s="309"/>
      <c r="D58" s="309"/>
      <c r="E58" s="309"/>
      <c r="F58" s="309"/>
      <c r="G58" s="309"/>
      <c r="H58" s="309"/>
      <c r="I58" s="309"/>
      <c r="J58" s="309"/>
      <c r="K58" s="309"/>
      <c r="L58" s="309"/>
      <c r="M58" s="309"/>
      <c r="N58" s="309"/>
      <c r="O58" s="309"/>
      <c r="P58" s="309"/>
      <c r="Q58" s="309"/>
      <c r="R58" s="309"/>
      <c r="S58" s="309"/>
      <c r="T58" s="309"/>
      <c r="U58" s="309"/>
      <c r="V58" s="309"/>
      <c r="W58" s="309"/>
      <c r="X58" s="309"/>
      <c r="Y58" s="309"/>
      <c r="Z58" s="309"/>
      <c r="AA58" s="309"/>
      <c r="AB58" s="309"/>
      <c r="AC58" s="309"/>
      <c r="AD58" s="309"/>
      <c r="AE58" s="309"/>
      <c r="AF58" s="309"/>
      <c r="AG58" s="309"/>
      <c r="AH58" s="309"/>
      <c r="AI58" s="309"/>
      <c r="AJ58" s="309"/>
      <c r="AK58" s="309"/>
      <c r="AL58" s="309"/>
    </row>
    <row r="59" spans="2:38" x14ac:dyDescent="0.2">
      <c r="B59" s="309"/>
      <c r="C59" s="309"/>
      <c r="D59" s="309"/>
      <c r="E59" s="309"/>
      <c r="F59" s="309"/>
      <c r="G59" s="309"/>
      <c r="H59" s="309"/>
      <c r="I59" s="309"/>
      <c r="J59" s="309"/>
      <c r="K59" s="309"/>
      <c r="L59" s="309"/>
      <c r="M59" s="309"/>
      <c r="N59" s="309"/>
      <c r="O59" s="309"/>
      <c r="P59" s="309"/>
      <c r="Q59" s="309"/>
      <c r="R59" s="309"/>
      <c r="S59" s="309"/>
      <c r="T59" s="309"/>
      <c r="U59" s="309"/>
      <c r="V59" s="309"/>
      <c r="W59" s="309"/>
      <c r="X59" s="309"/>
      <c r="Y59" s="309"/>
      <c r="Z59" s="309"/>
      <c r="AA59" s="309"/>
      <c r="AB59" s="309"/>
      <c r="AC59" s="309"/>
      <c r="AD59" s="309"/>
      <c r="AE59" s="309"/>
      <c r="AF59" s="309"/>
      <c r="AG59" s="309"/>
      <c r="AH59" s="309"/>
      <c r="AI59" s="309"/>
      <c r="AJ59" s="309"/>
      <c r="AK59" s="309"/>
      <c r="AL59" s="309"/>
    </row>
  </sheetData>
  <mergeCells count="121">
    <mergeCell ref="AJ53:AK54"/>
    <mergeCell ref="B56:AL56"/>
    <mergeCell ref="AE51:AK52"/>
    <mergeCell ref="E53:F54"/>
    <mergeCell ref="G53:M54"/>
    <mergeCell ref="N53:N54"/>
    <mergeCell ref="P53:Q54"/>
    <mergeCell ref="S53:T54"/>
    <mergeCell ref="U53:Y54"/>
    <mergeCell ref="Z53:Z54"/>
    <mergeCell ref="AB53:AC54"/>
    <mergeCell ref="AE53:AI54"/>
    <mergeCell ref="E51:F52"/>
    <mergeCell ref="G51:I52"/>
    <mergeCell ref="J51:J52"/>
    <mergeCell ref="K51:M52"/>
    <mergeCell ref="N51:N52"/>
    <mergeCell ref="S51:U52"/>
    <mergeCell ref="V51:V52"/>
    <mergeCell ref="W51:Y52"/>
    <mergeCell ref="Z51:Z52"/>
    <mergeCell ref="S47:T48"/>
    <mergeCell ref="U47:Z48"/>
    <mergeCell ref="E49:F50"/>
    <mergeCell ref="G49:I50"/>
    <mergeCell ref="J49:J50"/>
    <mergeCell ref="K49:M50"/>
    <mergeCell ref="N49:N50"/>
    <mergeCell ref="S49:V49"/>
    <mergeCell ref="W49:Z49"/>
    <mergeCell ref="S50:V50"/>
    <mergeCell ref="W50:Z50"/>
    <mergeCell ref="E45:F46"/>
    <mergeCell ref="G45:I46"/>
    <mergeCell ref="J45:J46"/>
    <mergeCell ref="K45:M46"/>
    <mergeCell ref="N45:N46"/>
    <mergeCell ref="E47:F48"/>
    <mergeCell ref="G47:I48"/>
    <mergeCell ref="J47:J48"/>
    <mergeCell ref="K47:M48"/>
    <mergeCell ref="N47:N48"/>
    <mergeCell ref="E41:F42"/>
    <mergeCell ref="G41:I42"/>
    <mergeCell ref="J41:J42"/>
    <mergeCell ref="K41:M42"/>
    <mergeCell ref="N41:N42"/>
    <mergeCell ref="E43:F44"/>
    <mergeCell ref="G43:I44"/>
    <mergeCell ref="J43:J44"/>
    <mergeCell ref="K43:M44"/>
    <mergeCell ref="N43:N44"/>
    <mergeCell ref="E37:F38"/>
    <mergeCell ref="G37:I38"/>
    <mergeCell ref="J37:J38"/>
    <mergeCell ref="K37:M38"/>
    <mergeCell ref="N37:N38"/>
    <mergeCell ref="E39:F40"/>
    <mergeCell ref="G39:I40"/>
    <mergeCell ref="J39:J40"/>
    <mergeCell ref="K39:M40"/>
    <mergeCell ref="N39:N40"/>
    <mergeCell ref="U22:U23"/>
    <mergeCell ref="E33:F34"/>
    <mergeCell ref="G33:I34"/>
    <mergeCell ref="J33:J34"/>
    <mergeCell ref="K33:M34"/>
    <mergeCell ref="N33:N34"/>
    <mergeCell ref="E35:F36"/>
    <mergeCell ref="G35:I36"/>
    <mergeCell ref="J35:J36"/>
    <mergeCell ref="K35:M36"/>
    <mergeCell ref="N35:N36"/>
    <mergeCell ref="H14:O15"/>
    <mergeCell ref="U14:U15"/>
    <mergeCell ref="W14:AK15"/>
    <mergeCell ref="F16:F17"/>
    <mergeCell ref="H16:O17"/>
    <mergeCell ref="U16:U17"/>
    <mergeCell ref="W16:AK17"/>
    <mergeCell ref="W22:AK23"/>
    <mergeCell ref="B25:C55"/>
    <mergeCell ref="E26:F28"/>
    <mergeCell ref="G27:J27"/>
    <mergeCell ref="K27:N27"/>
    <mergeCell ref="G28:J28"/>
    <mergeCell ref="K28:N28"/>
    <mergeCell ref="E29:F30"/>
    <mergeCell ref="G29:I30"/>
    <mergeCell ref="J29:J30"/>
    <mergeCell ref="K29:M30"/>
    <mergeCell ref="N29:N30"/>
    <mergeCell ref="E31:F32"/>
    <mergeCell ref="G31:I32"/>
    <mergeCell ref="J31:J32"/>
    <mergeCell ref="K31:M32"/>
    <mergeCell ref="N31:N32"/>
    <mergeCell ref="H10:O11"/>
    <mergeCell ref="U10:U11"/>
    <mergeCell ref="W10:AK11"/>
    <mergeCell ref="F12:F13"/>
    <mergeCell ref="H12:O13"/>
    <mergeCell ref="U12:U13"/>
    <mergeCell ref="W12:AK13"/>
    <mergeCell ref="AB1:AI1"/>
    <mergeCell ref="AK1:AL1"/>
    <mergeCell ref="A3:AM4"/>
    <mergeCell ref="B6:K6"/>
    <mergeCell ref="L6:AL6"/>
    <mergeCell ref="B7:C24"/>
    <mergeCell ref="R7:S24"/>
    <mergeCell ref="U8:U9"/>
    <mergeCell ref="W8:AK9"/>
    <mergeCell ref="F10:F11"/>
    <mergeCell ref="F18:F19"/>
    <mergeCell ref="H18:O19"/>
    <mergeCell ref="U18:U19"/>
    <mergeCell ref="W18:AK19"/>
    <mergeCell ref="U20:U21"/>
    <mergeCell ref="W20:AK21"/>
    <mergeCell ref="F14:F15"/>
  </mergeCells>
  <phoneticPr fontId="4"/>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42"/>
  <sheetViews>
    <sheetView showGridLines="0" view="pageBreakPreview" zoomScaleNormal="100" zoomScaleSheetLayoutView="100" workbookViewId="0"/>
  </sheetViews>
  <sheetFormatPr defaultRowHeight="13" x14ac:dyDescent="0.2"/>
  <cols>
    <col min="1" max="1" width="3.08984375" style="284" customWidth="1"/>
    <col min="2" max="2" width="15.36328125" style="284" customWidth="1"/>
    <col min="3" max="4" width="8.453125" style="284" customWidth="1"/>
    <col min="5" max="6" width="8.6328125" style="284" customWidth="1"/>
    <col min="7" max="7" width="16.36328125" style="284" customWidth="1"/>
    <col min="8" max="8" width="16.7265625" style="284" bestFit="1" customWidth="1"/>
    <col min="9" max="256" width="9" style="284"/>
    <col min="257" max="257" width="3.08984375" style="284" customWidth="1"/>
    <col min="258" max="258" width="15.36328125" style="284" customWidth="1"/>
    <col min="259" max="260" width="8.453125" style="284" customWidth="1"/>
    <col min="261" max="262" width="8.6328125" style="284" customWidth="1"/>
    <col min="263" max="263" width="16.36328125" style="284" customWidth="1"/>
    <col min="264" max="264" width="16.7265625" style="284" bestFit="1" customWidth="1"/>
    <col min="265" max="512" width="9" style="284"/>
    <col min="513" max="513" width="3.08984375" style="284" customWidth="1"/>
    <col min="514" max="514" width="15.36328125" style="284" customWidth="1"/>
    <col min="515" max="516" width="8.453125" style="284" customWidth="1"/>
    <col min="517" max="518" width="8.6328125" style="284" customWidth="1"/>
    <col min="519" max="519" width="16.36328125" style="284" customWidth="1"/>
    <col min="520" max="520" width="16.7265625" style="284" bestFit="1" customWidth="1"/>
    <col min="521" max="768" width="9" style="284"/>
    <col min="769" max="769" width="3.08984375" style="284" customWidth="1"/>
    <col min="770" max="770" width="15.36328125" style="284" customWidth="1"/>
    <col min="771" max="772" width="8.453125" style="284" customWidth="1"/>
    <col min="773" max="774" width="8.6328125" style="284" customWidth="1"/>
    <col min="775" max="775" width="16.36328125" style="284" customWidth="1"/>
    <col min="776" max="776" width="16.7265625" style="284" bestFit="1" customWidth="1"/>
    <col min="777" max="1024" width="9" style="284"/>
    <col min="1025" max="1025" width="3.08984375" style="284" customWidth="1"/>
    <col min="1026" max="1026" width="15.36328125" style="284" customWidth="1"/>
    <col min="1027" max="1028" width="8.453125" style="284" customWidth="1"/>
    <col min="1029" max="1030" width="8.6328125" style="284" customWidth="1"/>
    <col min="1031" max="1031" width="16.36328125" style="284" customWidth="1"/>
    <col min="1032" max="1032" width="16.7265625" style="284" bestFit="1" customWidth="1"/>
    <col min="1033" max="1280" width="9" style="284"/>
    <col min="1281" max="1281" width="3.08984375" style="284" customWidth="1"/>
    <col min="1282" max="1282" width="15.36328125" style="284" customWidth="1"/>
    <col min="1283" max="1284" width="8.453125" style="284" customWidth="1"/>
    <col min="1285" max="1286" width="8.6328125" style="284" customWidth="1"/>
    <col min="1287" max="1287" width="16.36328125" style="284" customWidth="1"/>
    <col min="1288" max="1288" width="16.7265625" style="284" bestFit="1" customWidth="1"/>
    <col min="1289" max="1536" width="9" style="284"/>
    <col min="1537" max="1537" width="3.08984375" style="284" customWidth="1"/>
    <col min="1538" max="1538" width="15.36328125" style="284" customWidth="1"/>
    <col min="1539" max="1540" width="8.453125" style="284" customWidth="1"/>
    <col min="1541" max="1542" width="8.6328125" style="284" customWidth="1"/>
    <col min="1543" max="1543" width="16.36328125" style="284" customWidth="1"/>
    <col min="1544" max="1544" width="16.7265625" style="284" bestFit="1" customWidth="1"/>
    <col min="1545" max="1792" width="9" style="284"/>
    <col min="1793" max="1793" width="3.08984375" style="284" customWidth="1"/>
    <col min="1794" max="1794" width="15.36328125" style="284" customWidth="1"/>
    <col min="1795" max="1796" width="8.453125" style="284" customWidth="1"/>
    <col min="1797" max="1798" width="8.6328125" style="284" customWidth="1"/>
    <col min="1799" max="1799" width="16.36328125" style="284" customWidth="1"/>
    <col min="1800" max="1800" width="16.7265625" style="284" bestFit="1" customWidth="1"/>
    <col min="1801" max="2048" width="9" style="284"/>
    <col min="2049" max="2049" width="3.08984375" style="284" customWidth="1"/>
    <col min="2050" max="2050" width="15.36328125" style="284" customWidth="1"/>
    <col min="2051" max="2052" width="8.453125" style="284" customWidth="1"/>
    <col min="2053" max="2054" width="8.6328125" style="284" customWidth="1"/>
    <col min="2055" max="2055" width="16.36328125" style="284" customWidth="1"/>
    <col min="2056" max="2056" width="16.7265625" style="284" bestFit="1" customWidth="1"/>
    <col min="2057" max="2304" width="9" style="284"/>
    <col min="2305" max="2305" width="3.08984375" style="284" customWidth="1"/>
    <col min="2306" max="2306" width="15.36328125" style="284" customWidth="1"/>
    <col min="2307" max="2308" width="8.453125" style="284" customWidth="1"/>
    <col min="2309" max="2310" width="8.6328125" style="284" customWidth="1"/>
    <col min="2311" max="2311" width="16.36328125" style="284" customWidth="1"/>
    <col min="2312" max="2312" width="16.7265625" style="284" bestFit="1" customWidth="1"/>
    <col min="2313" max="2560" width="9" style="284"/>
    <col min="2561" max="2561" width="3.08984375" style="284" customWidth="1"/>
    <col min="2562" max="2562" width="15.36328125" style="284" customWidth="1"/>
    <col min="2563" max="2564" width="8.453125" style="284" customWidth="1"/>
    <col min="2565" max="2566" width="8.6328125" style="284" customWidth="1"/>
    <col min="2567" max="2567" width="16.36328125" style="284" customWidth="1"/>
    <col min="2568" max="2568" width="16.7265625" style="284" bestFit="1" customWidth="1"/>
    <col min="2569" max="2816" width="9" style="284"/>
    <col min="2817" max="2817" width="3.08984375" style="284" customWidth="1"/>
    <col min="2818" max="2818" width="15.36328125" style="284" customWidth="1"/>
    <col min="2819" max="2820" width="8.453125" style="284" customWidth="1"/>
    <col min="2821" max="2822" width="8.6328125" style="284" customWidth="1"/>
    <col min="2823" max="2823" width="16.36328125" style="284" customWidth="1"/>
    <col min="2824" max="2824" width="16.7265625" style="284" bestFit="1" customWidth="1"/>
    <col min="2825" max="3072" width="9" style="284"/>
    <col min="3073" max="3073" width="3.08984375" style="284" customWidth="1"/>
    <col min="3074" max="3074" width="15.36328125" style="284" customWidth="1"/>
    <col min="3075" max="3076" width="8.453125" style="284" customWidth="1"/>
    <col min="3077" max="3078" width="8.6328125" style="284" customWidth="1"/>
    <col min="3079" max="3079" width="16.36328125" style="284" customWidth="1"/>
    <col min="3080" max="3080" width="16.7265625" style="284" bestFit="1" customWidth="1"/>
    <col min="3081" max="3328" width="9" style="284"/>
    <col min="3329" max="3329" width="3.08984375" style="284" customWidth="1"/>
    <col min="3330" max="3330" width="15.36328125" style="284" customWidth="1"/>
    <col min="3331" max="3332" width="8.453125" style="284" customWidth="1"/>
    <col min="3333" max="3334" width="8.6328125" style="284" customWidth="1"/>
    <col min="3335" max="3335" width="16.36328125" style="284" customWidth="1"/>
    <col min="3336" max="3336" width="16.7265625" style="284" bestFit="1" customWidth="1"/>
    <col min="3337" max="3584" width="9" style="284"/>
    <col min="3585" max="3585" width="3.08984375" style="284" customWidth="1"/>
    <col min="3586" max="3586" width="15.36328125" style="284" customWidth="1"/>
    <col min="3587" max="3588" width="8.453125" style="284" customWidth="1"/>
    <col min="3589" max="3590" width="8.6328125" style="284" customWidth="1"/>
    <col min="3591" max="3591" width="16.36328125" style="284" customWidth="1"/>
    <col min="3592" max="3592" width="16.7265625" style="284" bestFit="1" customWidth="1"/>
    <col min="3593" max="3840" width="9" style="284"/>
    <col min="3841" max="3841" width="3.08984375" style="284" customWidth="1"/>
    <col min="3842" max="3842" width="15.36328125" style="284" customWidth="1"/>
    <col min="3843" max="3844" width="8.453125" style="284" customWidth="1"/>
    <col min="3845" max="3846" width="8.6328125" style="284" customWidth="1"/>
    <col min="3847" max="3847" width="16.36328125" style="284" customWidth="1"/>
    <col min="3848" max="3848" width="16.7265625" style="284" bestFit="1" customWidth="1"/>
    <col min="3849" max="4096" width="9" style="284"/>
    <col min="4097" max="4097" width="3.08984375" style="284" customWidth="1"/>
    <col min="4098" max="4098" width="15.36328125" style="284" customWidth="1"/>
    <col min="4099" max="4100" width="8.453125" style="284" customWidth="1"/>
    <col min="4101" max="4102" width="8.6328125" style="284" customWidth="1"/>
    <col min="4103" max="4103" width="16.36328125" style="284" customWidth="1"/>
    <col min="4104" max="4104" width="16.7265625" style="284" bestFit="1" customWidth="1"/>
    <col min="4105" max="4352" width="9" style="284"/>
    <col min="4353" max="4353" width="3.08984375" style="284" customWidth="1"/>
    <col min="4354" max="4354" width="15.36328125" style="284" customWidth="1"/>
    <col min="4355" max="4356" width="8.453125" style="284" customWidth="1"/>
    <col min="4357" max="4358" width="8.6328125" style="284" customWidth="1"/>
    <col min="4359" max="4359" width="16.36328125" style="284" customWidth="1"/>
    <col min="4360" max="4360" width="16.7265625" style="284" bestFit="1" customWidth="1"/>
    <col min="4361" max="4608" width="9" style="284"/>
    <col min="4609" max="4609" width="3.08984375" style="284" customWidth="1"/>
    <col min="4610" max="4610" width="15.36328125" style="284" customWidth="1"/>
    <col min="4611" max="4612" width="8.453125" style="284" customWidth="1"/>
    <col min="4613" max="4614" width="8.6328125" style="284" customWidth="1"/>
    <col min="4615" max="4615" width="16.36328125" style="284" customWidth="1"/>
    <col min="4616" max="4616" width="16.7265625" style="284" bestFit="1" customWidth="1"/>
    <col min="4617" max="4864" width="9" style="284"/>
    <col min="4865" max="4865" width="3.08984375" style="284" customWidth="1"/>
    <col min="4866" max="4866" width="15.36328125" style="284" customWidth="1"/>
    <col min="4867" max="4868" width="8.453125" style="284" customWidth="1"/>
    <col min="4869" max="4870" width="8.6328125" style="284" customWidth="1"/>
    <col min="4871" max="4871" width="16.36328125" style="284" customWidth="1"/>
    <col min="4872" max="4872" width="16.7265625" style="284" bestFit="1" customWidth="1"/>
    <col min="4873" max="5120" width="9" style="284"/>
    <col min="5121" max="5121" width="3.08984375" style="284" customWidth="1"/>
    <col min="5122" max="5122" width="15.36328125" style="284" customWidth="1"/>
    <col min="5123" max="5124" width="8.453125" style="284" customWidth="1"/>
    <col min="5125" max="5126" width="8.6328125" style="284" customWidth="1"/>
    <col min="5127" max="5127" width="16.36328125" style="284" customWidth="1"/>
    <col min="5128" max="5128" width="16.7265625" style="284" bestFit="1" customWidth="1"/>
    <col min="5129" max="5376" width="9" style="284"/>
    <col min="5377" max="5377" width="3.08984375" style="284" customWidth="1"/>
    <col min="5378" max="5378" width="15.36328125" style="284" customWidth="1"/>
    <col min="5379" max="5380" width="8.453125" style="284" customWidth="1"/>
    <col min="5381" max="5382" width="8.6328125" style="284" customWidth="1"/>
    <col min="5383" max="5383" width="16.36328125" style="284" customWidth="1"/>
    <col min="5384" max="5384" width="16.7265625" style="284" bestFit="1" customWidth="1"/>
    <col min="5385" max="5632" width="9" style="284"/>
    <col min="5633" max="5633" width="3.08984375" style="284" customWidth="1"/>
    <col min="5634" max="5634" width="15.36328125" style="284" customWidth="1"/>
    <col min="5635" max="5636" width="8.453125" style="284" customWidth="1"/>
    <col min="5637" max="5638" width="8.6328125" style="284" customWidth="1"/>
    <col min="5639" max="5639" width="16.36328125" style="284" customWidth="1"/>
    <col min="5640" max="5640" width="16.7265625" style="284" bestFit="1" customWidth="1"/>
    <col min="5641" max="5888" width="9" style="284"/>
    <col min="5889" max="5889" width="3.08984375" style="284" customWidth="1"/>
    <col min="5890" max="5890" width="15.36328125" style="284" customWidth="1"/>
    <col min="5891" max="5892" width="8.453125" style="284" customWidth="1"/>
    <col min="5893" max="5894" width="8.6328125" style="284" customWidth="1"/>
    <col min="5895" max="5895" width="16.36328125" style="284" customWidth="1"/>
    <col min="5896" max="5896" width="16.7265625" style="284" bestFit="1" customWidth="1"/>
    <col min="5897" max="6144" width="9" style="284"/>
    <col min="6145" max="6145" width="3.08984375" style="284" customWidth="1"/>
    <col min="6146" max="6146" width="15.36328125" style="284" customWidth="1"/>
    <col min="6147" max="6148" width="8.453125" style="284" customWidth="1"/>
    <col min="6149" max="6150" width="8.6328125" style="284" customWidth="1"/>
    <col min="6151" max="6151" width="16.36328125" style="284" customWidth="1"/>
    <col min="6152" max="6152" width="16.7265625" style="284" bestFit="1" customWidth="1"/>
    <col min="6153" max="6400" width="9" style="284"/>
    <col min="6401" max="6401" width="3.08984375" style="284" customWidth="1"/>
    <col min="6402" max="6402" width="15.36328125" style="284" customWidth="1"/>
    <col min="6403" max="6404" width="8.453125" style="284" customWidth="1"/>
    <col min="6405" max="6406" width="8.6328125" style="284" customWidth="1"/>
    <col min="6407" max="6407" width="16.36328125" style="284" customWidth="1"/>
    <col min="6408" max="6408" width="16.7265625" style="284" bestFit="1" customWidth="1"/>
    <col min="6409" max="6656" width="9" style="284"/>
    <col min="6657" max="6657" width="3.08984375" style="284" customWidth="1"/>
    <col min="6658" max="6658" width="15.36328125" style="284" customWidth="1"/>
    <col min="6659" max="6660" width="8.453125" style="284" customWidth="1"/>
    <col min="6661" max="6662" width="8.6328125" style="284" customWidth="1"/>
    <col min="6663" max="6663" width="16.36328125" style="284" customWidth="1"/>
    <col min="6664" max="6664" width="16.7265625" style="284" bestFit="1" customWidth="1"/>
    <col min="6665" max="6912" width="9" style="284"/>
    <col min="6913" max="6913" width="3.08984375" style="284" customWidth="1"/>
    <col min="6914" max="6914" width="15.36328125" style="284" customWidth="1"/>
    <col min="6915" max="6916" width="8.453125" style="284" customWidth="1"/>
    <col min="6917" max="6918" width="8.6328125" style="284" customWidth="1"/>
    <col min="6919" max="6919" width="16.36328125" style="284" customWidth="1"/>
    <col min="6920" max="6920" width="16.7265625" style="284" bestFit="1" customWidth="1"/>
    <col min="6921" max="7168" width="9" style="284"/>
    <col min="7169" max="7169" width="3.08984375" style="284" customWidth="1"/>
    <col min="7170" max="7170" width="15.36328125" style="284" customWidth="1"/>
    <col min="7171" max="7172" width="8.453125" style="284" customWidth="1"/>
    <col min="7173" max="7174" width="8.6328125" style="284" customWidth="1"/>
    <col min="7175" max="7175" width="16.36328125" style="284" customWidth="1"/>
    <col min="7176" max="7176" width="16.7265625" style="284" bestFit="1" customWidth="1"/>
    <col min="7177" max="7424" width="9" style="284"/>
    <col min="7425" max="7425" width="3.08984375" style="284" customWidth="1"/>
    <col min="7426" max="7426" width="15.36328125" style="284" customWidth="1"/>
    <col min="7427" max="7428" width="8.453125" style="284" customWidth="1"/>
    <col min="7429" max="7430" width="8.6328125" style="284" customWidth="1"/>
    <col min="7431" max="7431" width="16.36328125" style="284" customWidth="1"/>
    <col min="7432" max="7432" width="16.7265625" style="284" bestFit="1" customWidth="1"/>
    <col min="7433" max="7680" width="9" style="284"/>
    <col min="7681" max="7681" width="3.08984375" style="284" customWidth="1"/>
    <col min="7682" max="7682" width="15.36328125" style="284" customWidth="1"/>
    <col min="7683" max="7684" width="8.453125" style="284" customWidth="1"/>
    <col min="7685" max="7686" width="8.6328125" style="284" customWidth="1"/>
    <col min="7687" max="7687" width="16.36328125" style="284" customWidth="1"/>
    <col min="7688" max="7688" width="16.7265625" style="284" bestFit="1" customWidth="1"/>
    <col min="7689" max="7936" width="9" style="284"/>
    <col min="7937" max="7937" width="3.08984375" style="284" customWidth="1"/>
    <col min="7938" max="7938" width="15.36328125" style="284" customWidth="1"/>
    <col min="7939" max="7940" width="8.453125" style="284" customWidth="1"/>
    <col min="7941" max="7942" width="8.6328125" style="284" customWidth="1"/>
    <col min="7943" max="7943" width="16.36328125" style="284" customWidth="1"/>
    <col min="7944" max="7944" width="16.7265625" style="284" bestFit="1" customWidth="1"/>
    <col min="7945" max="8192" width="9" style="284"/>
    <col min="8193" max="8193" width="3.08984375" style="284" customWidth="1"/>
    <col min="8194" max="8194" width="15.36328125" style="284" customWidth="1"/>
    <col min="8195" max="8196" width="8.453125" style="284" customWidth="1"/>
    <col min="8197" max="8198" width="8.6328125" style="284" customWidth="1"/>
    <col min="8199" max="8199" width="16.36328125" style="284" customWidth="1"/>
    <col min="8200" max="8200" width="16.7265625" style="284" bestFit="1" customWidth="1"/>
    <col min="8201" max="8448" width="9" style="284"/>
    <col min="8449" max="8449" width="3.08984375" style="284" customWidth="1"/>
    <col min="8450" max="8450" width="15.36328125" style="284" customWidth="1"/>
    <col min="8451" max="8452" width="8.453125" style="284" customWidth="1"/>
    <col min="8453" max="8454" width="8.6328125" style="284" customWidth="1"/>
    <col min="8455" max="8455" width="16.36328125" style="284" customWidth="1"/>
    <col min="8456" max="8456" width="16.7265625" style="284" bestFit="1" customWidth="1"/>
    <col min="8457" max="8704" width="9" style="284"/>
    <col min="8705" max="8705" width="3.08984375" style="284" customWidth="1"/>
    <col min="8706" max="8706" width="15.36328125" style="284" customWidth="1"/>
    <col min="8707" max="8708" width="8.453125" style="284" customWidth="1"/>
    <col min="8709" max="8710" width="8.6328125" style="284" customWidth="1"/>
    <col min="8711" max="8711" width="16.36328125" style="284" customWidth="1"/>
    <col min="8712" max="8712" width="16.7265625" style="284" bestFit="1" customWidth="1"/>
    <col min="8713" max="8960" width="9" style="284"/>
    <col min="8961" max="8961" width="3.08984375" style="284" customWidth="1"/>
    <col min="8962" max="8962" width="15.36328125" style="284" customWidth="1"/>
    <col min="8963" max="8964" width="8.453125" style="284" customWidth="1"/>
    <col min="8965" max="8966" width="8.6328125" style="284" customWidth="1"/>
    <col min="8967" max="8967" width="16.36328125" style="284" customWidth="1"/>
    <col min="8968" max="8968" width="16.7265625" style="284" bestFit="1" customWidth="1"/>
    <col min="8969" max="9216" width="9" style="284"/>
    <col min="9217" max="9217" width="3.08984375" style="284" customWidth="1"/>
    <col min="9218" max="9218" width="15.36328125" style="284" customWidth="1"/>
    <col min="9219" max="9220" width="8.453125" style="284" customWidth="1"/>
    <col min="9221" max="9222" width="8.6328125" style="284" customWidth="1"/>
    <col min="9223" max="9223" width="16.36328125" style="284" customWidth="1"/>
    <col min="9224" max="9224" width="16.7265625" style="284" bestFit="1" customWidth="1"/>
    <col min="9225" max="9472" width="9" style="284"/>
    <col min="9473" max="9473" width="3.08984375" style="284" customWidth="1"/>
    <col min="9474" max="9474" width="15.36328125" style="284" customWidth="1"/>
    <col min="9475" max="9476" width="8.453125" style="284" customWidth="1"/>
    <col min="9477" max="9478" width="8.6328125" style="284" customWidth="1"/>
    <col min="9479" max="9479" width="16.36328125" style="284" customWidth="1"/>
    <col min="9480" max="9480" width="16.7265625" style="284" bestFit="1" customWidth="1"/>
    <col min="9481" max="9728" width="9" style="284"/>
    <col min="9729" max="9729" width="3.08984375" style="284" customWidth="1"/>
    <col min="9730" max="9730" width="15.36328125" style="284" customWidth="1"/>
    <col min="9731" max="9732" width="8.453125" style="284" customWidth="1"/>
    <col min="9733" max="9734" width="8.6328125" style="284" customWidth="1"/>
    <col min="9735" max="9735" width="16.36328125" style="284" customWidth="1"/>
    <col min="9736" max="9736" width="16.7265625" style="284" bestFit="1" customWidth="1"/>
    <col min="9737" max="9984" width="9" style="284"/>
    <col min="9985" max="9985" width="3.08984375" style="284" customWidth="1"/>
    <col min="9986" max="9986" width="15.36328125" style="284" customWidth="1"/>
    <col min="9987" max="9988" width="8.453125" style="284" customWidth="1"/>
    <col min="9989" max="9990" width="8.6328125" style="284" customWidth="1"/>
    <col min="9991" max="9991" width="16.36328125" style="284" customWidth="1"/>
    <col min="9992" max="9992" width="16.7265625" style="284" bestFit="1" customWidth="1"/>
    <col min="9993" max="10240" width="9" style="284"/>
    <col min="10241" max="10241" width="3.08984375" style="284" customWidth="1"/>
    <col min="10242" max="10242" width="15.36328125" style="284" customWidth="1"/>
    <col min="10243" max="10244" width="8.453125" style="284" customWidth="1"/>
    <col min="10245" max="10246" width="8.6328125" style="284" customWidth="1"/>
    <col min="10247" max="10247" width="16.36328125" style="284" customWidth="1"/>
    <col min="10248" max="10248" width="16.7265625" style="284" bestFit="1" customWidth="1"/>
    <col min="10249" max="10496" width="9" style="284"/>
    <col min="10497" max="10497" width="3.08984375" style="284" customWidth="1"/>
    <col min="10498" max="10498" width="15.36328125" style="284" customWidth="1"/>
    <col min="10499" max="10500" width="8.453125" style="284" customWidth="1"/>
    <col min="10501" max="10502" width="8.6328125" style="284" customWidth="1"/>
    <col min="10503" max="10503" width="16.36328125" style="284" customWidth="1"/>
    <col min="10504" max="10504" width="16.7265625" style="284" bestFit="1" customWidth="1"/>
    <col min="10505" max="10752" width="9" style="284"/>
    <col min="10753" max="10753" width="3.08984375" style="284" customWidth="1"/>
    <col min="10754" max="10754" width="15.36328125" style="284" customWidth="1"/>
    <col min="10755" max="10756" width="8.453125" style="284" customWidth="1"/>
    <col min="10757" max="10758" width="8.6328125" style="284" customWidth="1"/>
    <col min="10759" max="10759" width="16.36328125" style="284" customWidth="1"/>
    <col min="10760" max="10760" width="16.7265625" style="284" bestFit="1" customWidth="1"/>
    <col min="10761" max="11008" width="9" style="284"/>
    <col min="11009" max="11009" width="3.08984375" style="284" customWidth="1"/>
    <col min="11010" max="11010" width="15.36328125" style="284" customWidth="1"/>
    <col min="11011" max="11012" width="8.453125" style="284" customWidth="1"/>
    <col min="11013" max="11014" width="8.6328125" style="284" customWidth="1"/>
    <col min="11015" max="11015" width="16.36328125" style="284" customWidth="1"/>
    <col min="11016" max="11016" width="16.7265625" style="284" bestFit="1" customWidth="1"/>
    <col min="11017" max="11264" width="9" style="284"/>
    <col min="11265" max="11265" width="3.08984375" style="284" customWidth="1"/>
    <col min="11266" max="11266" width="15.36328125" style="284" customWidth="1"/>
    <col min="11267" max="11268" width="8.453125" style="284" customWidth="1"/>
    <col min="11269" max="11270" width="8.6328125" style="284" customWidth="1"/>
    <col min="11271" max="11271" width="16.36328125" style="284" customWidth="1"/>
    <col min="11272" max="11272" width="16.7265625" style="284" bestFit="1" customWidth="1"/>
    <col min="11273" max="11520" width="9" style="284"/>
    <col min="11521" max="11521" width="3.08984375" style="284" customWidth="1"/>
    <col min="11522" max="11522" width="15.36328125" style="284" customWidth="1"/>
    <col min="11523" max="11524" width="8.453125" style="284" customWidth="1"/>
    <col min="11525" max="11526" width="8.6328125" style="284" customWidth="1"/>
    <col min="11527" max="11527" width="16.36328125" style="284" customWidth="1"/>
    <col min="11528" max="11528" width="16.7265625" style="284" bestFit="1" customWidth="1"/>
    <col min="11529" max="11776" width="9" style="284"/>
    <col min="11777" max="11777" width="3.08984375" style="284" customWidth="1"/>
    <col min="11778" max="11778" width="15.36328125" style="284" customWidth="1"/>
    <col min="11779" max="11780" width="8.453125" style="284" customWidth="1"/>
    <col min="11781" max="11782" width="8.6328125" style="284" customWidth="1"/>
    <col min="11783" max="11783" width="16.36328125" style="284" customWidth="1"/>
    <col min="11784" max="11784" width="16.7265625" style="284" bestFit="1" customWidth="1"/>
    <col min="11785" max="12032" width="9" style="284"/>
    <col min="12033" max="12033" width="3.08984375" style="284" customWidth="1"/>
    <col min="12034" max="12034" width="15.36328125" style="284" customWidth="1"/>
    <col min="12035" max="12036" width="8.453125" style="284" customWidth="1"/>
    <col min="12037" max="12038" width="8.6328125" style="284" customWidth="1"/>
    <col min="12039" max="12039" width="16.36328125" style="284" customWidth="1"/>
    <col min="12040" max="12040" width="16.7265625" style="284" bestFit="1" customWidth="1"/>
    <col min="12041" max="12288" width="9" style="284"/>
    <col min="12289" max="12289" width="3.08984375" style="284" customWidth="1"/>
    <col min="12290" max="12290" width="15.36328125" style="284" customWidth="1"/>
    <col min="12291" max="12292" width="8.453125" style="284" customWidth="1"/>
    <col min="12293" max="12294" width="8.6328125" style="284" customWidth="1"/>
    <col min="12295" max="12295" width="16.36328125" style="284" customWidth="1"/>
    <col min="12296" max="12296" width="16.7265625" style="284" bestFit="1" customWidth="1"/>
    <col min="12297" max="12544" width="9" style="284"/>
    <col min="12545" max="12545" width="3.08984375" style="284" customWidth="1"/>
    <col min="12546" max="12546" width="15.36328125" style="284" customWidth="1"/>
    <col min="12547" max="12548" width="8.453125" style="284" customWidth="1"/>
    <col min="12549" max="12550" width="8.6328125" style="284" customWidth="1"/>
    <col min="12551" max="12551" width="16.36328125" style="284" customWidth="1"/>
    <col min="12552" max="12552" width="16.7265625" style="284" bestFit="1" customWidth="1"/>
    <col min="12553" max="12800" width="9" style="284"/>
    <col min="12801" max="12801" width="3.08984375" style="284" customWidth="1"/>
    <col min="12802" max="12802" width="15.36328125" style="284" customWidth="1"/>
    <col min="12803" max="12804" width="8.453125" style="284" customWidth="1"/>
    <col min="12805" max="12806" width="8.6328125" style="284" customWidth="1"/>
    <col min="12807" max="12807" width="16.36328125" style="284" customWidth="1"/>
    <col min="12808" max="12808" width="16.7265625" style="284" bestFit="1" customWidth="1"/>
    <col min="12809" max="13056" width="9" style="284"/>
    <col min="13057" max="13057" width="3.08984375" style="284" customWidth="1"/>
    <col min="13058" max="13058" width="15.36328125" style="284" customWidth="1"/>
    <col min="13059" max="13060" width="8.453125" style="284" customWidth="1"/>
    <col min="13061" max="13062" width="8.6328125" style="284" customWidth="1"/>
    <col min="13063" max="13063" width="16.36328125" style="284" customWidth="1"/>
    <col min="13064" max="13064" width="16.7265625" style="284" bestFit="1" customWidth="1"/>
    <col min="13065" max="13312" width="9" style="284"/>
    <col min="13313" max="13313" width="3.08984375" style="284" customWidth="1"/>
    <col min="13314" max="13314" width="15.36328125" style="284" customWidth="1"/>
    <col min="13315" max="13316" width="8.453125" style="284" customWidth="1"/>
    <col min="13317" max="13318" width="8.6328125" style="284" customWidth="1"/>
    <col min="13319" max="13319" width="16.36328125" style="284" customWidth="1"/>
    <col min="13320" max="13320" width="16.7265625" style="284" bestFit="1" customWidth="1"/>
    <col min="13321" max="13568" width="9" style="284"/>
    <col min="13569" max="13569" width="3.08984375" style="284" customWidth="1"/>
    <col min="13570" max="13570" width="15.36328125" style="284" customWidth="1"/>
    <col min="13571" max="13572" width="8.453125" style="284" customWidth="1"/>
    <col min="13573" max="13574" width="8.6328125" style="284" customWidth="1"/>
    <col min="13575" max="13575" width="16.36328125" style="284" customWidth="1"/>
    <col min="13576" max="13576" width="16.7265625" style="284" bestFit="1" customWidth="1"/>
    <col min="13577" max="13824" width="9" style="284"/>
    <col min="13825" max="13825" width="3.08984375" style="284" customWidth="1"/>
    <col min="13826" max="13826" width="15.36328125" style="284" customWidth="1"/>
    <col min="13827" max="13828" width="8.453125" style="284" customWidth="1"/>
    <col min="13829" max="13830" width="8.6328125" style="284" customWidth="1"/>
    <col min="13831" max="13831" width="16.36328125" style="284" customWidth="1"/>
    <col min="13832" max="13832" width="16.7265625" style="284" bestFit="1" customWidth="1"/>
    <col min="13833" max="14080" width="9" style="284"/>
    <col min="14081" max="14081" width="3.08984375" style="284" customWidth="1"/>
    <col min="14082" max="14082" width="15.36328125" style="284" customWidth="1"/>
    <col min="14083" max="14084" width="8.453125" style="284" customWidth="1"/>
    <col min="14085" max="14086" width="8.6328125" style="284" customWidth="1"/>
    <col min="14087" max="14087" width="16.36328125" style="284" customWidth="1"/>
    <col min="14088" max="14088" width="16.7265625" style="284" bestFit="1" customWidth="1"/>
    <col min="14089" max="14336" width="9" style="284"/>
    <col min="14337" max="14337" width="3.08984375" style="284" customWidth="1"/>
    <col min="14338" max="14338" width="15.36328125" style="284" customWidth="1"/>
    <col min="14339" max="14340" width="8.453125" style="284" customWidth="1"/>
    <col min="14341" max="14342" width="8.6328125" style="284" customWidth="1"/>
    <col min="14343" max="14343" width="16.36328125" style="284" customWidth="1"/>
    <col min="14344" max="14344" width="16.7265625" style="284" bestFit="1" customWidth="1"/>
    <col min="14345" max="14592" width="9" style="284"/>
    <col min="14593" max="14593" width="3.08984375" style="284" customWidth="1"/>
    <col min="14594" max="14594" width="15.36328125" style="284" customWidth="1"/>
    <col min="14595" max="14596" width="8.453125" style="284" customWidth="1"/>
    <col min="14597" max="14598" width="8.6328125" style="284" customWidth="1"/>
    <col min="14599" max="14599" width="16.36328125" style="284" customWidth="1"/>
    <col min="14600" max="14600" width="16.7265625" style="284" bestFit="1" customWidth="1"/>
    <col min="14601" max="14848" width="9" style="284"/>
    <col min="14849" max="14849" width="3.08984375" style="284" customWidth="1"/>
    <col min="14850" max="14850" width="15.36328125" style="284" customWidth="1"/>
    <col min="14851" max="14852" width="8.453125" style="284" customWidth="1"/>
    <col min="14853" max="14854" width="8.6328125" style="284" customWidth="1"/>
    <col min="14855" max="14855" width="16.36328125" style="284" customWidth="1"/>
    <col min="14856" max="14856" width="16.7265625" style="284" bestFit="1" customWidth="1"/>
    <col min="14857" max="15104" width="9" style="284"/>
    <col min="15105" max="15105" width="3.08984375" style="284" customWidth="1"/>
    <col min="15106" max="15106" width="15.36328125" style="284" customWidth="1"/>
    <col min="15107" max="15108" width="8.453125" style="284" customWidth="1"/>
    <col min="15109" max="15110" width="8.6328125" style="284" customWidth="1"/>
    <col min="15111" max="15111" width="16.36328125" style="284" customWidth="1"/>
    <col min="15112" max="15112" width="16.7265625" style="284" bestFit="1" customWidth="1"/>
    <col min="15113" max="15360" width="9" style="284"/>
    <col min="15361" max="15361" width="3.08984375" style="284" customWidth="1"/>
    <col min="15362" max="15362" width="15.36328125" style="284" customWidth="1"/>
    <col min="15363" max="15364" width="8.453125" style="284" customWidth="1"/>
    <col min="15365" max="15366" width="8.6328125" style="284" customWidth="1"/>
    <col min="15367" max="15367" width="16.36328125" style="284" customWidth="1"/>
    <col min="15368" max="15368" width="16.7265625" style="284" bestFit="1" customWidth="1"/>
    <col min="15369" max="15616" width="9" style="284"/>
    <col min="15617" max="15617" width="3.08984375" style="284" customWidth="1"/>
    <col min="15618" max="15618" width="15.36328125" style="284" customWidth="1"/>
    <col min="15619" max="15620" width="8.453125" style="284" customWidth="1"/>
    <col min="15621" max="15622" width="8.6328125" style="284" customWidth="1"/>
    <col min="15623" max="15623" width="16.36328125" style="284" customWidth="1"/>
    <col min="15624" max="15624" width="16.7265625" style="284" bestFit="1" customWidth="1"/>
    <col min="15625" max="15872" width="9" style="284"/>
    <col min="15873" max="15873" width="3.08984375" style="284" customWidth="1"/>
    <col min="15874" max="15874" width="15.36328125" style="284" customWidth="1"/>
    <col min="15875" max="15876" width="8.453125" style="284" customWidth="1"/>
    <col min="15877" max="15878" width="8.6328125" style="284" customWidth="1"/>
    <col min="15879" max="15879" width="16.36328125" style="284" customWidth="1"/>
    <col min="15880" max="15880" width="16.7265625" style="284" bestFit="1" customWidth="1"/>
    <col min="15881" max="16128" width="9" style="284"/>
    <col min="16129" max="16129" width="3.08984375" style="284" customWidth="1"/>
    <col min="16130" max="16130" width="15.36328125" style="284" customWidth="1"/>
    <col min="16131" max="16132" width="8.453125" style="284" customWidth="1"/>
    <col min="16133" max="16134" width="8.6328125" style="284" customWidth="1"/>
    <col min="16135" max="16135" width="16.36328125" style="284" customWidth="1"/>
    <col min="16136" max="16136" width="16.7265625" style="284" bestFit="1" customWidth="1"/>
    <col min="16137" max="16384" width="9" style="284"/>
  </cols>
  <sheetData>
    <row r="1" spans="1:8" ht="21.75" customHeight="1" x14ac:dyDescent="0.2">
      <c r="A1" s="363"/>
      <c r="B1" s="363"/>
      <c r="G1" s="286"/>
      <c r="H1" s="398" t="s">
        <v>435</v>
      </c>
    </row>
    <row r="2" spans="1:8" ht="56.25" customHeight="1" x14ac:dyDescent="0.2">
      <c r="A2" s="454" t="s">
        <v>648</v>
      </c>
      <c r="B2" s="454"/>
      <c r="C2" s="454"/>
      <c r="D2" s="454"/>
      <c r="E2" s="454"/>
      <c r="F2" s="454"/>
      <c r="G2" s="454"/>
      <c r="H2" s="454"/>
    </row>
    <row r="3" spans="1:8" ht="15.75" customHeight="1" x14ac:dyDescent="0.2">
      <c r="A3" s="524"/>
      <c r="B3" s="524"/>
      <c r="C3" s="525"/>
      <c r="D3" s="450"/>
      <c r="E3" s="397"/>
    </row>
    <row r="4" spans="1:8" ht="17.25" customHeight="1" x14ac:dyDescent="0.2">
      <c r="A4" s="524"/>
      <c r="B4" s="524"/>
      <c r="C4" s="559" t="s">
        <v>448</v>
      </c>
      <c r="D4" s="559"/>
      <c r="E4" s="666" t="s">
        <v>164</v>
      </c>
      <c r="F4" s="667"/>
      <c r="G4" s="667"/>
      <c r="H4" s="668"/>
    </row>
    <row r="5" spans="1:8" ht="17.25" customHeight="1" x14ac:dyDescent="0.2">
      <c r="A5" s="524"/>
      <c r="B5" s="524"/>
      <c r="C5" s="559"/>
      <c r="D5" s="559"/>
      <c r="E5" s="669"/>
      <c r="F5" s="670"/>
      <c r="G5" s="670"/>
      <c r="H5" s="671"/>
    </row>
    <row r="6" spans="1:8" ht="17.25" customHeight="1" x14ac:dyDescent="0.2">
      <c r="A6" s="524"/>
      <c r="B6" s="524"/>
      <c r="C6" s="559"/>
      <c r="D6" s="559"/>
      <c r="E6" s="672"/>
      <c r="F6" s="673"/>
      <c r="G6" s="673"/>
      <c r="H6" s="674"/>
    </row>
    <row r="7" spans="1:8" ht="17.25" customHeight="1" x14ac:dyDescent="0.2">
      <c r="A7" s="402"/>
      <c r="B7" s="402"/>
      <c r="C7" s="365"/>
      <c r="D7" s="365"/>
      <c r="E7" s="405"/>
      <c r="F7" s="405"/>
      <c r="G7" s="405"/>
    </row>
    <row r="8" spans="1:8" ht="12.75" customHeight="1" x14ac:dyDescent="0.2">
      <c r="A8" s="402"/>
      <c r="B8" s="741" t="s">
        <v>554</v>
      </c>
      <c r="C8" s="660" t="s">
        <v>649</v>
      </c>
      <c r="D8" s="744"/>
      <c r="E8" s="661"/>
      <c r="F8" s="404"/>
      <c r="G8" s="404"/>
      <c r="H8" s="415"/>
    </row>
    <row r="9" spans="1:8" ht="12.75" customHeight="1" x14ac:dyDescent="0.2">
      <c r="A9" s="402"/>
      <c r="B9" s="742"/>
      <c r="C9" s="662"/>
      <c r="D9" s="745"/>
      <c r="E9" s="663"/>
      <c r="F9" s="408">
        <v>1</v>
      </c>
      <c r="G9" s="324" t="s">
        <v>564</v>
      </c>
      <c r="H9" s="416"/>
    </row>
    <row r="10" spans="1:8" ht="12.75" customHeight="1" x14ac:dyDescent="0.2">
      <c r="A10" s="402"/>
      <c r="B10" s="742"/>
      <c r="C10" s="662"/>
      <c r="D10" s="745"/>
      <c r="E10" s="663"/>
      <c r="F10" s="408">
        <v>2</v>
      </c>
      <c r="G10" s="324" t="s">
        <v>566</v>
      </c>
      <c r="H10" s="416"/>
    </row>
    <row r="11" spans="1:8" ht="12.75" customHeight="1" x14ac:dyDescent="0.2">
      <c r="A11" s="402"/>
      <c r="B11" s="742"/>
      <c r="C11" s="662"/>
      <c r="D11" s="745"/>
      <c r="E11" s="663"/>
      <c r="F11" s="408">
        <v>3</v>
      </c>
      <c r="G11" s="324" t="s">
        <v>568</v>
      </c>
      <c r="H11" s="416"/>
    </row>
    <row r="12" spans="1:8" ht="12.75" customHeight="1" x14ac:dyDescent="0.2">
      <c r="A12" s="402"/>
      <c r="B12" s="742"/>
      <c r="C12" s="662"/>
      <c r="D12" s="745"/>
      <c r="E12" s="663"/>
      <c r="F12" s="417">
        <v>4</v>
      </c>
      <c r="G12" s="324" t="s">
        <v>570</v>
      </c>
      <c r="H12" s="416"/>
    </row>
    <row r="13" spans="1:8" ht="12.75" customHeight="1" x14ac:dyDescent="0.2">
      <c r="A13" s="402"/>
      <c r="B13" s="742"/>
      <c r="C13" s="662"/>
      <c r="D13" s="745"/>
      <c r="E13" s="663"/>
      <c r="F13" s="417">
        <v>5</v>
      </c>
      <c r="G13" s="324" t="s">
        <v>571</v>
      </c>
      <c r="H13" s="416"/>
    </row>
    <row r="14" spans="1:8" ht="12.75" customHeight="1" x14ac:dyDescent="0.2">
      <c r="A14" s="402"/>
      <c r="B14" s="742"/>
      <c r="C14" s="662"/>
      <c r="D14" s="745"/>
      <c r="E14" s="663"/>
      <c r="F14" s="417">
        <v>6</v>
      </c>
      <c r="G14" s="324" t="s">
        <v>565</v>
      </c>
      <c r="H14" s="416"/>
    </row>
    <row r="15" spans="1:8" ht="12.75" customHeight="1" x14ac:dyDescent="0.2">
      <c r="A15" s="402"/>
      <c r="B15" s="742"/>
      <c r="C15" s="662"/>
      <c r="D15" s="745"/>
      <c r="E15" s="663"/>
      <c r="F15" s="417">
        <v>7</v>
      </c>
      <c r="G15" s="324" t="s">
        <v>567</v>
      </c>
      <c r="H15" s="416"/>
    </row>
    <row r="16" spans="1:8" ht="12.75" customHeight="1" x14ac:dyDescent="0.2">
      <c r="A16" s="402"/>
      <c r="B16" s="742"/>
      <c r="C16" s="662"/>
      <c r="D16" s="745"/>
      <c r="E16" s="663"/>
      <c r="F16" s="417">
        <v>8</v>
      </c>
      <c r="G16" s="324" t="s">
        <v>569</v>
      </c>
      <c r="H16" s="416"/>
    </row>
    <row r="17" spans="1:8" ht="12.75" customHeight="1" x14ac:dyDescent="0.2">
      <c r="A17" s="402"/>
      <c r="B17" s="742"/>
      <c r="C17" s="664"/>
      <c r="D17" s="746"/>
      <c r="E17" s="665"/>
      <c r="F17" s="407"/>
      <c r="G17" s="407"/>
      <c r="H17" s="418"/>
    </row>
    <row r="18" spans="1:8" ht="47.25" customHeight="1" x14ac:dyDescent="0.2">
      <c r="B18" s="743"/>
      <c r="C18" s="747" t="s">
        <v>650</v>
      </c>
      <c r="D18" s="748"/>
      <c r="E18" s="748"/>
      <c r="F18" s="748"/>
      <c r="G18" s="748"/>
      <c r="H18" s="749"/>
    </row>
    <row r="19" spans="1:8" ht="15.75" customHeight="1" thickBot="1" x14ac:dyDescent="0.25">
      <c r="A19" s="312"/>
      <c r="B19" s="312"/>
      <c r="C19" s="312"/>
      <c r="D19" s="312"/>
      <c r="E19" s="312"/>
      <c r="F19" s="312"/>
      <c r="G19" s="312"/>
      <c r="H19" s="312"/>
    </row>
    <row r="20" spans="1:8" s="312" customFormat="1" ht="24.75" customHeight="1" x14ac:dyDescent="0.2">
      <c r="A20" s="313"/>
      <c r="B20" s="396" t="s">
        <v>12</v>
      </c>
      <c r="C20" s="485" t="s">
        <v>438</v>
      </c>
      <c r="D20" s="485"/>
      <c r="E20" s="485" t="s">
        <v>439</v>
      </c>
      <c r="F20" s="528"/>
      <c r="G20" s="367" t="s">
        <v>555</v>
      </c>
      <c r="H20" s="314" t="s">
        <v>441</v>
      </c>
    </row>
    <row r="21" spans="1:8" s="312" customFormat="1" ht="17.25" customHeight="1" x14ac:dyDescent="0.2">
      <c r="A21" s="313">
        <v>1</v>
      </c>
      <c r="B21" s="399"/>
      <c r="C21" s="532"/>
      <c r="D21" s="533"/>
      <c r="E21" s="531"/>
      <c r="F21" s="534"/>
      <c r="G21" s="368"/>
      <c r="H21" s="401"/>
    </row>
    <row r="22" spans="1:8" s="312" customFormat="1" ht="17.25" customHeight="1" x14ac:dyDescent="0.2">
      <c r="A22" s="313">
        <v>2</v>
      </c>
      <c r="B22" s="399"/>
      <c r="C22" s="532"/>
      <c r="D22" s="533"/>
      <c r="E22" s="531"/>
      <c r="F22" s="534"/>
      <c r="G22" s="368"/>
      <c r="H22" s="401"/>
    </row>
    <row r="23" spans="1:8" s="312" customFormat="1" ht="17.25" customHeight="1" x14ac:dyDescent="0.2">
      <c r="A23" s="313">
        <v>3</v>
      </c>
      <c r="B23" s="400"/>
      <c r="C23" s="538"/>
      <c r="D23" s="539"/>
      <c r="E23" s="534"/>
      <c r="F23" s="540"/>
      <c r="G23" s="368"/>
      <c r="H23" s="401"/>
    </row>
    <row r="24" spans="1:8" s="312" customFormat="1" ht="17.25" customHeight="1" x14ac:dyDescent="0.2">
      <c r="A24" s="313">
        <v>4</v>
      </c>
      <c r="B24" s="400"/>
      <c r="C24" s="538"/>
      <c r="D24" s="539"/>
      <c r="E24" s="534"/>
      <c r="F24" s="540"/>
      <c r="G24" s="368"/>
      <c r="H24" s="401"/>
    </row>
    <row r="25" spans="1:8" s="312" customFormat="1" ht="17.25" customHeight="1" x14ac:dyDescent="0.2">
      <c r="A25" s="313">
        <v>5</v>
      </c>
      <c r="B25" s="400"/>
      <c r="C25" s="538"/>
      <c r="D25" s="539"/>
      <c r="E25" s="534"/>
      <c r="F25" s="540"/>
      <c r="G25" s="368"/>
      <c r="H25" s="401"/>
    </row>
    <row r="26" spans="1:8" s="312" customFormat="1" ht="17.25" customHeight="1" x14ac:dyDescent="0.2">
      <c r="A26" s="313">
        <v>6</v>
      </c>
      <c r="B26" s="400"/>
      <c r="C26" s="538"/>
      <c r="D26" s="539"/>
      <c r="E26" s="534"/>
      <c r="F26" s="540"/>
      <c r="G26" s="368"/>
      <c r="H26" s="316"/>
    </row>
    <row r="27" spans="1:8" s="312" customFormat="1" ht="17.25" customHeight="1" x14ac:dyDescent="0.2">
      <c r="A27" s="313">
        <v>7</v>
      </c>
      <c r="B27" s="399"/>
      <c r="C27" s="531"/>
      <c r="D27" s="531"/>
      <c r="E27" s="531"/>
      <c r="F27" s="534"/>
      <c r="G27" s="369"/>
      <c r="H27" s="317"/>
    </row>
    <row r="28" spans="1:8" s="312" customFormat="1" ht="17.25" customHeight="1" x14ac:dyDescent="0.2">
      <c r="A28" s="313">
        <v>8</v>
      </c>
      <c r="B28" s="399"/>
      <c r="C28" s="531"/>
      <c r="D28" s="531"/>
      <c r="E28" s="531"/>
      <c r="F28" s="534"/>
      <c r="G28" s="369"/>
      <c r="H28" s="316"/>
    </row>
    <row r="29" spans="1:8" s="312" customFormat="1" ht="17.25" customHeight="1" x14ac:dyDescent="0.2">
      <c r="A29" s="313">
        <v>9</v>
      </c>
      <c r="B29" s="399"/>
      <c r="C29" s="531"/>
      <c r="D29" s="531"/>
      <c r="E29" s="531"/>
      <c r="F29" s="534"/>
      <c r="G29" s="369"/>
      <c r="H29" s="316"/>
    </row>
    <row r="30" spans="1:8" s="312" customFormat="1" ht="17.25" customHeight="1" x14ac:dyDescent="0.2">
      <c r="A30" s="313">
        <v>10</v>
      </c>
      <c r="B30" s="399"/>
      <c r="C30" s="531"/>
      <c r="D30" s="531"/>
      <c r="E30" s="531"/>
      <c r="F30" s="534"/>
      <c r="G30" s="369"/>
      <c r="H30" s="316"/>
    </row>
    <row r="31" spans="1:8" s="312" customFormat="1" ht="17.25" customHeight="1" x14ac:dyDescent="0.2">
      <c r="A31" s="313">
        <v>11</v>
      </c>
      <c r="B31" s="400"/>
      <c r="C31" s="538"/>
      <c r="D31" s="539"/>
      <c r="E31" s="531"/>
      <c r="F31" s="534"/>
      <c r="G31" s="368"/>
      <c r="H31" s="401"/>
    </row>
    <row r="32" spans="1:8" s="312" customFormat="1" ht="17.25" customHeight="1" x14ac:dyDescent="0.2">
      <c r="A32" s="313">
        <v>12</v>
      </c>
      <c r="B32" s="399"/>
      <c r="C32" s="532"/>
      <c r="D32" s="533"/>
      <c r="E32" s="531"/>
      <c r="F32" s="534"/>
      <c r="G32" s="368"/>
      <c r="H32" s="401"/>
    </row>
    <row r="33" spans="1:8" s="312" customFormat="1" ht="17.25" customHeight="1" x14ac:dyDescent="0.2">
      <c r="A33" s="313">
        <v>13</v>
      </c>
      <c r="B33" s="400"/>
      <c r="C33" s="538"/>
      <c r="D33" s="539"/>
      <c r="E33" s="534"/>
      <c r="F33" s="540"/>
      <c r="G33" s="368"/>
      <c r="H33" s="401"/>
    </row>
    <row r="34" spans="1:8" s="312" customFormat="1" ht="17.25" customHeight="1" x14ac:dyDescent="0.2">
      <c r="A34" s="313">
        <v>14</v>
      </c>
      <c r="B34" s="399"/>
      <c r="C34" s="532"/>
      <c r="D34" s="533"/>
      <c r="E34" s="531"/>
      <c r="F34" s="534"/>
      <c r="G34" s="368"/>
      <c r="H34" s="401"/>
    </row>
    <row r="35" spans="1:8" s="312" customFormat="1" ht="17.25" customHeight="1" x14ac:dyDescent="0.2">
      <c r="A35" s="313">
        <v>15</v>
      </c>
      <c r="B35" s="399"/>
      <c r="C35" s="538"/>
      <c r="D35" s="548"/>
      <c r="E35" s="531"/>
      <c r="F35" s="534"/>
      <c r="G35" s="368"/>
      <c r="H35" s="316"/>
    </row>
    <row r="36" spans="1:8" s="312" customFormat="1" ht="17.25" customHeight="1" x14ac:dyDescent="0.2">
      <c r="A36" s="313">
        <v>16</v>
      </c>
      <c r="B36" s="399"/>
      <c r="C36" s="547"/>
      <c r="D36" s="531"/>
      <c r="E36" s="531"/>
      <c r="F36" s="534"/>
      <c r="G36" s="368"/>
      <c r="H36" s="316"/>
    </row>
    <row r="37" spans="1:8" s="312" customFormat="1" ht="17.25" customHeight="1" x14ac:dyDescent="0.2">
      <c r="A37" s="313">
        <v>17</v>
      </c>
      <c r="B37" s="399"/>
      <c r="C37" s="531"/>
      <c r="D37" s="531"/>
      <c r="E37" s="531"/>
      <c r="F37" s="534"/>
      <c r="G37" s="368"/>
      <c r="H37" s="316"/>
    </row>
    <row r="38" spans="1:8" s="312" customFormat="1" ht="17.25" customHeight="1" x14ac:dyDescent="0.2">
      <c r="A38" s="313">
        <v>18</v>
      </c>
      <c r="B38" s="399"/>
      <c r="C38" s="531"/>
      <c r="D38" s="531"/>
      <c r="E38" s="531"/>
      <c r="F38" s="534"/>
      <c r="G38" s="368"/>
      <c r="H38" s="316"/>
    </row>
    <row r="39" spans="1:8" s="312" customFormat="1" ht="17.25" customHeight="1" x14ac:dyDescent="0.2">
      <c r="A39" s="313">
        <v>19</v>
      </c>
      <c r="B39" s="399"/>
      <c r="C39" s="531"/>
      <c r="D39" s="531"/>
      <c r="E39" s="531"/>
      <c r="F39" s="534"/>
      <c r="G39" s="368"/>
      <c r="H39" s="316"/>
    </row>
    <row r="40" spans="1:8" s="312" customFormat="1" ht="17.25" customHeight="1" thickBot="1" x14ac:dyDescent="0.25">
      <c r="A40" s="313">
        <v>20</v>
      </c>
      <c r="B40" s="399"/>
      <c r="C40" s="531"/>
      <c r="D40" s="531"/>
      <c r="E40" s="531"/>
      <c r="F40" s="534"/>
      <c r="G40" s="370"/>
      <c r="H40" s="316"/>
    </row>
    <row r="41" spans="1:8" ht="39.75" customHeight="1" x14ac:dyDescent="0.2">
      <c r="A41" s="555" t="s">
        <v>651</v>
      </c>
      <c r="B41" s="556"/>
      <c r="C41" s="556"/>
      <c r="D41" s="556"/>
      <c r="E41" s="556"/>
      <c r="F41" s="556"/>
      <c r="G41" s="556"/>
      <c r="H41" s="556"/>
    </row>
    <row r="42" spans="1:8" ht="82.5" customHeight="1" x14ac:dyDescent="0.2">
      <c r="A42" s="556"/>
      <c r="B42" s="556"/>
      <c r="C42" s="556"/>
      <c r="D42" s="556"/>
      <c r="E42" s="556"/>
      <c r="F42" s="556"/>
      <c r="G42" s="556"/>
      <c r="H42" s="556"/>
    </row>
  </sheetData>
  <mergeCells count="54">
    <mergeCell ref="C40:D40"/>
    <mergeCell ref="E40:F40"/>
    <mergeCell ref="A41:H42"/>
    <mergeCell ref="C37:D37"/>
    <mergeCell ref="E37:F37"/>
    <mergeCell ref="C38:D38"/>
    <mergeCell ref="E38:F38"/>
    <mergeCell ref="C39:D39"/>
    <mergeCell ref="E39:F39"/>
    <mergeCell ref="C34:D34"/>
    <mergeCell ref="E34:F34"/>
    <mergeCell ref="C35:D35"/>
    <mergeCell ref="E35:F35"/>
    <mergeCell ref="C36:D36"/>
    <mergeCell ref="E36:F36"/>
    <mergeCell ref="C31:D31"/>
    <mergeCell ref="E31:F31"/>
    <mergeCell ref="C32:D32"/>
    <mergeCell ref="E32:F32"/>
    <mergeCell ref="C33:D33"/>
    <mergeCell ref="E33:F33"/>
    <mergeCell ref="C28:D28"/>
    <mergeCell ref="E28:F28"/>
    <mergeCell ref="C29:D29"/>
    <mergeCell ref="E29:F29"/>
    <mergeCell ref="C30:D30"/>
    <mergeCell ref="E30:F30"/>
    <mergeCell ref="C25:D25"/>
    <mergeCell ref="E25:F25"/>
    <mergeCell ref="C26:D26"/>
    <mergeCell ref="E26:F26"/>
    <mergeCell ref="C27:D27"/>
    <mergeCell ref="E27:F27"/>
    <mergeCell ref="C22:D22"/>
    <mergeCell ref="E22:F22"/>
    <mergeCell ref="C23:D23"/>
    <mergeCell ref="E23:F23"/>
    <mergeCell ref="C24:D24"/>
    <mergeCell ref="E24:F24"/>
    <mergeCell ref="C21:D21"/>
    <mergeCell ref="E21:F21"/>
    <mergeCell ref="A2:H2"/>
    <mergeCell ref="A3:B3"/>
    <mergeCell ref="C3:D3"/>
    <mergeCell ref="A4:B4"/>
    <mergeCell ref="C4:D6"/>
    <mergeCell ref="E4:H6"/>
    <mergeCell ref="A5:B5"/>
    <mergeCell ref="A6:B6"/>
    <mergeCell ref="B8:B18"/>
    <mergeCell ref="C8:E17"/>
    <mergeCell ref="C18:H18"/>
    <mergeCell ref="C20:D20"/>
    <mergeCell ref="E20:F20"/>
  </mergeCells>
  <phoneticPr fontId="4"/>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M53"/>
  <sheetViews>
    <sheetView showGridLines="0" view="pageBreakPreview" zoomScale="110" zoomScaleNormal="100" zoomScaleSheetLayoutView="110" workbookViewId="0"/>
  </sheetViews>
  <sheetFormatPr defaultColWidth="2.26953125" defaultRowHeight="13" x14ac:dyDescent="0.2"/>
  <cols>
    <col min="1" max="1" width="2.26953125" style="284" customWidth="1"/>
    <col min="2" max="2" width="2.26953125" style="285" customWidth="1"/>
    <col min="3" max="5" width="2.26953125" style="284"/>
    <col min="6" max="6" width="2.453125" style="284" bestFit="1" customWidth="1"/>
    <col min="7" max="20" width="2.26953125" style="284"/>
    <col min="21" max="21" width="2.6328125" style="284" bestFit="1" customWidth="1"/>
    <col min="22" max="256" width="2.26953125" style="284"/>
    <col min="257" max="258" width="2.26953125" style="284" customWidth="1"/>
    <col min="259" max="261" width="2.26953125" style="284"/>
    <col min="262" max="262" width="2.453125" style="284" bestFit="1" customWidth="1"/>
    <col min="263" max="276" width="2.26953125" style="284"/>
    <col min="277" max="277" width="2.6328125" style="284" bestFit="1" customWidth="1"/>
    <col min="278" max="512" width="2.26953125" style="284"/>
    <col min="513" max="514" width="2.26953125" style="284" customWidth="1"/>
    <col min="515" max="517" width="2.26953125" style="284"/>
    <col min="518" max="518" width="2.453125" style="284" bestFit="1" customWidth="1"/>
    <col min="519" max="532" width="2.26953125" style="284"/>
    <col min="533" max="533" width="2.6328125" style="284" bestFit="1" customWidth="1"/>
    <col min="534" max="768" width="2.26953125" style="284"/>
    <col min="769" max="770" width="2.26953125" style="284" customWidth="1"/>
    <col min="771" max="773" width="2.26953125" style="284"/>
    <col min="774" max="774" width="2.453125" style="284" bestFit="1" customWidth="1"/>
    <col min="775" max="788" width="2.26953125" style="284"/>
    <col min="789" max="789" width="2.6328125" style="284" bestFit="1" customWidth="1"/>
    <col min="790" max="1024" width="2.26953125" style="284"/>
    <col min="1025" max="1026" width="2.26953125" style="284" customWidth="1"/>
    <col min="1027" max="1029" width="2.26953125" style="284"/>
    <col min="1030" max="1030" width="2.453125" style="284" bestFit="1" customWidth="1"/>
    <col min="1031" max="1044" width="2.26953125" style="284"/>
    <col min="1045" max="1045" width="2.6328125" style="284" bestFit="1" customWidth="1"/>
    <col min="1046" max="1280" width="2.26953125" style="284"/>
    <col min="1281" max="1282" width="2.26953125" style="284" customWidth="1"/>
    <col min="1283" max="1285" width="2.26953125" style="284"/>
    <col min="1286" max="1286" width="2.453125" style="284" bestFit="1" customWidth="1"/>
    <col min="1287" max="1300" width="2.26953125" style="284"/>
    <col min="1301" max="1301" width="2.6328125" style="284" bestFit="1" customWidth="1"/>
    <col min="1302" max="1536" width="2.26953125" style="284"/>
    <col min="1537" max="1538" width="2.26953125" style="284" customWidth="1"/>
    <col min="1539" max="1541" width="2.26953125" style="284"/>
    <col min="1542" max="1542" width="2.453125" style="284" bestFit="1" customWidth="1"/>
    <col min="1543" max="1556" width="2.26953125" style="284"/>
    <col min="1557" max="1557" width="2.6328125" style="284" bestFit="1" customWidth="1"/>
    <col min="1558" max="1792" width="2.26953125" style="284"/>
    <col min="1793" max="1794" width="2.26953125" style="284" customWidth="1"/>
    <col min="1795" max="1797" width="2.26953125" style="284"/>
    <col min="1798" max="1798" width="2.453125" style="284" bestFit="1" customWidth="1"/>
    <col min="1799" max="1812" width="2.26953125" style="284"/>
    <col min="1813" max="1813" width="2.6328125" style="284" bestFit="1" customWidth="1"/>
    <col min="1814" max="2048" width="2.26953125" style="284"/>
    <col min="2049" max="2050" width="2.26953125" style="284" customWidth="1"/>
    <col min="2051" max="2053" width="2.26953125" style="284"/>
    <col min="2054" max="2054" width="2.453125" style="284" bestFit="1" customWidth="1"/>
    <col min="2055" max="2068" width="2.26953125" style="284"/>
    <col min="2069" max="2069" width="2.6328125" style="284" bestFit="1" customWidth="1"/>
    <col min="2070" max="2304" width="2.26953125" style="284"/>
    <col min="2305" max="2306" width="2.26953125" style="284" customWidth="1"/>
    <col min="2307" max="2309" width="2.26953125" style="284"/>
    <col min="2310" max="2310" width="2.453125" style="284" bestFit="1" customWidth="1"/>
    <col min="2311" max="2324" width="2.26953125" style="284"/>
    <col min="2325" max="2325" width="2.6328125" style="284" bestFit="1" customWidth="1"/>
    <col min="2326" max="2560" width="2.26953125" style="284"/>
    <col min="2561" max="2562" width="2.26953125" style="284" customWidth="1"/>
    <col min="2563" max="2565" width="2.26953125" style="284"/>
    <col min="2566" max="2566" width="2.453125" style="284" bestFit="1" customWidth="1"/>
    <col min="2567" max="2580" width="2.26953125" style="284"/>
    <col min="2581" max="2581" width="2.6328125" style="284" bestFit="1" customWidth="1"/>
    <col min="2582" max="2816" width="2.26953125" style="284"/>
    <col min="2817" max="2818" width="2.26953125" style="284" customWidth="1"/>
    <col min="2819" max="2821" width="2.26953125" style="284"/>
    <col min="2822" max="2822" width="2.453125" style="284" bestFit="1" customWidth="1"/>
    <col min="2823" max="2836" width="2.26953125" style="284"/>
    <col min="2837" max="2837" width="2.6328125" style="284" bestFit="1" customWidth="1"/>
    <col min="2838" max="3072" width="2.26953125" style="284"/>
    <col min="3073" max="3074" width="2.26953125" style="284" customWidth="1"/>
    <col min="3075" max="3077" width="2.26953125" style="284"/>
    <col min="3078" max="3078" width="2.453125" style="284" bestFit="1" customWidth="1"/>
    <col min="3079" max="3092" width="2.26953125" style="284"/>
    <col min="3093" max="3093" width="2.6328125" style="284" bestFit="1" customWidth="1"/>
    <col min="3094" max="3328" width="2.26953125" style="284"/>
    <col min="3329" max="3330" width="2.26953125" style="284" customWidth="1"/>
    <col min="3331" max="3333" width="2.26953125" style="284"/>
    <col min="3334" max="3334" width="2.453125" style="284" bestFit="1" customWidth="1"/>
    <col min="3335" max="3348" width="2.26953125" style="284"/>
    <col min="3349" max="3349" width="2.6328125" style="284" bestFit="1" customWidth="1"/>
    <col min="3350" max="3584" width="2.26953125" style="284"/>
    <col min="3585" max="3586" width="2.26953125" style="284" customWidth="1"/>
    <col min="3587" max="3589" width="2.26953125" style="284"/>
    <col min="3590" max="3590" width="2.453125" style="284" bestFit="1" customWidth="1"/>
    <col min="3591" max="3604" width="2.26953125" style="284"/>
    <col min="3605" max="3605" width="2.6328125" style="284" bestFit="1" customWidth="1"/>
    <col min="3606" max="3840" width="2.26953125" style="284"/>
    <col min="3841" max="3842" width="2.26953125" style="284" customWidth="1"/>
    <col min="3843" max="3845" width="2.26953125" style="284"/>
    <col min="3846" max="3846" width="2.453125" style="284" bestFit="1" customWidth="1"/>
    <col min="3847" max="3860" width="2.26953125" style="284"/>
    <col min="3861" max="3861" width="2.6328125" style="284" bestFit="1" customWidth="1"/>
    <col min="3862" max="4096" width="2.26953125" style="284"/>
    <col min="4097" max="4098" width="2.26953125" style="284" customWidth="1"/>
    <col min="4099" max="4101" width="2.26953125" style="284"/>
    <col min="4102" max="4102" width="2.453125" style="284" bestFit="1" customWidth="1"/>
    <col min="4103" max="4116" width="2.26953125" style="284"/>
    <col min="4117" max="4117" width="2.6328125" style="284" bestFit="1" customWidth="1"/>
    <col min="4118" max="4352" width="2.26953125" style="284"/>
    <col min="4353" max="4354" width="2.26953125" style="284" customWidth="1"/>
    <col min="4355" max="4357" width="2.26953125" style="284"/>
    <col min="4358" max="4358" width="2.453125" style="284" bestFit="1" customWidth="1"/>
    <col min="4359" max="4372" width="2.26953125" style="284"/>
    <col min="4373" max="4373" width="2.6328125" style="284" bestFit="1" customWidth="1"/>
    <col min="4374" max="4608" width="2.26953125" style="284"/>
    <col min="4609" max="4610" width="2.26953125" style="284" customWidth="1"/>
    <col min="4611" max="4613" width="2.26953125" style="284"/>
    <col min="4614" max="4614" width="2.453125" style="284" bestFit="1" customWidth="1"/>
    <col min="4615" max="4628" width="2.26953125" style="284"/>
    <col min="4629" max="4629" width="2.6328125" style="284" bestFit="1" customWidth="1"/>
    <col min="4630" max="4864" width="2.26953125" style="284"/>
    <col min="4865" max="4866" width="2.26953125" style="284" customWidth="1"/>
    <col min="4867" max="4869" width="2.26953125" style="284"/>
    <col min="4870" max="4870" width="2.453125" style="284" bestFit="1" customWidth="1"/>
    <col min="4871" max="4884" width="2.26953125" style="284"/>
    <col min="4885" max="4885" width="2.6328125" style="284" bestFit="1" customWidth="1"/>
    <col min="4886" max="5120" width="2.26953125" style="284"/>
    <col min="5121" max="5122" width="2.26953125" style="284" customWidth="1"/>
    <col min="5123" max="5125" width="2.26953125" style="284"/>
    <col min="5126" max="5126" width="2.453125" style="284" bestFit="1" customWidth="1"/>
    <col min="5127" max="5140" width="2.26953125" style="284"/>
    <col min="5141" max="5141" width="2.6328125" style="284" bestFit="1" customWidth="1"/>
    <col min="5142" max="5376" width="2.26953125" style="284"/>
    <col min="5377" max="5378" width="2.26953125" style="284" customWidth="1"/>
    <col min="5379" max="5381" width="2.26953125" style="284"/>
    <col min="5382" max="5382" width="2.453125" style="284" bestFit="1" customWidth="1"/>
    <col min="5383" max="5396" width="2.26953125" style="284"/>
    <col min="5397" max="5397" width="2.6328125" style="284" bestFit="1" customWidth="1"/>
    <col min="5398" max="5632" width="2.26953125" style="284"/>
    <col min="5633" max="5634" width="2.26953125" style="284" customWidth="1"/>
    <col min="5635" max="5637" width="2.26953125" style="284"/>
    <col min="5638" max="5638" width="2.453125" style="284" bestFit="1" customWidth="1"/>
    <col min="5639" max="5652" width="2.26953125" style="284"/>
    <col min="5653" max="5653" width="2.6328125" style="284" bestFit="1" customWidth="1"/>
    <col min="5654" max="5888" width="2.26953125" style="284"/>
    <col min="5889" max="5890" width="2.26953125" style="284" customWidth="1"/>
    <col min="5891" max="5893" width="2.26953125" style="284"/>
    <col min="5894" max="5894" width="2.453125" style="284" bestFit="1" customWidth="1"/>
    <col min="5895" max="5908" width="2.26953125" style="284"/>
    <col min="5909" max="5909" width="2.6328125" style="284" bestFit="1" customWidth="1"/>
    <col min="5910" max="6144" width="2.26953125" style="284"/>
    <col min="6145" max="6146" width="2.26953125" style="284" customWidth="1"/>
    <col min="6147" max="6149" width="2.26953125" style="284"/>
    <col min="6150" max="6150" width="2.453125" style="284" bestFit="1" customWidth="1"/>
    <col min="6151" max="6164" width="2.26953125" style="284"/>
    <col min="6165" max="6165" width="2.6328125" style="284" bestFit="1" customWidth="1"/>
    <col min="6166" max="6400" width="2.26953125" style="284"/>
    <col min="6401" max="6402" width="2.26953125" style="284" customWidth="1"/>
    <col min="6403" max="6405" width="2.26953125" style="284"/>
    <col min="6406" max="6406" width="2.453125" style="284" bestFit="1" customWidth="1"/>
    <col min="6407" max="6420" width="2.26953125" style="284"/>
    <col min="6421" max="6421" width="2.6328125" style="284" bestFit="1" customWidth="1"/>
    <col min="6422" max="6656" width="2.26953125" style="284"/>
    <col min="6657" max="6658" width="2.26953125" style="284" customWidth="1"/>
    <col min="6659" max="6661" width="2.26953125" style="284"/>
    <col min="6662" max="6662" width="2.453125" style="284" bestFit="1" customWidth="1"/>
    <col min="6663" max="6676" width="2.26953125" style="284"/>
    <col min="6677" max="6677" width="2.6328125" style="284" bestFit="1" customWidth="1"/>
    <col min="6678" max="6912" width="2.26953125" style="284"/>
    <col min="6913" max="6914" width="2.26953125" style="284" customWidth="1"/>
    <col min="6915" max="6917" width="2.26953125" style="284"/>
    <col min="6918" max="6918" width="2.453125" style="284" bestFit="1" customWidth="1"/>
    <col min="6919" max="6932" width="2.26953125" style="284"/>
    <col min="6933" max="6933" width="2.6328125" style="284" bestFit="1" customWidth="1"/>
    <col min="6934" max="7168" width="2.26953125" style="284"/>
    <col min="7169" max="7170" width="2.26953125" style="284" customWidth="1"/>
    <col min="7171" max="7173" width="2.26953125" style="284"/>
    <col min="7174" max="7174" width="2.453125" style="284" bestFit="1" customWidth="1"/>
    <col min="7175" max="7188" width="2.26953125" style="284"/>
    <col min="7189" max="7189" width="2.6328125" style="284" bestFit="1" customWidth="1"/>
    <col min="7190" max="7424" width="2.26953125" style="284"/>
    <col min="7425" max="7426" width="2.26953125" style="284" customWidth="1"/>
    <col min="7427" max="7429" width="2.26953125" style="284"/>
    <col min="7430" max="7430" width="2.453125" style="284" bestFit="1" customWidth="1"/>
    <col min="7431" max="7444" width="2.26953125" style="284"/>
    <col min="7445" max="7445" width="2.6328125" style="284" bestFit="1" customWidth="1"/>
    <col min="7446" max="7680" width="2.26953125" style="284"/>
    <col min="7681" max="7682" width="2.26953125" style="284" customWidth="1"/>
    <col min="7683" max="7685" width="2.26953125" style="284"/>
    <col min="7686" max="7686" width="2.453125" style="284" bestFit="1" customWidth="1"/>
    <col min="7687" max="7700" width="2.26953125" style="284"/>
    <col min="7701" max="7701" width="2.6328125" style="284" bestFit="1" customWidth="1"/>
    <col min="7702" max="7936" width="2.26953125" style="284"/>
    <col min="7937" max="7938" width="2.26953125" style="284" customWidth="1"/>
    <col min="7939" max="7941" width="2.26953125" style="284"/>
    <col min="7942" max="7942" width="2.453125" style="284" bestFit="1" customWidth="1"/>
    <col min="7943" max="7956" width="2.26953125" style="284"/>
    <col min="7957" max="7957" width="2.6328125" style="284" bestFit="1" customWidth="1"/>
    <col min="7958" max="8192" width="2.26953125" style="284"/>
    <col min="8193" max="8194" width="2.26953125" style="284" customWidth="1"/>
    <col min="8195" max="8197" width="2.26953125" style="284"/>
    <col min="8198" max="8198" width="2.453125" style="284" bestFit="1" customWidth="1"/>
    <col min="8199" max="8212" width="2.26953125" style="284"/>
    <col min="8213" max="8213" width="2.6328125" style="284" bestFit="1" customWidth="1"/>
    <col min="8214" max="8448" width="2.26953125" style="284"/>
    <col min="8449" max="8450" width="2.26953125" style="284" customWidth="1"/>
    <col min="8451" max="8453" width="2.26953125" style="284"/>
    <col min="8454" max="8454" width="2.453125" style="284" bestFit="1" customWidth="1"/>
    <col min="8455" max="8468" width="2.26953125" style="284"/>
    <col min="8469" max="8469" width="2.6328125" style="284" bestFit="1" customWidth="1"/>
    <col min="8470" max="8704" width="2.26953125" style="284"/>
    <col min="8705" max="8706" width="2.26953125" style="284" customWidth="1"/>
    <col min="8707" max="8709" width="2.26953125" style="284"/>
    <col min="8710" max="8710" width="2.453125" style="284" bestFit="1" customWidth="1"/>
    <col min="8711" max="8724" width="2.26953125" style="284"/>
    <col min="8725" max="8725" width="2.6328125" style="284" bestFit="1" customWidth="1"/>
    <col min="8726" max="8960" width="2.26953125" style="284"/>
    <col min="8961" max="8962" width="2.26953125" style="284" customWidth="1"/>
    <col min="8963" max="8965" width="2.26953125" style="284"/>
    <col min="8966" max="8966" width="2.453125" style="284" bestFit="1" customWidth="1"/>
    <col min="8967" max="8980" width="2.26953125" style="284"/>
    <col min="8981" max="8981" width="2.6328125" style="284" bestFit="1" customWidth="1"/>
    <col min="8982" max="9216" width="2.26953125" style="284"/>
    <col min="9217" max="9218" width="2.26953125" style="284" customWidth="1"/>
    <col min="9219" max="9221" width="2.26953125" style="284"/>
    <col min="9222" max="9222" width="2.453125" style="284" bestFit="1" customWidth="1"/>
    <col min="9223" max="9236" width="2.26953125" style="284"/>
    <col min="9237" max="9237" width="2.6328125" style="284" bestFit="1" customWidth="1"/>
    <col min="9238" max="9472" width="2.26953125" style="284"/>
    <col min="9473" max="9474" width="2.26953125" style="284" customWidth="1"/>
    <col min="9475" max="9477" width="2.26953125" style="284"/>
    <col min="9478" max="9478" width="2.453125" style="284" bestFit="1" customWidth="1"/>
    <col min="9479" max="9492" width="2.26953125" style="284"/>
    <col min="9493" max="9493" width="2.6328125" style="284" bestFit="1" customWidth="1"/>
    <col min="9494" max="9728" width="2.26953125" style="284"/>
    <col min="9729" max="9730" width="2.26953125" style="284" customWidth="1"/>
    <col min="9731" max="9733" width="2.26953125" style="284"/>
    <col min="9734" max="9734" width="2.453125" style="284" bestFit="1" customWidth="1"/>
    <col min="9735" max="9748" width="2.26953125" style="284"/>
    <col min="9749" max="9749" width="2.6328125" style="284" bestFit="1" customWidth="1"/>
    <col min="9750" max="9984" width="2.26953125" style="284"/>
    <col min="9985" max="9986" width="2.26953125" style="284" customWidth="1"/>
    <col min="9987" max="9989" width="2.26953125" style="284"/>
    <col min="9990" max="9990" width="2.453125" style="284" bestFit="1" customWidth="1"/>
    <col min="9991" max="10004" width="2.26953125" style="284"/>
    <col min="10005" max="10005" width="2.6328125" style="284" bestFit="1" customWidth="1"/>
    <col min="10006" max="10240" width="2.26953125" style="284"/>
    <col min="10241" max="10242" width="2.26953125" style="284" customWidth="1"/>
    <col min="10243" max="10245" width="2.26953125" style="284"/>
    <col min="10246" max="10246" width="2.453125" style="284" bestFit="1" customWidth="1"/>
    <col min="10247" max="10260" width="2.26953125" style="284"/>
    <col min="10261" max="10261" width="2.6328125" style="284" bestFit="1" customWidth="1"/>
    <col min="10262" max="10496" width="2.26953125" style="284"/>
    <col min="10497" max="10498" width="2.26953125" style="284" customWidth="1"/>
    <col min="10499" max="10501" width="2.26953125" style="284"/>
    <col min="10502" max="10502" width="2.453125" style="284" bestFit="1" customWidth="1"/>
    <col min="10503" max="10516" width="2.26953125" style="284"/>
    <col min="10517" max="10517" width="2.6328125" style="284" bestFit="1" customWidth="1"/>
    <col min="10518" max="10752" width="2.26953125" style="284"/>
    <col min="10753" max="10754" width="2.26953125" style="284" customWidth="1"/>
    <col min="10755" max="10757" width="2.26953125" style="284"/>
    <col min="10758" max="10758" width="2.453125" style="284" bestFit="1" customWidth="1"/>
    <col min="10759" max="10772" width="2.26953125" style="284"/>
    <col min="10773" max="10773" width="2.6328125" style="284" bestFit="1" customWidth="1"/>
    <col min="10774" max="11008" width="2.26953125" style="284"/>
    <col min="11009" max="11010" width="2.26953125" style="284" customWidth="1"/>
    <col min="11011" max="11013" width="2.26953125" style="284"/>
    <col min="11014" max="11014" width="2.453125" style="284" bestFit="1" customWidth="1"/>
    <col min="11015" max="11028" width="2.26953125" style="284"/>
    <col min="11029" max="11029" width="2.6328125" style="284" bestFit="1" customWidth="1"/>
    <col min="11030" max="11264" width="2.26953125" style="284"/>
    <col min="11265" max="11266" width="2.26953125" style="284" customWidth="1"/>
    <col min="11267" max="11269" width="2.26953125" style="284"/>
    <col min="11270" max="11270" width="2.453125" style="284" bestFit="1" customWidth="1"/>
    <col min="11271" max="11284" width="2.26953125" style="284"/>
    <col min="11285" max="11285" width="2.6328125" style="284" bestFit="1" customWidth="1"/>
    <col min="11286" max="11520" width="2.26953125" style="284"/>
    <col min="11521" max="11522" width="2.26953125" style="284" customWidth="1"/>
    <col min="11523" max="11525" width="2.26953125" style="284"/>
    <col min="11526" max="11526" width="2.453125" style="284" bestFit="1" customWidth="1"/>
    <col min="11527" max="11540" width="2.26953125" style="284"/>
    <col min="11541" max="11541" width="2.6328125" style="284" bestFit="1" customWidth="1"/>
    <col min="11542" max="11776" width="2.26953125" style="284"/>
    <col min="11777" max="11778" width="2.26953125" style="284" customWidth="1"/>
    <col min="11779" max="11781" width="2.26953125" style="284"/>
    <col min="11782" max="11782" width="2.453125" style="284" bestFit="1" customWidth="1"/>
    <col min="11783" max="11796" width="2.26953125" style="284"/>
    <col min="11797" max="11797" width="2.6328125" style="284" bestFit="1" customWidth="1"/>
    <col min="11798" max="12032" width="2.26953125" style="284"/>
    <col min="12033" max="12034" width="2.26953125" style="284" customWidth="1"/>
    <col min="12035" max="12037" width="2.26953125" style="284"/>
    <col min="12038" max="12038" width="2.453125" style="284" bestFit="1" customWidth="1"/>
    <col min="12039" max="12052" width="2.26953125" style="284"/>
    <col min="12053" max="12053" width="2.6328125" style="284" bestFit="1" customWidth="1"/>
    <col min="12054" max="12288" width="2.26953125" style="284"/>
    <col min="12289" max="12290" width="2.26953125" style="284" customWidth="1"/>
    <col min="12291" max="12293" width="2.26953125" style="284"/>
    <col min="12294" max="12294" width="2.453125" style="284" bestFit="1" customWidth="1"/>
    <col min="12295" max="12308" width="2.26953125" style="284"/>
    <col min="12309" max="12309" width="2.6328125" style="284" bestFit="1" customWidth="1"/>
    <col min="12310" max="12544" width="2.26953125" style="284"/>
    <col min="12545" max="12546" width="2.26953125" style="284" customWidth="1"/>
    <col min="12547" max="12549" width="2.26953125" style="284"/>
    <col min="12550" max="12550" width="2.453125" style="284" bestFit="1" customWidth="1"/>
    <col min="12551" max="12564" width="2.26953125" style="284"/>
    <col min="12565" max="12565" width="2.6328125" style="284" bestFit="1" customWidth="1"/>
    <col min="12566" max="12800" width="2.26953125" style="284"/>
    <col min="12801" max="12802" width="2.26953125" style="284" customWidth="1"/>
    <col min="12803" max="12805" width="2.26953125" style="284"/>
    <col min="12806" max="12806" width="2.453125" style="284" bestFit="1" customWidth="1"/>
    <col min="12807" max="12820" width="2.26953125" style="284"/>
    <col min="12821" max="12821" width="2.6328125" style="284" bestFit="1" customWidth="1"/>
    <col min="12822" max="13056" width="2.26953125" style="284"/>
    <col min="13057" max="13058" width="2.26953125" style="284" customWidth="1"/>
    <col min="13059" max="13061" width="2.26953125" style="284"/>
    <col min="13062" max="13062" width="2.453125" style="284" bestFit="1" customWidth="1"/>
    <col min="13063" max="13076" width="2.26953125" style="284"/>
    <col min="13077" max="13077" width="2.6328125" style="284" bestFit="1" customWidth="1"/>
    <col min="13078" max="13312" width="2.26953125" style="284"/>
    <col min="13313" max="13314" width="2.26953125" style="284" customWidth="1"/>
    <col min="13315" max="13317" width="2.26953125" style="284"/>
    <col min="13318" max="13318" width="2.453125" style="284" bestFit="1" customWidth="1"/>
    <col min="13319" max="13332" width="2.26953125" style="284"/>
    <col min="13333" max="13333" width="2.6328125" style="284" bestFit="1" customWidth="1"/>
    <col min="13334" max="13568" width="2.26953125" style="284"/>
    <col min="13569" max="13570" width="2.26953125" style="284" customWidth="1"/>
    <col min="13571" max="13573" width="2.26953125" style="284"/>
    <col min="13574" max="13574" width="2.453125" style="284" bestFit="1" customWidth="1"/>
    <col min="13575" max="13588" width="2.26953125" style="284"/>
    <col min="13589" max="13589" width="2.6328125" style="284" bestFit="1" customWidth="1"/>
    <col min="13590" max="13824" width="2.26953125" style="284"/>
    <col min="13825" max="13826" width="2.26953125" style="284" customWidth="1"/>
    <col min="13827" max="13829" width="2.26953125" style="284"/>
    <col min="13830" max="13830" width="2.453125" style="284" bestFit="1" customWidth="1"/>
    <col min="13831" max="13844" width="2.26953125" style="284"/>
    <col min="13845" max="13845" width="2.6328125" style="284" bestFit="1" customWidth="1"/>
    <col min="13846" max="14080" width="2.26953125" style="284"/>
    <col min="14081" max="14082" width="2.26953125" style="284" customWidth="1"/>
    <col min="14083" max="14085" width="2.26953125" style="284"/>
    <col min="14086" max="14086" width="2.453125" style="284" bestFit="1" customWidth="1"/>
    <col min="14087" max="14100" width="2.26953125" style="284"/>
    <col min="14101" max="14101" width="2.6328125" style="284" bestFit="1" customWidth="1"/>
    <col min="14102" max="14336" width="2.26953125" style="284"/>
    <col min="14337" max="14338" width="2.26953125" style="284" customWidth="1"/>
    <col min="14339" max="14341" width="2.26953125" style="284"/>
    <col min="14342" max="14342" width="2.453125" style="284" bestFit="1" customWidth="1"/>
    <col min="14343" max="14356" width="2.26953125" style="284"/>
    <col min="14357" max="14357" width="2.6328125" style="284" bestFit="1" customWidth="1"/>
    <col min="14358" max="14592" width="2.26953125" style="284"/>
    <col min="14593" max="14594" width="2.26953125" style="284" customWidth="1"/>
    <col min="14595" max="14597" width="2.26953125" style="284"/>
    <col min="14598" max="14598" width="2.453125" style="284" bestFit="1" customWidth="1"/>
    <col min="14599" max="14612" width="2.26953125" style="284"/>
    <col min="14613" max="14613" width="2.6328125" style="284" bestFit="1" customWidth="1"/>
    <col min="14614" max="14848" width="2.26953125" style="284"/>
    <col min="14849" max="14850" width="2.26953125" style="284" customWidth="1"/>
    <col min="14851" max="14853" width="2.26953125" style="284"/>
    <col min="14854" max="14854" width="2.453125" style="284" bestFit="1" customWidth="1"/>
    <col min="14855" max="14868" width="2.26953125" style="284"/>
    <col min="14869" max="14869" width="2.6328125" style="284" bestFit="1" customWidth="1"/>
    <col min="14870" max="15104" width="2.26953125" style="284"/>
    <col min="15105" max="15106" width="2.26953125" style="284" customWidth="1"/>
    <col min="15107" max="15109" width="2.26953125" style="284"/>
    <col min="15110" max="15110" width="2.453125" style="284" bestFit="1" customWidth="1"/>
    <col min="15111" max="15124" width="2.26953125" style="284"/>
    <col min="15125" max="15125" width="2.6328125" style="284" bestFit="1" customWidth="1"/>
    <col min="15126" max="15360" width="2.26953125" style="284"/>
    <col min="15361" max="15362" width="2.26953125" style="284" customWidth="1"/>
    <col min="15363" max="15365" width="2.26953125" style="284"/>
    <col min="15366" max="15366" width="2.453125" style="284" bestFit="1" customWidth="1"/>
    <col min="15367" max="15380" width="2.26953125" style="284"/>
    <col min="15381" max="15381" width="2.6328125" style="284" bestFit="1" customWidth="1"/>
    <col min="15382" max="15616" width="2.26953125" style="284"/>
    <col min="15617" max="15618" width="2.26953125" style="284" customWidth="1"/>
    <col min="15619" max="15621" width="2.26953125" style="284"/>
    <col min="15622" max="15622" width="2.453125" style="284" bestFit="1" customWidth="1"/>
    <col min="15623" max="15636" width="2.26953125" style="284"/>
    <col min="15637" max="15637" width="2.6328125" style="284" bestFit="1" customWidth="1"/>
    <col min="15638" max="15872" width="2.26953125" style="284"/>
    <col min="15873" max="15874" width="2.26953125" style="284" customWidth="1"/>
    <col min="15875" max="15877" width="2.26953125" style="284"/>
    <col min="15878" max="15878" width="2.453125" style="284" bestFit="1" customWidth="1"/>
    <col min="15879" max="15892" width="2.26953125" style="284"/>
    <col min="15893" max="15893" width="2.6328125" style="284" bestFit="1" customWidth="1"/>
    <col min="15894" max="16128" width="2.26953125" style="284"/>
    <col min="16129" max="16130" width="2.26953125" style="284" customWidth="1"/>
    <col min="16131" max="16133" width="2.26953125" style="284"/>
    <col min="16134" max="16134" width="2.453125" style="284" bestFit="1" customWidth="1"/>
    <col min="16135" max="16148" width="2.26953125" style="284"/>
    <col min="16149" max="16149" width="2.6328125" style="284" bestFit="1" customWidth="1"/>
    <col min="16150" max="16384" width="2.26953125" style="284"/>
  </cols>
  <sheetData>
    <row r="1" spans="1:39" x14ac:dyDescent="0.2">
      <c r="AE1" s="284" t="s">
        <v>4</v>
      </c>
    </row>
    <row r="2" spans="1:39" ht="24" customHeight="1" x14ac:dyDescent="0.2"/>
    <row r="3" spans="1:39" x14ac:dyDescent="0.2">
      <c r="A3" s="455" t="s">
        <v>587</v>
      </c>
      <c r="B3" s="455"/>
      <c r="C3" s="455"/>
      <c r="D3" s="455"/>
      <c r="E3" s="455"/>
      <c r="F3" s="455"/>
      <c r="G3" s="455"/>
      <c r="H3" s="455"/>
      <c r="I3" s="455"/>
      <c r="J3" s="455"/>
      <c r="K3" s="455"/>
      <c r="L3" s="455"/>
      <c r="M3" s="455"/>
      <c r="N3" s="455"/>
      <c r="O3" s="455"/>
      <c r="P3" s="455"/>
      <c r="Q3" s="455"/>
      <c r="R3" s="455"/>
      <c r="S3" s="455"/>
      <c r="T3" s="455"/>
      <c r="U3" s="455"/>
      <c r="V3" s="455"/>
      <c r="W3" s="455"/>
      <c r="X3" s="455"/>
      <c r="Y3" s="455"/>
      <c r="Z3" s="455"/>
      <c r="AA3" s="455"/>
      <c r="AB3" s="455"/>
      <c r="AC3" s="455"/>
      <c r="AD3" s="455"/>
      <c r="AE3" s="455"/>
      <c r="AF3" s="455"/>
      <c r="AG3" s="455"/>
      <c r="AH3" s="455"/>
      <c r="AI3" s="455"/>
      <c r="AJ3" s="455"/>
      <c r="AK3" s="455"/>
      <c r="AL3" s="455"/>
      <c r="AM3" s="455"/>
    </row>
    <row r="4" spans="1:39" x14ac:dyDescent="0.2">
      <c r="A4" s="455"/>
      <c r="B4" s="455"/>
      <c r="C4" s="455"/>
      <c r="D4" s="455"/>
      <c r="E4" s="455"/>
      <c r="F4" s="455"/>
      <c r="G4" s="455"/>
      <c r="H4" s="455"/>
      <c r="I4" s="455"/>
      <c r="J4" s="455"/>
      <c r="K4" s="455"/>
      <c r="L4" s="455"/>
      <c r="M4" s="455"/>
      <c r="N4" s="455"/>
      <c r="O4" s="455"/>
      <c r="P4" s="455"/>
      <c r="Q4" s="455"/>
      <c r="R4" s="455"/>
      <c r="S4" s="455"/>
      <c r="T4" s="455"/>
      <c r="U4" s="455"/>
      <c r="V4" s="455"/>
      <c r="W4" s="455"/>
      <c r="X4" s="455"/>
      <c r="Y4" s="455"/>
      <c r="Z4" s="455"/>
      <c r="AA4" s="455"/>
      <c r="AB4" s="455"/>
      <c r="AC4" s="455"/>
      <c r="AD4" s="455"/>
      <c r="AE4" s="455"/>
      <c r="AF4" s="455"/>
      <c r="AG4" s="455"/>
      <c r="AH4" s="455"/>
      <c r="AI4" s="455"/>
      <c r="AJ4" s="455"/>
      <c r="AK4" s="455"/>
      <c r="AL4" s="455"/>
      <c r="AM4" s="455"/>
    </row>
    <row r="5" spans="1:39" ht="24" customHeight="1" x14ac:dyDescent="0.2"/>
    <row r="6" spans="1:39" x14ac:dyDescent="0.2">
      <c r="B6" s="478" t="s">
        <v>451</v>
      </c>
      <c r="C6" s="478"/>
      <c r="D6" s="478"/>
      <c r="E6" s="478"/>
      <c r="F6" s="478"/>
      <c r="G6" s="478"/>
      <c r="H6" s="478"/>
      <c r="I6" s="478"/>
      <c r="J6" s="478"/>
      <c r="K6" s="478"/>
      <c r="L6" s="478"/>
      <c r="M6" s="478"/>
      <c r="N6" s="478"/>
      <c r="O6" s="478"/>
      <c r="P6" s="478"/>
      <c r="Q6" s="478"/>
      <c r="R6" s="478"/>
      <c r="S6" s="478"/>
      <c r="T6" s="478"/>
      <c r="U6" s="478"/>
      <c r="V6" s="478"/>
      <c r="W6" s="478"/>
      <c r="X6" s="478"/>
      <c r="Y6" s="478"/>
      <c r="Z6" s="478"/>
      <c r="AA6" s="478"/>
      <c r="AB6" s="478"/>
      <c r="AC6" s="478"/>
      <c r="AD6" s="478"/>
      <c r="AE6" s="478"/>
      <c r="AF6" s="478"/>
      <c r="AG6" s="478"/>
      <c r="AH6" s="478"/>
      <c r="AI6" s="478"/>
      <c r="AJ6" s="478"/>
      <c r="AK6" s="478"/>
      <c r="AL6" s="478"/>
    </row>
    <row r="7" spans="1:39" x14ac:dyDescent="0.2">
      <c r="B7" s="478"/>
      <c r="C7" s="478"/>
      <c r="D7" s="478"/>
      <c r="E7" s="478"/>
      <c r="F7" s="478"/>
      <c r="G7" s="478"/>
      <c r="H7" s="478"/>
      <c r="I7" s="478"/>
      <c r="J7" s="478"/>
      <c r="K7" s="478"/>
      <c r="L7" s="478"/>
      <c r="M7" s="478"/>
      <c r="N7" s="478"/>
      <c r="O7" s="478"/>
      <c r="P7" s="478"/>
      <c r="Q7" s="478"/>
      <c r="R7" s="478"/>
      <c r="S7" s="478"/>
      <c r="T7" s="492"/>
      <c r="U7" s="492"/>
      <c r="V7" s="492"/>
      <c r="W7" s="492"/>
      <c r="X7" s="492"/>
      <c r="Y7" s="492"/>
      <c r="Z7" s="492"/>
      <c r="AA7" s="492"/>
      <c r="AB7" s="492"/>
      <c r="AC7" s="492"/>
      <c r="AD7" s="492"/>
      <c r="AE7" s="492"/>
      <c r="AF7" s="492"/>
      <c r="AG7" s="492"/>
      <c r="AH7" s="492"/>
      <c r="AI7" s="492"/>
      <c r="AJ7" s="492"/>
      <c r="AK7" s="492"/>
      <c r="AL7" s="492"/>
    </row>
    <row r="8" spans="1:39" ht="13.5" customHeight="1" x14ac:dyDescent="0.2">
      <c r="B8" s="459" t="s">
        <v>588</v>
      </c>
      <c r="C8" s="460"/>
      <c r="D8" s="287"/>
      <c r="E8" s="287"/>
      <c r="F8" s="287"/>
      <c r="G8" s="287"/>
      <c r="H8" s="287"/>
      <c r="I8" s="287"/>
      <c r="J8" s="287"/>
      <c r="K8" s="287"/>
      <c r="L8" s="287"/>
      <c r="M8" s="287"/>
      <c r="N8" s="287"/>
      <c r="O8" s="287"/>
      <c r="P8" s="287"/>
      <c r="Q8" s="287"/>
      <c r="R8" s="465" t="s">
        <v>589</v>
      </c>
      <c r="S8" s="466"/>
      <c r="T8" s="288"/>
      <c r="U8" s="287"/>
      <c r="V8" s="287"/>
      <c r="W8" s="287"/>
      <c r="X8" s="287"/>
      <c r="Y8" s="287"/>
      <c r="Z8" s="287"/>
      <c r="AA8" s="287"/>
      <c r="AB8" s="287"/>
      <c r="AC8" s="287"/>
      <c r="AD8" s="287"/>
      <c r="AE8" s="287"/>
      <c r="AF8" s="287"/>
      <c r="AG8" s="287"/>
      <c r="AH8" s="287"/>
      <c r="AI8" s="287"/>
      <c r="AJ8" s="287"/>
      <c r="AK8" s="287"/>
      <c r="AL8" s="289"/>
    </row>
    <row r="9" spans="1:39" x14ac:dyDescent="0.2">
      <c r="B9" s="461"/>
      <c r="C9" s="462"/>
      <c r="D9" s="290"/>
      <c r="E9" s="290"/>
      <c r="F9" s="451">
        <v>1</v>
      </c>
      <c r="G9" s="293"/>
      <c r="H9" s="449" t="s">
        <v>408</v>
      </c>
      <c r="I9" s="449"/>
      <c r="J9" s="449"/>
      <c r="K9" s="449"/>
      <c r="L9" s="449"/>
      <c r="M9" s="449"/>
      <c r="N9" s="449"/>
      <c r="O9" s="449"/>
      <c r="P9" s="290"/>
      <c r="Q9" s="290"/>
      <c r="R9" s="467"/>
      <c r="S9" s="468"/>
      <c r="T9" s="291"/>
      <c r="U9" s="294">
        <v>1</v>
      </c>
      <c r="V9" s="290"/>
      <c r="W9" s="294" t="s">
        <v>590</v>
      </c>
      <c r="X9" s="294"/>
      <c r="Y9" s="294"/>
      <c r="Z9" s="294"/>
      <c r="AA9" s="294"/>
      <c r="AB9" s="294"/>
      <c r="AC9" s="294"/>
      <c r="AD9" s="294"/>
      <c r="AE9" s="294"/>
      <c r="AF9" s="294"/>
      <c r="AG9" s="294"/>
      <c r="AH9" s="294"/>
      <c r="AI9" s="294"/>
      <c r="AJ9" s="294"/>
      <c r="AK9" s="294"/>
      <c r="AL9" s="292"/>
    </row>
    <row r="10" spans="1:39" x14ac:dyDescent="0.2">
      <c r="B10" s="461"/>
      <c r="C10" s="462"/>
      <c r="F10" s="451"/>
      <c r="G10" s="293"/>
      <c r="H10" s="449"/>
      <c r="I10" s="449"/>
      <c r="J10" s="449"/>
      <c r="K10" s="449"/>
      <c r="L10" s="449"/>
      <c r="M10" s="449"/>
      <c r="N10" s="449"/>
      <c r="O10" s="449"/>
      <c r="P10" s="294"/>
      <c r="Q10" s="294"/>
      <c r="R10" s="467"/>
      <c r="S10" s="468"/>
      <c r="T10" s="291"/>
      <c r="U10" s="294">
        <v>2</v>
      </c>
      <c r="V10" s="290"/>
      <c r="W10" s="294" t="s">
        <v>591</v>
      </c>
      <c r="X10" s="294"/>
      <c r="Y10" s="294"/>
      <c r="Z10" s="294"/>
      <c r="AA10" s="294"/>
      <c r="AB10" s="294"/>
      <c r="AC10" s="294"/>
      <c r="AD10" s="294"/>
      <c r="AE10" s="294"/>
      <c r="AF10" s="294"/>
      <c r="AG10" s="294"/>
      <c r="AH10" s="294"/>
      <c r="AI10" s="294"/>
      <c r="AJ10" s="294"/>
      <c r="AK10" s="294"/>
      <c r="AL10" s="295"/>
    </row>
    <row r="11" spans="1:39" x14ac:dyDescent="0.2">
      <c r="B11" s="461"/>
      <c r="C11" s="462"/>
      <c r="F11" s="451">
        <v>2</v>
      </c>
      <c r="H11" s="449" t="s">
        <v>400</v>
      </c>
      <c r="I11" s="449"/>
      <c r="J11" s="449"/>
      <c r="K11" s="449"/>
      <c r="L11" s="449"/>
      <c r="M11" s="449"/>
      <c r="N11" s="449"/>
      <c r="O11" s="449"/>
      <c r="P11" s="294"/>
      <c r="Q11" s="294"/>
      <c r="R11" s="467"/>
      <c r="S11" s="468"/>
      <c r="T11" s="291"/>
      <c r="U11" s="294">
        <v>3</v>
      </c>
      <c r="V11" s="290"/>
      <c r="W11" s="294" t="s">
        <v>592</v>
      </c>
      <c r="X11" s="294"/>
      <c r="Y11" s="294"/>
      <c r="Z11" s="294"/>
      <c r="AA11" s="294"/>
      <c r="AB11" s="294"/>
      <c r="AC11" s="294"/>
      <c r="AD11" s="294"/>
      <c r="AE11" s="294"/>
      <c r="AF11" s="294"/>
      <c r="AG11" s="294"/>
      <c r="AH11" s="294"/>
      <c r="AI11" s="294"/>
      <c r="AJ11" s="294"/>
      <c r="AK11" s="294"/>
      <c r="AL11" s="292"/>
    </row>
    <row r="12" spans="1:39" x14ac:dyDescent="0.2">
      <c r="B12" s="461"/>
      <c r="C12" s="462"/>
      <c r="F12" s="451"/>
      <c r="G12" s="293"/>
      <c r="H12" s="449"/>
      <c r="I12" s="449"/>
      <c r="J12" s="449"/>
      <c r="K12" s="449"/>
      <c r="L12" s="449"/>
      <c r="M12" s="449"/>
      <c r="N12" s="449"/>
      <c r="O12" s="449"/>
      <c r="P12" s="294"/>
      <c r="Q12" s="294"/>
      <c r="R12" s="467"/>
      <c r="S12" s="468"/>
      <c r="T12" s="291"/>
      <c r="U12" s="325">
        <v>4</v>
      </c>
      <c r="V12" s="290"/>
      <c r="W12" s="294" t="s">
        <v>593</v>
      </c>
      <c r="X12" s="294"/>
      <c r="Y12" s="294"/>
      <c r="Z12" s="294"/>
      <c r="AA12" s="294"/>
      <c r="AB12" s="294"/>
      <c r="AC12" s="294"/>
      <c r="AD12" s="294"/>
      <c r="AE12" s="294"/>
      <c r="AF12" s="294"/>
      <c r="AG12" s="294"/>
      <c r="AH12" s="294"/>
      <c r="AI12" s="294"/>
      <c r="AJ12" s="294"/>
      <c r="AK12" s="294"/>
      <c r="AL12" s="292"/>
    </row>
    <row r="13" spans="1:39" x14ac:dyDescent="0.2">
      <c r="B13" s="461"/>
      <c r="C13" s="462"/>
      <c r="F13" s="451">
        <v>3</v>
      </c>
      <c r="G13" s="293"/>
      <c r="H13" s="449" t="s">
        <v>594</v>
      </c>
      <c r="I13" s="449"/>
      <c r="J13" s="449"/>
      <c r="K13" s="449"/>
      <c r="L13" s="449"/>
      <c r="M13" s="449"/>
      <c r="N13" s="449"/>
      <c r="O13" s="449"/>
      <c r="P13" s="294"/>
      <c r="Q13" s="294"/>
      <c r="R13" s="467"/>
      <c r="S13" s="468"/>
      <c r="T13" s="291"/>
      <c r="U13" s="325">
        <v>5</v>
      </c>
      <c r="V13" s="290"/>
      <c r="W13" s="294" t="s">
        <v>595</v>
      </c>
      <c r="X13" s="294"/>
      <c r="Y13" s="294"/>
      <c r="Z13" s="294"/>
      <c r="AA13" s="294"/>
      <c r="AB13" s="294"/>
      <c r="AC13" s="294"/>
      <c r="AD13" s="294"/>
      <c r="AE13" s="294"/>
      <c r="AF13" s="294"/>
      <c r="AG13" s="294"/>
      <c r="AH13" s="294"/>
      <c r="AI13" s="294"/>
      <c r="AJ13" s="294"/>
      <c r="AK13" s="294"/>
      <c r="AL13" s="292"/>
    </row>
    <row r="14" spans="1:39" x14ac:dyDescent="0.2">
      <c r="B14" s="461"/>
      <c r="C14" s="462"/>
      <c r="F14" s="451"/>
      <c r="H14" s="449"/>
      <c r="I14" s="449"/>
      <c r="J14" s="449"/>
      <c r="K14" s="449"/>
      <c r="L14" s="449"/>
      <c r="M14" s="449"/>
      <c r="N14" s="449"/>
      <c r="O14" s="449"/>
      <c r="P14" s="294"/>
      <c r="Q14" s="294"/>
      <c r="R14" s="467"/>
      <c r="S14" s="468"/>
      <c r="T14" s="291"/>
      <c r="U14" s="325">
        <v>6</v>
      </c>
      <c r="V14" s="290"/>
      <c r="W14" s="294" t="s">
        <v>596</v>
      </c>
      <c r="X14" s="294"/>
      <c r="Y14" s="294"/>
      <c r="Z14" s="294"/>
      <c r="AA14" s="294"/>
      <c r="AB14" s="294"/>
      <c r="AC14" s="294"/>
      <c r="AD14" s="294"/>
      <c r="AE14" s="294"/>
      <c r="AF14" s="294"/>
      <c r="AG14" s="294"/>
      <c r="AH14" s="294"/>
      <c r="AI14" s="294"/>
      <c r="AJ14" s="294"/>
      <c r="AK14" s="294"/>
      <c r="AL14" s="292"/>
    </row>
    <row r="15" spans="1:39" x14ac:dyDescent="0.2">
      <c r="B15" s="461"/>
      <c r="C15" s="462"/>
      <c r="F15" s="386"/>
      <c r="H15" s="387"/>
      <c r="I15" s="387"/>
      <c r="J15" s="387"/>
      <c r="K15" s="387"/>
      <c r="L15" s="387"/>
      <c r="M15" s="387"/>
      <c r="N15" s="387"/>
      <c r="O15" s="387"/>
      <c r="P15" s="294"/>
      <c r="Q15" s="294"/>
      <c r="R15" s="467"/>
      <c r="S15" s="468"/>
      <c r="T15" s="291"/>
      <c r="U15" s="325">
        <v>7</v>
      </c>
      <c r="V15" s="290"/>
      <c r="W15" s="294" t="s">
        <v>597</v>
      </c>
      <c r="X15" s="294"/>
      <c r="Y15" s="294"/>
      <c r="Z15" s="294"/>
      <c r="AA15" s="294"/>
      <c r="AB15" s="294"/>
      <c r="AC15" s="294"/>
      <c r="AD15" s="294"/>
      <c r="AE15" s="294"/>
      <c r="AF15" s="294"/>
      <c r="AG15" s="294"/>
      <c r="AH15" s="294"/>
      <c r="AI15" s="294"/>
      <c r="AJ15" s="294"/>
      <c r="AK15" s="294"/>
      <c r="AL15" s="292"/>
    </row>
    <row r="16" spans="1:39" x14ac:dyDescent="0.2">
      <c r="B16" s="463"/>
      <c r="C16" s="464"/>
      <c r="D16" s="296"/>
      <c r="E16" s="296"/>
      <c r="F16" s="296"/>
      <c r="G16" s="296"/>
      <c r="H16" s="296"/>
      <c r="I16" s="296"/>
      <c r="J16" s="296"/>
      <c r="K16" s="296"/>
      <c r="L16" s="296"/>
      <c r="M16" s="296"/>
      <c r="N16" s="296"/>
      <c r="O16" s="296"/>
      <c r="P16" s="296"/>
      <c r="Q16" s="296"/>
      <c r="R16" s="469"/>
      <c r="S16" s="470"/>
      <c r="T16" s="297"/>
      <c r="U16" s="298"/>
      <c r="V16" s="296"/>
      <c r="W16" s="299"/>
      <c r="X16" s="299"/>
      <c r="Y16" s="299"/>
      <c r="Z16" s="299"/>
      <c r="AA16" s="299"/>
      <c r="AB16" s="299"/>
      <c r="AC16" s="299"/>
      <c r="AD16" s="299"/>
      <c r="AE16" s="299"/>
      <c r="AF16" s="299"/>
      <c r="AG16" s="299"/>
      <c r="AH16" s="299"/>
      <c r="AI16" s="299"/>
      <c r="AJ16" s="299"/>
      <c r="AK16" s="299"/>
      <c r="AL16" s="300"/>
    </row>
    <row r="17" spans="2:38" ht="13.5" customHeight="1" x14ac:dyDescent="0.2">
      <c r="B17" s="459" t="s">
        <v>598</v>
      </c>
      <c r="C17" s="460"/>
      <c r="D17" s="288"/>
      <c r="E17" s="287"/>
      <c r="F17" s="287"/>
      <c r="G17" s="287"/>
      <c r="H17" s="287"/>
      <c r="I17" s="287"/>
      <c r="J17" s="287"/>
      <c r="K17" s="287"/>
      <c r="L17" s="287"/>
      <c r="M17" s="287"/>
      <c r="N17" s="287"/>
      <c r="O17" s="287"/>
      <c r="P17" s="287"/>
      <c r="Q17" s="287"/>
      <c r="R17" s="287"/>
      <c r="S17" s="287"/>
      <c r="T17" s="287"/>
      <c r="U17" s="287"/>
      <c r="V17" s="287"/>
      <c r="W17" s="287"/>
      <c r="X17" s="287"/>
      <c r="Y17" s="287"/>
      <c r="Z17" s="287"/>
      <c r="AA17" s="287"/>
      <c r="AB17" s="287"/>
      <c r="AC17" s="287"/>
      <c r="AD17" s="287"/>
      <c r="AE17" s="287"/>
      <c r="AF17" s="287"/>
      <c r="AG17" s="287"/>
      <c r="AH17" s="287"/>
      <c r="AI17" s="287"/>
      <c r="AJ17" s="287"/>
      <c r="AK17" s="287"/>
      <c r="AL17" s="289"/>
    </row>
    <row r="18" spans="2:38" x14ac:dyDescent="0.2">
      <c r="B18" s="461"/>
      <c r="C18" s="462"/>
      <c r="D18" s="291"/>
      <c r="E18" s="290"/>
      <c r="F18" s="290"/>
      <c r="G18" s="290"/>
      <c r="H18" s="290"/>
      <c r="I18" s="290"/>
      <c r="J18" s="290"/>
      <c r="K18" s="290"/>
      <c r="L18" s="290"/>
      <c r="M18" s="290"/>
      <c r="N18" s="290"/>
      <c r="O18" s="290"/>
      <c r="P18" s="290"/>
      <c r="Q18" s="290"/>
      <c r="R18" s="290"/>
      <c r="S18" s="290"/>
      <c r="T18" s="290"/>
      <c r="U18" s="290"/>
      <c r="V18" s="290"/>
      <c r="W18" s="290"/>
      <c r="X18" s="290"/>
      <c r="Y18" s="290"/>
      <c r="Z18" s="290"/>
      <c r="AA18" s="290"/>
      <c r="AB18" s="290"/>
      <c r="AC18" s="290"/>
      <c r="AD18" s="290"/>
      <c r="AE18" s="290"/>
      <c r="AF18" s="290"/>
      <c r="AG18" s="290"/>
      <c r="AH18" s="290"/>
      <c r="AI18" s="290"/>
      <c r="AJ18" s="290"/>
      <c r="AK18" s="290"/>
      <c r="AL18" s="305"/>
    </row>
    <row r="19" spans="2:38" x14ac:dyDescent="0.2">
      <c r="B19" s="461"/>
      <c r="C19" s="462"/>
      <c r="D19" s="291"/>
      <c r="E19" s="485" t="s">
        <v>599</v>
      </c>
      <c r="F19" s="485"/>
      <c r="G19" s="485"/>
      <c r="H19" s="485"/>
      <c r="I19" s="485"/>
      <c r="J19" s="485"/>
      <c r="K19" s="485"/>
      <c r="L19" s="485"/>
      <c r="M19" s="485"/>
      <c r="N19" s="485"/>
      <c r="O19" s="485"/>
      <c r="P19" s="485"/>
      <c r="Q19" s="485"/>
      <c r="R19" s="485"/>
      <c r="S19" s="485"/>
      <c r="T19" s="485"/>
      <c r="U19" s="485"/>
      <c r="V19" s="485"/>
      <c r="W19" s="485" t="s">
        <v>600</v>
      </c>
      <c r="X19" s="485"/>
      <c r="Y19" s="485"/>
      <c r="Z19" s="485"/>
      <c r="AA19" s="485"/>
      <c r="AB19" s="485"/>
      <c r="AC19" s="485"/>
      <c r="AD19" s="485"/>
      <c r="AE19" s="485"/>
      <c r="AF19" s="485"/>
      <c r="AG19" s="485"/>
      <c r="AH19" s="485"/>
      <c r="AI19" s="485"/>
      <c r="AJ19" s="485"/>
      <c r="AK19" s="485"/>
      <c r="AL19" s="305"/>
    </row>
    <row r="20" spans="2:38" x14ac:dyDescent="0.2">
      <c r="B20" s="461"/>
      <c r="C20" s="462"/>
      <c r="D20" s="291"/>
      <c r="E20" s="485"/>
      <c r="F20" s="485"/>
      <c r="G20" s="485"/>
      <c r="H20" s="485"/>
      <c r="I20" s="485"/>
      <c r="J20" s="485"/>
      <c r="K20" s="485"/>
      <c r="L20" s="485"/>
      <c r="M20" s="485"/>
      <c r="N20" s="485"/>
      <c r="O20" s="485"/>
      <c r="P20" s="485"/>
      <c r="Q20" s="485"/>
      <c r="R20" s="485"/>
      <c r="S20" s="485"/>
      <c r="T20" s="485"/>
      <c r="U20" s="485"/>
      <c r="V20" s="485"/>
      <c r="W20" s="485"/>
      <c r="X20" s="485"/>
      <c r="Y20" s="485"/>
      <c r="Z20" s="485"/>
      <c r="AA20" s="485"/>
      <c r="AB20" s="485"/>
      <c r="AC20" s="485"/>
      <c r="AD20" s="485"/>
      <c r="AE20" s="485"/>
      <c r="AF20" s="485"/>
      <c r="AG20" s="485"/>
      <c r="AH20" s="485"/>
      <c r="AI20" s="485"/>
      <c r="AJ20" s="485"/>
      <c r="AK20" s="485"/>
      <c r="AL20" s="305"/>
    </row>
    <row r="21" spans="2:38" x14ac:dyDescent="0.2">
      <c r="B21" s="461"/>
      <c r="C21" s="462"/>
      <c r="D21" s="291"/>
      <c r="E21" s="478"/>
      <c r="F21" s="478"/>
      <c r="G21" s="478"/>
      <c r="H21" s="478"/>
      <c r="I21" s="478"/>
      <c r="J21" s="478"/>
      <c r="K21" s="478"/>
      <c r="L21" s="478"/>
      <c r="M21" s="478"/>
      <c r="N21" s="478"/>
      <c r="O21" s="478"/>
      <c r="P21" s="478"/>
      <c r="Q21" s="478"/>
      <c r="R21" s="478"/>
      <c r="S21" s="478"/>
      <c r="T21" s="478"/>
      <c r="U21" s="478" t="s">
        <v>164</v>
      </c>
      <c r="V21" s="478"/>
      <c r="W21" s="478"/>
      <c r="X21" s="478"/>
      <c r="Y21" s="478"/>
      <c r="Z21" s="478"/>
      <c r="AA21" s="478"/>
      <c r="AB21" s="478"/>
      <c r="AC21" s="478"/>
      <c r="AD21" s="478"/>
      <c r="AE21" s="478"/>
      <c r="AF21" s="478"/>
      <c r="AG21" s="478"/>
      <c r="AH21" s="478"/>
      <c r="AI21" s="478"/>
      <c r="AJ21" s="478" t="s">
        <v>164</v>
      </c>
      <c r="AK21" s="478"/>
      <c r="AL21" s="305"/>
    </row>
    <row r="22" spans="2:38" x14ac:dyDescent="0.2">
      <c r="B22" s="461"/>
      <c r="C22" s="462"/>
      <c r="D22" s="291"/>
      <c r="E22" s="478"/>
      <c r="F22" s="478"/>
      <c r="G22" s="478"/>
      <c r="H22" s="478"/>
      <c r="I22" s="478"/>
      <c r="J22" s="478"/>
      <c r="K22" s="478"/>
      <c r="L22" s="478"/>
      <c r="M22" s="478"/>
      <c r="N22" s="478"/>
      <c r="O22" s="478"/>
      <c r="P22" s="478"/>
      <c r="Q22" s="478"/>
      <c r="R22" s="478"/>
      <c r="S22" s="478"/>
      <c r="T22" s="478"/>
      <c r="U22" s="478"/>
      <c r="V22" s="478"/>
      <c r="W22" s="478"/>
      <c r="X22" s="478"/>
      <c r="Y22" s="478"/>
      <c r="Z22" s="478"/>
      <c r="AA22" s="478"/>
      <c r="AB22" s="478"/>
      <c r="AC22" s="478"/>
      <c r="AD22" s="478"/>
      <c r="AE22" s="478"/>
      <c r="AF22" s="478"/>
      <c r="AG22" s="478"/>
      <c r="AH22" s="478"/>
      <c r="AI22" s="478"/>
      <c r="AJ22" s="478"/>
      <c r="AK22" s="478"/>
      <c r="AL22" s="305"/>
    </row>
    <row r="23" spans="2:38" ht="13.5" thickBot="1" x14ac:dyDescent="0.25">
      <c r="B23" s="461"/>
      <c r="C23" s="462"/>
      <c r="D23" s="291"/>
      <c r="E23" s="290"/>
      <c r="F23" s="290"/>
      <c r="G23" s="290"/>
      <c r="H23" s="290"/>
      <c r="I23" s="290"/>
      <c r="J23" s="290"/>
      <c r="K23" s="290"/>
      <c r="L23" s="290"/>
      <c r="M23" s="290"/>
      <c r="N23" s="290"/>
      <c r="O23" s="290"/>
      <c r="P23" s="290"/>
      <c r="Q23" s="290"/>
      <c r="R23" s="290"/>
      <c r="S23" s="290"/>
      <c r="T23" s="290"/>
      <c r="U23" s="290"/>
      <c r="V23" s="290"/>
      <c r="W23" s="290"/>
      <c r="X23" s="290"/>
      <c r="Y23" s="290"/>
      <c r="Z23" s="290"/>
      <c r="AA23" s="290"/>
      <c r="AB23" s="290"/>
      <c r="AC23" s="290"/>
      <c r="AD23" s="290"/>
      <c r="AE23" s="290"/>
      <c r="AF23" s="290"/>
      <c r="AG23" s="290"/>
      <c r="AH23" s="290"/>
      <c r="AI23" s="290"/>
      <c r="AJ23" s="290"/>
      <c r="AK23" s="290"/>
      <c r="AL23" s="305"/>
    </row>
    <row r="24" spans="2:38" x14ac:dyDescent="0.2">
      <c r="B24" s="461"/>
      <c r="C24" s="462"/>
      <c r="D24" s="291"/>
      <c r="E24" s="290"/>
      <c r="F24" s="290"/>
      <c r="G24" s="290"/>
      <c r="H24" s="290"/>
      <c r="I24" s="290"/>
      <c r="J24" s="290"/>
      <c r="K24" s="290"/>
      <c r="L24" s="290"/>
      <c r="M24" s="290"/>
      <c r="N24" s="290"/>
      <c r="O24" s="290"/>
      <c r="P24" s="290"/>
      <c r="Q24" s="290"/>
      <c r="R24" s="290"/>
      <c r="S24" s="290"/>
      <c r="T24" s="290"/>
      <c r="U24" s="290"/>
      <c r="V24" s="290"/>
      <c r="W24" s="758" t="s">
        <v>601</v>
      </c>
      <c r="X24" s="756"/>
      <c r="Y24" s="756"/>
      <c r="Z24" s="756"/>
      <c r="AA24" s="756"/>
      <c r="AB24" s="756"/>
      <c r="AC24" s="756"/>
      <c r="AD24" s="756"/>
      <c r="AE24" s="756"/>
      <c r="AF24" s="756"/>
      <c r="AG24" s="756"/>
      <c r="AH24" s="756"/>
      <c r="AI24" s="756"/>
      <c r="AJ24" s="756"/>
      <c r="AK24" s="757"/>
      <c r="AL24" s="305"/>
    </row>
    <row r="25" spans="2:38" x14ac:dyDescent="0.2">
      <c r="B25" s="461"/>
      <c r="C25" s="462"/>
      <c r="D25" s="291"/>
      <c r="E25" s="290"/>
      <c r="F25" s="290"/>
      <c r="G25" s="290"/>
      <c r="H25" s="290"/>
      <c r="I25" s="290"/>
      <c r="J25" s="290"/>
      <c r="K25" s="290"/>
      <c r="L25" s="290"/>
      <c r="M25" s="290"/>
      <c r="N25" s="290"/>
      <c r="O25" s="290"/>
      <c r="P25" s="290"/>
      <c r="Q25" s="290"/>
      <c r="R25" s="290"/>
      <c r="S25" s="290"/>
      <c r="T25" s="290"/>
      <c r="U25" s="290"/>
      <c r="V25" s="290"/>
      <c r="W25" s="751"/>
      <c r="X25" s="478"/>
      <c r="Y25" s="478"/>
      <c r="Z25" s="478"/>
      <c r="AA25" s="478"/>
      <c r="AB25" s="478"/>
      <c r="AC25" s="478"/>
      <c r="AD25" s="478"/>
      <c r="AE25" s="478"/>
      <c r="AF25" s="478"/>
      <c r="AG25" s="478"/>
      <c r="AH25" s="478"/>
      <c r="AI25" s="478"/>
      <c r="AJ25" s="478"/>
      <c r="AK25" s="750"/>
      <c r="AL25" s="305"/>
    </row>
    <row r="26" spans="2:38" x14ac:dyDescent="0.2">
      <c r="B26" s="461"/>
      <c r="C26" s="462"/>
      <c r="D26" s="291"/>
      <c r="E26" s="290"/>
      <c r="F26" s="290"/>
      <c r="G26" s="290"/>
      <c r="H26" s="290"/>
      <c r="I26" s="290"/>
      <c r="J26" s="290"/>
      <c r="K26" s="290"/>
      <c r="L26" s="290"/>
      <c r="M26" s="290"/>
      <c r="N26" s="290"/>
      <c r="O26" s="290"/>
      <c r="P26" s="290"/>
      <c r="Q26" s="290"/>
      <c r="R26" s="290"/>
      <c r="S26" s="290"/>
      <c r="T26" s="290"/>
      <c r="U26" s="290"/>
      <c r="V26" s="290"/>
      <c r="W26" s="751"/>
      <c r="X26" s="478"/>
      <c r="Y26" s="478"/>
      <c r="Z26" s="478"/>
      <c r="AA26" s="478"/>
      <c r="AB26" s="478"/>
      <c r="AC26" s="478"/>
      <c r="AD26" s="478"/>
      <c r="AE26" s="478"/>
      <c r="AF26" s="478"/>
      <c r="AG26" s="478"/>
      <c r="AH26" s="478"/>
      <c r="AI26" s="478"/>
      <c r="AJ26" s="478" t="s">
        <v>432</v>
      </c>
      <c r="AK26" s="750"/>
      <c r="AL26" s="305"/>
    </row>
    <row r="27" spans="2:38" ht="13.5" thickBot="1" x14ac:dyDescent="0.25">
      <c r="B27" s="461"/>
      <c r="C27" s="462"/>
      <c r="D27" s="291"/>
      <c r="E27" s="290"/>
      <c r="F27" s="290"/>
      <c r="G27" s="290"/>
      <c r="H27" s="290"/>
      <c r="I27" s="290"/>
      <c r="J27" s="290"/>
      <c r="K27" s="290"/>
      <c r="L27" s="290"/>
      <c r="M27" s="290"/>
      <c r="N27" s="290"/>
      <c r="O27" s="290"/>
      <c r="P27" s="290"/>
      <c r="Q27" s="290"/>
      <c r="R27" s="290"/>
      <c r="S27" s="290"/>
      <c r="T27" s="290"/>
      <c r="U27" s="290"/>
      <c r="V27" s="290"/>
      <c r="W27" s="752"/>
      <c r="X27" s="723"/>
      <c r="Y27" s="723"/>
      <c r="Z27" s="723"/>
      <c r="AA27" s="723"/>
      <c r="AB27" s="723"/>
      <c r="AC27" s="723"/>
      <c r="AD27" s="723"/>
      <c r="AE27" s="723"/>
      <c r="AF27" s="723"/>
      <c r="AG27" s="723"/>
      <c r="AH27" s="723"/>
      <c r="AI27" s="723"/>
      <c r="AJ27" s="723"/>
      <c r="AK27" s="724"/>
      <c r="AL27" s="305"/>
    </row>
    <row r="28" spans="2:38" x14ac:dyDescent="0.2">
      <c r="B28" s="461"/>
      <c r="C28" s="462"/>
      <c r="D28" s="291"/>
      <c r="E28" s="290"/>
      <c r="F28" s="290"/>
      <c r="G28" s="290"/>
      <c r="H28" s="290"/>
      <c r="I28" s="290"/>
      <c r="J28" s="290"/>
      <c r="K28" s="290"/>
      <c r="L28" s="290"/>
      <c r="M28" s="290"/>
      <c r="N28" s="290"/>
      <c r="O28" s="290"/>
      <c r="P28" s="290"/>
      <c r="Q28" s="290"/>
      <c r="R28" s="290"/>
      <c r="S28" s="290"/>
      <c r="T28" s="290"/>
      <c r="U28" s="290"/>
      <c r="V28" s="290"/>
      <c r="W28" s="290"/>
      <c r="X28" s="290"/>
      <c r="Y28" s="290"/>
      <c r="Z28" s="290"/>
      <c r="AA28" s="290"/>
      <c r="AB28" s="290"/>
      <c r="AC28" s="290"/>
      <c r="AD28" s="290"/>
      <c r="AE28" s="290"/>
      <c r="AF28" s="290"/>
      <c r="AG28" s="290"/>
      <c r="AH28" s="290"/>
      <c r="AI28" s="290"/>
      <c r="AJ28" s="290"/>
      <c r="AK28" s="290"/>
      <c r="AL28" s="305"/>
    </row>
    <row r="29" spans="2:38" x14ac:dyDescent="0.2">
      <c r="B29" s="461"/>
      <c r="C29" s="462"/>
      <c r="D29" s="291"/>
      <c r="E29" s="290"/>
      <c r="F29" s="290"/>
      <c r="G29" s="290"/>
      <c r="H29" s="290"/>
      <c r="I29" s="290"/>
      <c r="J29" s="290"/>
      <c r="K29" s="290"/>
      <c r="L29" s="290"/>
      <c r="M29" s="290"/>
      <c r="N29" s="290"/>
      <c r="O29" s="290"/>
      <c r="P29" s="290"/>
      <c r="Q29" s="290"/>
      <c r="R29" s="290"/>
      <c r="S29" s="290"/>
      <c r="T29" s="290"/>
      <c r="U29" s="290"/>
      <c r="V29" s="290"/>
      <c r="W29" s="290"/>
      <c r="X29" s="290"/>
      <c r="Y29" s="290"/>
      <c r="Z29" s="290"/>
      <c r="AA29" s="290"/>
      <c r="AB29" s="290"/>
      <c r="AC29" s="290"/>
      <c r="AD29" s="290"/>
      <c r="AE29" s="290"/>
      <c r="AF29" s="290"/>
      <c r="AG29" s="290"/>
      <c r="AH29" s="290"/>
      <c r="AI29" s="290"/>
      <c r="AJ29" s="290"/>
      <c r="AK29" s="290"/>
      <c r="AL29" s="305"/>
    </row>
    <row r="30" spans="2:38" x14ac:dyDescent="0.2">
      <c r="B30" s="461"/>
      <c r="C30" s="462"/>
      <c r="D30" s="287"/>
      <c r="E30" s="287"/>
      <c r="F30" s="287"/>
      <c r="G30" s="287"/>
      <c r="H30" s="287"/>
      <c r="I30" s="287"/>
      <c r="J30" s="287"/>
      <c r="K30" s="287"/>
      <c r="L30" s="287"/>
      <c r="M30" s="287"/>
      <c r="N30" s="287"/>
      <c r="O30" s="287"/>
      <c r="P30" s="287"/>
      <c r="Q30" s="287"/>
      <c r="R30" s="301"/>
      <c r="S30" s="301"/>
      <c r="T30" s="287"/>
      <c r="U30" s="287"/>
      <c r="V30" s="287"/>
      <c r="W30" s="302"/>
      <c r="X30" s="302"/>
      <c r="Y30" s="302"/>
      <c r="Z30" s="302"/>
      <c r="AA30" s="302"/>
      <c r="AB30" s="302"/>
      <c r="AC30" s="302"/>
      <c r="AD30" s="302"/>
      <c r="AE30" s="302"/>
      <c r="AF30" s="302"/>
      <c r="AG30" s="302"/>
      <c r="AH30" s="302"/>
      <c r="AI30" s="302"/>
      <c r="AJ30" s="302"/>
      <c r="AK30" s="302"/>
      <c r="AL30" s="289"/>
    </row>
    <row r="31" spans="2:38" x14ac:dyDescent="0.2">
      <c r="B31" s="461"/>
      <c r="C31" s="462"/>
      <c r="D31" s="294"/>
      <c r="E31" s="294"/>
      <c r="F31" s="294" t="s">
        <v>602</v>
      </c>
      <c r="G31" s="294"/>
      <c r="H31" s="294"/>
      <c r="I31" s="294"/>
      <c r="J31" s="294"/>
      <c r="K31" s="294"/>
      <c r="L31" s="294"/>
      <c r="M31" s="294"/>
      <c r="N31" s="294"/>
      <c r="O31" s="294"/>
      <c r="P31" s="294"/>
      <c r="Q31" s="294"/>
      <c r="R31" s="294"/>
      <c r="S31" s="294"/>
      <c r="T31" s="294"/>
      <c r="U31" s="294"/>
      <c r="V31" s="294"/>
      <c r="W31" s="294"/>
      <c r="X31" s="294"/>
      <c r="Y31" s="290"/>
      <c r="Z31" s="290"/>
      <c r="AA31" s="290"/>
      <c r="AB31" s="290"/>
      <c r="AC31" s="290"/>
      <c r="AD31" s="290"/>
      <c r="AE31" s="290"/>
      <c r="AF31" s="290"/>
      <c r="AG31" s="290"/>
      <c r="AH31" s="290"/>
      <c r="AI31" s="290"/>
      <c r="AJ31" s="290"/>
      <c r="AK31" s="290"/>
      <c r="AL31" s="305"/>
    </row>
    <row r="32" spans="2:38" x14ac:dyDescent="0.2">
      <c r="B32" s="461"/>
      <c r="C32" s="462"/>
      <c r="D32" s="294"/>
      <c r="E32" s="294"/>
      <c r="F32" s="294"/>
      <c r="G32" s="294"/>
      <c r="H32" s="294"/>
      <c r="I32" s="294"/>
      <c r="J32" s="294"/>
      <c r="K32" s="294"/>
      <c r="L32" s="294"/>
      <c r="M32" s="294"/>
      <c r="N32" s="294"/>
      <c r="O32" s="294"/>
      <c r="P32" s="294"/>
      <c r="Q32" s="294"/>
      <c r="R32" s="294"/>
      <c r="S32" s="294"/>
      <c r="T32" s="294"/>
      <c r="U32" s="294"/>
      <c r="V32" s="294"/>
      <c r="W32" s="294"/>
      <c r="X32" s="294"/>
      <c r="Y32" s="290"/>
      <c r="Z32" s="290"/>
      <c r="AA32" s="290"/>
      <c r="AB32" s="290"/>
      <c r="AC32" s="290"/>
      <c r="AD32" s="290"/>
      <c r="AE32" s="290"/>
      <c r="AF32" s="290"/>
      <c r="AG32" s="290"/>
      <c r="AH32" s="290"/>
      <c r="AI32" s="290"/>
      <c r="AJ32" s="290"/>
      <c r="AK32" s="290"/>
      <c r="AL32" s="305"/>
    </row>
    <row r="33" spans="2:38" ht="15" customHeight="1" x14ac:dyDescent="0.2">
      <c r="B33" s="461"/>
      <c r="C33" s="462"/>
      <c r="D33" s="290"/>
      <c r="E33" s="294"/>
      <c r="F33" s="486" t="s">
        <v>603</v>
      </c>
      <c r="G33" s="487"/>
      <c r="H33" s="487"/>
      <c r="I33" s="487"/>
      <c r="J33" s="487"/>
      <c r="K33" s="487"/>
      <c r="L33" s="487"/>
      <c r="M33" s="488"/>
      <c r="N33" s="486"/>
      <c r="O33" s="487"/>
      <c r="P33" s="487"/>
      <c r="Q33" s="487"/>
      <c r="R33" s="487"/>
      <c r="S33" s="488"/>
      <c r="T33" s="486" t="s">
        <v>164</v>
      </c>
      <c r="U33" s="488"/>
      <c r="V33" s="294"/>
      <c r="W33" s="294"/>
      <c r="X33" s="294"/>
      <c r="Y33" s="562" t="s">
        <v>604</v>
      </c>
      <c r="Z33" s="487"/>
      <c r="AA33" s="487"/>
      <c r="AB33" s="487"/>
      <c r="AC33" s="487"/>
      <c r="AD33" s="487"/>
      <c r="AE33" s="487"/>
      <c r="AF33" s="487"/>
      <c r="AG33" s="487"/>
      <c r="AH33" s="487"/>
      <c r="AI33" s="488"/>
      <c r="AJ33" s="290"/>
      <c r="AK33" s="290"/>
      <c r="AL33" s="305"/>
    </row>
    <row r="34" spans="2:38" ht="15" customHeight="1" x14ac:dyDescent="0.2">
      <c r="B34" s="461"/>
      <c r="C34" s="462"/>
      <c r="D34" s="290"/>
      <c r="E34" s="294"/>
      <c r="F34" s="489"/>
      <c r="G34" s="490"/>
      <c r="H34" s="490"/>
      <c r="I34" s="490"/>
      <c r="J34" s="490"/>
      <c r="K34" s="490"/>
      <c r="L34" s="490"/>
      <c r="M34" s="491"/>
      <c r="N34" s="489"/>
      <c r="O34" s="490"/>
      <c r="P34" s="490"/>
      <c r="Q34" s="490"/>
      <c r="R34" s="490"/>
      <c r="S34" s="491"/>
      <c r="T34" s="489"/>
      <c r="U34" s="491"/>
      <c r="V34" s="294"/>
      <c r="W34" s="294"/>
      <c r="X34" s="294"/>
      <c r="Y34" s="489"/>
      <c r="Z34" s="490"/>
      <c r="AA34" s="490"/>
      <c r="AB34" s="490"/>
      <c r="AC34" s="490"/>
      <c r="AD34" s="490"/>
      <c r="AE34" s="490"/>
      <c r="AF34" s="490"/>
      <c r="AG34" s="490"/>
      <c r="AH34" s="490"/>
      <c r="AI34" s="491"/>
      <c r="AJ34" s="290"/>
      <c r="AK34" s="290"/>
      <c r="AL34" s="305"/>
    </row>
    <row r="35" spans="2:38" ht="15" customHeight="1" x14ac:dyDescent="0.2">
      <c r="B35" s="461"/>
      <c r="C35" s="462"/>
      <c r="D35" s="290"/>
      <c r="E35" s="294"/>
      <c r="F35" s="486" t="s">
        <v>605</v>
      </c>
      <c r="G35" s="487"/>
      <c r="H35" s="487"/>
      <c r="I35" s="487"/>
      <c r="J35" s="487"/>
      <c r="K35" s="487"/>
      <c r="L35" s="487"/>
      <c r="M35" s="488"/>
      <c r="N35" s="486"/>
      <c r="O35" s="487"/>
      <c r="P35" s="487"/>
      <c r="Q35" s="487"/>
      <c r="R35" s="487"/>
      <c r="S35" s="488"/>
      <c r="T35" s="486" t="s">
        <v>164</v>
      </c>
      <c r="U35" s="488"/>
      <c r="V35" s="294"/>
      <c r="W35" s="294"/>
      <c r="X35" s="294"/>
      <c r="Y35" s="486"/>
      <c r="Z35" s="487"/>
      <c r="AA35" s="487"/>
      <c r="AB35" s="487"/>
      <c r="AC35" s="487"/>
      <c r="AD35" s="487"/>
      <c r="AE35" s="487"/>
      <c r="AF35" s="487"/>
      <c r="AG35" s="488"/>
      <c r="AH35" s="486" t="s">
        <v>164</v>
      </c>
      <c r="AI35" s="488"/>
      <c r="AJ35" s="290"/>
      <c r="AK35" s="290"/>
      <c r="AL35" s="305"/>
    </row>
    <row r="36" spans="2:38" ht="15" customHeight="1" thickBot="1" x14ac:dyDescent="0.25">
      <c r="B36" s="461"/>
      <c r="C36" s="462"/>
      <c r="D36" s="290"/>
      <c r="E36" s="294"/>
      <c r="F36" s="489"/>
      <c r="G36" s="490"/>
      <c r="H36" s="490"/>
      <c r="I36" s="490"/>
      <c r="J36" s="490"/>
      <c r="K36" s="490"/>
      <c r="L36" s="490"/>
      <c r="M36" s="491"/>
      <c r="N36" s="489"/>
      <c r="O36" s="490"/>
      <c r="P36" s="490"/>
      <c r="Q36" s="490"/>
      <c r="R36" s="490"/>
      <c r="S36" s="491"/>
      <c r="T36" s="489"/>
      <c r="U36" s="491"/>
      <c r="V36" s="294"/>
      <c r="W36" s="294"/>
      <c r="X36" s="294"/>
      <c r="Y36" s="675"/>
      <c r="Z36" s="450"/>
      <c r="AA36" s="450"/>
      <c r="AB36" s="450"/>
      <c r="AC36" s="450"/>
      <c r="AD36" s="450"/>
      <c r="AE36" s="450"/>
      <c r="AF36" s="450"/>
      <c r="AG36" s="729"/>
      <c r="AH36" s="675"/>
      <c r="AI36" s="729"/>
      <c r="AJ36" s="290"/>
      <c r="AK36" s="290"/>
      <c r="AL36" s="305"/>
    </row>
    <row r="37" spans="2:38" ht="15" customHeight="1" x14ac:dyDescent="0.2">
      <c r="B37" s="461"/>
      <c r="C37" s="462"/>
      <c r="D37" s="290"/>
      <c r="E37" s="294"/>
      <c r="F37" s="486" t="s">
        <v>606</v>
      </c>
      <c r="G37" s="487"/>
      <c r="H37" s="487"/>
      <c r="I37" s="487"/>
      <c r="J37" s="487"/>
      <c r="K37" s="487"/>
      <c r="L37" s="487"/>
      <c r="M37" s="488"/>
      <c r="N37" s="486"/>
      <c r="O37" s="487"/>
      <c r="P37" s="487"/>
      <c r="Q37" s="487"/>
      <c r="R37" s="487"/>
      <c r="S37" s="488"/>
      <c r="T37" s="486" t="s">
        <v>164</v>
      </c>
      <c r="U37" s="488"/>
      <c r="V37" s="294"/>
      <c r="W37" s="294"/>
      <c r="X37" s="294"/>
      <c r="Y37" s="693" t="s">
        <v>607</v>
      </c>
      <c r="Z37" s="706"/>
      <c r="AA37" s="706"/>
      <c r="AB37" s="706"/>
      <c r="AC37" s="706"/>
      <c r="AD37" s="706"/>
      <c r="AE37" s="706"/>
      <c r="AF37" s="706"/>
      <c r="AG37" s="706"/>
      <c r="AH37" s="706"/>
      <c r="AI37" s="702"/>
      <c r="AJ37" s="290"/>
      <c r="AK37" s="290"/>
      <c r="AL37" s="305"/>
    </row>
    <row r="38" spans="2:38" ht="15" customHeight="1" thickBot="1" x14ac:dyDescent="0.25">
      <c r="B38" s="461"/>
      <c r="C38" s="462"/>
      <c r="D38" s="290"/>
      <c r="E38" s="294"/>
      <c r="F38" s="675"/>
      <c r="G38" s="450"/>
      <c r="H38" s="450"/>
      <c r="I38" s="450"/>
      <c r="J38" s="450"/>
      <c r="K38" s="450"/>
      <c r="L38" s="450"/>
      <c r="M38" s="729"/>
      <c r="N38" s="675"/>
      <c r="O38" s="450"/>
      <c r="P38" s="450"/>
      <c r="Q38" s="450"/>
      <c r="R38" s="450"/>
      <c r="S38" s="729"/>
      <c r="T38" s="675"/>
      <c r="U38" s="729"/>
      <c r="V38" s="294"/>
      <c r="W38" s="294"/>
      <c r="X38" s="294"/>
      <c r="Y38" s="753"/>
      <c r="Z38" s="490"/>
      <c r="AA38" s="490"/>
      <c r="AB38" s="490"/>
      <c r="AC38" s="490"/>
      <c r="AD38" s="490"/>
      <c r="AE38" s="490"/>
      <c r="AF38" s="490"/>
      <c r="AG38" s="490"/>
      <c r="AH38" s="490"/>
      <c r="AI38" s="754"/>
      <c r="AJ38" s="290"/>
      <c r="AK38" s="290"/>
      <c r="AL38" s="305"/>
    </row>
    <row r="39" spans="2:38" ht="15" customHeight="1" x14ac:dyDescent="0.2">
      <c r="B39" s="461"/>
      <c r="C39" s="462"/>
      <c r="D39" s="290"/>
      <c r="E39" s="294"/>
      <c r="F39" s="755" t="s">
        <v>608</v>
      </c>
      <c r="G39" s="756"/>
      <c r="H39" s="756"/>
      <c r="I39" s="756"/>
      <c r="J39" s="756"/>
      <c r="K39" s="756"/>
      <c r="L39" s="756"/>
      <c r="M39" s="756"/>
      <c r="N39" s="756"/>
      <c r="O39" s="756"/>
      <c r="P39" s="756"/>
      <c r="Q39" s="756"/>
      <c r="R39" s="756"/>
      <c r="S39" s="756"/>
      <c r="T39" s="756" t="s">
        <v>164</v>
      </c>
      <c r="U39" s="757"/>
      <c r="V39" s="294"/>
      <c r="W39" s="294"/>
      <c r="X39" s="294"/>
      <c r="Y39" s="751"/>
      <c r="Z39" s="478"/>
      <c r="AA39" s="478"/>
      <c r="AB39" s="478"/>
      <c r="AC39" s="478"/>
      <c r="AD39" s="478"/>
      <c r="AE39" s="478"/>
      <c r="AF39" s="478"/>
      <c r="AG39" s="478"/>
      <c r="AH39" s="478" t="s">
        <v>432</v>
      </c>
      <c r="AI39" s="750"/>
      <c r="AJ39" s="290"/>
      <c r="AK39" s="290"/>
      <c r="AL39" s="305"/>
    </row>
    <row r="40" spans="2:38" ht="15" customHeight="1" thickBot="1" x14ac:dyDescent="0.25">
      <c r="B40" s="461"/>
      <c r="C40" s="462"/>
      <c r="D40" s="290"/>
      <c r="E40" s="294"/>
      <c r="F40" s="752"/>
      <c r="G40" s="723"/>
      <c r="H40" s="723"/>
      <c r="I40" s="723"/>
      <c r="J40" s="723"/>
      <c r="K40" s="723"/>
      <c r="L40" s="723"/>
      <c r="M40" s="723"/>
      <c r="N40" s="723"/>
      <c r="O40" s="723"/>
      <c r="P40" s="723"/>
      <c r="Q40" s="723"/>
      <c r="R40" s="723"/>
      <c r="S40" s="723"/>
      <c r="T40" s="723"/>
      <c r="U40" s="724"/>
      <c r="V40" s="294"/>
      <c r="W40" s="294"/>
      <c r="X40" s="294"/>
      <c r="Y40" s="752"/>
      <c r="Z40" s="723"/>
      <c r="AA40" s="723"/>
      <c r="AB40" s="723"/>
      <c r="AC40" s="723"/>
      <c r="AD40" s="723"/>
      <c r="AE40" s="723"/>
      <c r="AF40" s="723"/>
      <c r="AG40" s="723"/>
      <c r="AH40" s="723"/>
      <c r="AI40" s="724"/>
      <c r="AJ40" s="290"/>
      <c r="AK40" s="290"/>
      <c r="AL40" s="305"/>
    </row>
    <row r="41" spans="2:38" x14ac:dyDescent="0.2">
      <c r="B41" s="461"/>
      <c r="C41" s="462"/>
      <c r="D41" s="290"/>
      <c r="E41" s="294"/>
      <c r="F41" s="294"/>
      <c r="G41" s="294"/>
      <c r="H41" s="294"/>
      <c r="I41" s="294"/>
      <c r="J41" s="294"/>
      <c r="K41" s="294"/>
      <c r="L41" s="294"/>
      <c r="M41" s="294"/>
      <c r="N41" s="294"/>
      <c r="O41" s="294"/>
      <c r="P41" s="294"/>
      <c r="Q41" s="294"/>
      <c r="R41" s="294"/>
      <c r="S41" s="294"/>
      <c r="T41" s="294"/>
      <c r="U41" s="294"/>
      <c r="V41" s="294"/>
      <c r="W41" s="294"/>
      <c r="X41" s="294"/>
      <c r="Y41" s="294"/>
      <c r="Z41" s="294"/>
      <c r="AA41" s="294"/>
      <c r="AB41" s="294"/>
      <c r="AC41" s="294"/>
      <c r="AD41" s="294"/>
      <c r="AE41" s="294"/>
      <c r="AF41" s="294"/>
      <c r="AG41" s="294"/>
      <c r="AH41" s="290"/>
      <c r="AI41" s="290"/>
      <c r="AJ41" s="290"/>
      <c r="AK41" s="290"/>
      <c r="AL41" s="305"/>
    </row>
    <row r="42" spans="2:38" x14ac:dyDescent="0.2">
      <c r="B42" s="463"/>
      <c r="C42" s="464"/>
      <c r="D42" s="296"/>
      <c r="E42" s="299"/>
      <c r="F42" s="299"/>
      <c r="G42" s="299"/>
      <c r="H42" s="299"/>
      <c r="I42" s="299"/>
      <c r="J42" s="299"/>
      <c r="K42" s="299"/>
      <c r="L42" s="299"/>
      <c r="M42" s="299"/>
      <c r="N42" s="299"/>
      <c r="O42" s="299"/>
      <c r="P42" s="299"/>
      <c r="Q42" s="299"/>
      <c r="R42" s="299"/>
      <c r="S42" s="299"/>
      <c r="T42" s="299"/>
      <c r="U42" s="299"/>
      <c r="V42" s="299"/>
      <c r="W42" s="299"/>
      <c r="X42" s="299"/>
      <c r="Y42" s="299"/>
      <c r="Z42" s="299"/>
      <c r="AA42" s="299"/>
      <c r="AB42" s="299"/>
      <c r="AC42" s="299"/>
      <c r="AD42" s="299"/>
      <c r="AE42" s="299"/>
      <c r="AF42" s="299"/>
      <c r="AG42" s="299"/>
      <c r="AH42" s="296"/>
      <c r="AI42" s="296"/>
      <c r="AJ42" s="296"/>
      <c r="AK42" s="296"/>
      <c r="AL42" s="308"/>
    </row>
    <row r="43" spans="2:38" ht="61.5" customHeight="1" x14ac:dyDescent="0.2">
      <c r="B43" s="499" t="s">
        <v>609</v>
      </c>
      <c r="C43" s="499"/>
      <c r="D43" s="499"/>
      <c r="E43" s="499"/>
      <c r="F43" s="499"/>
      <c r="G43" s="499"/>
      <c r="H43" s="499"/>
      <c r="I43" s="499"/>
      <c r="J43" s="499"/>
      <c r="K43" s="499"/>
      <c r="L43" s="499"/>
      <c r="M43" s="499"/>
      <c r="N43" s="499"/>
      <c r="O43" s="499"/>
      <c r="P43" s="499"/>
      <c r="Q43" s="499"/>
      <c r="R43" s="499"/>
      <c r="S43" s="499"/>
      <c r="T43" s="499"/>
      <c r="U43" s="499"/>
      <c r="V43" s="499"/>
      <c r="W43" s="499"/>
      <c r="X43" s="499"/>
      <c r="Y43" s="499"/>
      <c r="Z43" s="499"/>
      <c r="AA43" s="499"/>
      <c r="AB43" s="499"/>
      <c r="AC43" s="499"/>
      <c r="AD43" s="499"/>
      <c r="AE43" s="499"/>
      <c r="AF43" s="499"/>
      <c r="AG43" s="499"/>
      <c r="AH43" s="499"/>
      <c r="AI43" s="499"/>
      <c r="AJ43" s="499"/>
      <c r="AK43" s="499"/>
      <c r="AL43" s="499"/>
    </row>
    <row r="44" spans="2:38" x14ac:dyDescent="0.2">
      <c r="B44" s="309"/>
      <c r="C44" s="309"/>
      <c r="D44" s="309"/>
      <c r="E44" s="309"/>
      <c r="F44" s="309"/>
      <c r="G44" s="309"/>
      <c r="H44" s="309"/>
      <c r="I44" s="309"/>
      <c r="J44" s="309"/>
      <c r="K44" s="309"/>
      <c r="L44" s="309"/>
      <c r="M44" s="309"/>
      <c r="N44" s="309"/>
      <c r="O44" s="309"/>
      <c r="P44" s="309"/>
      <c r="Q44" s="309"/>
      <c r="R44" s="309"/>
      <c r="S44" s="309"/>
      <c r="T44" s="309"/>
      <c r="U44" s="309"/>
      <c r="V44" s="309"/>
      <c r="W44" s="309"/>
      <c r="X44" s="309"/>
      <c r="Y44" s="309"/>
      <c r="Z44" s="309"/>
      <c r="AA44" s="309"/>
      <c r="AB44" s="309"/>
      <c r="AC44" s="309"/>
      <c r="AD44" s="309"/>
      <c r="AE44" s="309"/>
      <c r="AF44" s="309"/>
      <c r="AG44" s="309"/>
      <c r="AH44" s="309"/>
      <c r="AI44" s="309"/>
      <c r="AJ44" s="309"/>
      <c r="AK44" s="309"/>
      <c r="AL44" s="309"/>
    </row>
    <row r="45" spans="2:38" x14ac:dyDescent="0.2">
      <c r="B45" s="309"/>
      <c r="C45" s="309"/>
      <c r="D45" s="309"/>
      <c r="E45" s="309"/>
      <c r="F45" s="309"/>
      <c r="G45" s="309"/>
      <c r="H45" s="309"/>
      <c r="I45" s="309"/>
      <c r="J45" s="309"/>
      <c r="K45" s="309"/>
      <c r="L45" s="309"/>
      <c r="M45" s="309"/>
      <c r="N45" s="309"/>
      <c r="O45" s="309"/>
      <c r="P45" s="309"/>
      <c r="Q45" s="309"/>
      <c r="R45" s="309"/>
      <c r="S45" s="309"/>
      <c r="T45" s="309"/>
      <c r="U45" s="309"/>
      <c r="V45" s="309"/>
      <c r="W45" s="309"/>
      <c r="X45" s="309"/>
      <c r="Y45" s="309"/>
      <c r="Z45" s="309"/>
      <c r="AA45" s="309"/>
      <c r="AB45" s="309"/>
      <c r="AC45" s="309"/>
      <c r="AD45" s="309"/>
      <c r="AE45" s="309"/>
      <c r="AF45" s="309"/>
      <c r="AG45" s="309"/>
      <c r="AH45" s="309"/>
      <c r="AI45" s="309"/>
      <c r="AJ45" s="309"/>
      <c r="AK45" s="309"/>
      <c r="AL45" s="309"/>
    </row>
    <row r="46" spans="2:38" x14ac:dyDescent="0.2">
      <c r="B46" s="309"/>
      <c r="C46" s="309"/>
      <c r="D46" s="309"/>
      <c r="E46" s="309"/>
      <c r="F46" s="309"/>
      <c r="G46" s="309"/>
      <c r="H46" s="309"/>
      <c r="I46" s="309"/>
      <c r="J46" s="309"/>
      <c r="K46" s="309"/>
      <c r="L46" s="309"/>
      <c r="M46" s="309"/>
      <c r="N46" s="309"/>
      <c r="O46" s="309"/>
      <c r="P46" s="309"/>
      <c r="Q46" s="309"/>
      <c r="R46" s="309"/>
      <c r="S46" s="309"/>
      <c r="T46" s="309"/>
      <c r="U46" s="309"/>
      <c r="V46" s="309"/>
      <c r="W46" s="309"/>
      <c r="X46" s="309"/>
      <c r="Y46" s="309"/>
      <c r="Z46" s="309"/>
      <c r="AA46" s="309"/>
      <c r="AB46" s="309"/>
      <c r="AC46" s="309"/>
      <c r="AD46" s="309"/>
      <c r="AE46" s="309"/>
      <c r="AF46" s="309"/>
      <c r="AG46" s="309"/>
      <c r="AH46" s="309"/>
      <c r="AI46" s="309"/>
      <c r="AJ46" s="309"/>
      <c r="AK46" s="309"/>
      <c r="AL46" s="309"/>
    </row>
    <row r="47" spans="2:38" x14ac:dyDescent="0.2">
      <c r="B47" s="309"/>
      <c r="C47" s="309"/>
      <c r="D47" s="309"/>
      <c r="E47" s="309"/>
      <c r="F47" s="309"/>
      <c r="G47" s="309"/>
      <c r="H47" s="309"/>
      <c r="I47" s="309"/>
      <c r="J47" s="309"/>
      <c r="K47" s="309"/>
      <c r="L47" s="309"/>
      <c r="M47" s="309"/>
      <c r="N47" s="309"/>
      <c r="O47" s="309"/>
      <c r="P47" s="309"/>
      <c r="Q47" s="309"/>
      <c r="R47" s="309"/>
      <c r="S47" s="309"/>
      <c r="T47" s="309"/>
      <c r="U47" s="309"/>
      <c r="V47" s="309"/>
      <c r="W47" s="309"/>
      <c r="X47" s="309"/>
      <c r="Y47" s="309"/>
      <c r="Z47" s="309"/>
      <c r="AA47" s="309"/>
      <c r="AB47" s="309"/>
      <c r="AC47" s="309"/>
      <c r="AD47" s="309"/>
      <c r="AE47" s="309"/>
      <c r="AF47" s="309"/>
      <c r="AG47" s="309"/>
      <c r="AH47" s="309"/>
      <c r="AI47" s="309"/>
      <c r="AJ47" s="309"/>
      <c r="AK47" s="309"/>
      <c r="AL47" s="309"/>
    </row>
    <row r="48" spans="2:38" x14ac:dyDescent="0.2">
      <c r="B48" s="309"/>
      <c r="C48" s="309"/>
      <c r="D48" s="309"/>
      <c r="E48" s="309"/>
      <c r="F48" s="309"/>
      <c r="G48" s="309"/>
      <c r="H48" s="309"/>
      <c r="I48" s="309"/>
      <c r="J48" s="309"/>
      <c r="K48" s="309"/>
      <c r="L48" s="309"/>
      <c r="M48" s="309"/>
      <c r="N48" s="309"/>
      <c r="O48" s="309"/>
      <c r="P48" s="309"/>
      <c r="Q48" s="309"/>
      <c r="R48" s="309"/>
      <c r="S48" s="309"/>
      <c r="T48" s="309"/>
      <c r="U48" s="309"/>
      <c r="V48" s="309"/>
      <c r="W48" s="309"/>
      <c r="X48" s="309"/>
      <c r="Y48" s="309"/>
      <c r="Z48" s="309"/>
      <c r="AA48" s="309"/>
      <c r="AB48" s="309"/>
      <c r="AC48" s="309"/>
      <c r="AD48" s="309"/>
      <c r="AE48" s="309"/>
      <c r="AF48" s="309"/>
      <c r="AG48" s="309"/>
      <c r="AH48" s="309"/>
      <c r="AI48" s="309"/>
      <c r="AJ48" s="309"/>
      <c r="AK48" s="309"/>
      <c r="AL48" s="309"/>
    </row>
    <row r="49" spans="2:38" x14ac:dyDescent="0.2">
      <c r="B49" s="309"/>
      <c r="C49" s="309"/>
      <c r="D49" s="309"/>
      <c r="E49" s="309"/>
      <c r="F49" s="309"/>
      <c r="G49" s="309"/>
      <c r="H49" s="309"/>
      <c r="I49" s="309"/>
      <c r="J49" s="309"/>
      <c r="K49" s="309"/>
      <c r="L49" s="309"/>
      <c r="M49" s="309"/>
      <c r="N49" s="309"/>
      <c r="O49" s="309"/>
      <c r="P49" s="309"/>
      <c r="Q49" s="309"/>
      <c r="R49" s="309"/>
      <c r="S49" s="309"/>
      <c r="T49" s="309"/>
      <c r="U49" s="309"/>
      <c r="V49" s="309"/>
      <c r="W49" s="309"/>
      <c r="X49" s="309"/>
      <c r="Y49" s="309"/>
      <c r="Z49" s="309"/>
      <c r="AA49" s="309"/>
      <c r="AB49" s="309"/>
      <c r="AC49" s="309"/>
      <c r="AD49" s="309"/>
      <c r="AE49" s="309"/>
      <c r="AF49" s="309"/>
      <c r="AG49" s="309"/>
      <c r="AH49" s="309"/>
      <c r="AI49" s="309"/>
      <c r="AJ49" s="309"/>
      <c r="AK49" s="309"/>
      <c r="AL49" s="309"/>
    </row>
    <row r="50" spans="2:38" x14ac:dyDescent="0.2">
      <c r="B50" s="309"/>
      <c r="C50" s="309"/>
      <c r="D50" s="309"/>
      <c r="E50" s="309"/>
      <c r="F50" s="309"/>
      <c r="G50" s="309"/>
      <c r="H50" s="309"/>
      <c r="I50" s="309"/>
      <c r="J50" s="309"/>
      <c r="K50" s="309"/>
      <c r="L50" s="309"/>
      <c r="M50" s="309"/>
      <c r="N50" s="309"/>
      <c r="O50" s="309"/>
      <c r="P50" s="309"/>
      <c r="Q50" s="309"/>
      <c r="R50" s="309"/>
      <c r="S50" s="309"/>
      <c r="T50" s="309"/>
      <c r="U50" s="309"/>
      <c r="V50" s="309"/>
      <c r="W50" s="309"/>
      <c r="X50" s="309"/>
      <c r="Y50" s="309"/>
      <c r="Z50" s="309"/>
      <c r="AA50" s="309"/>
      <c r="AB50" s="309"/>
      <c r="AC50" s="309"/>
      <c r="AD50" s="309"/>
      <c r="AE50" s="309"/>
      <c r="AF50" s="309"/>
      <c r="AG50" s="309"/>
      <c r="AH50" s="309"/>
      <c r="AI50" s="309"/>
      <c r="AJ50" s="309"/>
      <c r="AK50" s="309"/>
      <c r="AL50" s="309"/>
    </row>
    <row r="51" spans="2:38" x14ac:dyDescent="0.2">
      <c r="B51" s="309"/>
      <c r="C51" s="309"/>
      <c r="D51" s="309"/>
      <c r="E51" s="309"/>
      <c r="F51" s="309"/>
      <c r="G51" s="309"/>
      <c r="H51" s="309"/>
      <c r="I51" s="309"/>
      <c r="J51" s="309"/>
      <c r="K51" s="309"/>
      <c r="L51" s="309"/>
      <c r="M51" s="309"/>
      <c r="N51" s="309"/>
      <c r="O51" s="309"/>
      <c r="P51" s="309"/>
      <c r="Q51" s="309"/>
      <c r="R51" s="309"/>
      <c r="S51" s="309"/>
      <c r="T51" s="309"/>
      <c r="U51" s="309"/>
      <c r="V51" s="309"/>
      <c r="W51" s="309"/>
      <c r="X51" s="309"/>
      <c r="Y51" s="309"/>
      <c r="Z51" s="309"/>
      <c r="AA51" s="309"/>
      <c r="AB51" s="309"/>
      <c r="AC51" s="309"/>
      <c r="AD51" s="309"/>
      <c r="AE51" s="309"/>
      <c r="AF51" s="309"/>
      <c r="AG51" s="309"/>
      <c r="AH51" s="309"/>
      <c r="AI51" s="309"/>
      <c r="AJ51" s="309"/>
      <c r="AK51" s="309"/>
      <c r="AL51" s="309"/>
    </row>
    <row r="52" spans="2:38" x14ac:dyDescent="0.2">
      <c r="B52" s="309"/>
      <c r="C52" s="309"/>
      <c r="D52" s="309"/>
      <c r="E52" s="309"/>
      <c r="F52" s="309"/>
      <c r="G52" s="309"/>
      <c r="H52" s="309"/>
      <c r="I52" s="309"/>
      <c r="J52" s="309"/>
      <c r="K52" s="309"/>
      <c r="L52" s="309"/>
      <c r="M52" s="309"/>
      <c r="N52" s="309"/>
      <c r="O52" s="309"/>
      <c r="P52" s="309"/>
      <c r="Q52" s="309"/>
      <c r="R52" s="309"/>
      <c r="S52" s="309"/>
      <c r="T52" s="309"/>
      <c r="U52" s="309"/>
      <c r="V52" s="309"/>
      <c r="W52" s="309"/>
      <c r="X52" s="309"/>
      <c r="Y52" s="309"/>
      <c r="Z52" s="309"/>
      <c r="AA52" s="309"/>
      <c r="AB52" s="309"/>
      <c r="AC52" s="309"/>
      <c r="AD52" s="309"/>
      <c r="AE52" s="309"/>
      <c r="AF52" s="309"/>
      <c r="AG52" s="309"/>
      <c r="AH52" s="309"/>
      <c r="AI52" s="309"/>
      <c r="AJ52" s="309"/>
      <c r="AK52" s="309"/>
      <c r="AL52" s="309"/>
    </row>
    <row r="53" spans="2:38" x14ac:dyDescent="0.2">
      <c r="B53" s="309"/>
      <c r="C53" s="309"/>
      <c r="D53" s="309"/>
      <c r="E53" s="309"/>
      <c r="F53" s="309"/>
      <c r="G53" s="309"/>
      <c r="H53" s="309"/>
      <c r="I53" s="309"/>
      <c r="J53" s="309"/>
      <c r="K53" s="309"/>
      <c r="L53" s="309"/>
      <c r="M53" s="309"/>
      <c r="N53" s="309"/>
      <c r="O53" s="309"/>
      <c r="P53" s="309"/>
      <c r="Q53" s="309"/>
      <c r="R53" s="309"/>
      <c r="S53" s="309"/>
      <c r="T53" s="309"/>
      <c r="U53" s="309"/>
      <c r="V53" s="309"/>
      <c r="W53" s="309"/>
      <c r="X53" s="309"/>
      <c r="Y53" s="309"/>
      <c r="Z53" s="309"/>
      <c r="AA53" s="309"/>
      <c r="AB53" s="309"/>
      <c r="AC53" s="309"/>
      <c r="AD53" s="309"/>
      <c r="AE53" s="309"/>
      <c r="AF53" s="309"/>
      <c r="AG53" s="309"/>
      <c r="AH53" s="309"/>
      <c r="AI53" s="309"/>
      <c r="AJ53" s="309"/>
      <c r="AK53" s="309"/>
      <c r="AL53" s="309"/>
    </row>
  </sheetData>
  <mergeCells count="40">
    <mergeCell ref="B43:AL43"/>
    <mergeCell ref="F37:M38"/>
    <mergeCell ref="N37:S38"/>
    <mergeCell ref="T37:U38"/>
    <mergeCell ref="Y37:AI38"/>
    <mergeCell ref="F39:M40"/>
    <mergeCell ref="N39:S40"/>
    <mergeCell ref="T39:U40"/>
    <mergeCell ref="Y39:AG40"/>
    <mergeCell ref="AH39:AI40"/>
    <mergeCell ref="B17:C42"/>
    <mergeCell ref="E19:V20"/>
    <mergeCell ref="W19:AK20"/>
    <mergeCell ref="W21:AI22"/>
    <mergeCell ref="AJ21:AK22"/>
    <mergeCell ref="W24:AK25"/>
    <mergeCell ref="N33:S34"/>
    <mergeCell ref="T33:U34"/>
    <mergeCell ref="Y33:AI34"/>
    <mergeCell ref="F35:M36"/>
    <mergeCell ref="N35:S36"/>
    <mergeCell ref="T35:U36"/>
    <mergeCell ref="Y35:AG36"/>
    <mergeCell ref="AH35:AI36"/>
    <mergeCell ref="AJ26:AK27"/>
    <mergeCell ref="F33:M34"/>
    <mergeCell ref="A3:AM4"/>
    <mergeCell ref="B6:K7"/>
    <mergeCell ref="L6:AL7"/>
    <mergeCell ref="B8:C16"/>
    <mergeCell ref="R8:S16"/>
    <mergeCell ref="F9:F10"/>
    <mergeCell ref="H9:O10"/>
    <mergeCell ref="F11:F12"/>
    <mergeCell ref="H11:O12"/>
    <mergeCell ref="F13:F14"/>
    <mergeCell ref="H13:O14"/>
    <mergeCell ref="W26:AI27"/>
    <mergeCell ref="E21:T22"/>
    <mergeCell ref="U21:V22"/>
  </mergeCells>
  <phoneticPr fontId="4"/>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42"/>
  <sheetViews>
    <sheetView showGridLines="0" view="pageBreakPreview" zoomScaleNormal="100" zoomScaleSheetLayoutView="100" workbookViewId="0"/>
  </sheetViews>
  <sheetFormatPr defaultRowHeight="13" x14ac:dyDescent="0.2"/>
  <cols>
    <col min="1" max="1" width="5.26953125" style="284" customWidth="1"/>
    <col min="2" max="3" width="9" style="284" customWidth="1"/>
    <col min="4" max="5" width="8.453125" style="284" customWidth="1"/>
    <col min="6" max="6" width="8.36328125" style="284" customWidth="1"/>
    <col min="7" max="7" width="7.36328125" style="284" customWidth="1"/>
    <col min="8" max="9" width="8.453125" style="284" customWidth="1"/>
    <col min="10" max="10" width="17.08984375" style="284" customWidth="1"/>
    <col min="11" max="256" width="9" style="284"/>
    <col min="257" max="257" width="5.26953125" style="284" customWidth="1"/>
    <col min="258" max="259" width="9" style="284" customWidth="1"/>
    <col min="260" max="261" width="8.453125" style="284" customWidth="1"/>
    <col min="262" max="262" width="8.36328125" style="284" customWidth="1"/>
    <col min="263" max="263" width="7.36328125" style="284" customWidth="1"/>
    <col min="264" max="265" width="8.453125" style="284" customWidth="1"/>
    <col min="266" max="266" width="17.08984375" style="284" customWidth="1"/>
    <col min="267" max="512" width="9" style="284"/>
    <col min="513" max="513" width="5.26953125" style="284" customWidth="1"/>
    <col min="514" max="515" width="9" style="284" customWidth="1"/>
    <col min="516" max="517" width="8.453125" style="284" customWidth="1"/>
    <col min="518" max="518" width="8.36328125" style="284" customWidth="1"/>
    <col min="519" max="519" width="7.36328125" style="284" customWidth="1"/>
    <col min="520" max="521" width="8.453125" style="284" customWidth="1"/>
    <col min="522" max="522" width="17.08984375" style="284" customWidth="1"/>
    <col min="523" max="768" width="9" style="284"/>
    <col min="769" max="769" width="5.26953125" style="284" customWidth="1"/>
    <col min="770" max="771" width="9" style="284" customWidth="1"/>
    <col min="772" max="773" width="8.453125" style="284" customWidth="1"/>
    <col min="774" max="774" width="8.36328125" style="284" customWidth="1"/>
    <col min="775" max="775" width="7.36328125" style="284" customWidth="1"/>
    <col min="776" max="777" width="8.453125" style="284" customWidth="1"/>
    <col min="778" max="778" width="17.08984375" style="284" customWidth="1"/>
    <col min="779" max="1024" width="9" style="284"/>
    <col min="1025" max="1025" width="5.26953125" style="284" customWidth="1"/>
    <col min="1026" max="1027" width="9" style="284" customWidth="1"/>
    <col min="1028" max="1029" width="8.453125" style="284" customWidth="1"/>
    <col min="1030" max="1030" width="8.36328125" style="284" customWidth="1"/>
    <col min="1031" max="1031" width="7.36328125" style="284" customWidth="1"/>
    <col min="1032" max="1033" width="8.453125" style="284" customWidth="1"/>
    <col min="1034" max="1034" width="17.08984375" style="284" customWidth="1"/>
    <col min="1035" max="1280" width="9" style="284"/>
    <col min="1281" max="1281" width="5.26953125" style="284" customWidth="1"/>
    <col min="1282" max="1283" width="9" style="284" customWidth="1"/>
    <col min="1284" max="1285" width="8.453125" style="284" customWidth="1"/>
    <col min="1286" max="1286" width="8.36328125" style="284" customWidth="1"/>
    <col min="1287" max="1287" width="7.36328125" style="284" customWidth="1"/>
    <col min="1288" max="1289" width="8.453125" style="284" customWidth="1"/>
    <col min="1290" max="1290" width="17.08984375" style="284" customWidth="1"/>
    <col min="1291" max="1536" width="9" style="284"/>
    <col min="1537" max="1537" width="5.26953125" style="284" customWidth="1"/>
    <col min="1538" max="1539" width="9" style="284" customWidth="1"/>
    <col min="1540" max="1541" width="8.453125" style="284" customWidth="1"/>
    <col min="1542" max="1542" width="8.36328125" style="284" customWidth="1"/>
    <col min="1543" max="1543" width="7.36328125" style="284" customWidth="1"/>
    <col min="1544" max="1545" width="8.453125" style="284" customWidth="1"/>
    <col min="1546" max="1546" width="17.08984375" style="284" customWidth="1"/>
    <col min="1547" max="1792" width="9" style="284"/>
    <col min="1793" max="1793" width="5.26953125" style="284" customWidth="1"/>
    <col min="1794" max="1795" width="9" style="284" customWidth="1"/>
    <col min="1796" max="1797" width="8.453125" style="284" customWidth="1"/>
    <col min="1798" max="1798" width="8.36328125" style="284" customWidth="1"/>
    <col min="1799" max="1799" width="7.36328125" style="284" customWidth="1"/>
    <col min="1800" max="1801" width="8.453125" style="284" customWidth="1"/>
    <col min="1802" max="1802" width="17.08984375" style="284" customWidth="1"/>
    <col min="1803" max="2048" width="9" style="284"/>
    <col min="2049" max="2049" width="5.26953125" style="284" customWidth="1"/>
    <col min="2050" max="2051" width="9" style="284" customWidth="1"/>
    <col min="2052" max="2053" width="8.453125" style="284" customWidth="1"/>
    <col min="2054" max="2054" width="8.36328125" style="284" customWidth="1"/>
    <col min="2055" max="2055" width="7.36328125" style="284" customWidth="1"/>
    <col min="2056" max="2057" width="8.453125" style="284" customWidth="1"/>
    <col min="2058" max="2058" width="17.08984375" style="284" customWidth="1"/>
    <col min="2059" max="2304" width="9" style="284"/>
    <col min="2305" max="2305" width="5.26953125" style="284" customWidth="1"/>
    <col min="2306" max="2307" width="9" style="284" customWidth="1"/>
    <col min="2308" max="2309" width="8.453125" style="284" customWidth="1"/>
    <col min="2310" max="2310" width="8.36328125" style="284" customWidth="1"/>
    <col min="2311" max="2311" width="7.36328125" style="284" customWidth="1"/>
    <col min="2312" max="2313" width="8.453125" style="284" customWidth="1"/>
    <col min="2314" max="2314" width="17.08984375" style="284" customWidth="1"/>
    <col min="2315" max="2560" width="9" style="284"/>
    <col min="2561" max="2561" width="5.26953125" style="284" customWidth="1"/>
    <col min="2562" max="2563" width="9" style="284" customWidth="1"/>
    <col min="2564" max="2565" width="8.453125" style="284" customWidth="1"/>
    <col min="2566" max="2566" width="8.36328125" style="284" customWidth="1"/>
    <col min="2567" max="2567" width="7.36328125" style="284" customWidth="1"/>
    <col min="2568" max="2569" width="8.453125" style="284" customWidth="1"/>
    <col min="2570" max="2570" width="17.08984375" style="284" customWidth="1"/>
    <col min="2571" max="2816" width="9" style="284"/>
    <col min="2817" max="2817" width="5.26953125" style="284" customWidth="1"/>
    <col min="2818" max="2819" width="9" style="284" customWidth="1"/>
    <col min="2820" max="2821" width="8.453125" style="284" customWidth="1"/>
    <col min="2822" max="2822" width="8.36328125" style="284" customWidth="1"/>
    <col min="2823" max="2823" width="7.36328125" style="284" customWidth="1"/>
    <col min="2824" max="2825" width="8.453125" style="284" customWidth="1"/>
    <col min="2826" max="2826" width="17.08984375" style="284" customWidth="1"/>
    <col min="2827" max="3072" width="9" style="284"/>
    <col min="3073" max="3073" width="5.26953125" style="284" customWidth="1"/>
    <col min="3074" max="3075" width="9" style="284" customWidth="1"/>
    <col min="3076" max="3077" width="8.453125" style="284" customWidth="1"/>
    <col min="3078" max="3078" width="8.36328125" style="284" customWidth="1"/>
    <col min="3079" max="3079" width="7.36328125" style="284" customWidth="1"/>
    <col min="3080" max="3081" width="8.453125" style="284" customWidth="1"/>
    <col min="3082" max="3082" width="17.08984375" style="284" customWidth="1"/>
    <col min="3083" max="3328" width="9" style="284"/>
    <col min="3329" max="3329" width="5.26953125" style="284" customWidth="1"/>
    <col min="3330" max="3331" width="9" style="284" customWidth="1"/>
    <col min="3332" max="3333" width="8.453125" style="284" customWidth="1"/>
    <col min="3334" max="3334" width="8.36328125" style="284" customWidth="1"/>
    <col min="3335" max="3335" width="7.36328125" style="284" customWidth="1"/>
    <col min="3336" max="3337" width="8.453125" style="284" customWidth="1"/>
    <col min="3338" max="3338" width="17.08984375" style="284" customWidth="1"/>
    <col min="3339" max="3584" width="9" style="284"/>
    <col min="3585" max="3585" width="5.26953125" style="284" customWidth="1"/>
    <col min="3586" max="3587" width="9" style="284" customWidth="1"/>
    <col min="3588" max="3589" width="8.453125" style="284" customWidth="1"/>
    <col min="3590" max="3590" width="8.36328125" style="284" customWidth="1"/>
    <col min="3591" max="3591" width="7.36328125" style="284" customWidth="1"/>
    <col min="3592" max="3593" width="8.453125" style="284" customWidth="1"/>
    <col min="3594" max="3594" width="17.08984375" style="284" customWidth="1"/>
    <col min="3595" max="3840" width="9" style="284"/>
    <col min="3841" max="3841" width="5.26953125" style="284" customWidth="1"/>
    <col min="3842" max="3843" width="9" style="284" customWidth="1"/>
    <col min="3844" max="3845" width="8.453125" style="284" customWidth="1"/>
    <col min="3846" max="3846" width="8.36328125" style="284" customWidth="1"/>
    <col min="3847" max="3847" width="7.36328125" style="284" customWidth="1"/>
    <col min="3848" max="3849" width="8.453125" style="284" customWidth="1"/>
    <col min="3850" max="3850" width="17.08984375" style="284" customWidth="1"/>
    <col min="3851" max="4096" width="9" style="284"/>
    <col min="4097" max="4097" width="5.26953125" style="284" customWidth="1"/>
    <col min="4098" max="4099" width="9" style="284" customWidth="1"/>
    <col min="4100" max="4101" width="8.453125" style="284" customWidth="1"/>
    <col min="4102" max="4102" width="8.36328125" style="284" customWidth="1"/>
    <col min="4103" max="4103" width="7.36328125" style="284" customWidth="1"/>
    <col min="4104" max="4105" width="8.453125" style="284" customWidth="1"/>
    <col min="4106" max="4106" width="17.08984375" style="284" customWidth="1"/>
    <col min="4107" max="4352" width="9" style="284"/>
    <col min="4353" max="4353" width="5.26953125" style="284" customWidth="1"/>
    <col min="4354" max="4355" width="9" style="284" customWidth="1"/>
    <col min="4356" max="4357" width="8.453125" style="284" customWidth="1"/>
    <col min="4358" max="4358" width="8.36328125" style="284" customWidth="1"/>
    <col min="4359" max="4359" width="7.36328125" style="284" customWidth="1"/>
    <col min="4360" max="4361" width="8.453125" style="284" customWidth="1"/>
    <col min="4362" max="4362" width="17.08984375" style="284" customWidth="1"/>
    <col min="4363" max="4608" width="9" style="284"/>
    <col min="4609" max="4609" width="5.26953125" style="284" customWidth="1"/>
    <col min="4610" max="4611" width="9" style="284" customWidth="1"/>
    <col min="4612" max="4613" width="8.453125" style="284" customWidth="1"/>
    <col min="4614" max="4614" width="8.36328125" style="284" customWidth="1"/>
    <col min="4615" max="4615" width="7.36328125" style="284" customWidth="1"/>
    <col min="4616" max="4617" width="8.453125" style="284" customWidth="1"/>
    <col min="4618" max="4618" width="17.08984375" style="284" customWidth="1"/>
    <col min="4619" max="4864" width="9" style="284"/>
    <col min="4865" max="4865" width="5.26953125" style="284" customWidth="1"/>
    <col min="4866" max="4867" width="9" style="284" customWidth="1"/>
    <col min="4868" max="4869" width="8.453125" style="284" customWidth="1"/>
    <col min="4870" max="4870" width="8.36328125" style="284" customWidth="1"/>
    <col min="4871" max="4871" width="7.36328125" style="284" customWidth="1"/>
    <col min="4872" max="4873" width="8.453125" style="284" customWidth="1"/>
    <col min="4874" max="4874" width="17.08984375" style="284" customWidth="1"/>
    <col min="4875" max="5120" width="9" style="284"/>
    <col min="5121" max="5121" width="5.26953125" style="284" customWidth="1"/>
    <col min="5122" max="5123" width="9" style="284" customWidth="1"/>
    <col min="5124" max="5125" width="8.453125" style="284" customWidth="1"/>
    <col min="5126" max="5126" width="8.36328125" style="284" customWidth="1"/>
    <col min="5127" max="5127" width="7.36328125" style="284" customWidth="1"/>
    <col min="5128" max="5129" width="8.453125" style="284" customWidth="1"/>
    <col min="5130" max="5130" width="17.08984375" style="284" customWidth="1"/>
    <col min="5131" max="5376" width="9" style="284"/>
    <col min="5377" max="5377" width="5.26953125" style="284" customWidth="1"/>
    <col min="5378" max="5379" width="9" style="284" customWidth="1"/>
    <col min="5380" max="5381" width="8.453125" style="284" customWidth="1"/>
    <col min="5382" max="5382" width="8.36328125" style="284" customWidth="1"/>
    <col min="5383" max="5383" width="7.36328125" style="284" customWidth="1"/>
    <col min="5384" max="5385" width="8.453125" style="284" customWidth="1"/>
    <col min="5386" max="5386" width="17.08984375" style="284" customWidth="1"/>
    <col min="5387" max="5632" width="9" style="284"/>
    <col min="5633" max="5633" width="5.26953125" style="284" customWidth="1"/>
    <col min="5634" max="5635" width="9" style="284" customWidth="1"/>
    <col min="5636" max="5637" width="8.453125" style="284" customWidth="1"/>
    <col min="5638" max="5638" width="8.36328125" style="284" customWidth="1"/>
    <col min="5639" max="5639" width="7.36328125" style="284" customWidth="1"/>
    <col min="5640" max="5641" width="8.453125" style="284" customWidth="1"/>
    <col min="5642" max="5642" width="17.08984375" style="284" customWidth="1"/>
    <col min="5643" max="5888" width="9" style="284"/>
    <col min="5889" max="5889" width="5.26953125" style="284" customWidth="1"/>
    <col min="5890" max="5891" width="9" style="284" customWidth="1"/>
    <col min="5892" max="5893" width="8.453125" style="284" customWidth="1"/>
    <col min="5894" max="5894" width="8.36328125" style="284" customWidth="1"/>
    <col min="5895" max="5895" width="7.36328125" style="284" customWidth="1"/>
    <col min="5896" max="5897" width="8.453125" style="284" customWidth="1"/>
    <col min="5898" max="5898" width="17.08984375" style="284" customWidth="1"/>
    <col min="5899" max="6144" width="9" style="284"/>
    <col min="6145" max="6145" width="5.26953125" style="284" customWidth="1"/>
    <col min="6146" max="6147" width="9" style="284" customWidth="1"/>
    <col min="6148" max="6149" width="8.453125" style="284" customWidth="1"/>
    <col min="6150" max="6150" width="8.36328125" style="284" customWidth="1"/>
    <col min="6151" max="6151" width="7.36328125" style="284" customWidth="1"/>
    <col min="6152" max="6153" width="8.453125" style="284" customWidth="1"/>
    <col min="6154" max="6154" width="17.08984375" style="284" customWidth="1"/>
    <col min="6155" max="6400" width="9" style="284"/>
    <col min="6401" max="6401" width="5.26953125" style="284" customWidth="1"/>
    <col min="6402" max="6403" width="9" style="284" customWidth="1"/>
    <col min="6404" max="6405" width="8.453125" style="284" customWidth="1"/>
    <col min="6406" max="6406" width="8.36328125" style="284" customWidth="1"/>
    <col min="6407" max="6407" width="7.36328125" style="284" customWidth="1"/>
    <col min="6408" max="6409" width="8.453125" style="284" customWidth="1"/>
    <col min="6410" max="6410" width="17.08984375" style="284" customWidth="1"/>
    <col min="6411" max="6656" width="9" style="284"/>
    <col min="6657" max="6657" width="5.26953125" style="284" customWidth="1"/>
    <col min="6658" max="6659" width="9" style="284" customWidth="1"/>
    <col min="6660" max="6661" width="8.453125" style="284" customWidth="1"/>
    <col min="6662" max="6662" width="8.36328125" style="284" customWidth="1"/>
    <col min="6663" max="6663" width="7.36328125" style="284" customWidth="1"/>
    <col min="6664" max="6665" width="8.453125" style="284" customWidth="1"/>
    <col min="6666" max="6666" width="17.08984375" style="284" customWidth="1"/>
    <col min="6667" max="6912" width="9" style="284"/>
    <col min="6913" max="6913" width="5.26953125" style="284" customWidth="1"/>
    <col min="6914" max="6915" width="9" style="284" customWidth="1"/>
    <col min="6916" max="6917" width="8.453125" style="284" customWidth="1"/>
    <col min="6918" max="6918" width="8.36328125" style="284" customWidth="1"/>
    <col min="6919" max="6919" width="7.36328125" style="284" customWidth="1"/>
    <col min="6920" max="6921" width="8.453125" style="284" customWidth="1"/>
    <col min="6922" max="6922" width="17.08984375" style="284" customWidth="1"/>
    <col min="6923" max="7168" width="9" style="284"/>
    <col min="7169" max="7169" width="5.26953125" style="284" customWidth="1"/>
    <col min="7170" max="7171" width="9" style="284" customWidth="1"/>
    <col min="7172" max="7173" width="8.453125" style="284" customWidth="1"/>
    <col min="7174" max="7174" width="8.36328125" style="284" customWidth="1"/>
    <col min="7175" max="7175" width="7.36328125" style="284" customWidth="1"/>
    <col min="7176" max="7177" width="8.453125" style="284" customWidth="1"/>
    <col min="7178" max="7178" width="17.08984375" style="284" customWidth="1"/>
    <col min="7179" max="7424" width="9" style="284"/>
    <col min="7425" max="7425" width="5.26953125" style="284" customWidth="1"/>
    <col min="7426" max="7427" width="9" style="284" customWidth="1"/>
    <col min="7428" max="7429" width="8.453125" style="284" customWidth="1"/>
    <col min="7430" max="7430" width="8.36328125" style="284" customWidth="1"/>
    <col min="7431" max="7431" width="7.36328125" style="284" customWidth="1"/>
    <col min="7432" max="7433" width="8.453125" style="284" customWidth="1"/>
    <col min="7434" max="7434" width="17.08984375" style="284" customWidth="1"/>
    <col min="7435" max="7680" width="9" style="284"/>
    <col min="7681" max="7681" width="5.26953125" style="284" customWidth="1"/>
    <col min="7682" max="7683" width="9" style="284" customWidth="1"/>
    <col min="7684" max="7685" width="8.453125" style="284" customWidth="1"/>
    <col min="7686" max="7686" width="8.36328125" style="284" customWidth="1"/>
    <col min="7687" max="7687" width="7.36328125" style="284" customWidth="1"/>
    <col min="7688" max="7689" width="8.453125" style="284" customWidth="1"/>
    <col min="7690" max="7690" width="17.08984375" style="284" customWidth="1"/>
    <col min="7691" max="7936" width="9" style="284"/>
    <col min="7937" max="7937" width="5.26953125" style="284" customWidth="1"/>
    <col min="7938" max="7939" width="9" style="284" customWidth="1"/>
    <col min="7940" max="7941" width="8.453125" style="284" customWidth="1"/>
    <col min="7942" max="7942" width="8.36328125" style="284" customWidth="1"/>
    <col min="7943" max="7943" width="7.36328125" style="284" customWidth="1"/>
    <col min="7944" max="7945" width="8.453125" style="284" customWidth="1"/>
    <col min="7946" max="7946" width="17.08984375" style="284" customWidth="1"/>
    <col min="7947" max="8192" width="9" style="284"/>
    <col min="8193" max="8193" width="5.26953125" style="284" customWidth="1"/>
    <col min="8194" max="8195" width="9" style="284" customWidth="1"/>
    <col min="8196" max="8197" width="8.453125" style="284" customWidth="1"/>
    <col min="8198" max="8198" width="8.36328125" style="284" customWidth="1"/>
    <col min="8199" max="8199" width="7.36328125" style="284" customWidth="1"/>
    <col min="8200" max="8201" width="8.453125" style="284" customWidth="1"/>
    <col min="8202" max="8202" width="17.08984375" style="284" customWidth="1"/>
    <col min="8203" max="8448" width="9" style="284"/>
    <col min="8449" max="8449" width="5.26953125" style="284" customWidth="1"/>
    <col min="8450" max="8451" width="9" style="284" customWidth="1"/>
    <col min="8452" max="8453" width="8.453125" style="284" customWidth="1"/>
    <col min="8454" max="8454" width="8.36328125" style="284" customWidth="1"/>
    <col min="8455" max="8455" width="7.36328125" style="284" customWidth="1"/>
    <col min="8456" max="8457" width="8.453125" style="284" customWidth="1"/>
    <col min="8458" max="8458" width="17.08984375" style="284" customWidth="1"/>
    <col min="8459" max="8704" width="9" style="284"/>
    <col min="8705" max="8705" width="5.26953125" style="284" customWidth="1"/>
    <col min="8706" max="8707" width="9" style="284" customWidth="1"/>
    <col min="8708" max="8709" width="8.453125" style="284" customWidth="1"/>
    <col min="8710" max="8710" width="8.36328125" style="284" customWidth="1"/>
    <col min="8711" max="8711" width="7.36328125" style="284" customWidth="1"/>
    <col min="8712" max="8713" width="8.453125" style="284" customWidth="1"/>
    <col min="8714" max="8714" width="17.08984375" style="284" customWidth="1"/>
    <col min="8715" max="8960" width="9" style="284"/>
    <col min="8961" max="8961" width="5.26953125" style="284" customWidth="1"/>
    <col min="8962" max="8963" width="9" style="284" customWidth="1"/>
    <col min="8964" max="8965" width="8.453125" style="284" customWidth="1"/>
    <col min="8966" max="8966" width="8.36328125" style="284" customWidth="1"/>
    <col min="8967" max="8967" width="7.36328125" style="284" customWidth="1"/>
    <col min="8968" max="8969" width="8.453125" style="284" customWidth="1"/>
    <col min="8970" max="8970" width="17.08984375" style="284" customWidth="1"/>
    <col min="8971" max="9216" width="9" style="284"/>
    <col min="9217" max="9217" width="5.26953125" style="284" customWidth="1"/>
    <col min="9218" max="9219" width="9" style="284" customWidth="1"/>
    <col min="9220" max="9221" width="8.453125" style="284" customWidth="1"/>
    <col min="9222" max="9222" width="8.36328125" style="284" customWidth="1"/>
    <col min="9223" max="9223" width="7.36328125" style="284" customWidth="1"/>
    <col min="9224" max="9225" width="8.453125" style="284" customWidth="1"/>
    <col min="9226" max="9226" width="17.08984375" style="284" customWidth="1"/>
    <col min="9227" max="9472" width="9" style="284"/>
    <col min="9473" max="9473" width="5.26953125" style="284" customWidth="1"/>
    <col min="9474" max="9475" width="9" style="284" customWidth="1"/>
    <col min="9476" max="9477" width="8.453125" style="284" customWidth="1"/>
    <col min="9478" max="9478" width="8.36328125" style="284" customWidth="1"/>
    <col min="9479" max="9479" width="7.36328125" style="284" customWidth="1"/>
    <col min="9480" max="9481" width="8.453125" style="284" customWidth="1"/>
    <col min="9482" max="9482" width="17.08984375" style="284" customWidth="1"/>
    <col min="9483" max="9728" width="9" style="284"/>
    <col min="9729" max="9729" width="5.26953125" style="284" customWidth="1"/>
    <col min="9730" max="9731" width="9" style="284" customWidth="1"/>
    <col min="9732" max="9733" width="8.453125" style="284" customWidth="1"/>
    <col min="9734" max="9734" width="8.36328125" style="284" customWidth="1"/>
    <col min="9735" max="9735" width="7.36328125" style="284" customWidth="1"/>
    <col min="9736" max="9737" width="8.453125" style="284" customWidth="1"/>
    <col min="9738" max="9738" width="17.08984375" style="284" customWidth="1"/>
    <col min="9739" max="9984" width="9" style="284"/>
    <col min="9985" max="9985" width="5.26953125" style="284" customWidth="1"/>
    <col min="9986" max="9987" width="9" style="284" customWidth="1"/>
    <col min="9988" max="9989" width="8.453125" style="284" customWidth="1"/>
    <col min="9990" max="9990" width="8.36328125" style="284" customWidth="1"/>
    <col min="9991" max="9991" width="7.36328125" style="284" customWidth="1"/>
    <col min="9992" max="9993" width="8.453125" style="284" customWidth="1"/>
    <col min="9994" max="9994" width="17.08984375" style="284" customWidth="1"/>
    <col min="9995" max="10240" width="9" style="284"/>
    <col min="10241" max="10241" width="5.26953125" style="284" customWidth="1"/>
    <col min="10242" max="10243" width="9" style="284" customWidth="1"/>
    <col min="10244" max="10245" width="8.453125" style="284" customWidth="1"/>
    <col min="10246" max="10246" width="8.36328125" style="284" customWidth="1"/>
    <col min="10247" max="10247" width="7.36328125" style="284" customWidth="1"/>
    <col min="10248" max="10249" width="8.453125" style="284" customWidth="1"/>
    <col min="10250" max="10250" width="17.08984375" style="284" customWidth="1"/>
    <col min="10251" max="10496" width="9" style="284"/>
    <col min="10497" max="10497" width="5.26953125" style="284" customWidth="1"/>
    <col min="10498" max="10499" width="9" style="284" customWidth="1"/>
    <col min="10500" max="10501" width="8.453125" style="284" customWidth="1"/>
    <col min="10502" max="10502" width="8.36328125" style="284" customWidth="1"/>
    <col min="10503" max="10503" width="7.36328125" style="284" customWidth="1"/>
    <col min="10504" max="10505" width="8.453125" style="284" customWidth="1"/>
    <col min="10506" max="10506" width="17.08984375" style="284" customWidth="1"/>
    <col min="10507" max="10752" width="9" style="284"/>
    <col min="10753" max="10753" width="5.26953125" style="284" customWidth="1"/>
    <col min="10754" max="10755" width="9" style="284" customWidth="1"/>
    <col min="10756" max="10757" width="8.453125" style="284" customWidth="1"/>
    <col min="10758" max="10758" width="8.36328125" style="284" customWidth="1"/>
    <col min="10759" max="10759" width="7.36328125" style="284" customWidth="1"/>
    <col min="10760" max="10761" width="8.453125" style="284" customWidth="1"/>
    <col min="10762" max="10762" width="17.08984375" style="284" customWidth="1"/>
    <col min="10763" max="11008" width="9" style="284"/>
    <col min="11009" max="11009" width="5.26953125" style="284" customWidth="1"/>
    <col min="11010" max="11011" width="9" style="284" customWidth="1"/>
    <col min="11012" max="11013" width="8.453125" style="284" customWidth="1"/>
    <col min="11014" max="11014" width="8.36328125" style="284" customWidth="1"/>
    <col min="11015" max="11015" width="7.36328125" style="284" customWidth="1"/>
    <col min="11016" max="11017" width="8.453125" style="284" customWidth="1"/>
    <col min="11018" max="11018" width="17.08984375" style="284" customWidth="1"/>
    <col min="11019" max="11264" width="9" style="284"/>
    <col min="11265" max="11265" width="5.26953125" style="284" customWidth="1"/>
    <col min="11266" max="11267" width="9" style="284" customWidth="1"/>
    <col min="11268" max="11269" width="8.453125" style="284" customWidth="1"/>
    <col min="11270" max="11270" width="8.36328125" style="284" customWidth="1"/>
    <col min="11271" max="11271" width="7.36328125" style="284" customWidth="1"/>
    <col min="11272" max="11273" width="8.453125" style="284" customWidth="1"/>
    <col min="11274" max="11274" width="17.08984375" style="284" customWidth="1"/>
    <col min="11275" max="11520" width="9" style="284"/>
    <col min="11521" max="11521" width="5.26953125" style="284" customWidth="1"/>
    <col min="11522" max="11523" width="9" style="284" customWidth="1"/>
    <col min="11524" max="11525" width="8.453125" style="284" customWidth="1"/>
    <col min="11526" max="11526" width="8.36328125" style="284" customWidth="1"/>
    <col min="11527" max="11527" width="7.36328125" style="284" customWidth="1"/>
    <col min="11528" max="11529" width="8.453125" style="284" customWidth="1"/>
    <col min="11530" max="11530" width="17.08984375" style="284" customWidth="1"/>
    <col min="11531" max="11776" width="9" style="284"/>
    <col min="11777" max="11777" width="5.26953125" style="284" customWidth="1"/>
    <col min="11778" max="11779" width="9" style="284" customWidth="1"/>
    <col min="11780" max="11781" width="8.453125" style="284" customWidth="1"/>
    <col min="11782" max="11782" width="8.36328125" style="284" customWidth="1"/>
    <col min="11783" max="11783" width="7.36328125" style="284" customWidth="1"/>
    <col min="11784" max="11785" width="8.453125" style="284" customWidth="1"/>
    <col min="11786" max="11786" width="17.08984375" style="284" customWidth="1"/>
    <col min="11787" max="12032" width="9" style="284"/>
    <col min="12033" max="12033" width="5.26953125" style="284" customWidth="1"/>
    <col min="12034" max="12035" width="9" style="284" customWidth="1"/>
    <col min="12036" max="12037" width="8.453125" style="284" customWidth="1"/>
    <col min="12038" max="12038" width="8.36328125" style="284" customWidth="1"/>
    <col min="12039" max="12039" width="7.36328125" style="284" customWidth="1"/>
    <col min="12040" max="12041" width="8.453125" style="284" customWidth="1"/>
    <col min="12042" max="12042" width="17.08984375" style="284" customWidth="1"/>
    <col min="12043" max="12288" width="9" style="284"/>
    <col min="12289" max="12289" width="5.26953125" style="284" customWidth="1"/>
    <col min="12290" max="12291" width="9" style="284" customWidth="1"/>
    <col min="12292" max="12293" width="8.453125" style="284" customWidth="1"/>
    <col min="12294" max="12294" width="8.36328125" style="284" customWidth="1"/>
    <col min="12295" max="12295" width="7.36328125" style="284" customWidth="1"/>
    <col min="12296" max="12297" width="8.453125" style="284" customWidth="1"/>
    <col min="12298" max="12298" width="17.08984375" style="284" customWidth="1"/>
    <col min="12299" max="12544" width="9" style="284"/>
    <col min="12545" max="12545" width="5.26953125" style="284" customWidth="1"/>
    <col min="12546" max="12547" width="9" style="284" customWidth="1"/>
    <col min="12548" max="12549" width="8.453125" style="284" customWidth="1"/>
    <col min="12550" max="12550" width="8.36328125" style="284" customWidth="1"/>
    <col min="12551" max="12551" width="7.36328125" style="284" customWidth="1"/>
    <col min="12552" max="12553" width="8.453125" style="284" customWidth="1"/>
    <col min="12554" max="12554" width="17.08984375" style="284" customWidth="1"/>
    <col min="12555" max="12800" width="9" style="284"/>
    <col min="12801" max="12801" width="5.26953125" style="284" customWidth="1"/>
    <col min="12802" max="12803" width="9" style="284" customWidth="1"/>
    <col min="12804" max="12805" width="8.453125" style="284" customWidth="1"/>
    <col min="12806" max="12806" width="8.36328125" style="284" customWidth="1"/>
    <col min="12807" max="12807" width="7.36328125" style="284" customWidth="1"/>
    <col min="12808" max="12809" width="8.453125" style="284" customWidth="1"/>
    <col min="12810" max="12810" width="17.08984375" style="284" customWidth="1"/>
    <col min="12811" max="13056" width="9" style="284"/>
    <col min="13057" max="13057" width="5.26953125" style="284" customWidth="1"/>
    <col min="13058" max="13059" width="9" style="284" customWidth="1"/>
    <col min="13060" max="13061" width="8.453125" style="284" customWidth="1"/>
    <col min="13062" max="13062" width="8.36328125" style="284" customWidth="1"/>
    <col min="13063" max="13063" width="7.36328125" style="284" customWidth="1"/>
    <col min="13064" max="13065" width="8.453125" style="284" customWidth="1"/>
    <col min="13066" max="13066" width="17.08984375" style="284" customWidth="1"/>
    <col min="13067" max="13312" width="9" style="284"/>
    <col min="13313" max="13313" width="5.26953125" style="284" customWidth="1"/>
    <col min="13314" max="13315" width="9" style="284" customWidth="1"/>
    <col min="13316" max="13317" width="8.453125" style="284" customWidth="1"/>
    <col min="13318" max="13318" width="8.36328125" style="284" customWidth="1"/>
    <col min="13319" max="13319" width="7.36328125" style="284" customWidth="1"/>
    <col min="13320" max="13321" width="8.453125" style="284" customWidth="1"/>
    <col min="13322" max="13322" width="17.08984375" style="284" customWidth="1"/>
    <col min="13323" max="13568" width="9" style="284"/>
    <col min="13569" max="13569" width="5.26953125" style="284" customWidth="1"/>
    <col min="13570" max="13571" width="9" style="284" customWidth="1"/>
    <col min="13572" max="13573" width="8.453125" style="284" customWidth="1"/>
    <col min="13574" max="13574" width="8.36328125" style="284" customWidth="1"/>
    <col min="13575" max="13575" width="7.36328125" style="284" customWidth="1"/>
    <col min="13576" max="13577" width="8.453125" style="284" customWidth="1"/>
    <col min="13578" max="13578" width="17.08984375" style="284" customWidth="1"/>
    <col min="13579" max="13824" width="9" style="284"/>
    <col min="13825" max="13825" width="5.26953125" style="284" customWidth="1"/>
    <col min="13826" max="13827" width="9" style="284" customWidth="1"/>
    <col min="13828" max="13829" width="8.453125" style="284" customWidth="1"/>
    <col min="13830" max="13830" width="8.36328125" style="284" customWidth="1"/>
    <col min="13831" max="13831" width="7.36328125" style="284" customWidth="1"/>
    <col min="13832" max="13833" width="8.453125" style="284" customWidth="1"/>
    <col min="13834" max="13834" width="17.08984375" style="284" customWidth="1"/>
    <col min="13835" max="14080" width="9" style="284"/>
    <col min="14081" max="14081" width="5.26953125" style="284" customWidth="1"/>
    <col min="14082" max="14083" width="9" style="284" customWidth="1"/>
    <col min="14084" max="14085" width="8.453125" style="284" customWidth="1"/>
    <col min="14086" max="14086" width="8.36328125" style="284" customWidth="1"/>
    <col min="14087" max="14087" width="7.36328125" style="284" customWidth="1"/>
    <col min="14088" max="14089" width="8.453125" style="284" customWidth="1"/>
    <col min="14090" max="14090" width="17.08984375" style="284" customWidth="1"/>
    <col min="14091" max="14336" width="9" style="284"/>
    <col min="14337" max="14337" width="5.26953125" style="284" customWidth="1"/>
    <col min="14338" max="14339" width="9" style="284" customWidth="1"/>
    <col min="14340" max="14341" width="8.453125" style="284" customWidth="1"/>
    <col min="14342" max="14342" width="8.36328125" style="284" customWidth="1"/>
    <col min="14343" max="14343" width="7.36328125" style="284" customWidth="1"/>
    <col min="14344" max="14345" width="8.453125" style="284" customWidth="1"/>
    <col min="14346" max="14346" width="17.08984375" style="284" customWidth="1"/>
    <col min="14347" max="14592" width="9" style="284"/>
    <col min="14593" max="14593" width="5.26953125" style="284" customWidth="1"/>
    <col min="14594" max="14595" width="9" style="284" customWidth="1"/>
    <col min="14596" max="14597" width="8.453125" style="284" customWidth="1"/>
    <col min="14598" max="14598" width="8.36328125" style="284" customWidth="1"/>
    <col min="14599" max="14599" width="7.36328125" style="284" customWidth="1"/>
    <col min="14600" max="14601" width="8.453125" style="284" customWidth="1"/>
    <col min="14602" max="14602" width="17.08984375" style="284" customWidth="1"/>
    <col min="14603" max="14848" width="9" style="284"/>
    <col min="14849" max="14849" width="5.26953125" style="284" customWidth="1"/>
    <col min="14850" max="14851" width="9" style="284" customWidth="1"/>
    <col min="14852" max="14853" width="8.453125" style="284" customWidth="1"/>
    <col min="14854" max="14854" width="8.36328125" style="284" customWidth="1"/>
    <col min="14855" max="14855" width="7.36328125" style="284" customWidth="1"/>
    <col min="14856" max="14857" width="8.453125" style="284" customWidth="1"/>
    <col min="14858" max="14858" width="17.08984375" style="284" customWidth="1"/>
    <col min="14859" max="15104" width="9" style="284"/>
    <col min="15105" max="15105" width="5.26953125" style="284" customWidth="1"/>
    <col min="15106" max="15107" width="9" style="284" customWidth="1"/>
    <col min="15108" max="15109" width="8.453125" style="284" customWidth="1"/>
    <col min="15110" max="15110" width="8.36328125" style="284" customWidth="1"/>
    <col min="15111" max="15111" width="7.36328125" style="284" customWidth="1"/>
    <col min="15112" max="15113" width="8.453125" style="284" customWidth="1"/>
    <col min="15114" max="15114" width="17.08984375" style="284" customWidth="1"/>
    <col min="15115" max="15360" width="9" style="284"/>
    <col min="15361" max="15361" width="5.26953125" style="284" customWidth="1"/>
    <col min="15362" max="15363" width="9" style="284" customWidth="1"/>
    <col min="15364" max="15365" width="8.453125" style="284" customWidth="1"/>
    <col min="15366" max="15366" width="8.36328125" style="284" customWidth="1"/>
    <col min="15367" max="15367" width="7.36328125" style="284" customWidth="1"/>
    <col min="15368" max="15369" width="8.453125" style="284" customWidth="1"/>
    <col min="15370" max="15370" width="17.08984375" style="284" customWidth="1"/>
    <col min="15371" max="15616" width="9" style="284"/>
    <col min="15617" max="15617" width="5.26953125" style="284" customWidth="1"/>
    <col min="15618" max="15619" width="9" style="284" customWidth="1"/>
    <col min="15620" max="15621" width="8.453125" style="284" customWidth="1"/>
    <col min="15622" max="15622" width="8.36328125" style="284" customWidth="1"/>
    <col min="15623" max="15623" width="7.36328125" style="284" customWidth="1"/>
    <col min="15624" max="15625" width="8.453125" style="284" customWidth="1"/>
    <col min="15626" max="15626" width="17.08984375" style="284" customWidth="1"/>
    <col min="15627" max="15872" width="9" style="284"/>
    <col min="15873" max="15873" width="5.26953125" style="284" customWidth="1"/>
    <col min="15874" max="15875" width="9" style="284" customWidth="1"/>
    <col min="15876" max="15877" width="8.453125" style="284" customWidth="1"/>
    <col min="15878" max="15878" width="8.36328125" style="284" customWidth="1"/>
    <col min="15879" max="15879" width="7.36328125" style="284" customWidth="1"/>
    <col min="15880" max="15881" width="8.453125" style="284" customWidth="1"/>
    <col min="15882" max="15882" width="17.08984375" style="284" customWidth="1"/>
    <col min="15883" max="16128" width="9" style="284"/>
    <col min="16129" max="16129" width="5.26953125" style="284" customWidth="1"/>
    <col min="16130" max="16131" width="9" style="284" customWidth="1"/>
    <col min="16132" max="16133" width="8.453125" style="284" customWidth="1"/>
    <col min="16134" max="16134" width="8.36328125" style="284" customWidth="1"/>
    <col min="16135" max="16135" width="7.36328125" style="284" customWidth="1"/>
    <col min="16136" max="16137" width="8.453125" style="284" customWidth="1"/>
    <col min="16138" max="16138" width="17.08984375" style="284" customWidth="1"/>
    <col min="16139" max="16384" width="9" style="284"/>
  </cols>
  <sheetData>
    <row r="1" spans="1:10" ht="27.75" customHeight="1" thickBot="1" x14ac:dyDescent="0.25">
      <c r="A1" s="522" t="s">
        <v>610</v>
      </c>
      <c r="B1" s="523"/>
      <c r="G1" s="452" t="s">
        <v>435</v>
      </c>
      <c r="H1" s="452"/>
      <c r="I1" s="452"/>
      <c r="J1" s="452"/>
    </row>
    <row r="2" spans="1:10" ht="84.75" customHeight="1" x14ac:dyDescent="0.2">
      <c r="A2" s="454" t="s">
        <v>611</v>
      </c>
      <c r="B2" s="455"/>
      <c r="C2" s="455"/>
      <c r="D2" s="455"/>
      <c r="E2" s="455"/>
      <c r="F2" s="455"/>
      <c r="G2" s="455"/>
      <c r="H2" s="455"/>
      <c r="I2" s="455"/>
      <c r="J2" s="455"/>
    </row>
    <row r="3" spans="1:10" ht="15.75" customHeight="1" x14ac:dyDescent="0.2">
      <c r="A3" s="450"/>
      <c r="B3" s="450"/>
      <c r="C3" s="450"/>
      <c r="D3" s="450"/>
      <c r="E3" s="450"/>
      <c r="F3" s="290"/>
      <c r="H3" s="286"/>
      <c r="I3" s="286"/>
      <c r="J3" s="286"/>
    </row>
    <row r="4" spans="1:10" ht="15.75" customHeight="1" thickBot="1" x14ac:dyDescent="0.25">
      <c r="A4" s="524"/>
      <c r="B4" s="524"/>
      <c r="C4" s="524"/>
      <c r="D4" s="525"/>
      <c r="E4" s="450"/>
      <c r="F4" s="310"/>
    </row>
    <row r="5" spans="1:10" ht="17.25" customHeight="1" x14ac:dyDescent="0.2">
      <c r="A5" s="524"/>
      <c r="B5" s="524"/>
      <c r="C5" s="524"/>
      <c r="D5" s="525"/>
      <c r="E5" s="525"/>
      <c r="F5" s="310"/>
      <c r="G5" s="759" t="s">
        <v>612</v>
      </c>
      <c r="H5" s="760"/>
      <c r="I5" s="764"/>
      <c r="J5" s="765"/>
    </row>
    <row r="6" spans="1:10" ht="17.25" customHeight="1" x14ac:dyDescent="0.2">
      <c r="A6" s="524"/>
      <c r="B6" s="524"/>
      <c r="C6" s="524"/>
      <c r="D6" s="525"/>
      <c r="E6" s="525"/>
      <c r="F6" s="311"/>
      <c r="G6" s="761"/>
      <c r="H6" s="559"/>
      <c r="I6" s="527"/>
      <c r="J6" s="766"/>
    </row>
    <row r="7" spans="1:10" ht="17.25" customHeight="1" thickBot="1" x14ac:dyDescent="0.25">
      <c r="A7" s="524"/>
      <c r="B7" s="524"/>
      <c r="C7" s="524"/>
      <c r="D7" s="525"/>
      <c r="E7" s="525"/>
      <c r="F7" s="311"/>
      <c r="G7" s="762"/>
      <c r="H7" s="763"/>
      <c r="I7" s="767"/>
      <c r="J7" s="768"/>
    </row>
    <row r="8" spans="1:10" ht="15.75" customHeight="1" x14ac:dyDescent="0.2"/>
    <row r="9" spans="1:10" ht="15.75" customHeight="1" x14ac:dyDescent="0.2">
      <c r="A9" s="312" t="s">
        <v>613</v>
      </c>
      <c r="B9" s="312"/>
      <c r="C9" s="312"/>
      <c r="D9" s="312"/>
      <c r="E9" s="312"/>
      <c r="F9" s="312"/>
      <c r="G9" s="312"/>
      <c r="H9" s="312"/>
      <c r="I9" s="312"/>
      <c r="J9" s="312"/>
    </row>
    <row r="10" spans="1:10" s="312" customFormat="1" ht="30" customHeight="1" x14ac:dyDescent="0.2">
      <c r="A10" s="313"/>
      <c r="B10" s="485" t="s">
        <v>12</v>
      </c>
      <c r="C10" s="485"/>
      <c r="D10" s="485" t="s">
        <v>438</v>
      </c>
      <c r="E10" s="485"/>
      <c r="F10" s="485" t="s">
        <v>439</v>
      </c>
      <c r="G10" s="528"/>
      <c r="H10" s="559" t="s">
        <v>614</v>
      </c>
      <c r="I10" s="485"/>
      <c r="J10" s="388" t="s">
        <v>615</v>
      </c>
    </row>
    <row r="11" spans="1:10" s="312" customFormat="1" ht="17.25" customHeight="1" x14ac:dyDescent="0.2">
      <c r="A11" s="313">
        <v>1</v>
      </c>
      <c r="B11" s="531"/>
      <c r="C11" s="531"/>
      <c r="D11" s="532"/>
      <c r="E11" s="533"/>
      <c r="F11" s="531"/>
      <c r="G11" s="534"/>
      <c r="H11" s="547"/>
      <c r="I11" s="547"/>
      <c r="J11" s="315"/>
    </row>
    <row r="12" spans="1:10" s="312" customFormat="1" ht="17.25" customHeight="1" x14ac:dyDescent="0.2">
      <c r="A12" s="313">
        <v>2</v>
      </c>
      <c r="B12" s="531"/>
      <c r="C12" s="531"/>
      <c r="D12" s="532"/>
      <c r="E12" s="533"/>
      <c r="F12" s="531"/>
      <c r="G12" s="534"/>
      <c r="H12" s="547"/>
      <c r="I12" s="547"/>
      <c r="J12" s="315"/>
    </row>
    <row r="13" spans="1:10" s="312" customFormat="1" ht="17.25" customHeight="1" x14ac:dyDescent="0.2">
      <c r="A13" s="313">
        <v>3</v>
      </c>
      <c r="B13" s="534"/>
      <c r="C13" s="537"/>
      <c r="D13" s="538"/>
      <c r="E13" s="539"/>
      <c r="F13" s="534"/>
      <c r="G13" s="540"/>
      <c r="H13" s="547"/>
      <c r="I13" s="547"/>
      <c r="J13" s="315"/>
    </row>
    <row r="14" spans="1:10" s="312" customFormat="1" ht="17.25" customHeight="1" x14ac:dyDescent="0.2">
      <c r="A14" s="313">
        <v>4</v>
      </c>
      <c r="B14" s="534"/>
      <c r="C14" s="537"/>
      <c r="D14" s="538"/>
      <c r="E14" s="539"/>
      <c r="F14" s="534"/>
      <c r="G14" s="540"/>
      <c r="H14" s="547"/>
      <c r="I14" s="547"/>
      <c r="J14" s="315"/>
    </row>
    <row r="15" spans="1:10" s="312" customFormat="1" ht="17.25" customHeight="1" x14ac:dyDescent="0.2">
      <c r="A15" s="313">
        <v>5</v>
      </c>
      <c r="B15" s="534"/>
      <c r="C15" s="537"/>
      <c r="D15" s="538"/>
      <c r="E15" s="539"/>
      <c r="F15" s="534"/>
      <c r="G15" s="540"/>
      <c r="H15" s="547"/>
      <c r="I15" s="547"/>
      <c r="J15" s="315"/>
    </row>
    <row r="16" spans="1:10" s="312" customFormat="1" ht="17.25" customHeight="1" x14ac:dyDescent="0.2">
      <c r="A16" s="313">
        <v>6</v>
      </c>
      <c r="B16" s="534"/>
      <c r="C16" s="537"/>
      <c r="D16" s="538"/>
      <c r="E16" s="539"/>
      <c r="F16" s="534"/>
      <c r="G16" s="540"/>
      <c r="H16" s="547"/>
      <c r="I16" s="547"/>
      <c r="J16" s="316"/>
    </row>
    <row r="17" spans="1:10" s="312" customFormat="1" ht="17.25" customHeight="1" x14ac:dyDescent="0.2">
      <c r="A17" s="313">
        <v>7</v>
      </c>
      <c r="B17" s="531"/>
      <c r="C17" s="531"/>
      <c r="D17" s="531"/>
      <c r="E17" s="531"/>
      <c r="F17" s="531"/>
      <c r="G17" s="534"/>
      <c r="H17" s="531"/>
      <c r="I17" s="531"/>
      <c r="J17" s="317"/>
    </row>
    <row r="18" spans="1:10" s="312" customFormat="1" ht="17.25" customHeight="1" x14ac:dyDescent="0.2">
      <c r="A18" s="313">
        <v>8</v>
      </c>
      <c r="B18" s="531"/>
      <c r="C18" s="531"/>
      <c r="D18" s="531"/>
      <c r="E18" s="531"/>
      <c r="F18" s="531"/>
      <c r="G18" s="534"/>
      <c r="H18" s="531"/>
      <c r="I18" s="531"/>
      <c r="J18" s="316"/>
    </row>
    <row r="19" spans="1:10" s="312" customFormat="1" ht="17.25" customHeight="1" x14ac:dyDescent="0.2">
      <c r="A19" s="313">
        <v>9</v>
      </c>
      <c r="B19" s="531"/>
      <c r="C19" s="531"/>
      <c r="D19" s="531"/>
      <c r="E19" s="531"/>
      <c r="F19" s="531"/>
      <c r="G19" s="534"/>
      <c r="H19" s="531"/>
      <c r="I19" s="531"/>
      <c r="J19" s="316"/>
    </row>
    <row r="20" spans="1:10" s="312" customFormat="1" ht="17.25" customHeight="1" x14ac:dyDescent="0.2">
      <c r="A20" s="313">
        <v>10</v>
      </c>
      <c r="B20" s="531"/>
      <c r="C20" s="531"/>
      <c r="D20" s="531"/>
      <c r="E20" s="531"/>
      <c r="F20" s="531"/>
      <c r="G20" s="534"/>
      <c r="H20" s="531"/>
      <c r="I20" s="531"/>
      <c r="J20" s="316"/>
    </row>
    <row r="21" spans="1:10" s="312" customFormat="1" ht="17.25" customHeight="1" x14ac:dyDescent="0.2">
      <c r="A21" s="313">
        <v>11</v>
      </c>
      <c r="B21" s="534"/>
      <c r="C21" s="537"/>
      <c r="D21" s="538"/>
      <c r="E21" s="539"/>
      <c r="F21" s="531"/>
      <c r="G21" s="534"/>
      <c r="H21" s="547"/>
      <c r="I21" s="547"/>
      <c r="J21" s="315"/>
    </row>
    <row r="22" spans="1:10" s="312" customFormat="1" ht="17.25" customHeight="1" x14ac:dyDescent="0.2">
      <c r="A22" s="313">
        <v>12</v>
      </c>
      <c r="B22" s="531"/>
      <c r="C22" s="531"/>
      <c r="D22" s="532"/>
      <c r="E22" s="533"/>
      <c r="F22" s="531"/>
      <c r="G22" s="534"/>
      <c r="H22" s="547"/>
      <c r="I22" s="547"/>
      <c r="J22" s="315"/>
    </row>
    <row r="23" spans="1:10" s="312" customFormat="1" ht="17.25" customHeight="1" x14ac:dyDescent="0.2">
      <c r="A23" s="313">
        <v>13</v>
      </c>
      <c r="B23" s="534"/>
      <c r="C23" s="537"/>
      <c r="D23" s="538"/>
      <c r="E23" s="539"/>
      <c r="F23" s="534"/>
      <c r="G23" s="540"/>
      <c r="H23" s="547"/>
      <c r="I23" s="547"/>
      <c r="J23" s="315"/>
    </row>
    <row r="24" spans="1:10" s="312" customFormat="1" ht="17.25" customHeight="1" x14ac:dyDescent="0.2">
      <c r="A24" s="313">
        <v>14</v>
      </c>
      <c r="B24" s="531"/>
      <c r="C24" s="531"/>
      <c r="D24" s="532"/>
      <c r="E24" s="533"/>
      <c r="F24" s="531"/>
      <c r="G24" s="534"/>
      <c r="H24" s="547"/>
      <c r="I24" s="547"/>
      <c r="J24" s="315"/>
    </row>
    <row r="25" spans="1:10" s="312" customFormat="1" ht="17.25" customHeight="1" x14ac:dyDescent="0.2">
      <c r="A25" s="313">
        <v>15</v>
      </c>
      <c r="B25" s="531"/>
      <c r="C25" s="531"/>
      <c r="D25" s="538"/>
      <c r="E25" s="548"/>
      <c r="F25" s="531"/>
      <c r="G25" s="534"/>
      <c r="H25" s="547"/>
      <c r="I25" s="547"/>
      <c r="J25" s="316"/>
    </row>
    <row r="26" spans="1:10" s="312" customFormat="1" ht="17.25" customHeight="1" x14ac:dyDescent="0.2">
      <c r="A26" s="313">
        <v>16</v>
      </c>
      <c r="B26" s="531"/>
      <c r="C26" s="531"/>
      <c r="D26" s="547"/>
      <c r="E26" s="531"/>
      <c r="F26" s="531"/>
      <c r="G26" s="534"/>
      <c r="H26" s="547"/>
      <c r="I26" s="547"/>
      <c r="J26" s="316"/>
    </row>
    <row r="27" spans="1:10" s="312" customFormat="1" ht="17.25" customHeight="1" x14ac:dyDescent="0.2">
      <c r="A27" s="313">
        <v>17</v>
      </c>
      <c r="B27" s="531"/>
      <c r="C27" s="531"/>
      <c r="D27" s="531"/>
      <c r="E27" s="531"/>
      <c r="F27" s="531"/>
      <c r="G27" s="534"/>
      <c r="H27" s="547"/>
      <c r="I27" s="547"/>
      <c r="J27" s="316"/>
    </row>
    <row r="28" spans="1:10" s="312" customFormat="1" ht="17.25" customHeight="1" x14ac:dyDescent="0.2">
      <c r="A28" s="313">
        <v>18</v>
      </c>
      <c r="B28" s="531"/>
      <c r="C28" s="531"/>
      <c r="D28" s="531"/>
      <c r="E28" s="531"/>
      <c r="F28" s="531"/>
      <c r="G28" s="534"/>
      <c r="H28" s="547"/>
      <c r="I28" s="547"/>
      <c r="J28" s="316"/>
    </row>
    <row r="29" spans="1:10" s="312" customFormat="1" ht="17.25" customHeight="1" x14ac:dyDescent="0.2">
      <c r="A29" s="313">
        <v>19</v>
      </c>
      <c r="B29" s="531"/>
      <c r="C29" s="531"/>
      <c r="D29" s="531"/>
      <c r="E29" s="531"/>
      <c r="F29" s="531"/>
      <c r="G29" s="534"/>
      <c r="H29" s="547"/>
      <c r="I29" s="547"/>
      <c r="J29" s="316"/>
    </row>
    <row r="30" spans="1:10" s="312" customFormat="1" ht="17.25" customHeight="1" x14ac:dyDescent="0.2">
      <c r="A30" s="313">
        <v>20</v>
      </c>
      <c r="B30" s="531"/>
      <c r="C30" s="531"/>
      <c r="D30" s="531"/>
      <c r="E30" s="531"/>
      <c r="F30" s="531"/>
      <c r="G30" s="534"/>
      <c r="H30" s="547"/>
      <c r="I30" s="547"/>
      <c r="J30" s="316"/>
    </row>
    <row r="31" spans="1:10" s="312" customFormat="1" ht="17.25" customHeight="1" x14ac:dyDescent="0.2">
      <c r="A31" s="313">
        <v>21</v>
      </c>
      <c r="B31" s="531"/>
      <c r="C31" s="531"/>
      <c r="D31" s="549"/>
      <c r="E31" s="550"/>
      <c r="F31" s="531"/>
      <c r="G31" s="534"/>
      <c r="H31" s="547"/>
      <c r="I31" s="547"/>
      <c r="J31" s="315"/>
    </row>
    <row r="32" spans="1:10" s="312" customFormat="1" ht="17.25" customHeight="1" x14ac:dyDescent="0.2">
      <c r="A32" s="313">
        <v>22</v>
      </c>
      <c r="B32" s="531"/>
      <c r="C32" s="531"/>
      <c r="D32" s="549"/>
      <c r="E32" s="550"/>
      <c r="F32" s="531"/>
      <c r="G32" s="534"/>
      <c r="H32" s="547"/>
      <c r="I32" s="547"/>
      <c r="J32" s="315"/>
    </row>
    <row r="33" spans="1:10" s="312" customFormat="1" ht="17.25" customHeight="1" x14ac:dyDescent="0.2">
      <c r="A33" s="313">
        <v>23</v>
      </c>
      <c r="B33" s="531"/>
      <c r="C33" s="531"/>
      <c r="D33" s="549"/>
      <c r="E33" s="550"/>
      <c r="F33" s="531"/>
      <c r="G33" s="534"/>
      <c r="H33" s="547"/>
      <c r="I33" s="547"/>
      <c r="J33" s="315"/>
    </row>
    <row r="34" spans="1:10" s="312" customFormat="1" ht="17.25" customHeight="1" x14ac:dyDescent="0.2">
      <c r="A34" s="313">
        <v>24</v>
      </c>
      <c r="B34" s="531"/>
      <c r="C34" s="531"/>
      <c r="D34" s="549"/>
      <c r="E34" s="550"/>
      <c r="F34" s="531"/>
      <c r="G34" s="534"/>
      <c r="H34" s="547"/>
      <c r="I34" s="547"/>
      <c r="J34" s="316"/>
    </row>
    <row r="35" spans="1:10" s="312" customFormat="1" ht="17.25" customHeight="1" x14ac:dyDescent="0.2">
      <c r="A35" s="313">
        <v>25</v>
      </c>
      <c r="B35" s="531"/>
      <c r="C35" s="531"/>
      <c r="D35" s="549"/>
      <c r="E35" s="550"/>
      <c r="F35" s="531"/>
      <c r="G35" s="534"/>
      <c r="H35" s="547"/>
      <c r="I35" s="547"/>
      <c r="J35" s="316"/>
    </row>
    <row r="36" spans="1:10" s="312" customFormat="1" ht="17.25" customHeight="1" x14ac:dyDescent="0.2">
      <c r="A36" s="313">
        <v>26</v>
      </c>
      <c r="B36" s="531"/>
      <c r="C36" s="531"/>
      <c r="D36" s="531"/>
      <c r="E36" s="531"/>
      <c r="F36" s="531"/>
      <c r="G36" s="534"/>
      <c r="H36" s="547"/>
      <c r="I36" s="547"/>
      <c r="J36" s="316"/>
    </row>
    <row r="37" spans="1:10" s="312" customFormat="1" ht="17.25" customHeight="1" x14ac:dyDescent="0.2">
      <c r="A37" s="313">
        <v>27</v>
      </c>
      <c r="B37" s="531"/>
      <c r="C37" s="531"/>
      <c r="D37" s="531"/>
      <c r="E37" s="531"/>
      <c r="F37" s="531"/>
      <c r="G37" s="534"/>
      <c r="H37" s="547"/>
      <c r="I37" s="547"/>
      <c r="J37" s="316"/>
    </row>
    <row r="38" spans="1:10" s="312" customFormat="1" ht="17.25" customHeight="1" x14ac:dyDescent="0.2">
      <c r="A38" s="313">
        <v>28</v>
      </c>
      <c r="B38" s="531"/>
      <c r="C38" s="531"/>
      <c r="D38" s="531"/>
      <c r="E38" s="531"/>
      <c r="F38" s="531"/>
      <c r="G38" s="534"/>
      <c r="H38" s="547"/>
      <c r="I38" s="547"/>
      <c r="J38" s="316"/>
    </row>
    <row r="39" spans="1:10" s="312" customFormat="1" ht="17.25" customHeight="1" x14ac:dyDescent="0.2">
      <c r="A39" s="313">
        <v>29</v>
      </c>
      <c r="B39" s="531"/>
      <c r="C39" s="531"/>
      <c r="D39" s="531"/>
      <c r="E39" s="531"/>
      <c r="F39" s="531"/>
      <c r="G39" s="534"/>
      <c r="H39" s="547"/>
      <c r="I39" s="547"/>
      <c r="J39" s="316"/>
    </row>
    <row r="40" spans="1:10" s="312" customFormat="1" ht="17.25" customHeight="1" x14ac:dyDescent="0.2">
      <c r="A40" s="313">
        <v>30</v>
      </c>
      <c r="B40" s="531"/>
      <c r="C40" s="531"/>
      <c r="D40" s="531"/>
      <c r="E40" s="531"/>
      <c r="F40" s="531"/>
      <c r="G40" s="534"/>
      <c r="H40" s="547"/>
      <c r="I40" s="547"/>
      <c r="J40" s="316"/>
    </row>
    <row r="41" spans="1:10" ht="20.25" customHeight="1" x14ac:dyDescent="0.2">
      <c r="A41" s="555" t="s">
        <v>616</v>
      </c>
      <c r="B41" s="556"/>
      <c r="C41" s="556"/>
      <c r="D41" s="556"/>
      <c r="E41" s="556"/>
      <c r="F41" s="556"/>
      <c r="G41" s="556"/>
      <c r="H41" s="556"/>
      <c r="I41" s="556"/>
      <c r="J41" s="556"/>
    </row>
    <row r="42" spans="1:10" ht="20.25" customHeight="1" x14ac:dyDescent="0.2">
      <c r="A42" s="556"/>
      <c r="B42" s="556"/>
      <c r="C42" s="556"/>
      <c r="D42" s="556"/>
      <c r="E42" s="556"/>
      <c r="F42" s="556"/>
      <c r="G42" s="556"/>
      <c r="H42" s="556"/>
      <c r="I42" s="556"/>
      <c r="J42" s="556"/>
    </row>
  </sheetData>
  <mergeCells count="140">
    <mergeCell ref="B40:C40"/>
    <mergeCell ref="D40:E40"/>
    <mergeCell ref="F40:G40"/>
    <mergeCell ref="H40:I40"/>
    <mergeCell ref="A41:J42"/>
    <mergeCell ref="B38:C38"/>
    <mergeCell ref="D38:E38"/>
    <mergeCell ref="F38:G38"/>
    <mergeCell ref="H38:I38"/>
    <mergeCell ref="B39:C39"/>
    <mergeCell ref="D39:E39"/>
    <mergeCell ref="F39:G39"/>
    <mergeCell ref="H39:I39"/>
    <mergeCell ref="B36:C36"/>
    <mergeCell ref="D36:E36"/>
    <mergeCell ref="F36:G36"/>
    <mergeCell ref="H36:I36"/>
    <mergeCell ref="B37:C37"/>
    <mergeCell ref="D37:E37"/>
    <mergeCell ref="F37:G37"/>
    <mergeCell ref="H37:I37"/>
    <mergeCell ref="B34:C34"/>
    <mergeCell ref="D34:E34"/>
    <mergeCell ref="F34:G34"/>
    <mergeCell ref="H34:I34"/>
    <mergeCell ref="B35:C35"/>
    <mergeCell ref="D35:E35"/>
    <mergeCell ref="F35:G35"/>
    <mergeCell ref="H35:I35"/>
    <mergeCell ref="B32:C32"/>
    <mergeCell ref="D32:E32"/>
    <mergeCell ref="F32:G32"/>
    <mergeCell ref="H32:I32"/>
    <mergeCell ref="B33:C33"/>
    <mergeCell ref="D33:E33"/>
    <mergeCell ref="F33:G33"/>
    <mergeCell ref="H33:I33"/>
    <mergeCell ref="B30:C30"/>
    <mergeCell ref="D30:E30"/>
    <mergeCell ref="F30:G30"/>
    <mergeCell ref="H30:I30"/>
    <mergeCell ref="B31:C31"/>
    <mergeCell ref="D31:E31"/>
    <mergeCell ref="F31:G31"/>
    <mergeCell ref="H31:I31"/>
    <mergeCell ref="B28:C28"/>
    <mergeCell ref="D28:E28"/>
    <mergeCell ref="F28:G28"/>
    <mergeCell ref="H28:I28"/>
    <mergeCell ref="B29:C29"/>
    <mergeCell ref="D29:E29"/>
    <mergeCell ref="F29:G29"/>
    <mergeCell ref="H29:I29"/>
    <mergeCell ref="B26:C26"/>
    <mergeCell ref="D26:E26"/>
    <mergeCell ref="F26:G26"/>
    <mergeCell ref="H26:I26"/>
    <mergeCell ref="B27:C27"/>
    <mergeCell ref="D27:E27"/>
    <mergeCell ref="F27:G27"/>
    <mergeCell ref="H27:I27"/>
    <mergeCell ref="B24:C24"/>
    <mergeCell ref="D24:E24"/>
    <mergeCell ref="F24:G24"/>
    <mergeCell ref="H24:I24"/>
    <mergeCell ref="B25:C25"/>
    <mergeCell ref="D25:E25"/>
    <mergeCell ref="F25:G25"/>
    <mergeCell ref="H25:I25"/>
    <mergeCell ref="B22:C22"/>
    <mergeCell ref="D22:E22"/>
    <mergeCell ref="F22:G22"/>
    <mergeCell ref="H22:I22"/>
    <mergeCell ref="B23:C23"/>
    <mergeCell ref="D23:E23"/>
    <mergeCell ref="F23:G23"/>
    <mergeCell ref="H23:I23"/>
    <mergeCell ref="B20:C20"/>
    <mergeCell ref="D20:E20"/>
    <mergeCell ref="F20:G20"/>
    <mergeCell ref="H20:I20"/>
    <mergeCell ref="B21:C21"/>
    <mergeCell ref="D21:E21"/>
    <mergeCell ref="F21:G21"/>
    <mergeCell ref="H21:I21"/>
    <mergeCell ref="B18:C18"/>
    <mergeCell ref="D18:E18"/>
    <mergeCell ref="F18:G18"/>
    <mergeCell ref="H18:I18"/>
    <mergeCell ref="B19:C19"/>
    <mergeCell ref="D19:E19"/>
    <mergeCell ref="F19:G19"/>
    <mergeCell ref="H19:I19"/>
    <mergeCell ref="B16:C16"/>
    <mergeCell ref="D16:E16"/>
    <mergeCell ref="F16:G16"/>
    <mergeCell ref="H16:I16"/>
    <mergeCell ref="B17:C17"/>
    <mergeCell ref="D17:E17"/>
    <mergeCell ref="F17:G17"/>
    <mergeCell ref="H17:I17"/>
    <mergeCell ref="B14:C14"/>
    <mergeCell ref="D14:E14"/>
    <mergeCell ref="F14:G14"/>
    <mergeCell ref="H14:I14"/>
    <mergeCell ref="B15:C15"/>
    <mergeCell ref="D15:E15"/>
    <mergeCell ref="F15:G15"/>
    <mergeCell ref="H15:I15"/>
    <mergeCell ref="B12:C12"/>
    <mergeCell ref="D12:E12"/>
    <mergeCell ref="F12:G12"/>
    <mergeCell ref="H12:I12"/>
    <mergeCell ref="B13:C13"/>
    <mergeCell ref="D13:E13"/>
    <mergeCell ref="F13:G13"/>
    <mergeCell ref="H13:I13"/>
    <mergeCell ref="B10:C10"/>
    <mergeCell ref="D10:E10"/>
    <mergeCell ref="F10:G10"/>
    <mergeCell ref="H10:I10"/>
    <mergeCell ref="B11:C11"/>
    <mergeCell ref="D11:E11"/>
    <mergeCell ref="F11:G11"/>
    <mergeCell ref="H11:I11"/>
    <mergeCell ref="A5:C5"/>
    <mergeCell ref="D5:E5"/>
    <mergeCell ref="G5:H7"/>
    <mergeCell ref="I5:J7"/>
    <mergeCell ref="A6:C6"/>
    <mergeCell ref="D6:E6"/>
    <mergeCell ref="A7:C7"/>
    <mergeCell ref="D7:E7"/>
    <mergeCell ref="A1:B1"/>
    <mergeCell ref="G1:J1"/>
    <mergeCell ref="A2:J2"/>
    <mergeCell ref="A3:C3"/>
    <mergeCell ref="D3:E3"/>
    <mergeCell ref="A4:C4"/>
    <mergeCell ref="D4:E4"/>
  </mergeCells>
  <phoneticPr fontId="4"/>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42"/>
  <sheetViews>
    <sheetView showGridLines="0" view="pageBreakPreview" zoomScale="110" zoomScaleNormal="100" zoomScaleSheetLayoutView="110" workbookViewId="0"/>
  </sheetViews>
  <sheetFormatPr defaultRowHeight="13" x14ac:dyDescent="0.2"/>
  <cols>
    <col min="1" max="1" width="5.26953125" style="284" customWidth="1"/>
    <col min="2" max="9" width="10.453125" style="284" customWidth="1"/>
    <col min="10" max="256" width="9" style="284"/>
    <col min="257" max="257" width="5.26953125" style="284" customWidth="1"/>
    <col min="258" max="265" width="10.453125" style="284" customWidth="1"/>
    <col min="266" max="512" width="9" style="284"/>
    <col min="513" max="513" width="5.26953125" style="284" customWidth="1"/>
    <col min="514" max="521" width="10.453125" style="284" customWidth="1"/>
    <col min="522" max="768" width="9" style="284"/>
    <col min="769" max="769" width="5.26953125" style="284" customWidth="1"/>
    <col min="770" max="777" width="10.453125" style="284" customWidth="1"/>
    <col min="778" max="1024" width="9" style="284"/>
    <col min="1025" max="1025" width="5.26953125" style="284" customWidth="1"/>
    <col min="1026" max="1033" width="10.453125" style="284" customWidth="1"/>
    <col min="1034" max="1280" width="9" style="284"/>
    <col min="1281" max="1281" width="5.26953125" style="284" customWidth="1"/>
    <col min="1282" max="1289" width="10.453125" style="284" customWidth="1"/>
    <col min="1290" max="1536" width="9" style="284"/>
    <col min="1537" max="1537" width="5.26953125" style="284" customWidth="1"/>
    <col min="1538" max="1545" width="10.453125" style="284" customWidth="1"/>
    <col min="1546" max="1792" width="9" style="284"/>
    <col min="1793" max="1793" width="5.26953125" style="284" customWidth="1"/>
    <col min="1794" max="1801" width="10.453125" style="284" customWidth="1"/>
    <col min="1802" max="2048" width="9" style="284"/>
    <col min="2049" max="2049" width="5.26953125" style="284" customWidth="1"/>
    <col min="2050" max="2057" width="10.453125" style="284" customWidth="1"/>
    <col min="2058" max="2304" width="9" style="284"/>
    <col min="2305" max="2305" width="5.26953125" style="284" customWidth="1"/>
    <col min="2306" max="2313" width="10.453125" style="284" customWidth="1"/>
    <col min="2314" max="2560" width="9" style="284"/>
    <col min="2561" max="2561" width="5.26953125" style="284" customWidth="1"/>
    <col min="2562" max="2569" width="10.453125" style="284" customWidth="1"/>
    <col min="2570" max="2816" width="9" style="284"/>
    <col min="2817" max="2817" width="5.26953125" style="284" customWidth="1"/>
    <col min="2818" max="2825" width="10.453125" style="284" customWidth="1"/>
    <col min="2826" max="3072" width="9" style="284"/>
    <col min="3073" max="3073" width="5.26953125" style="284" customWidth="1"/>
    <col min="3074" max="3081" width="10.453125" style="284" customWidth="1"/>
    <col min="3082" max="3328" width="9" style="284"/>
    <col min="3329" max="3329" width="5.26953125" style="284" customWidth="1"/>
    <col min="3330" max="3337" width="10.453125" style="284" customWidth="1"/>
    <col min="3338" max="3584" width="9" style="284"/>
    <col min="3585" max="3585" width="5.26953125" style="284" customWidth="1"/>
    <col min="3586" max="3593" width="10.453125" style="284" customWidth="1"/>
    <col min="3594" max="3840" width="9" style="284"/>
    <col min="3841" max="3841" width="5.26953125" style="284" customWidth="1"/>
    <col min="3842" max="3849" width="10.453125" style="284" customWidth="1"/>
    <col min="3850" max="4096" width="9" style="284"/>
    <col min="4097" max="4097" width="5.26953125" style="284" customWidth="1"/>
    <col min="4098" max="4105" width="10.453125" style="284" customWidth="1"/>
    <col min="4106" max="4352" width="9" style="284"/>
    <col min="4353" max="4353" width="5.26953125" style="284" customWidth="1"/>
    <col min="4354" max="4361" width="10.453125" style="284" customWidth="1"/>
    <col min="4362" max="4608" width="9" style="284"/>
    <col min="4609" max="4609" width="5.26953125" style="284" customWidth="1"/>
    <col min="4610" max="4617" width="10.453125" style="284" customWidth="1"/>
    <col min="4618" max="4864" width="9" style="284"/>
    <col min="4865" max="4865" width="5.26953125" style="284" customWidth="1"/>
    <col min="4866" max="4873" width="10.453125" style="284" customWidth="1"/>
    <col min="4874" max="5120" width="9" style="284"/>
    <col min="5121" max="5121" width="5.26953125" style="284" customWidth="1"/>
    <col min="5122" max="5129" width="10.453125" style="284" customWidth="1"/>
    <col min="5130" max="5376" width="9" style="284"/>
    <col min="5377" max="5377" width="5.26953125" style="284" customWidth="1"/>
    <col min="5378" max="5385" width="10.453125" style="284" customWidth="1"/>
    <col min="5386" max="5632" width="9" style="284"/>
    <col min="5633" max="5633" width="5.26953125" style="284" customWidth="1"/>
    <col min="5634" max="5641" width="10.453125" style="284" customWidth="1"/>
    <col min="5642" max="5888" width="9" style="284"/>
    <col min="5889" max="5889" width="5.26953125" style="284" customWidth="1"/>
    <col min="5890" max="5897" width="10.453125" style="284" customWidth="1"/>
    <col min="5898" max="6144" width="9" style="284"/>
    <col min="6145" max="6145" width="5.26953125" style="284" customWidth="1"/>
    <col min="6146" max="6153" width="10.453125" style="284" customWidth="1"/>
    <col min="6154" max="6400" width="9" style="284"/>
    <col min="6401" max="6401" width="5.26953125" style="284" customWidth="1"/>
    <col min="6402" max="6409" width="10.453125" style="284" customWidth="1"/>
    <col min="6410" max="6656" width="9" style="284"/>
    <col min="6657" max="6657" width="5.26953125" style="284" customWidth="1"/>
    <col min="6658" max="6665" width="10.453125" style="284" customWidth="1"/>
    <col min="6666" max="6912" width="9" style="284"/>
    <col min="6913" max="6913" width="5.26953125" style="284" customWidth="1"/>
    <col min="6914" max="6921" width="10.453125" style="284" customWidth="1"/>
    <col min="6922" max="7168" width="9" style="284"/>
    <col min="7169" max="7169" width="5.26953125" style="284" customWidth="1"/>
    <col min="7170" max="7177" width="10.453125" style="284" customWidth="1"/>
    <col min="7178" max="7424" width="9" style="284"/>
    <col min="7425" max="7425" width="5.26953125" style="284" customWidth="1"/>
    <col min="7426" max="7433" width="10.453125" style="284" customWidth="1"/>
    <col min="7434" max="7680" width="9" style="284"/>
    <col min="7681" max="7681" width="5.26953125" style="284" customWidth="1"/>
    <col min="7682" max="7689" width="10.453125" style="284" customWidth="1"/>
    <col min="7690" max="7936" width="9" style="284"/>
    <col min="7937" max="7937" width="5.26953125" style="284" customWidth="1"/>
    <col min="7938" max="7945" width="10.453125" style="284" customWidth="1"/>
    <col min="7946" max="8192" width="9" style="284"/>
    <col min="8193" max="8193" width="5.26953125" style="284" customWidth="1"/>
    <col min="8194" max="8201" width="10.453125" style="284" customWidth="1"/>
    <col min="8202" max="8448" width="9" style="284"/>
    <col min="8449" max="8449" width="5.26953125" style="284" customWidth="1"/>
    <col min="8450" max="8457" width="10.453125" style="284" customWidth="1"/>
    <col min="8458" max="8704" width="9" style="284"/>
    <col min="8705" max="8705" width="5.26953125" style="284" customWidth="1"/>
    <col min="8706" max="8713" width="10.453125" style="284" customWidth="1"/>
    <col min="8714" max="8960" width="9" style="284"/>
    <col min="8961" max="8961" width="5.26953125" style="284" customWidth="1"/>
    <col min="8962" max="8969" width="10.453125" style="284" customWidth="1"/>
    <col min="8970" max="9216" width="9" style="284"/>
    <col min="9217" max="9217" width="5.26953125" style="284" customWidth="1"/>
    <col min="9218" max="9225" width="10.453125" style="284" customWidth="1"/>
    <col min="9226" max="9472" width="9" style="284"/>
    <col min="9473" max="9473" width="5.26953125" style="284" customWidth="1"/>
    <col min="9474" max="9481" width="10.453125" style="284" customWidth="1"/>
    <col min="9482" max="9728" width="9" style="284"/>
    <col min="9729" max="9729" width="5.26953125" style="284" customWidth="1"/>
    <col min="9730" max="9737" width="10.453125" style="284" customWidth="1"/>
    <col min="9738" max="9984" width="9" style="284"/>
    <col min="9985" max="9985" width="5.26953125" style="284" customWidth="1"/>
    <col min="9986" max="9993" width="10.453125" style="284" customWidth="1"/>
    <col min="9994" max="10240" width="9" style="284"/>
    <col min="10241" max="10241" width="5.26953125" style="284" customWidth="1"/>
    <col min="10242" max="10249" width="10.453125" style="284" customWidth="1"/>
    <col min="10250" max="10496" width="9" style="284"/>
    <col min="10497" max="10497" width="5.26953125" style="284" customWidth="1"/>
    <col min="10498" max="10505" width="10.453125" style="284" customWidth="1"/>
    <col min="10506" max="10752" width="9" style="284"/>
    <col min="10753" max="10753" width="5.26953125" style="284" customWidth="1"/>
    <col min="10754" max="10761" width="10.453125" style="284" customWidth="1"/>
    <col min="10762" max="11008" width="9" style="284"/>
    <col min="11009" max="11009" width="5.26953125" style="284" customWidth="1"/>
    <col min="11010" max="11017" width="10.453125" style="284" customWidth="1"/>
    <col min="11018" max="11264" width="9" style="284"/>
    <col min="11265" max="11265" width="5.26953125" style="284" customWidth="1"/>
    <col min="11266" max="11273" width="10.453125" style="284" customWidth="1"/>
    <col min="11274" max="11520" width="9" style="284"/>
    <col min="11521" max="11521" width="5.26953125" style="284" customWidth="1"/>
    <col min="11522" max="11529" width="10.453125" style="284" customWidth="1"/>
    <col min="11530" max="11776" width="9" style="284"/>
    <col min="11777" max="11777" width="5.26953125" style="284" customWidth="1"/>
    <col min="11778" max="11785" width="10.453125" style="284" customWidth="1"/>
    <col min="11786" max="12032" width="9" style="284"/>
    <col min="12033" max="12033" width="5.26953125" style="284" customWidth="1"/>
    <col min="12034" max="12041" width="10.453125" style="284" customWidth="1"/>
    <col min="12042" max="12288" width="9" style="284"/>
    <col min="12289" max="12289" width="5.26953125" style="284" customWidth="1"/>
    <col min="12290" max="12297" width="10.453125" style="284" customWidth="1"/>
    <col min="12298" max="12544" width="9" style="284"/>
    <col min="12545" max="12545" width="5.26953125" style="284" customWidth="1"/>
    <col min="12546" max="12553" width="10.453125" style="284" customWidth="1"/>
    <col min="12554" max="12800" width="9" style="284"/>
    <col min="12801" max="12801" width="5.26953125" style="284" customWidth="1"/>
    <col min="12802" max="12809" width="10.453125" style="284" customWidth="1"/>
    <col min="12810" max="13056" width="9" style="284"/>
    <col min="13057" max="13057" width="5.26953125" style="284" customWidth="1"/>
    <col min="13058" max="13065" width="10.453125" style="284" customWidth="1"/>
    <col min="13066" max="13312" width="9" style="284"/>
    <col min="13313" max="13313" width="5.26953125" style="284" customWidth="1"/>
    <col min="13314" max="13321" width="10.453125" style="284" customWidth="1"/>
    <col min="13322" max="13568" width="9" style="284"/>
    <col min="13569" max="13569" width="5.26953125" style="284" customWidth="1"/>
    <col min="13570" max="13577" width="10.453125" style="284" customWidth="1"/>
    <col min="13578" max="13824" width="9" style="284"/>
    <col min="13825" max="13825" width="5.26953125" style="284" customWidth="1"/>
    <col min="13826" max="13833" width="10.453125" style="284" customWidth="1"/>
    <col min="13834" max="14080" width="9" style="284"/>
    <col min="14081" max="14081" width="5.26953125" style="284" customWidth="1"/>
    <col min="14082" max="14089" width="10.453125" style="284" customWidth="1"/>
    <col min="14090" max="14336" width="9" style="284"/>
    <col min="14337" max="14337" width="5.26953125" style="284" customWidth="1"/>
    <col min="14338" max="14345" width="10.453125" style="284" customWidth="1"/>
    <col min="14346" max="14592" width="9" style="284"/>
    <col min="14593" max="14593" width="5.26953125" style="284" customWidth="1"/>
    <col min="14594" max="14601" width="10.453125" style="284" customWidth="1"/>
    <col min="14602" max="14848" width="9" style="284"/>
    <col min="14849" max="14849" width="5.26953125" style="284" customWidth="1"/>
    <col min="14850" max="14857" width="10.453125" style="284" customWidth="1"/>
    <col min="14858" max="15104" width="9" style="284"/>
    <col min="15105" max="15105" width="5.26953125" style="284" customWidth="1"/>
    <col min="15106" max="15113" width="10.453125" style="284" customWidth="1"/>
    <col min="15114" max="15360" width="9" style="284"/>
    <col min="15361" max="15361" width="5.26953125" style="284" customWidth="1"/>
    <col min="15362" max="15369" width="10.453125" style="284" customWidth="1"/>
    <col min="15370" max="15616" width="9" style="284"/>
    <col min="15617" max="15617" width="5.26953125" style="284" customWidth="1"/>
    <col min="15618" max="15625" width="10.453125" style="284" customWidth="1"/>
    <col min="15626" max="15872" width="9" style="284"/>
    <col min="15873" max="15873" width="5.26953125" style="284" customWidth="1"/>
    <col min="15874" max="15881" width="10.453125" style="284" customWidth="1"/>
    <col min="15882" max="16128" width="9" style="284"/>
    <col min="16129" max="16129" width="5.26953125" style="284" customWidth="1"/>
    <col min="16130" max="16137" width="10.453125" style="284" customWidth="1"/>
    <col min="16138" max="16384" width="9" style="284"/>
  </cols>
  <sheetData>
    <row r="1" spans="1:9" ht="27.75" customHeight="1" thickBot="1" x14ac:dyDescent="0.25">
      <c r="A1" s="522" t="s">
        <v>617</v>
      </c>
      <c r="B1" s="523"/>
      <c r="D1" s="286"/>
      <c r="E1" s="286"/>
      <c r="F1" s="286"/>
      <c r="G1" s="450" t="s">
        <v>435</v>
      </c>
      <c r="H1" s="450"/>
      <c r="I1" s="450"/>
    </row>
    <row r="2" spans="1:9" ht="84.75" customHeight="1" x14ac:dyDescent="0.2">
      <c r="A2" s="454" t="s">
        <v>618</v>
      </c>
      <c r="B2" s="455"/>
      <c r="C2" s="455"/>
      <c r="D2" s="455"/>
      <c r="E2" s="455"/>
      <c r="F2" s="455"/>
      <c r="G2" s="455"/>
      <c r="H2" s="455"/>
      <c r="I2" s="455"/>
    </row>
    <row r="3" spans="1:9" ht="15.75" customHeight="1" x14ac:dyDescent="0.2">
      <c r="A3" s="450"/>
      <c r="B3" s="450"/>
      <c r="C3" s="450"/>
      <c r="D3" s="450"/>
      <c r="E3" s="450"/>
      <c r="F3" s="290"/>
      <c r="H3" s="286"/>
      <c r="I3" s="286"/>
    </row>
    <row r="4" spans="1:9" ht="15.75" customHeight="1" thickBot="1" x14ac:dyDescent="0.25">
      <c r="A4" s="524"/>
      <c r="B4" s="524"/>
      <c r="C4" s="524"/>
      <c r="D4" s="525"/>
      <c r="E4" s="450"/>
      <c r="F4" s="310"/>
    </row>
    <row r="5" spans="1:9" ht="17.25" customHeight="1" x14ac:dyDescent="0.2">
      <c r="A5" s="524"/>
      <c r="B5" s="524"/>
      <c r="C5" s="524"/>
      <c r="D5" s="389"/>
      <c r="E5" s="769" t="s">
        <v>619</v>
      </c>
      <c r="F5" s="770"/>
      <c r="G5" s="705"/>
      <c r="H5" s="702"/>
      <c r="I5" s="390"/>
    </row>
    <row r="6" spans="1:9" ht="17.25" customHeight="1" x14ac:dyDescent="0.2">
      <c r="A6" s="524"/>
      <c r="B6" s="524"/>
      <c r="C6" s="524"/>
      <c r="D6" s="389"/>
      <c r="E6" s="771"/>
      <c r="F6" s="772"/>
      <c r="G6" s="775"/>
      <c r="H6" s="776"/>
      <c r="I6" s="390"/>
    </row>
    <row r="7" spans="1:9" ht="17.25" customHeight="1" thickBot="1" x14ac:dyDescent="0.25">
      <c r="A7" s="524"/>
      <c r="B7" s="524"/>
      <c r="C7" s="524"/>
      <c r="D7" s="389"/>
      <c r="E7" s="773"/>
      <c r="F7" s="774"/>
      <c r="G7" s="708"/>
      <c r="H7" s="704"/>
      <c r="I7" s="390"/>
    </row>
    <row r="8" spans="1:9" ht="15.75" customHeight="1" x14ac:dyDescent="0.2"/>
    <row r="9" spans="1:9" ht="15.75" customHeight="1" x14ac:dyDescent="0.2">
      <c r="A9" s="312" t="s">
        <v>620</v>
      </c>
      <c r="B9" s="312"/>
      <c r="C9" s="312"/>
      <c r="D9" s="312"/>
      <c r="E9" s="312"/>
      <c r="F9" s="312"/>
      <c r="G9" s="312"/>
      <c r="H9" s="312"/>
      <c r="I9" s="312"/>
    </row>
    <row r="10" spans="1:9" s="312" customFormat="1" ht="30" customHeight="1" x14ac:dyDescent="0.2">
      <c r="A10" s="313"/>
      <c r="B10" s="485" t="s">
        <v>12</v>
      </c>
      <c r="C10" s="485"/>
      <c r="D10" s="485" t="s">
        <v>438</v>
      </c>
      <c r="E10" s="485"/>
      <c r="F10" s="485" t="s">
        <v>439</v>
      </c>
      <c r="G10" s="528"/>
      <c r="H10" s="559" t="s">
        <v>621</v>
      </c>
      <c r="I10" s="485"/>
    </row>
    <row r="11" spans="1:9" s="312" customFormat="1" ht="17.25" customHeight="1" x14ac:dyDescent="0.2">
      <c r="A11" s="313">
        <v>1</v>
      </c>
      <c r="B11" s="531"/>
      <c r="C11" s="531"/>
      <c r="D11" s="532"/>
      <c r="E11" s="533"/>
      <c r="F11" s="531"/>
      <c r="G11" s="534"/>
      <c r="H11" s="547"/>
      <c r="I11" s="547"/>
    </row>
    <row r="12" spans="1:9" s="312" customFormat="1" ht="17.25" customHeight="1" x14ac:dyDescent="0.2">
      <c r="A12" s="313">
        <v>2</v>
      </c>
      <c r="B12" s="531"/>
      <c r="C12" s="531"/>
      <c r="D12" s="532"/>
      <c r="E12" s="533"/>
      <c r="F12" s="531"/>
      <c r="G12" s="534"/>
      <c r="H12" s="547"/>
      <c r="I12" s="547"/>
    </row>
    <row r="13" spans="1:9" s="312" customFormat="1" ht="17.25" customHeight="1" x14ac:dyDescent="0.2">
      <c r="A13" s="313">
        <v>3</v>
      </c>
      <c r="B13" s="534"/>
      <c r="C13" s="537"/>
      <c r="D13" s="538"/>
      <c r="E13" s="539"/>
      <c r="F13" s="534"/>
      <c r="G13" s="540"/>
      <c r="H13" s="547"/>
      <c r="I13" s="547"/>
    </row>
    <row r="14" spans="1:9" s="312" customFormat="1" ht="17.25" customHeight="1" x14ac:dyDescent="0.2">
      <c r="A14" s="313">
        <v>4</v>
      </c>
      <c r="B14" s="534"/>
      <c r="C14" s="537"/>
      <c r="D14" s="538"/>
      <c r="E14" s="539"/>
      <c r="F14" s="534"/>
      <c r="G14" s="540"/>
      <c r="H14" s="547"/>
      <c r="I14" s="547"/>
    </row>
    <row r="15" spans="1:9" s="312" customFormat="1" ht="17.25" customHeight="1" x14ac:dyDescent="0.2">
      <c r="A15" s="313">
        <v>5</v>
      </c>
      <c r="B15" s="534"/>
      <c r="C15" s="537"/>
      <c r="D15" s="538"/>
      <c r="E15" s="539"/>
      <c r="F15" s="534"/>
      <c r="G15" s="540"/>
      <c r="H15" s="547"/>
      <c r="I15" s="547"/>
    </row>
    <row r="16" spans="1:9" s="312" customFormat="1" ht="17.25" customHeight="1" x14ac:dyDescent="0.2">
      <c r="A16" s="313">
        <v>6</v>
      </c>
      <c r="B16" s="534"/>
      <c r="C16" s="537"/>
      <c r="D16" s="538"/>
      <c r="E16" s="539"/>
      <c r="F16" s="534"/>
      <c r="G16" s="540"/>
      <c r="H16" s="547"/>
      <c r="I16" s="547"/>
    </row>
    <row r="17" spans="1:9" s="312" customFormat="1" ht="17.25" customHeight="1" x14ac:dyDescent="0.2">
      <c r="A17" s="313">
        <v>7</v>
      </c>
      <c r="B17" s="531"/>
      <c r="C17" s="531"/>
      <c r="D17" s="531"/>
      <c r="E17" s="531"/>
      <c r="F17" s="531"/>
      <c r="G17" s="534"/>
      <c r="H17" s="531"/>
      <c r="I17" s="531"/>
    </row>
    <row r="18" spans="1:9" s="312" customFormat="1" ht="17.25" customHeight="1" x14ac:dyDescent="0.2">
      <c r="A18" s="313">
        <v>8</v>
      </c>
      <c r="B18" s="531"/>
      <c r="C18" s="531"/>
      <c r="D18" s="531"/>
      <c r="E18" s="531"/>
      <c r="F18" s="531"/>
      <c r="G18" s="534"/>
      <c r="H18" s="531"/>
      <c r="I18" s="531"/>
    </row>
    <row r="19" spans="1:9" s="312" customFormat="1" ht="17.25" customHeight="1" x14ac:dyDescent="0.2">
      <c r="A19" s="313">
        <v>9</v>
      </c>
      <c r="B19" s="531"/>
      <c r="C19" s="531"/>
      <c r="D19" s="531"/>
      <c r="E19" s="531"/>
      <c r="F19" s="531"/>
      <c r="G19" s="534"/>
      <c r="H19" s="531"/>
      <c r="I19" s="531"/>
    </row>
    <row r="20" spans="1:9" s="312" customFormat="1" ht="17.25" customHeight="1" x14ac:dyDescent="0.2">
      <c r="A20" s="313">
        <v>10</v>
      </c>
      <c r="B20" s="531"/>
      <c r="C20" s="531"/>
      <c r="D20" s="531"/>
      <c r="E20" s="531"/>
      <c r="F20" s="531"/>
      <c r="G20" s="534"/>
      <c r="H20" s="531"/>
      <c r="I20" s="531"/>
    </row>
    <row r="21" spans="1:9" s="312" customFormat="1" ht="17.25" customHeight="1" x14ac:dyDescent="0.2">
      <c r="A21" s="313">
        <v>11</v>
      </c>
      <c r="B21" s="534"/>
      <c r="C21" s="537"/>
      <c r="D21" s="538"/>
      <c r="E21" s="539"/>
      <c r="F21" s="531"/>
      <c r="G21" s="534"/>
      <c r="H21" s="547"/>
      <c r="I21" s="547"/>
    </row>
    <row r="22" spans="1:9" s="312" customFormat="1" ht="17.25" customHeight="1" x14ac:dyDescent="0.2">
      <c r="A22" s="313">
        <v>12</v>
      </c>
      <c r="B22" s="531"/>
      <c r="C22" s="531"/>
      <c r="D22" s="532"/>
      <c r="E22" s="533"/>
      <c r="F22" s="531"/>
      <c r="G22" s="534"/>
      <c r="H22" s="547"/>
      <c r="I22" s="547"/>
    </row>
    <row r="23" spans="1:9" s="312" customFormat="1" ht="17.25" customHeight="1" x14ac:dyDescent="0.2">
      <c r="A23" s="313">
        <v>13</v>
      </c>
      <c r="B23" s="534"/>
      <c r="C23" s="537"/>
      <c r="D23" s="538"/>
      <c r="E23" s="539"/>
      <c r="F23" s="534"/>
      <c r="G23" s="540"/>
      <c r="H23" s="547"/>
      <c r="I23" s="547"/>
    </row>
    <row r="24" spans="1:9" s="312" customFormat="1" ht="17.25" customHeight="1" x14ac:dyDescent="0.2">
      <c r="A24" s="313">
        <v>14</v>
      </c>
      <c r="B24" s="531"/>
      <c r="C24" s="531"/>
      <c r="D24" s="532"/>
      <c r="E24" s="533"/>
      <c r="F24" s="531"/>
      <c r="G24" s="534"/>
      <c r="H24" s="547"/>
      <c r="I24" s="547"/>
    </row>
    <row r="25" spans="1:9" s="312" customFormat="1" ht="17.25" customHeight="1" x14ac:dyDescent="0.2">
      <c r="A25" s="313">
        <v>15</v>
      </c>
      <c r="B25" s="531"/>
      <c r="C25" s="531"/>
      <c r="D25" s="538"/>
      <c r="E25" s="548"/>
      <c r="F25" s="531"/>
      <c r="G25" s="534"/>
      <c r="H25" s="547"/>
      <c r="I25" s="547"/>
    </row>
    <row r="26" spans="1:9" s="312" customFormat="1" ht="17.25" customHeight="1" x14ac:dyDescent="0.2">
      <c r="A26" s="313">
        <v>16</v>
      </c>
      <c r="B26" s="531"/>
      <c r="C26" s="531"/>
      <c r="D26" s="547"/>
      <c r="E26" s="531"/>
      <c r="F26" s="531"/>
      <c r="G26" s="534"/>
      <c r="H26" s="547"/>
      <c r="I26" s="547"/>
    </row>
    <row r="27" spans="1:9" s="312" customFormat="1" ht="17.25" customHeight="1" x14ac:dyDescent="0.2">
      <c r="A27" s="313">
        <v>17</v>
      </c>
      <c r="B27" s="531"/>
      <c r="C27" s="531"/>
      <c r="D27" s="531"/>
      <c r="E27" s="531"/>
      <c r="F27" s="531"/>
      <c r="G27" s="534"/>
      <c r="H27" s="547"/>
      <c r="I27" s="547"/>
    </row>
    <row r="28" spans="1:9" s="312" customFormat="1" ht="17.25" customHeight="1" x14ac:dyDescent="0.2">
      <c r="A28" s="313">
        <v>18</v>
      </c>
      <c r="B28" s="531"/>
      <c r="C28" s="531"/>
      <c r="D28" s="531"/>
      <c r="E28" s="531"/>
      <c r="F28" s="531"/>
      <c r="G28" s="534"/>
      <c r="H28" s="547"/>
      <c r="I28" s="547"/>
    </row>
    <row r="29" spans="1:9" s="312" customFormat="1" ht="17.25" customHeight="1" x14ac:dyDescent="0.2">
      <c r="A29" s="313">
        <v>19</v>
      </c>
      <c r="B29" s="531"/>
      <c r="C29" s="531"/>
      <c r="D29" s="531"/>
      <c r="E29" s="531"/>
      <c r="F29" s="531"/>
      <c r="G29" s="534"/>
      <c r="H29" s="547"/>
      <c r="I29" s="547"/>
    </row>
    <row r="30" spans="1:9" s="312" customFormat="1" ht="17.25" customHeight="1" x14ac:dyDescent="0.2">
      <c r="A30" s="313">
        <v>20</v>
      </c>
      <c r="B30" s="531"/>
      <c r="C30" s="531"/>
      <c r="D30" s="531"/>
      <c r="E30" s="531"/>
      <c r="F30" s="531"/>
      <c r="G30" s="534"/>
      <c r="H30" s="547"/>
      <c r="I30" s="547"/>
    </row>
    <row r="31" spans="1:9" s="312" customFormat="1" ht="17.25" customHeight="1" x14ac:dyDescent="0.2">
      <c r="A31" s="313">
        <v>21</v>
      </c>
      <c r="B31" s="531"/>
      <c r="C31" s="531"/>
      <c r="D31" s="549"/>
      <c r="E31" s="550"/>
      <c r="F31" s="531"/>
      <c r="G31" s="534"/>
      <c r="H31" s="547"/>
      <c r="I31" s="547"/>
    </row>
    <row r="32" spans="1:9" s="312" customFormat="1" ht="17.25" customHeight="1" x14ac:dyDescent="0.2">
      <c r="A32" s="313">
        <v>22</v>
      </c>
      <c r="B32" s="531"/>
      <c r="C32" s="531"/>
      <c r="D32" s="549"/>
      <c r="E32" s="550"/>
      <c r="F32" s="531"/>
      <c r="G32" s="534"/>
      <c r="H32" s="547"/>
      <c r="I32" s="547"/>
    </row>
    <row r="33" spans="1:9" s="312" customFormat="1" ht="17.25" customHeight="1" x14ac:dyDescent="0.2">
      <c r="A33" s="313">
        <v>23</v>
      </c>
      <c r="B33" s="531"/>
      <c r="C33" s="531"/>
      <c r="D33" s="549"/>
      <c r="E33" s="550"/>
      <c r="F33" s="531"/>
      <c r="G33" s="534"/>
      <c r="H33" s="547"/>
      <c r="I33" s="547"/>
    </row>
    <row r="34" spans="1:9" s="312" customFormat="1" ht="17.25" customHeight="1" x14ac:dyDescent="0.2">
      <c r="A34" s="313">
        <v>24</v>
      </c>
      <c r="B34" s="531"/>
      <c r="C34" s="531"/>
      <c r="D34" s="549"/>
      <c r="E34" s="550"/>
      <c r="F34" s="531"/>
      <c r="G34" s="534"/>
      <c r="H34" s="547"/>
      <c r="I34" s="547"/>
    </row>
    <row r="35" spans="1:9" s="312" customFormat="1" ht="17.25" customHeight="1" x14ac:dyDescent="0.2">
      <c r="A35" s="313">
        <v>25</v>
      </c>
      <c r="B35" s="531"/>
      <c r="C35" s="531"/>
      <c r="D35" s="549"/>
      <c r="E35" s="550"/>
      <c r="F35" s="531"/>
      <c r="G35" s="534"/>
      <c r="H35" s="547"/>
      <c r="I35" s="547"/>
    </row>
    <row r="36" spans="1:9" s="312" customFormat="1" ht="17.25" customHeight="1" x14ac:dyDescent="0.2">
      <c r="A36" s="313">
        <v>26</v>
      </c>
      <c r="B36" s="531"/>
      <c r="C36" s="531"/>
      <c r="D36" s="531"/>
      <c r="E36" s="531"/>
      <c r="F36" s="531"/>
      <c r="G36" s="534"/>
      <c r="H36" s="547"/>
      <c r="I36" s="547"/>
    </row>
    <row r="37" spans="1:9" s="312" customFormat="1" ht="17.25" customHeight="1" x14ac:dyDescent="0.2">
      <c r="A37" s="313">
        <v>27</v>
      </c>
      <c r="B37" s="531"/>
      <c r="C37" s="531"/>
      <c r="D37" s="531"/>
      <c r="E37" s="531"/>
      <c r="F37" s="531"/>
      <c r="G37" s="534"/>
      <c r="H37" s="547"/>
      <c r="I37" s="547"/>
    </row>
    <row r="38" spans="1:9" s="312" customFormat="1" ht="17.25" customHeight="1" x14ac:dyDescent="0.2">
      <c r="A38" s="313">
        <v>28</v>
      </c>
      <c r="B38" s="531"/>
      <c r="C38" s="531"/>
      <c r="D38" s="531"/>
      <c r="E38" s="531"/>
      <c r="F38" s="531"/>
      <c r="G38" s="534"/>
      <c r="H38" s="547"/>
      <c r="I38" s="547"/>
    </row>
    <row r="39" spans="1:9" s="312" customFormat="1" ht="17.25" customHeight="1" x14ac:dyDescent="0.2">
      <c r="A39" s="313">
        <v>29</v>
      </c>
      <c r="B39" s="531"/>
      <c r="C39" s="531"/>
      <c r="D39" s="531"/>
      <c r="E39" s="531"/>
      <c r="F39" s="531"/>
      <c r="G39" s="534"/>
      <c r="H39" s="547"/>
      <c r="I39" s="547"/>
    </row>
    <row r="40" spans="1:9" s="312" customFormat="1" ht="17.25" customHeight="1" x14ac:dyDescent="0.2">
      <c r="A40" s="313">
        <v>30</v>
      </c>
      <c r="B40" s="531"/>
      <c r="C40" s="531"/>
      <c r="D40" s="531"/>
      <c r="E40" s="531"/>
      <c r="F40" s="531"/>
      <c r="G40" s="534"/>
      <c r="H40" s="547"/>
      <c r="I40" s="547"/>
    </row>
    <row r="41" spans="1:9" ht="22.5" customHeight="1" x14ac:dyDescent="0.2">
      <c r="A41" s="555" t="s">
        <v>622</v>
      </c>
      <c r="B41" s="556"/>
      <c r="C41" s="556"/>
      <c r="D41" s="556"/>
      <c r="E41" s="556"/>
      <c r="F41" s="556"/>
      <c r="G41" s="556"/>
      <c r="H41" s="556"/>
      <c r="I41" s="556"/>
    </row>
    <row r="42" spans="1:9" ht="22.5" customHeight="1" x14ac:dyDescent="0.2">
      <c r="A42" s="556"/>
      <c r="B42" s="556"/>
      <c r="C42" s="556"/>
      <c r="D42" s="556"/>
      <c r="E42" s="556"/>
      <c r="F42" s="556"/>
      <c r="G42" s="556"/>
      <c r="H42" s="556"/>
      <c r="I42" s="556"/>
    </row>
  </sheetData>
  <mergeCells count="137">
    <mergeCell ref="A41:I42"/>
    <mergeCell ref="B39:C39"/>
    <mergeCell ref="D39:E39"/>
    <mergeCell ref="F39:G39"/>
    <mergeCell ref="H39:I39"/>
    <mergeCell ref="B40:C40"/>
    <mergeCell ref="D40:E40"/>
    <mergeCell ref="F40:G40"/>
    <mergeCell ref="H40:I40"/>
    <mergeCell ref="B37:C37"/>
    <mergeCell ref="D37:E37"/>
    <mergeCell ref="F37:G37"/>
    <mergeCell ref="H37:I37"/>
    <mergeCell ref="B38:C38"/>
    <mergeCell ref="D38:E38"/>
    <mergeCell ref="F38:G38"/>
    <mergeCell ref="H38:I38"/>
    <mergeCell ref="B35:C35"/>
    <mergeCell ref="D35:E35"/>
    <mergeCell ref="F35:G35"/>
    <mergeCell ref="H35:I35"/>
    <mergeCell ref="B36:C36"/>
    <mergeCell ref="D36:E36"/>
    <mergeCell ref="F36:G36"/>
    <mergeCell ref="H36:I36"/>
    <mergeCell ref="B33:C33"/>
    <mergeCell ref="D33:E33"/>
    <mergeCell ref="F33:G33"/>
    <mergeCell ref="H33:I33"/>
    <mergeCell ref="B34:C34"/>
    <mergeCell ref="D34:E34"/>
    <mergeCell ref="F34:G34"/>
    <mergeCell ref="H34:I34"/>
    <mergeCell ref="B31:C31"/>
    <mergeCell ref="D31:E31"/>
    <mergeCell ref="F31:G31"/>
    <mergeCell ref="H31:I31"/>
    <mergeCell ref="B32:C32"/>
    <mergeCell ref="D32:E32"/>
    <mergeCell ref="F32:G32"/>
    <mergeCell ref="H32:I32"/>
    <mergeCell ref="B29:C29"/>
    <mergeCell ref="D29:E29"/>
    <mergeCell ref="F29:G29"/>
    <mergeCell ref="H29:I29"/>
    <mergeCell ref="B30:C30"/>
    <mergeCell ref="D30:E30"/>
    <mergeCell ref="F30:G30"/>
    <mergeCell ref="H30:I30"/>
    <mergeCell ref="B27:C27"/>
    <mergeCell ref="D27:E27"/>
    <mergeCell ref="F27:G27"/>
    <mergeCell ref="H27:I27"/>
    <mergeCell ref="B28:C28"/>
    <mergeCell ref="D28:E28"/>
    <mergeCell ref="F28:G28"/>
    <mergeCell ref="H28:I28"/>
    <mergeCell ref="B25:C25"/>
    <mergeCell ref="D25:E25"/>
    <mergeCell ref="F25:G25"/>
    <mergeCell ref="H25:I25"/>
    <mergeCell ref="B26:C26"/>
    <mergeCell ref="D26:E26"/>
    <mergeCell ref="F26:G26"/>
    <mergeCell ref="H26:I26"/>
    <mergeCell ref="B23:C23"/>
    <mergeCell ref="D23:E23"/>
    <mergeCell ref="F23:G23"/>
    <mergeCell ref="H23:I23"/>
    <mergeCell ref="B24:C24"/>
    <mergeCell ref="D24:E24"/>
    <mergeCell ref="F24:G24"/>
    <mergeCell ref="H24:I24"/>
    <mergeCell ref="B21:C21"/>
    <mergeCell ref="D21:E21"/>
    <mergeCell ref="F21:G21"/>
    <mergeCell ref="H21:I21"/>
    <mergeCell ref="B22:C22"/>
    <mergeCell ref="D22:E22"/>
    <mergeCell ref="F22:G22"/>
    <mergeCell ref="H22:I22"/>
    <mergeCell ref="B19:C19"/>
    <mergeCell ref="D19:E19"/>
    <mergeCell ref="F19:G19"/>
    <mergeCell ref="H19:I19"/>
    <mergeCell ref="B20:C20"/>
    <mergeCell ref="D20:E20"/>
    <mergeCell ref="F20:G20"/>
    <mergeCell ref="H20:I20"/>
    <mergeCell ref="B17:C17"/>
    <mergeCell ref="D17:E17"/>
    <mergeCell ref="F17:G17"/>
    <mergeCell ref="H17:I17"/>
    <mergeCell ref="B18:C18"/>
    <mergeCell ref="D18:E18"/>
    <mergeCell ref="F18:G18"/>
    <mergeCell ref="H18:I18"/>
    <mergeCell ref="B15:C15"/>
    <mergeCell ref="D15:E15"/>
    <mergeCell ref="F15:G15"/>
    <mergeCell ref="H15:I15"/>
    <mergeCell ref="B16:C16"/>
    <mergeCell ref="D16:E16"/>
    <mergeCell ref="F16:G16"/>
    <mergeCell ref="H16:I16"/>
    <mergeCell ref="B10:C10"/>
    <mergeCell ref="D10:E10"/>
    <mergeCell ref="F10:G10"/>
    <mergeCell ref="H10:I10"/>
    <mergeCell ref="B13:C13"/>
    <mergeCell ref="D13:E13"/>
    <mergeCell ref="F13:G13"/>
    <mergeCell ref="H13:I13"/>
    <mergeCell ref="B14:C14"/>
    <mergeCell ref="D14:E14"/>
    <mergeCell ref="F14:G14"/>
    <mergeCell ref="H14:I14"/>
    <mergeCell ref="B11:C11"/>
    <mergeCell ref="D11:E11"/>
    <mergeCell ref="F11:G11"/>
    <mergeCell ref="H11:I11"/>
    <mergeCell ref="B12:C12"/>
    <mergeCell ref="D12:E12"/>
    <mergeCell ref="F12:G12"/>
    <mergeCell ref="H12:I12"/>
    <mergeCell ref="A1:B1"/>
    <mergeCell ref="G1:I1"/>
    <mergeCell ref="A2:I2"/>
    <mergeCell ref="A3:C3"/>
    <mergeCell ref="D3:E3"/>
    <mergeCell ref="A4:C4"/>
    <mergeCell ref="D4:E4"/>
    <mergeCell ref="A5:C5"/>
    <mergeCell ref="E5:F7"/>
    <mergeCell ref="G5:H7"/>
    <mergeCell ref="A6:C6"/>
    <mergeCell ref="A7:C7"/>
  </mergeCells>
  <phoneticPr fontId="4"/>
  <pageMargins left="0.8"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47"/>
  <sheetViews>
    <sheetView showGridLines="0" view="pageBreakPreview" zoomScaleNormal="100" zoomScaleSheetLayoutView="100" workbookViewId="0"/>
  </sheetViews>
  <sheetFormatPr defaultRowHeight="13" x14ac:dyDescent="0.2"/>
  <cols>
    <col min="1" max="1" width="5.26953125" style="284" customWidth="1"/>
    <col min="2" max="5" width="7.90625" style="284" customWidth="1"/>
    <col min="6" max="6" width="11.26953125" style="284" customWidth="1"/>
    <col min="7" max="9" width="7.90625" style="284" customWidth="1"/>
    <col min="10" max="10" width="15.7265625" style="284" customWidth="1"/>
    <col min="11" max="11" width="13.26953125" style="284" customWidth="1"/>
    <col min="12" max="256" width="9" style="284"/>
    <col min="257" max="257" width="5.26953125" style="284" customWidth="1"/>
    <col min="258" max="261" width="7.90625" style="284" customWidth="1"/>
    <col min="262" max="262" width="11.26953125" style="284" customWidth="1"/>
    <col min="263" max="265" width="7.90625" style="284" customWidth="1"/>
    <col min="266" max="266" width="15.7265625" style="284" customWidth="1"/>
    <col min="267" max="267" width="13.26953125" style="284" customWidth="1"/>
    <col min="268" max="512" width="9" style="284"/>
    <col min="513" max="513" width="5.26953125" style="284" customWidth="1"/>
    <col min="514" max="517" width="7.90625" style="284" customWidth="1"/>
    <col min="518" max="518" width="11.26953125" style="284" customWidth="1"/>
    <col min="519" max="521" width="7.90625" style="284" customWidth="1"/>
    <col min="522" max="522" width="15.7265625" style="284" customWidth="1"/>
    <col min="523" max="523" width="13.26953125" style="284" customWidth="1"/>
    <col min="524" max="768" width="9" style="284"/>
    <col min="769" max="769" width="5.26953125" style="284" customWidth="1"/>
    <col min="770" max="773" width="7.90625" style="284" customWidth="1"/>
    <col min="774" max="774" width="11.26953125" style="284" customWidth="1"/>
    <col min="775" max="777" width="7.90625" style="284" customWidth="1"/>
    <col min="778" max="778" width="15.7265625" style="284" customWidth="1"/>
    <col min="779" max="779" width="13.26953125" style="284" customWidth="1"/>
    <col min="780" max="1024" width="9" style="284"/>
    <col min="1025" max="1025" width="5.26953125" style="284" customWidth="1"/>
    <col min="1026" max="1029" width="7.90625" style="284" customWidth="1"/>
    <col min="1030" max="1030" width="11.26953125" style="284" customWidth="1"/>
    <col min="1031" max="1033" width="7.90625" style="284" customWidth="1"/>
    <col min="1034" max="1034" width="15.7265625" style="284" customWidth="1"/>
    <col min="1035" max="1035" width="13.26953125" style="284" customWidth="1"/>
    <col min="1036" max="1280" width="9" style="284"/>
    <col min="1281" max="1281" width="5.26953125" style="284" customWidth="1"/>
    <col min="1282" max="1285" width="7.90625" style="284" customWidth="1"/>
    <col min="1286" max="1286" width="11.26953125" style="284" customWidth="1"/>
    <col min="1287" max="1289" width="7.90625" style="284" customWidth="1"/>
    <col min="1290" max="1290" width="15.7265625" style="284" customWidth="1"/>
    <col min="1291" max="1291" width="13.26953125" style="284" customWidth="1"/>
    <col min="1292" max="1536" width="9" style="284"/>
    <col min="1537" max="1537" width="5.26953125" style="284" customWidth="1"/>
    <col min="1538" max="1541" width="7.90625" style="284" customWidth="1"/>
    <col min="1542" max="1542" width="11.26953125" style="284" customWidth="1"/>
    <col min="1543" max="1545" width="7.90625" style="284" customWidth="1"/>
    <col min="1546" max="1546" width="15.7265625" style="284" customWidth="1"/>
    <col min="1547" max="1547" width="13.26953125" style="284" customWidth="1"/>
    <col min="1548" max="1792" width="9" style="284"/>
    <col min="1793" max="1793" width="5.26953125" style="284" customWidth="1"/>
    <col min="1794" max="1797" width="7.90625" style="284" customWidth="1"/>
    <col min="1798" max="1798" width="11.26953125" style="284" customWidth="1"/>
    <col min="1799" max="1801" width="7.90625" style="284" customWidth="1"/>
    <col min="1802" max="1802" width="15.7265625" style="284" customWidth="1"/>
    <col min="1803" max="1803" width="13.26953125" style="284" customWidth="1"/>
    <col min="1804" max="2048" width="9" style="284"/>
    <col min="2049" max="2049" width="5.26953125" style="284" customWidth="1"/>
    <col min="2050" max="2053" width="7.90625" style="284" customWidth="1"/>
    <col min="2054" max="2054" width="11.26953125" style="284" customWidth="1"/>
    <col min="2055" max="2057" width="7.90625" style="284" customWidth="1"/>
    <col min="2058" max="2058" width="15.7265625" style="284" customWidth="1"/>
    <col min="2059" max="2059" width="13.26953125" style="284" customWidth="1"/>
    <col min="2060" max="2304" width="9" style="284"/>
    <col min="2305" max="2305" width="5.26953125" style="284" customWidth="1"/>
    <col min="2306" max="2309" width="7.90625" style="284" customWidth="1"/>
    <col min="2310" max="2310" width="11.26953125" style="284" customWidth="1"/>
    <col min="2311" max="2313" width="7.90625" style="284" customWidth="1"/>
    <col min="2314" max="2314" width="15.7265625" style="284" customWidth="1"/>
    <col min="2315" max="2315" width="13.26953125" style="284" customWidth="1"/>
    <col min="2316" max="2560" width="9" style="284"/>
    <col min="2561" max="2561" width="5.26953125" style="284" customWidth="1"/>
    <col min="2562" max="2565" width="7.90625" style="284" customWidth="1"/>
    <col min="2566" max="2566" width="11.26953125" style="284" customWidth="1"/>
    <col min="2567" max="2569" width="7.90625" style="284" customWidth="1"/>
    <col min="2570" max="2570" width="15.7265625" style="284" customWidth="1"/>
    <col min="2571" max="2571" width="13.26953125" style="284" customWidth="1"/>
    <col min="2572" max="2816" width="9" style="284"/>
    <col min="2817" max="2817" width="5.26953125" style="284" customWidth="1"/>
    <col min="2818" max="2821" width="7.90625" style="284" customWidth="1"/>
    <col min="2822" max="2822" width="11.26953125" style="284" customWidth="1"/>
    <col min="2823" max="2825" width="7.90625" style="284" customWidth="1"/>
    <col min="2826" max="2826" width="15.7265625" style="284" customWidth="1"/>
    <col min="2827" max="2827" width="13.26953125" style="284" customWidth="1"/>
    <col min="2828" max="3072" width="9" style="284"/>
    <col min="3073" max="3073" width="5.26953125" style="284" customWidth="1"/>
    <col min="3074" max="3077" width="7.90625" style="284" customWidth="1"/>
    <col min="3078" max="3078" width="11.26953125" style="284" customWidth="1"/>
    <col min="3079" max="3081" width="7.90625" style="284" customWidth="1"/>
    <col min="3082" max="3082" width="15.7265625" style="284" customWidth="1"/>
    <col min="3083" max="3083" width="13.26953125" style="284" customWidth="1"/>
    <col min="3084" max="3328" width="9" style="284"/>
    <col min="3329" max="3329" width="5.26953125" style="284" customWidth="1"/>
    <col min="3330" max="3333" width="7.90625" style="284" customWidth="1"/>
    <col min="3334" max="3334" width="11.26953125" style="284" customWidth="1"/>
    <col min="3335" max="3337" width="7.90625" style="284" customWidth="1"/>
    <col min="3338" max="3338" width="15.7265625" style="284" customWidth="1"/>
    <col min="3339" max="3339" width="13.26953125" style="284" customWidth="1"/>
    <col min="3340" max="3584" width="9" style="284"/>
    <col min="3585" max="3585" width="5.26953125" style="284" customWidth="1"/>
    <col min="3586" max="3589" width="7.90625" style="284" customWidth="1"/>
    <col min="3590" max="3590" width="11.26953125" style="284" customWidth="1"/>
    <col min="3591" max="3593" width="7.90625" style="284" customWidth="1"/>
    <col min="3594" max="3594" width="15.7265625" style="284" customWidth="1"/>
    <col min="3595" max="3595" width="13.26953125" style="284" customWidth="1"/>
    <col min="3596" max="3840" width="9" style="284"/>
    <col min="3841" max="3841" width="5.26953125" style="284" customWidth="1"/>
    <col min="3842" max="3845" width="7.90625" style="284" customWidth="1"/>
    <col min="3846" max="3846" width="11.26953125" style="284" customWidth="1"/>
    <col min="3847" max="3849" width="7.90625" style="284" customWidth="1"/>
    <col min="3850" max="3850" width="15.7265625" style="284" customWidth="1"/>
    <col min="3851" max="3851" width="13.26953125" style="284" customWidth="1"/>
    <col min="3852" max="4096" width="9" style="284"/>
    <col min="4097" max="4097" width="5.26953125" style="284" customWidth="1"/>
    <col min="4098" max="4101" width="7.90625" style="284" customWidth="1"/>
    <col min="4102" max="4102" width="11.26953125" style="284" customWidth="1"/>
    <col min="4103" max="4105" width="7.90625" style="284" customWidth="1"/>
    <col min="4106" max="4106" width="15.7265625" style="284" customWidth="1"/>
    <col min="4107" max="4107" width="13.26953125" style="284" customWidth="1"/>
    <col min="4108" max="4352" width="9" style="284"/>
    <col min="4353" max="4353" width="5.26953125" style="284" customWidth="1"/>
    <col min="4354" max="4357" width="7.90625" style="284" customWidth="1"/>
    <col min="4358" max="4358" width="11.26953125" style="284" customWidth="1"/>
    <col min="4359" max="4361" width="7.90625" style="284" customWidth="1"/>
    <col min="4362" max="4362" width="15.7265625" style="284" customWidth="1"/>
    <col min="4363" max="4363" width="13.26953125" style="284" customWidth="1"/>
    <col min="4364" max="4608" width="9" style="284"/>
    <col min="4609" max="4609" width="5.26953125" style="284" customWidth="1"/>
    <col min="4610" max="4613" width="7.90625" style="284" customWidth="1"/>
    <col min="4614" max="4614" width="11.26953125" style="284" customWidth="1"/>
    <col min="4615" max="4617" width="7.90625" style="284" customWidth="1"/>
    <col min="4618" max="4618" width="15.7265625" style="284" customWidth="1"/>
    <col min="4619" max="4619" width="13.26953125" style="284" customWidth="1"/>
    <col min="4620" max="4864" width="9" style="284"/>
    <col min="4865" max="4865" width="5.26953125" style="284" customWidth="1"/>
    <col min="4866" max="4869" width="7.90625" style="284" customWidth="1"/>
    <col min="4870" max="4870" width="11.26953125" style="284" customWidth="1"/>
    <col min="4871" max="4873" width="7.90625" style="284" customWidth="1"/>
    <col min="4874" max="4874" width="15.7265625" style="284" customWidth="1"/>
    <col min="4875" max="4875" width="13.26953125" style="284" customWidth="1"/>
    <col min="4876" max="5120" width="9" style="284"/>
    <col min="5121" max="5121" width="5.26953125" style="284" customWidth="1"/>
    <col min="5122" max="5125" width="7.90625" style="284" customWidth="1"/>
    <col min="5126" max="5126" width="11.26953125" style="284" customWidth="1"/>
    <col min="5127" max="5129" width="7.90625" style="284" customWidth="1"/>
    <col min="5130" max="5130" width="15.7265625" style="284" customWidth="1"/>
    <col min="5131" max="5131" width="13.26953125" style="284" customWidth="1"/>
    <col min="5132" max="5376" width="9" style="284"/>
    <col min="5377" max="5377" width="5.26953125" style="284" customWidth="1"/>
    <col min="5378" max="5381" width="7.90625" style="284" customWidth="1"/>
    <col min="5382" max="5382" width="11.26953125" style="284" customWidth="1"/>
    <col min="5383" max="5385" width="7.90625" style="284" customWidth="1"/>
    <col min="5386" max="5386" width="15.7265625" style="284" customWidth="1"/>
    <col min="5387" max="5387" width="13.26953125" style="284" customWidth="1"/>
    <col min="5388" max="5632" width="9" style="284"/>
    <col min="5633" max="5633" width="5.26953125" style="284" customWidth="1"/>
    <col min="5634" max="5637" width="7.90625" style="284" customWidth="1"/>
    <col min="5638" max="5638" width="11.26953125" style="284" customWidth="1"/>
    <col min="5639" max="5641" width="7.90625" style="284" customWidth="1"/>
    <col min="5642" max="5642" width="15.7265625" style="284" customWidth="1"/>
    <col min="5643" max="5643" width="13.26953125" style="284" customWidth="1"/>
    <col min="5644" max="5888" width="9" style="284"/>
    <col min="5889" max="5889" width="5.26953125" style="284" customWidth="1"/>
    <col min="5890" max="5893" width="7.90625" style="284" customWidth="1"/>
    <col min="5894" max="5894" width="11.26953125" style="284" customWidth="1"/>
    <col min="5895" max="5897" width="7.90625" style="284" customWidth="1"/>
    <col min="5898" max="5898" width="15.7265625" style="284" customWidth="1"/>
    <col min="5899" max="5899" width="13.26953125" style="284" customWidth="1"/>
    <col min="5900" max="6144" width="9" style="284"/>
    <col min="6145" max="6145" width="5.26953125" style="284" customWidth="1"/>
    <col min="6146" max="6149" width="7.90625" style="284" customWidth="1"/>
    <col min="6150" max="6150" width="11.26953125" style="284" customWidth="1"/>
    <col min="6151" max="6153" width="7.90625" style="284" customWidth="1"/>
    <col min="6154" max="6154" width="15.7265625" style="284" customWidth="1"/>
    <col min="6155" max="6155" width="13.26953125" style="284" customWidth="1"/>
    <col min="6156" max="6400" width="9" style="284"/>
    <col min="6401" max="6401" width="5.26953125" style="284" customWidth="1"/>
    <col min="6402" max="6405" width="7.90625" style="284" customWidth="1"/>
    <col min="6406" max="6406" width="11.26953125" style="284" customWidth="1"/>
    <col min="6407" max="6409" width="7.90625" style="284" customWidth="1"/>
    <col min="6410" max="6410" width="15.7265625" style="284" customWidth="1"/>
    <col min="6411" max="6411" width="13.26953125" style="284" customWidth="1"/>
    <col min="6412" max="6656" width="9" style="284"/>
    <col min="6657" max="6657" width="5.26953125" style="284" customWidth="1"/>
    <col min="6658" max="6661" width="7.90625" style="284" customWidth="1"/>
    <col min="6662" max="6662" width="11.26953125" style="284" customWidth="1"/>
    <col min="6663" max="6665" width="7.90625" style="284" customWidth="1"/>
    <col min="6666" max="6666" width="15.7265625" style="284" customWidth="1"/>
    <col min="6667" max="6667" width="13.26953125" style="284" customWidth="1"/>
    <col min="6668" max="6912" width="9" style="284"/>
    <col min="6913" max="6913" width="5.26953125" style="284" customWidth="1"/>
    <col min="6914" max="6917" width="7.90625" style="284" customWidth="1"/>
    <col min="6918" max="6918" width="11.26953125" style="284" customWidth="1"/>
    <col min="6919" max="6921" width="7.90625" style="284" customWidth="1"/>
    <col min="6922" max="6922" width="15.7265625" style="284" customWidth="1"/>
    <col min="6923" max="6923" width="13.26953125" style="284" customWidth="1"/>
    <col min="6924" max="7168" width="9" style="284"/>
    <col min="7169" max="7169" width="5.26953125" style="284" customWidth="1"/>
    <col min="7170" max="7173" width="7.90625" style="284" customWidth="1"/>
    <col min="7174" max="7174" width="11.26953125" style="284" customWidth="1"/>
    <col min="7175" max="7177" width="7.90625" style="284" customWidth="1"/>
    <col min="7178" max="7178" width="15.7265625" style="284" customWidth="1"/>
    <col min="7179" max="7179" width="13.26953125" style="284" customWidth="1"/>
    <col min="7180" max="7424" width="9" style="284"/>
    <col min="7425" max="7425" width="5.26953125" style="284" customWidth="1"/>
    <col min="7426" max="7429" width="7.90625" style="284" customWidth="1"/>
    <col min="7430" max="7430" width="11.26953125" style="284" customWidth="1"/>
    <col min="7431" max="7433" width="7.90625" style="284" customWidth="1"/>
    <col min="7434" max="7434" width="15.7265625" style="284" customWidth="1"/>
    <col min="7435" max="7435" width="13.26953125" style="284" customWidth="1"/>
    <col min="7436" max="7680" width="9" style="284"/>
    <col min="7681" max="7681" width="5.26953125" style="284" customWidth="1"/>
    <col min="7682" max="7685" width="7.90625" style="284" customWidth="1"/>
    <col min="7686" max="7686" width="11.26953125" style="284" customWidth="1"/>
    <col min="7687" max="7689" width="7.90625" style="284" customWidth="1"/>
    <col min="7690" max="7690" width="15.7265625" style="284" customWidth="1"/>
    <col min="7691" max="7691" width="13.26953125" style="284" customWidth="1"/>
    <col min="7692" max="7936" width="9" style="284"/>
    <col min="7937" max="7937" width="5.26953125" style="284" customWidth="1"/>
    <col min="7938" max="7941" width="7.90625" style="284" customWidth="1"/>
    <col min="7942" max="7942" width="11.26953125" style="284" customWidth="1"/>
    <col min="7943" max="7945" width="7.90625" style="284" customWidth="1"/>
    <col min="7946" max="7946" width="15.7265625" style="284" customWidth="1"/>
    <col min="7947" max="7947" width="13.26953125" style="284" customWidth="1"/>
    <col min="7948" max="8192" width="9" style="284"/>
    <col min="8193" max="8193" width="5.26953125" style="284" customWidth="1"/>
    <col min="8194" max="8197" width="7.90625" style="284" customWidth="1"/>
    <col min="8198" max="8198" width="11.26953125" style="284" customWidth="1"/>
    <col min="8199" max="8201" width="7.90625" style="284" customWidth="1"/>
    <col min="8202" max="8202" width="15.7265625" style="284" customWidth="1"/>
    <col min="8203" max="8203" width="13.26953125" style="284" customWidth="1"/>
    <col min="8204" max="8448" width="9" style="284"/>
    <col min="8449" max="8449" width="5.26953125" style="284" customWidth="1"/>
    <col min="8450" max="8453" width="7.90625" style="284" customWidth="1"/>
    <col min="8454" max="8454" width="11.26953125" style="284" customWidth="1"/>
    <col min="8455" max="8457" width="7.90625" style="284" customWidth="1"/>
    <col min="8458" max="8458" width="15.7265625" style="284" customWidth="1"/>
    <col min="8459" max="8459" width="13.26953125" style="284" customWidth="1"/>
    <col min="8460" max="8704" width="9" style="284"/>
    <col min="8705" max="8705" width="5.26953125" style="284" customWidth="1"/>
    <col min="8706" max="8709" width="7.90625" style="284" customWidth="1"/>
    <col min="8710" max="8710" width="11.26953125" style="284" customWidth="1"/>
    <col min="8711" max="8713" width="7.90625" style="284" customWidth="1"/>
    <col min="8714" max="8714" width="15.7265625" style="284" customWidth="1"/>
    <col min="8715" max="8715" width="13.26953125" style="284" customWidth="1"/>
    <col min="8716" max="8960" width="9" style="284"/>
    <col min="8961" max="8961" width="5.26953125" style="284" customWidth="1"/>
    <col min="8962" max="8965" width="7.90625" style="284" customWidth="1"/>
    <col min="8966" max="8966" width="11.26953125" style="284" customWidth="1"/>
    <col min="8967" max="8969" width="7.90625" style="284" customWidth="1"/>
    <col min="8970" max="8970" width="15.7265625" style="284" customWidth="1"/>
    <col min="8971" max="8971" width="13.26953125" style="284" customWidth="1"/>
    <col min="8972" max="9216" width="9" style="284"/>
    <col min="9217" max="9217" width="5.26953125" style="284" customWidth="1"/>
    <col min="9218" max="9221" width="7.90625" style="284" customWidth="1"/>
    <col min="9222" max="9222" width="11.26953125" style="284" customWidth="1"/>
    <col min="9223" max="9225" width="7.90625" style="284" customWidth="1"/>
    <col min="9226" max="9226" width="15.7265625" style="284" customWidth="1"/>
    <col min="9227" max="9227" width="13.26953125" style="284" customWidth="1"/>
    <col min="9228" max="9472" width="9" style="284"/>
    <col min="9473" max="9473" width="5.26953125" style="284" customWidth="1"/>
    <col min="9474" max="9477" width="7.90625" style="284" customWidth="1"/>
    <col min="9478" max="9478" width="11.26953125" style="284" customWidth="1"/>
    <col min="9479" max="9481" width="7.90625" style="284" customWidth="1"/>
    <col min="9482" max="9482" width="15.7265625" style="284" customWidth="1"/>
    <col min="9483" max="9483" width="13.26953125" style="284" customWidth="1"/>
    <col min="9484" max="9728" width="9" style="284"/>
    <col min="9729" max="9729" width="5.26953125" style="284" customWidth="1"/>
    <col min="9730" max="9733" width="7.90625" style="284" customWidth="1"/>
    <col min="9734" max="9734" width="11.26953125" style="284" customWidth="1"/>
    <col min="9735" max="9737" width="7.90625" style="284" customWidth="1"/>
    <col min="9738" max="9738" width="15.7265625" style="284" customWidth="1"/>
    <col min="9739" max="9739" width="13.26953125" style="284" customWidth="1"/>
    <col min="9740" max="9984" width="9" style="284"/>
    <col min="9985" max="9985" width="5.26953125" style="284" customWidth="1"/>
    <col min="9986" max="9989" width="7.90625" style="284" customWidth="1"/>
    <col min="9990" max="9990" width="11.26953125" style="284" customWidth="1"/>
    <col min="9991" max="9993" width="7.90625" style="284" customWidth="1"/>
    <col min="9994" max="9994" width="15.7265625" style="284" customWidth="1"/>
    <col min="9995" max="9995" width="13.26953125" style="284" customWidth="1"/>
    <col min="9996" max="10240" width="9" style="284"/>
    <col min="10241" max="10241" width="5.26953125" style="284" customWidth="1"/>
    <col min="10242" max="10245" width="7.90625" style="284" customWidth="1"/>
    <col min="10246" max="10246" width="11.26953125" style="284" customWidth="1"/>
    <col min="10247" max="10249" width="7.90625" style="284" customWidth="1"/>
    <col min="10250" max="10250" width="15.7265625" style="284" customWidth="1"/>
    <col min="10251" max="10251" width="13.26953125" style="284" customWidth="1"/>
    <col min="10252" max="10496" width="9" style="284"/>
    <col min="10497" max="10497" width="5.26953125" style="284" customWidth="1"/>
    <col min="10498" max="10501" width="7.90625" style="284" customWidth="1"/>
    <col min="10502" max="10502" width="11.26953125" style="284" customWidth="1"/>
    <col min="10503" max="10505" width="7.90625" style="284" customWidth="1"/>
    <col min="10506" max="10506" width="15.7265625" style="284" customWidth="1"/>
    <col min="10507" max="10507" width="13.26953125" style="284" customWidth="1"/>
    <col min="10508" max="10752" width="9" style="284"/>
    <col min="10753" max="10753" width="5.26953125" style="284" customWidth="1"/>
    <col min="10754" max="10757" width="7.90625" style="284" customWidth="1"/>
    <col min="10758" max="10758" width="11.26953125" style="284" customWidth="1"/>
    <col min="10759" max="10761" width="7.90625" style="284" customWidth="1"/>
    <col min="10762" max="10762" width="15.7265625" style="284" customWidth="1"/>
    <col min="10763" max="10763" width="13.26953125" style="284" customWidth="1"/>
    <col min="10764" max="11008" width="9" style="284"/>
    <col min="11009" max="11009" width="5.26953125" style="284" customWidth="1"/>
    <col min="11010" max="11013" width="7.90625" style="284" customWidth="1"/>
    <col min="11014" max="11014" width="11.26953125" style="284" customWidth="1"/>
    <col min="11015" max="11017" width="7.90625" style="284" customWidth="1"/>
    <col min="11018" max="11018" width="15.7265625" style="284" customWidth="1"/>
    <col min="11019" max="11019" width="13.26953125" style="284" customWidth="1"/>
    <col min="11020" max="11264" width="9" style="284"/>
    <col min="11265" max="11265" width="5.26953125" style="284" customWidth="1"/>
    <col min="11266" max="11269" width="7.90625" style="284" customWidth="1"/>
    <col min="11270" max="11270" width="11.26953125" style="284" customWidth="1"/>
    <col min="11271" max="11273" width="7.90625" style="284" customWidth="1"/>
    <col min="11274" max="11274" width="15.7265625" style="284" customWidth="1"/>
    <col min="11275" max="11275" width="13.26953125" style="284" customWidth="1"/>
    <col min="11276" max="11520" width="9" style="284"/>
    <col min="11521" max="11521" width="5.26953125" style="284" customWidth="1"/>
    <col min="11522" max="11525" width="7.90625" style="284" customWidth="1"/>
    <col min="11526" max="11526" width="11.26953125" style="284" customWidth="1"/>
    <col min="11527" max="11529" width="7.90625" style="284" customWidth="1"/>
    <col min="11530" max="11530" width="15.7265625" style="284" customWidth="1"/>
    <col min="11531" max="11531" width="13.26953125" style="284" customWidth="1"/>
    <col min="11532" max="11776" width="9" style="284"/>
    <col min="11777" max="11777" width="5.26953125" style="284" customWidth="1"/>
    <col min="11778" max="11781" width="7.90625" style="284" customWidth="1"/>
    <col min="11782" max="11782" width="11.26953125" style="284" customWidth="1"/>
    <col min="11783" max="11785" width="7.90625" style="284" customWidth="1"/>
    <col min="11786" max="11786" width="15.7265625" style="284" customWidth="1"/>
    <col min="11787" max="11787" width="13.26953125" style="284" customWidth="1"/>
    <col min="11788" max="12032" width="9" style="284"/>
    <col min="12033" max="12033" width="5.26953125" style="284" customWidth="1"/>
    <col min="12034" max="12037" width="7.90625" style="284" customWidth="1"/>
    <col min="12038" max="12038" width="11.26953125" style="284" customWidth="1"/>
    <col min="12039" max="12041" width="7.90625" style="284" customWidth="1"/>
    <col min="12042" max="12042" width="15.7265625" style="284" customWidth="1"/>
    <col min="12043" max="12043" width="13.26953125" style="284" customWidth="1"/>
    <col min="12044" max="12288" width="9" style="284"/>
    <col min="12289" max="12289" width="5.26953125" style="284" customWidth="1"/>
    <col min="12290" max="12293" width="7.90625" style="284" customWidth="1"/>
    <col min="12294" max="12294" width="11.26953125" style="284" customWidth="1"/>
    <col min="12295" max="12297" width="7.90625" style="284" customWidth="1"/>
    <col min="12298" max="12298" width="15.7265625" style="284" customWidth="1"/>
    <col min="12299" max="12299" width="13.26953125" style="284" customWidth="1"/>
    <col min="12300" max="12544" width="9" style="284"/>
    <col min="12545" max="12545" width="5.26953125" style="284" customWidth="1"/>
    <col min="12546" max="12549" width="7.90625" style="284" customWidth="1"/>
    <col min="12550" max="12550" width="11.26953125" style="284" customWidth="1"/>
    <col min="12551" max="12553" width="7.90625" style="284" customWidth="1"/>
    <col min="12554" max="12554" width="15.7265625" style="284" customWidth="1"/>
    <col min="12555" max="12555" width="13.26953125" style="284" customWidth="1"/>
    <col min="12556" max="12800" width="9" style="284"/>
    <col min="12801" max="12801" width="5.26953125" style="284" customWidth="1"/>
    <col min="12802" max="12805" width="7.90625" style="284" customWidth="1"/>
    <col min="12806" max="12806" width="11.26953125" style="284" customWidth="1"/>
    <col min="12807" max="12809" width="7.90625" style="284" customWidth="1"/>
    <col min="12810" max="12810" width="15.7265625" style="284" customWidth="1"/>
    <col min="12811" max="12811" width="13.26953125" style="284" customWidth="1"/>
    <col min="12812" max="13056" width="9" style="284"/>
    <col min="13057" max="13057" width="5.26953125" style="284" customWidth="1"/>
    <col min="13058" max="13061" width="7.90625" style="284" customWidth="1"/>
    <col min="13062" max="13062" width="11.26953125" style="284" customWidth="1"/>
    <col min="13063" max="13065" width="7.90625" style="284" customWidth="1"/>
    <col min="13066" max="13066" width="15.7265625" style="284" customWidth="1"/>
    <col min="13067" max="13067" width="13.26953125" style="284" customWidth="1"/>
    <col min="13068" max="13312" width="9" style="284"/>
    <col min="13313" max="13313" width="5.26953125" style="284" customWidth="1"/>
    <col min="13314" max="13317" width="7.90625" style="284" customWidth="1"/>
    <col min="13318" max="13318" width="11.26953125" style="284" customWidth="1"/>
    <col min="13319" max="13321" width="7.90625" style="284" customWidth="1"/>
    <col min="13322" max="13322" width="15.7265625" style="284" customWidth="1"/>
    <col min="13323" max="13323" width="13.26953125" style="284" customWidth="1"/>
    <col min="13324" max="13568" width="9" style="284"/>
    <col min="13569" max="13569" width="5.26953125" style="284" customWidth="1"/>
    <col min="13570" max="13573" width="7.90625" style="284" customWidth="1"/>
    <col min="13574" max="13574" width="11.26953125" style="284" customWidth="1"/>
    <col min="13575" max="13577" width="7.90625" style="284" customWidth="1"/>
    <col min="13578" max="13578" width="15.7265625" style="284" customWidth="1"/>
    <col min="13579" max="13579" width="13.26953125" style="284" customWidth="1"/>
    <col min="13580" max="13824" width="9" style="284"/>
    <col min="13825" max="13825" width="5.26953125" style="284" customWidth="1"/>
    <col min="13826" max="13829" width="7.90625" style="284" customWidth="1"/>
    <col min="13830" max="13830" width="11.26953125" style="284" customWidth="1"/>
    <col min="13831" max="13833" width="7.90625" style="284" customWidth="1"/>
    <col min="13834" max="13834" width="15.7265625" style="284" customWidth="1"/>
    <col min="13835" max="13835" width="13.26953125" style="284" customWidth="1"/>
    <col min="13836" max="14080" width="9" style="284"/>
    <col min="14081" max="14081" width="5.26953125" style="284" customWidth="1"/>
    <col min="14082" max="14085" width="7.90625" style="284" customWidth="1"/>
    <col min="14086" max="14086" width="11.26953125" style="284" customWidth="1"/>
    <col min="14087" max="14089" width="7.90625" style="284" customWidth="1"/>
    <col min="14090" max="14090" width="15.7265625" style="284" customWidth="1"/>
    <col min="14091" max="14091" width="13.26953125" style="284" customWidth="1"/>
    <col min="14092" max="14336" width="9" style="284"/>
    <col min="14337" max="14337" width="5.26953125" style="284" customWidth="1"/>
    <col min="14338" max="14341" width="7.90625" style="284" customWidth="1"/>
    <col min="14342" max="14342" width="11.26953125" style="284" customWidth="1"/>
    <col min="14343" max="14345" width="7.90625" style="284" customWidth="1"/>
    <col min="14346" max="14346" width="15.7265625" style="284" customWidth="1"/>
    <col min="14347" max="14347" width="13.26953125" style="284" customWidth="1"/>
    <col min="14348" max="14592" width="9" style="284"/>
    <col min="14593" max="14593" width="5.26953125" style="284" customWidth="1"/>
    <col min="14594" max="14597" width="7.90625" style="284" customWidth="1"/>
    <col min="14598" max="14598" width="11.26953125" style="284" customWidth="1"/>
    <col min="14599" max="14601" width="7.90625" style="284" customWidth="1"/>
    <col min="14602" max="14602" width="15.7265625" style="284" customWidth="1"/>
    <col min="14603" max="14603" width="13.26953125" style="284" customWidth="1"/>
    <col min="14604" max="14848" width="9" style="284"/>
    <col min="14849" max="14849" width="5.26953125" style="284" customWidth="1"/>
    <col min="14850" max="14853" width="7.90625" style="284" customWidth="1"/>
    <col min="14854" max="14854" width="11.26953125" style="284" customWidth="1"/>
    <col min="14855" max="14857" width="7.90625" style="284" customWidth="1"/>
    <col min="14858" max="14858" width="15.7265625" style="284" customWidth="1"/>
    <col min="14859" max="14859" width="13.26953125" style="284" customWidth="1"/>
    <col min="14860" max="15104" width="9" style="284"/>
    <col min="15105" max="15105" width="5.26953125" style="284" customWidth="1"/>
    <col min="15106" max="15109" width="7.90625" style="284" customWidth="1"/>
    <col min="15110" max="15110" width="11.26953125" style="284" customWidth="1"/>
    <col min="15111" max="15113" width="7.90625" style="284" customWidth="1"/>
    <col min="15114" max="15114" width="15.7265625" style="284" customWidth="1"/>
    <col min="15115" max="15115" width="13.26953125" style="284" customWidth="1"/>
    <col min="15116" max="15360" width="9" style="284"/>
    <col min="15361" max="15361" width="5.26953125" style="284" customWidth="1"/>
    <col min="15362" max="15365" width="7.90625" style="284" customWidth="1"/>
    <col min="15366" max="15366" width="11.26953125" style="284" customWidth="1"/>
    <col min="15367" max="15369" width="7.90625" style="284" customWidth="1"/>
    <col min="15370" max="15370" width="15.7265625" style="284" customWidth="1"/>
    <col min="15371" max="15371" width="13.26953125" style="284" customWidth="1"/>
    <col min="15372" max="15616" width="9" style="284"/>
    <col min="15617" max="15617" width="5.26953125" style="284" customWidth="1"/>
    <col min="15618" max="15621" width="7.90625" style="284" customWidth="1"/>
    <col min="15622" max="15622" width="11.26953125" style="284" customWidth="1"/>
    <col min="15623" max="15625" width="7.90625" style="284" customWidth="1"/>
    <col min="15626" max="15626" width="15.7265625" style="284" customWidth="1"/>
    <col min="15627" max="15627" width="13.26953125" style="284" customWidth="1"/>
    <col min="15628" max="15872" width="9" style="284"/>
    <col min="15873" max="15873" width="5.26953125" style="284" customWidth="1"/>
    <col min="15874" max="15877" width="7.90625" style="284" customWidth="1"/>
    <col min="15878" max="15878" width="11.26953125" style="284" customWidth="1"/>
    <col min="15879" max="15881" width="7.90625" style="284" customWidth="1"/>
    <col min="15882" max="15882" width="15.7265625" style="284" customWidth="1"/>
    <col min="15883" max="15883" width="13.26953125" style="284" customWidth="1"/>
    <col min="15884" max="16128" width="9" style="284"/>
    <col min="16129" max="16129" width="5.26953125" style="284" customWidth="1"/>
    <col min="16130" max="16133" width="7.90625" style="284" customWidth="1"/>
    <col min="16134" max="16134" width="11.26953125" style="284" customWidth="1"/>
    <col min="16135" max="16137" width="7.90625" style="284" customWidth="1"/>
    <col min="16138" max="16138" width="15.7265625" style="284" customWidth="1"/>
    <col min="16139" max="16139" width="13.26953125" style="284" customWidth="1"/>
    <col min="16140" max="16384" width="9" style="284"/>
  </cols>
  <sheetData>
    <row r="1" spans="1:11" ht="27.75" customHeight="1" x14ac:dyDescent="0.2">
      <c r="A1" s="363"/>
      <c r="B1" s="363"/>
      <c r="G1" s="452" t="s">
        <v>623</v>
      </c>
      <c r="H1" s="452"/>
      <c r="I1" s="452"/>
      <c r="J1" s="452"/>
      <c r="K1" s="452"/>
    </row>
    <row r="2" spans="1:11" ht="84.75" customHeight="1" x14ac:dyDescent="0.2">
      <c r="A2" s="454" t="s">
        <v>624</v>
      </c>
      <c r="B2" s="455"/>
      <c r="C2" s="455"/>
      <c r="D2" s="455"/>
      <c r="E2" s="455"/>
      <c r="F2" s="455"/>
      <c r="G2" s="455"/>
      <c r="H2" s="455"/>
      <c r="I2" s="455"/>
      <c r="J2" s="455"/>
      <c r="K2" s="455"/>
    </row>
    <row r="3" spans="1:11" ht="16.5" customHeight="1" thickBot="1" x14ac:dyDescent="0.25">
      <c r="A3" s="391"/>
      <c r="B3" s="392"/>
      <c r="C3" s="392"/>
      <c r="D3" s="392"/>
      <c r="E3" s="392"/>
      <c r="F3" s="392"/>
      <c r="G3" s="392"/>
      <c r="H3" s="392"/>
      <c r="I3" s="392"/>
      <c r="J3" s="392"/>
      <c r="K3" s="392"/>
    </row>
    <row r="4" spans="1:11" ht="16.5" customHeight="1" x14ac:dyDescent="0.2">
      <c r="A4" s="791" t="s">
        <v>311</v>
      </c>
      <c r="B4" s="779" t="s">
        <v>625</v>
      </c>
      <c r="C4" s="780"/>
      <c r="D4" s="780"/>
      <c r="E4" s="781"/>
      <c r="F4" s="788" t="s">
        <v>164</v>
      </c>
      <c r="K4" s="393"/>
    </row>
    <row r="5" spans="1:11" ht="16.5" customHeight="1" x14ac:dyDescent="0.2">
      <c r="A5" s="777"/>
      <c r="B5" s="782"/>
      <c r="C5" s="783"/>
      <c r="D5" s="783"/>
      <c r="E5" s="784"/>
      <c r="F5" s="789"/>
      <c r="K5" s="393"/>
    </row>
    <row r="6" spans="1:11" ht="16.5" customHeight="1" thickBot="1" x14ac:dyDescent="0.25">
      <c r="A6" s="778"/>
      <c r="B6" s="785"/>
      <c r="C6" s="786"/>
      <c r="D6" s="786"/>
      <c r="E6" s="787"/>
      <c r="F6" s="790"/>
      <c r="K6" s="393"/>
    </row>
    <row r="7" spans="1:11" ht="16.5" customHeight="1" x14ac:dyDescent="0.2">
      <c r="A7" s="777" t="s">
        <v>309</v>
      </c>
      <c r="B7" s="779" t="s">
        <v>626</v>
      </c>
      <c r="C7" s="780"/>
      <c r="D7" s="780"/>
      <c r="E7" s="781"/>
      <c r="F7" s="788" t="s">
        <v>164</v>
      </c>
      <c r="K7" s="393"/>
    </row>
    <row r="8" spans="1:11" ht="16.5" customHeight="1" x14ac:dyDescent="0.2">
      <c r="A8" s="777"/>
      <c r="B8" s="782"/>
      <c r="C8" s="783"/>
      <c r="D8" s="783"/>
      <c r="E8" s="784"/>
      <c r="F8" s="789"/>
      <c r="K8" s="393"/>
    </row>
    <row r="9" spans="1:11" ht="16.5" customHeight="1" thickBot="1" x14ac:dyDescent="0.25">
      <c r="A9" s="778"/>
      <c r="B9" s="785"/>
      <c r="C9" s="786"/>
      <c r="D9" s="786"/>
      <c r="E9" s="787"/>
      <c r="F9" s="790"/>
      <c r="K9" s="393"/>
    </row>
    <row r="10" spans="1:11" ht="18.75" customHeight="1" x14ac:dyDescent="0.2">
      <c r="A10" s="777" t="s">
        <v>627</v>
      </c>
      <c r="B10" s="779" t="s">
        <v>628</v>
      </c>
      <c r="C10" s="780"/>
      <c r="D10" s="780"/>
      <c r="E10" s="781"/>
      <c r="F10" s="788" t="s">
        <v>432</v>
      </c>
      <c r="K10" s="393"/>
    </row>
    <row r="11" spans="1:11" ht="18.75" customHeight="1" x14ac:dyDescent="0.2">
      <c r="A11" s="777"/>
      <c r="B11" s="782"/>
      <c r="C11" s="783"/>
      <c r="D11" s="783"/>
      <c r="E11" s="784"/>
      <c r="F11" s="789"/>
      <c r="K11" s="393"/>
    </row>
    <row r="12" spans="1:11" ht="18.75" customHeight="1" thickBot="1" x14ac:dyDescent="0.25">
      <c r="A12" s="778"/>
      <c r="B12" s="785"/>
      <c r="C12" s="786"/>
      <c r="D12" s="786"/>
      <c r="E12" s="787"/>
      <c r="F12" s="790"/>
      <c r="K12" s="393"/>
    </row>
    <row r="13" spans="1:11" ht="15.75" customHeight="1" x14ac:dyDescent="0.2"/>
    <row r="14" spans="1:11" ht="15.75" customHeight="1" x14ac:dyDescent="0.2">
      <c r="A14" s="312" t="s">
        <v>629</v>
      </c>
      <c r="B14" s="312"/>
      <c r="C14" s="312"/>
      <c r="D14" s="312"/>
      <c r="E14" s="312"/>
      <c r="F14" s="312"/>
      <c r="G14" s="312"/>
      <c r="H14" s="312"/>
      <c r="I14" s="312"/>
      <c r="J14" s="312"/>
      <c r="K14" s="312"/>
    </row>
    <row r="15" spans="1:11" s="312" customFormat="1" ht="30" customHeight="1" x14ac:dyDescent="0.2">
      <c r="A15" s="313"/>
      <c r="B15" s="485" t="s">
        <v>12</v>
      </c>
      <c r="C15" s="485"/>
      <c r="D15" s="485" t="s">
        <v>438</v>
      </c>
      <c r="E15" s="485"/>
      <c r="F15" s="485" t="s">
        <v>439</v>
      </c>
      <c r="G15" s="528"/>
      <c r="H15" s="559" t="s">
        <v>614</v>
      </c>
      <c r="I15" s="485"/>
      <c r="J15" s="394" t="s">
        <v>630</v>
      </c>
      <c r="K15" s="388" t="s">
        <v>631</v>
      </c>
    </row>
    <row r="16" spans="1:11" s="312" customFormat="1" ht="17.25" customHeight="1" x14ac:dyDescent="0.2">
      <c r="A16" s="313">
        <v>1</v>
      </c>
      <c r="B16" s="531"/>
      <c r="C16" s="531"/>
      <c r="D16" s="532"/>
      <c r="E16" s="533"/>
      <c r="F16" s="531"/>
      <c r="G16" s="534"/>
      <c r="H16" s="547"/>
      <c r="I16" s="547"/>
      <c r="J16" s="395"/>
      <c r="K16" s="315"/>
    </row>
    <row r="17" spans="1:11" s="312" customFormat="1" ht="17.25" customHeight="1" x14ac:dyDescent="0.2">
      <c r="A17" s="313">
        <v>2</v>
      </c>
      <c r="B17" s="531"/>
      <c r="C17" s="531"/>
      <c r="D17" s="532"/>
      <c r="E17" s="533"/>
      <c r="F17" s="531"/>
      <c r="G17" s="534"/>
      <c r="H17" s="547"/>
      <c r="I17" s="547"/>
      <c r="J17" s="395"/>
      <c r="K17" s="315"/>
    </row>
    <row r="18" spans="1:11" s="312" customFormat="1" ht="17.25" customHeight="1" x14ac:dyDescent="0.2">
      <c r="A18" s="313">
        <v>3</v>
      </c>
      <c r="B18" s="534"/>
      <c r="C18" s="537"/>
      <c r="D18" s="538"/>
      <c r="E18" s="539"/>
      <c r="F18" s="534"/>
      <c r="G18" s="540"/>
      <c r="H18" s="547"/>
      <c r="I18" s="547"/>
      <c r="J18" s="395"/>
      <c r="K18" s="315"/>
    </row>
    <row r="19" spans="1:11" s="312" customFormat="1" ht="17.25" customHeight="1" x14ac:dyDescent="0.2">
      <c r="A19" s="313">
        <v>4</v>
      </c>
      <c r="B19" s="534"/>
      <c r="C19" s="537"/>
      <c r="D19" s="538"/>
      <c r="E19" s="539"/>
      <c r="F19" s="534"/>
      <c r="G19" s="540"/>
      <c r="H19" s="547"/>
      <c r="I19" s="547"/>
      <c r="J19" s="395"/>
      <c r="K19" s="315"/>
    </row>
    <row r="20" spans="1:11" s="312" customFormat="1" ht="17.25" customHeight="1" x14ac:dyDescent="0.2">
      <c r="A20" s="313">
        <v>5</v>
      </c>
      <c r="B20" s="534"/>
      <c r="C20" s="537"/>
      <c r="D20" s="538"/>
      <c r="E20" s="539"/>
      <c r="F20" s="534"/>
      <c r="G20" s="540"/>
      <c r="H20" s="547"/>
      <c r="I20" s="547"/>
      <c r="J20" s="395"/>
      <c r="K20" s="315"/>
    </row>
    <row r="21" spans="1:11" s="312" customFormat="1" ht="17.25" customHeight="1" x14ac:dyDescent="0.2">
      <c r="A21" s="313">
        <v>6</v>
      </c>
      <c r="B21" s="534"/>
      <c r="C21" s="537"/>
      <c r="D21" s="538"/>
      <c r="E21" s="539"/>
      <c r="F21" s="534"/>
      <c r="G21" s="540"/>
      <c r="H21" s="547"/>
      <c r="I21" s="547"/>
      <c r="J21" s="395"/>
      <c r="K21" s="316"/>
    </row>
    <row r="22" spans="1:11" s="312" customFormat="1" ht="17.25" customHeight="1" x14ac:dyDescent="0.2">
      <c r="A22" s="313">
        <v>7</v>
      </c>
      <c r="B22" s="531"/>
      <c r="C22" s="531"/>
      <c r="D22" s="531"/>
      <c r="E22" s="531"/>
      <c r="F22" s="531"/>
      <c r="G22" s="534"/>
      <c r="H22" s="531"/>
      <c r="I22" s="531"/>
      <c r="J22" s="315"/>
      <c r="K22" s="317"/>
    </row>
    <row r="23" spans="1:11" s="312" customFormat="1" ht="17.25" customHeight="1" x14ac:dyDescent="0.2">
      <c r="A23" s="313">
        <v>8</v>
      </c>
      <c r="B23" s="531"/>
      <c r="C23" s="531"/>
      <c r="D23" s="531"/>
      <c r="E23" s="531"/>
      <c r="F23" s="531"/>
      <c r="G23" s="534"/>
      <c r="H23" s="531"/>
      <c r="I23" s="531"/>
      <c r="J23" s="315"/>
      <c r="K23" s="316"/>
    </row>
    <row r="24" spans="1:11" s="312" customFormat="1" ht="17.25" customHeight="1" x14ac:dyDescent="0.2">
      <c r="A24" s="313">
        <v>9</v>
      </c>
      <c r="B24" s="531"/>
      <c r="C24" s="531"/>
      <c r="D24" s="531"/>
      <c r="E24" s="531"/>
      <c r="F24" s="531"/>
      <c r="G24" s="534"/>
      <c r="H24" s="531"/>
      <c r="I24" s="531"/>
      <c r="J24" s="315"/>
      <c r="K24" s="316"/>
    </row>
    <row r="25" spans="1:11" s="312" customFormat="1" ht="17.25" customHeight="1" x14ac:dyDescent="0.2">
      <c r="A25" s="313">
        <v>10</v>
      </c>
      <c r="B25" s="531"/>
      <c r="C25" s="531"/>
      <c r="D25" s="531"/>
      <c r="E25" s="531"/>
      <c r="F25" s="531"/>
      <c r="G25" s="534"/>
      <c r="H25" s="531"/>
      <c r="I25" s="531"/>
      <c r="J25" s="315"/>
      <c r="K25" s="316"/>
    </row>
    <row r="26" spans="1:11" s="312" customFormat="1" ht="17.25" customHeight="1" x14ac:dyDescent="0.2">
      <c r="A26" s="313">
        <v>11</v>
      </c>
      <c r="B26" s="534"/>
      <c r="C26" s="537"/>
      <c r="D26" s="538"/>
      <c r="E26" s="539"/>
      <c r="F26" s="531"/>
      <c r="G26" s="534"/>
      <c r="H26" s="547"/>
      <c r="I26" s="547"/>
      <c r="J26" s="395"/>
      <c r="K26" s="315"/>
    </row>
    <row r="27" spans="1:11" s="312" customFormat="1" ht="17.25" customHeight="1" x14ac:dyDescent="0.2">
      <c r="A27" s="313">
        <v>12</v>
      </c>
      <c r="B27" s="531"/>
      <c r="C27" s="531"/>
      <c r="D27" s="532"/>
      <c r="E27" s="533"/>
      <c r="F27" s="531"/>
      <c r="G27" s="534"/>
      <c r="H27" s="547"/>
      <c r="I27" s="547"/>
      <c r="J27" s="395"/>
      <c r="K27" s="315"/>
    </row>
    <row r="28" spans="1:11" s="312" customFormat="1" ht="17.25" customHeight="1" x14ac:dyDescent="0.2">
      <c r="A28" s="313">
        <v>13</v>
      </c>
      <c r="B28" s="534"/>
      <c r="C28" s="537"/>
      <c r="D28" s="538"/>
      <c r="E28" s="539"/>
      <c r="F28" s="534"/>
      <c r="G28" s="540"/>
      <c r="H28" s="547"/>
      <c r="I28" s="547"/>
      <c r="J28" s="395"/>
      <c r="K28" s="315"/>
    </row>
    <row r="29" spans="1:11" s="312" customFormat="1" ht="17.25" customHeight="1" x14ac:dyDescent="0.2">
      <c r="A29" s="313">
        <v>14</v>
      </c>
      <c r="B29" s="531"/>
      <c r="C29" s="531"/>
      <c r="D29" s="532"/>
      <c r="E29" s="533"/>
      <c r="F29" s="531"/>
      <c r="G29" s="534"/>
      <c r="H29" s="547"/>
      <c r="I29" s="547"/>
      <c r="J29" s="395"/>
      <c r="K29" s="315"/>
    </row>
    <row r="30" spans="1:11" s="312" customFormat="1" ht="17.25" customHeight="1" x14ac:dyDescent="0.2">
      <c r="A30" s="313">
        <v>15</v>
      </c>
      <c r="B30" s="531"/>
      <c r="C30" s="531"/>
      <c r="D30" s="538"/>
      <c r="E30" s="548"/>
      <c r="F30" s="531"/>
      <c r="G30" s="534"/>
      <c r="H30" s="547"/>
      <c r="I30" s="547"/>
      <c r="J30" s="395"/>
      <c r="K30" s="316"/>
    </row>
    <row r="31" spans="1:11" s="312" customFormat="1" ht="17.25" customHeight="1" x14ac:dyDescent="0.2">
      <c r="A31" s="313">
        <v>16</v>
      </c>
      <c r="B31" s="531"/>
      <c r="C31" s="531"/>
      <c r="D31" s="547"/>
      <c r="E31" s="531"/>
      <c r="F31" s="531"/>
      <c r="G31" s="534"/>
      <c r="H31" s="547"/>
      <c r="I31" s="547"/>
      <c r="J31" s="395"/>
      <c r="K31" s="316"/>
    </row>
    <row r="32" spans="1:11" s="312" customFormat="1" ht="17.25" customHeight="1" x14ac:dyDescent="0.2">
      <c r="A32" s="313">
        <v>17</v>
      </c>
      <c r="B32" s="531"/>
      <c r="C32" s="531"/>
      <c r="D32" s="531"/>
      <c r="E32" s="531"/>
      <c r="F32" s="531"/>
      <c r="G32" s="534"/>
      <c r="H32" s="547"/>
      <c r="I32" s="547"/>
      <c r="J32" s="395"/>
      <c r="K32" s="316"/>
    </row>
    <row r="33" spans="1:11" s="312" customFormat="1" ht="17.25" customHeight="1" x14ac:dyDescent="0.2">
      <c r="A33" s="313">
        <v>18</v>
      </c>
      <c r="B33" s="531"/>
      <c r="C33" s="531"/>
      <c r="D33" s="531"/>
      <c r="E33" s="531"/>
      <c r="F33" s="531"/>
      <c r="G33" s="534"/>
      <c r="H33" s="547"/>
      <c r="I33" s="547"/>
      <c r="J33" s="395"/>
      <c r="K33" s="316"/>
    </row>
    <row r="34" spans="1:11" s="312" customFormat="1" ht="17.25" customHeight="1" x14ac:dyDescent="0.2">
      <c r="A34" s="313">
        <v>19</v>
      </c>
      <c r="B34" s="531"/>
      <c r="C34" s="531"/>
      <c r="D34" s="531"/>
      <c r="E34" s="531"/>
      <c r="F34" s="531"/>
      <c r="G34" s="534"/>
      <c r="H34" s="547"/>
      <c r="I34" s="547"/>
      <c r="J34" s="395"/>
      <c r="K34" s="316"/>
    </row>
    <row r="35" spans="1:11" s="312" customFormat="1" ht="17.25" customHeight="1" x14ac:dyDescent="0.2">
      <c r="A35" s="313">
        <v>20</v>
      </c>
      <c r="B35" s="531"/>
      <c r="C35" s="531"/>
      <c r="D35" s="531"/>
      <c r="E35" s="531"/>
      <c r="F35" s="531"/>
      <c r="G35" s="534"/>
      <c r="H35" s="547"/>
      <c r="I35" s="547"/>
      <c r="J35" s="395"/>
      <c r="K35" s="316"/>
    </row>
    <row r="36" spans="1:11" s="312" customFormat="1" ht="17.25" customHeight="1" x14ac:dyDescent="0.2">
      <c r="A36" s="313">
        <v>21</v>
      </c>
      <c r="B36" s="531"/>
      <c r="C36" s="531"/>
      <c r="D36" s="549"/>
      <c r="E36" s="550"/>
      <c r="F36" s="531"/>
      <c r="G36" s="534"/>
      <c r="H36" s="547"/>
      <c r="I36" s="547"/>
      <c r="J36" s="395"/>
      <c r="K36" s="315"/>
    </row>
    <row r="37" spans="1:11" s="312" customFormat="1" ht="17.25" customHeight="1" x14ac:dyDescent="0.2">
      <c r="A37" s="313">
        <v>22</v>
      </c>
      <c r="B37" s="531"/>
      <c r="C37" s="531"/>
      <c r="D37" s="549"/>
      <c r="E37" s="550"/>
      <c r="F37" s="531"/>
      <c r="G37" s="534"/>
      <c r="H37" s="547"/>
      <c r="I37" s="547"/>
      <c r="J37" s="395"/>
      <c r="K37" s="315"/>
    </row>
    <row r="38" spans="1:11" s="312" customFormat="1" ht="17.25" customHeight="1" x14ac:dyDescent="0.2">
      <c r="A38" s="313">
        <v>23</v>
      </c>
      <c r="B38" s="531"/>
      <c r="C38" s="531"/>
      <c r="D38" s="549"/>
      <c r="E38" s="550"/>
      <c r="F38" s="531"/>
      <c r="G38" s="534"/>
      <c r="H38" s="547"/>
      <c r="I38" s="547"/>
      <c r="J38" s="395"/>
      <c r="K38" s="315"/>
    </row>
    <row r="39" spans="1:11" s="312" customFormat="1" ht="17.25" customHeight="1" x14ac:dyDescent="0.2">
      <c r="A39" s="313">
        <v>24</v>
      </c>
      <c r="B39" s="531"/>
      <c r="C39" s="531"/>
      <c r="D39" s="549"/>
      <c r="E39" s="550"/>
      <c r="F39" s="531"/>
      <c r="G39" s="534"/>
      <c r="H39" s="547"/>
      <c r="I39" s="547"/>
      <c r="J39" s="395"/>
      <c r="K39" s="316"/>
    </row>
    <row r="40" spans="1:11" s="312" customFormat="1" ht="17.25" customHeight="1" x14ac:dyDescent="0.2">
      <c r="A40" s="313">
        <v>25</v>
      </c>
      <c r="B40" s="531"/>
      <c r="C40" s="531"/>
      <c r="D40" s="549"/>
      <c r="E40" s="550"/>
      <c r="F40" s="531"/>
      <c r="G40" s="534"/>
      <c r="H40" s="547"/>
      <c r="I40" s="547"/>
      <c r="J40" s="395"/>
      <c r="K40" s="316"/>
    </row>
    <row r="41" spans="1:11" s="312" customFormat="1" ht="17.25" customHeight="1" x14ac:dyDescent="0.2">
      <c r="A41" s="313">
        <v>26</v>
      </c>
      <c r="B41" s="531"/>
      <c r="C41" s="531"/>
      <c r="D41" s="531"/>
      <c r="E41" s="531"/>
      <c r="F41" s="531"/>
      <c r="G41" s="534"/>
      <c r="H41" s="547"/>
      <c r="I41" s="547"/>
      <c r="J41" s="395"/>
      <c r="K41" s="316"/>
    </row>
    <row r="42" spans="1:11" s="312" customFormat="1" ht="17.25" customHeight="1" x14ac:dyDescent="0.2">
      <c r="A42" s="313">
        <v>27</v>
      </c>
      <c r="B42" s="531"/>
      <c r="C42" s="531"/>
      <c r="D42" s="531"/>
      <c r="E42" s="531"/>
      <c r="F42" s="531"/>
      <c r="G42" s="534"/>
      <c r="H42" s="547"/>
      <c r="I42" s="547"/>
      <c r="J42" s="395"/>
      <c r="K42" s="316"/>
    </row>
    <row r="43" spans="1:11" s="312" customFormat="1" ht="17.25" customHeight="1" x14ac:dyDescent="0.2">
      <c r="A43" s="313">
        <v>28</v>
      </c>
      <c r="B43" s="531"/>
      <c r="C43" s="531"/>
      <c r="D43" s="531"/>
      <c r="E43" s="531"/>
      <c r="F43" s="531"/>
      <c r="G43" s="534"/>
      <c r="H43" s="547"/>
      <c r="I43" s="547"/>
      <c r="J43" s="395"/>
      <c r="K43" s="316"/>
    </row>
    <row r="44" spans="1:11" s="312" customFormat="1" ht="17.25" customHeight="1" x14ac:dyDescent="0.2">
      <c r="A44" s="313">
        <v>29</v>
      </c>
      <c r="B44" s="531"/>
      <c r="C44" s="531"/>
      <c r="D44" s="531"/>
      <c r="E44" s="531"/>
      <c r="F44" s="531"/>
      <c r="G44" s="534"/>
      <c r="H44" s="547"/>
      <c r="I44" s="547"/>
      <c r="J44" s="395"/>
      <c r="K44" s="316"/>
    </row>
    <row r="45" spans="1:11" s="312" customFormat="1" ht="17.25" customHeight="1" x14ac:dyDescent="0.2">
      <c r="A45" s="313">
        <v>30</v>
      </c>
      <c r="B45" s="531"/>
      <c r="C45" s="531"/>
      <c r="D45" s="531"/>
      <c r="E45" s="531"/>
      <c r="F45" s="531"/>
      <c r="G45" s="534"/>
      <c r="H45" s="547"/>
      <c r="I45" s="547"/>
      <c r="J45" s="395"/>
      <c r="K45" s="316"/>
    </row>
    <row r="46" spans="1:11" ht="30" customHeight="1" x14ac:dyDescent="0.2">
      <c r="A46" s="555" t="s">
        <v>632</v>
      </c>
      <c r="B46" s="556"/>
      <c r="C46" s="556"/>
      <c r="D46" s="556"/>
      <c r="E46" s="556"/>
      <c r="F46" s="556"/>
      <c r="G46" s="556"/>
      <c r="H46" s="556"/>
      <c r="I46" s="556"/>
      <c r="J46" s="556"/>
      <c r="K46" s="556"/>
    </row>
    <row r="47" spans="1:11" ht="30" customHeight="1" x14ac:dyDescent="0.2">
      <c r="A47" s="556"/>
      <c r="B47" s="556"/>
      <c r="C47" s="556"/>
      <c r="D47" s="556"/>
      <c r="E47" s="556"/>
      <c r="F47" s="556"/>
      <c r="G47" s="556"/>
      <c r="H47" s="556"/>
      <c r="I47" s="556"/>
      <c r="J47" s="556"/>
      <c r="K47" s="556"/>
    </row>
  </sheetData>
  <mergeCells count="136">
    <mergeCell ref="A46:K47"/>
    <mergeCell ref="B44:C44"/>
    <mergeCell ref="D44:E44"/>
    <mergeCell ref="F44:G44"/>
    <mergeCell ref="H44:I44"/>
    <mergeCell ref="B45:C45"/>
    <mergeCell ref="D45:E45"/>
    <mergeCell ref="F45:G45"/>
    <mergeCell ref="H45:I45"/>
    <mergeCell ref="B42:C42"/>
    <mergeCell ref="D42:E42"/>
    <mergeCell ref="F42:G42"/>
    <mergeCell ref="H42:I42"/>
    <mergeCell ref="B43:C43"/>
    <mergeCell ref="D43:E43"/>
    <mergeCell ref="F43:G43"/>
    <mergeCell ref="H43:I43"/>
    <mergeCell ref="B40:C40"/>
    <mergeCell ref="D40:E40"/>
    <mergeCell ref="F40:G40"/>
    <mergeCell ref="H40:I40"/>
    <mergeCell ref="B41:C41"/>
    <mergeCell ref="D41:E41"/>
    <mergeCell ref="F41:G41"/>
    <mergeCell ref="H41:I41"/>
    <mergeCell ref="B38:C38"/>
    <mergeCell ref="D38:E38"/>
    <mergeCell ref="F38:G38"/>
    <mergeCell ref="H38:I38"/>
    <mergeCell ref="B39:C39"/>
    <mergeCell ref="D39:E39"/>
    <mergeCell ref="F39:G39"/>
    <mergeCell ref="H39:I39"/>
    <mergeCell ref="B36:C36"/>
    <mergeCell ref="D36:E36"/>
    <mergeCell ref="F36:G36"/>
    <mergeCell ref="H36:I36"/>
    <mergeCell ref="B37:C37"/>
    <mergeCell ref="D37:E37"/>
    <mergeCell ref="F37:G37"/>
    <mergeCell ref="H37:I37"/>
    <mergeCell ref="B34:C34"/>
    <mergeCell ref="D34:E34"/>
    <mergeCell ref="F34:G34"/>
    <mergeCell ref="H34:I34"/>
    <mergeCell ref="B35:C35"/>
    <mergeCell ref="D35:E35"/>
    <mergeCell ref="F35:G35"/>
    <mergeCell ref="H35:I35"/>
    <mergeCell ref="B32:C32"/>
    <mergeCell ref="D32:E32"/>
    <mergeCell ref="F32:G32"/>
    <mergeCell ref="H32:I32"/>
    <mergeCell ref="B33:C33"/>
    <mergeCell ref="D33:E33"/>
    <mergeCell ref="F33:G33"/>
    <mergeCell ref="H33:I33"/>
    <mergeCell ref="B30:C30"/>
    <mergeCell ref="D30:E30"/>
    <mergeCell ref="F30:G30"/>
    <mergeCell ref="H30:I30"/>
    <mergeCell ref="B31:C31"/>
    <mergeCell ref="D31:E31"/>
    <mergeCell ref="F31:G31"/>
    <mergeCell ref="H31:I31"/>
    <mergeCell ref="B28:C28"/>
    <mergeCell ref="D28:E28"/>
    <mergeCell ref="F28:G28"/>
    <mergeCell ref="H28:I28"/>
    <mergeCell ref="B29:C29"/>
    <mergeCell ref="D29:E29"/>
    <mergeCell ref="F29:G29"/>
    <mergeCell ref="H29:I29"/>
    <mergeCell ref="B26:C26"/>
    <mergeCell ref="D26:E26"/>
    <mergeCell ref="F26:G26"/>
    <mergeCell ref="H26:I26"/>
    <mergeCell ref="B27:C27"/>
    <mergeCell ref="D27:E27"/>
    <mergeCell ref="F27:G27"/>
    <mergeCell ref="H27:I27"/>
    <mergeCell ref="B24:C24"/>
    <mergeCell ref="D24:E24"/>
    <mergeCell ref="F24:G24"/>
    <mergeCell ref="H24:I24"/>
    <mergeCell ref="B25:C25"/>
    <mergeCell ref="D25:E25"/>
    <mergeCell ref="F25:G25"/>
    <mergeCell ref="H25:I25"/>
    <mergeCell ref="B22:C22"/>
    <mergeCell ref="D22:E22"/>
    <mergeCell ref="F22:G22"/>
    <mergeCell ref="H22:I22"/>
    <mergeCell ref="B23:C23"/>
    <mergeCell ref="D23:E23"/>
    <mergeCell ref="F23:G23"/>
    <mergeCell ref="H23:I23"/>
    <mergeCell ref="B20:C20"/>
    <mergeCell ref="D20:E20"/>
    <mergeCell ref="F20:G20"/>
    <mergeCell ref="H20:I20"/>
    <mergeCell ref="B21:C21"/>
    <mergeCell ref="D21:E21"/>
    <mergeCell ref="F21:G21"/>
    <mergeCell ref="H21:I21"/>
    <mergeCell ref="B18:C18"/>
    <mergeCell ref="D18:E18"/>
    <mergeCell ref="F18:G18"/>
    <mergeCell ref="H18:I18"/>
    <mergeCell ref="B19:C19"/>
    <mergeCell ref="D19:E19"/>
    <mergeCell ref="F19:G19"/>
    <mergeCell ref="H19:I19"/>
    <mergeCell ref="H15:I15"/>
    <mergeCell ref="B16:C16"/>
    <mergeCell ref="D16:E16"/>
    <mergeCell ref="F16:G16"/>
    <mergeCell ref="H16:I16"/>
    <mergeCell ref="B17:C17"/>
    <mergeCell ref="D17:E17"/>
    <mergeCell ref="F17:G17"/>
    <mergeCell ref="H17:I17"/>
    <mergeCell ref="A10:A12"/>
    <mergeCell ref="B10:E12"/>
    <mergeCell ref="F10:F12"/>
    <mergeCell ref="B15:C15"/>
    <mergeCell ref="D15:E15"/>
    <mergeCell ref="F15:G15"/>
    <mergeCell ref="G1:K1"/>
    <mergeCell ref="A2:K2"/>
    <mergeCell ref="A4:A6"/>
    <mergeCell ref="B4:E6"/>
    <mergeCell ref="F4:F6"/>
    <mergeCell ref="A7:A9"/>
    <mergeCell ref="B7:E9"/>
    <mergeCell ref="F7:F9"/>
  </mergeCells>
  <phoneticPr fontId="4"/>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32"/>
  <sheetViews>
    <sheetView showGridLines="0" view="pageBreakPreview" zoomScaleNormal="100" zoomScaleSheetLayoutView="100" workbookViewId="0"/>
  </sheetViews>
  <sheetFormatPr defaultRowHeight="13" x14ac:dyDescent="0.2"/>
  <cols>
    <col min="1" max="1" width="1.08984375" style="3" customWidth="1"/>
    <col min="2" max="3" width="15.6328125" style="3" customWidth="1"/>
    <col min="4" max="4" width="15.26953125" style="3" customWidth="1"/>
    <col min="5" max="5" width="17.453125" style="3" customWidth="1"/>
    <col min="6" max="6" width="15.08984375" style="3" customWidth="1"/>
    <col min="7" max="7" width="15.26953125" style="3" customWidth="1"/>
    <col min="8" max="8" width="3.7265625" style="3" customWidth="1"/>
    <col min="9" max="9" width="2.453125" style="3" customWidth="1"/>
    <col min="10" max="256" width="9" style="3"/>
    <col min="257" max="257" width="1.08984375" style="3" customWidth="1"/>
    <col min="258" max="259" width="15.6328125" style="3" customWidth="1"/>
    <col min="260" max="260" width="15.26953125" style="3" customWidth="1"/>
    <col min="261" max="261" width="17.453125" style="3" customWidth="1"/>
    <col min="262" max="262" width="15.08984375" style="3" customWidth="1"/>
    <col min="263" max="263" width="15.26953125" style="3" customWidth="1"/>
    <col min="264" max="264" width="3.7265625" style="3" customWidth="1"/>
    <col min="265" max="265" width="2.453125" style="3" customWidth="1"/>
    <col min="266" max="512" width="9" style="3"/>
    <col min="513" max="513" width="1.08984375" style="3" customWidth="1"/>
    <col min="514" max="515" width="15.6328125" style="3" customWidth="1"/>
    <col min="516" max="516" width="15.26953125" style="3" customWidth="1"/>
    <col min="517" max="517" width="17.453125" style="3" customWidth="1"/>
    <col min="518" max="518" width="15.08984375" style="3" customWidth="1"/>
    <col min="519" max="519" width="15.26953125" style="3" customWidth="1"/>
    <col min="520" max="520" width="3.7265625" style="3" customWidth="1"/>
    <col min="521" max="521" width="2.453125" style="3" customWidth="1"/>
    <col min="522" max="768" width="9" style="3"/>
    <col min="769" max="769" width="1.08984375" style="3" customWidth="1"/>
    <col min="770" max="771" width="15.6328125" style="3" customWidth="1"/>
    <col min="772" max="772" width="15.26953125" style="3" customWidth="1"/>
    <col min="773" max="773" width="17.453125" style="3" customWidth="1"/>
    <col min="774" max="774" width="15.08984375" style="3" customWidth="1"/>
    <col min="775" max="775" width="15.26953125" style="3" customWidth="1"/>
    <col min="776" max="776" width="3.7265625" style="3" customWidth="1"/>
    <col min="777" max="777" width="2.453125" style="3" customWidth="1"/>
    <col min="778" max="1024" width="9" style="3"/>
    <col min="1025" max="1025" width="1.08984375" style="3" customWidth="1"/>
    <col min="1026" max="1027" width="15.6328125" style="3" customWidth="1"/>
    <col min="1028" max="1028" width="15.26953125" style="3" customWidth="1"/>
    <col min="1029" max="1029" width="17.453125" style="3" customWidth="1"/>
    <col min="1030" max="1030" width="15.08984375" style="3" customWidth="1"/>
    <col min="1031" max="1031" width="15.26953125" style="3" customWidth="1"/>
    <col min="1032" max="1032" width="3.7265625" style="3" customWidth="1"/>
    <col min="1033" max="1033" width="2.453125" style="3" customWidth="1"/>
    <col min="1034" max="1280" width="9" style="3"/>
    <col min="1281" max="1281" width="1.08984375" style="3" customWidth="1"/>
    <col min="1282" max="1283" width="15.6328125" style="3" customWidth="1"/>
    <col min="1284" max="1284" width="15.26953125" style="3" customWidth="1"/>
    <col min="1285" max="1285" width="17.453125" style="3" customWidth="1"/>
    <col min="1286" max="1286" width="15.08984375" style="3" customWidth="1"/>
    <col min="1287" max="1287" width="15.26953125" style="3" customWidth="1"/>
    <col min="1288" max="1288" width="3.7265625" style="3" customWidth="1"/>
    <col min="1289" max="1289" width="2.453125" style="3" customWidth="1"/>
    <col min="1290" max="1536" width="9" style="3"/>
    <col min="1537" max="1537" width="1.08984375" style="3" customWidth="1"/>
    <col min="1538" max="1539" width="15.6328125" style="3" customWidth="1"/>
    <col min="1540" max="1540" width="15.26953125" style="3" customWidth="1"/>
    <col min="1541" max="1541" width="17.453125" style="3" customWidth="1"/>
    <col min="1542" max="1542" width="15.08984375" style="3" customWidth="1"/>
    <col min="1543" max="1543" width="15.26953125" style="3" customWidth="1"/>
    <col min="1544" max="1544" width="3.7265625" style="3" customWidth="1"/>
    <col min="1545" max="1545" width="2.453125" style="3" customWidth="1"/>
    <col min="1546" max="1792" width="9" style="3"/>
    <col min="1793" max="1793" width="1.08984375" style="3" customWidth="1"/>
    <col min="1794" max="1795" width="15.6328125" style="3" customWidth="1"/>
    <col min="1796" max="1796" width="15.26953125" style="3" customWidth="1"/>
    <col min="1797" max="1797" width="17.453125" style="3" customWidth="1"/>
    <col min="1798" max="1798" width="15.08984375" style="3" customWidth="1"/>
    <col min="1799" max="1799" width="15.26953125" style="3" customWidth="1"/>
    <col min="1800" max="1800" width="3.7265625" style="3" customWidth="1"/>
    <col min="1801" max="1801" width="2.453125" style="3" customWidth="1"/>
    <col min="1802" max="2048" width="9" style="3"/>
    <col min="2049" max="2049" width="1.08984375" style="3" customWidth="1"/>
    <col min="2050" max="2051" width="15.6328125" style="3" customWidth="1"/>
    <col min="2052" max="2052" width="15.26953125" style="3" customWidth="1"/>
    <col min="2053" max="2053" width="17.453125" style="3" customWidth="1"/>
    <col min="2054" max="2054" width="15.08984375" style="3" customWidth="1"/>
    <col min="2055" max="2055" width="15.26953125" style="3" customWidth="1"/>
    <col min="2056" max="2056" width="3.7265625" style="3" customWidth="1"/>
    <col min="2057" max="2057" width="2.453125" style="3" customWidth="1"/>
    <col min="2058" max="2304" width="9" style="3"/>
    <col min="2305" max="2305" width="1.08984375" style="3" customWidth="1"/>
    <col min="2306" max="2307" width="15.6328125" style="3" customWidth="1"/>
    <col min="2308" max="2308" width="15.26953125" style="3" customWidth="1"/>
    <col min="2309" max="2309" width="17.453125" style="3" customWidth="1"/>
    <col min="2310" max="2310" width="15.08984375" style="3" customWidth="1"/>
    <col min="2311" max="2311" width="15.26953125" style="3" customWidth="1"/>
    <col min="2312" max="2312" width="3.7265625" style="3" customWidth="1"/>
    <col min="2313" max="2313" width="2.453125" style="3" customWidth="1"/>
    <col min="2314" max="2560" width="9" style="3"/>
    <col min="2561" max="2561" width="1.08984375" style="3" customWidth="1"/>
    <col min="2562" max="2563" width="15.6328125" style="3" customWidth="1"/>
    <col min="2564" max="2564" width="15.26953125" style="3" customWidth="1"/>
    <col min="2565" max="2565" width="17.453125" style="3" customWidth="1"/>
    <col min="2566" max="2566" width="15.08984375" style="3" customWidth="1"/>
    <col min="2567" max="2567" width="15.26953125" style="3" customWidth="1"/>
    <col min="2568" max="2568" width="3.7265625" style="3" customWidth="1"/>
    <col min="2569" max="2569" width="2.453125" style="3" customWidth="1"/>
    <col min="2570" max="2816" width="9" style="3"/>
    <col min="2817" max="2817" width="1.08984375" style="3" customWidth="1"/>
    <col min="2818" max="2819" width="15.6328125" style="3" customWidth="1"/>
    <col min="2820" max="2820" width="15.26953125" style="3" customWidth="1"/>
    <col min="2821" max="2821" width="17.453125" style="3" customWidth="1"/>
    <col min="2822" max="2822" width="15.08984375" style="3" customWidth="1"/>
    <col min="2823" max="2823" width="15.26953125" style="3" customWidth="1"/>
    <col min="2824" max="2824" width="3.7265625" style="3" customWidth="1"/>
    <col min="2825" max="2825" width="2.453125" style="3" customWidth="1"/>
    <col min="2826" max="3072" width="9" style="3"/>
    <col min="3073" max="3073" width="1.08984375" style="3" customWidth="1"/>
    <col min="3074" max="3075" width="15.6328125" style="3" customWidth="1"/>
    <col min="3076" max="3076" width="15.26953125" style="3" customWidth="1"/>
    <col min="3077" max="3077" width="17.453125" style="3" customWidth="1"/>
    <col min="3078" max="3078" width="15.08984375" style="3" customWidth="1"/>
    <col min="3079" max="3079" width="15.26953125" style="3" customWidth="1"/>
    <col min="3080" max="3080" width="3.7265625" style="3" customWidth="1"/>
    <col min="3081" max="3081" width="2.453125" style="3" customWidth="1"/>
    <col min="3082" max="3328" width="9" style="3"/>
    <col min="3329" max="3329" width="1.08984375" style="3" customWidth="1"/>
    <col min="3330" max="3331" width="15.6328125" style="3" customWidth="1"/>
    <col min="3332" max="3332" width="15.26953125" style="3" customWidth="1"/>
    <col min="3333" max="3333" width="17.453125" style="3" customWidth="1"/>
    <col min="3334" max="3334" width="15.08984375" style="3" customWidth="1"/>
    <col min="3335" max="3335" width="15.26953125" style="3" customWidth="1"/>
    <col min="3336" max="3336" width="3.7265625" style="3" customWidth="1"/>
    <col min="3337" max="3337" width="2.453125" style="3" customWidth="1"/>
    <col min="3338" max="3584" width="9" style="3"/>
    <col min="3585" max="3585" width="1.08984375" style="3" customWidth="1"/>
    <col min="3586" max="3587" width="15.6328125" style="3" customWidth="1"/>
    <col min="3588" max="3588" width="15.26953125" style="3" customWidth="1"/>
    <col min="3589" max="3589" width="17.453125" style="3" customWidth="1"/>
    <col min="3590" max="3590" width="15.08984375" style="3" customWidth="1"/>
    <col min="3591" max="3591" width="15.26953125" style="3" customWidth="1"/>
    <col min="3592" max="3592" width="3.7265625" style="3" customWidth="1"/>
    <col min="3593" max="3593" width="2.453125" style="3" customWidth="1"/>
    <col min="3594" max="3840" width="9" style="3"/>
    <col min="3841" max="3841" width="1.08984375" style="3" customWidth="1"/>
    <col min="3842" max="3843" width="15.6328125" style="3" customWidth="1"/>
    <col min="3844" max="3844" width="15.26953125" style="3" customWidth="1"/>
    <col min="3845" max="3845" width="17.453125" style="3" customWidth="1"/>
    <col min="3846" max="3846" width="15.08984375" style="3" customWidth="1"/>
    <col min="3847" max="3847" width="15.26953125" style="3" customWidth="1"/>
    <col min="3848" max="3848" width="3.7265625" style="3" customWidth="1"/>
    <col min="3849" max="3849" width="2.453125" style="3" customWidth="1"/>
    <col min="3850" max="4096" width="9" style="3"/>
    <col min="4097" max="4097" width="1.08984375" style="3" customWidth="1"/>
    <col min="4098" max="4099" width="15.6328125" style="3" customWidth="1"/>
    <col min="4100" max="4100" width="15.26953125" style="3" customWidth="1"/>
    <col min="4101" max="4101" width="17.453125" style="3" customWidth="1"/>
    <col min="4102" max="4102" width="15.08984375" style="3" customWidth="1"/>
    <col min="4103" max="4103" width="15.26953125" style="3" customWidth="1"/>
    <col min="4104" max="4104" width="3.7265625" style="3" customWidth="1"/>
    <col min="4105" max="4105" width="2.453125" style="3" customWidth="1"/>
    <col min="4106" max="4352" width="9" style="3"/>
    <col min="4353" max="4353" width="1.08984375" style="3" customWidth="1"/>
    <col min="4354" max="4355" width="15.6328125" style="3" customWidth="1"/>
    <col min="4356" max="4356" width="15.26953125" style="3" customWidth="1"/>
    <col min="4357" max="4357" width="17.453125" style="3" customWidth="1"/>
    <col min="4358" max="4358" width="15.08984375" style="3" customWidth="1"/>
    <col min="4359" max="4359" width="15.26953125" style="3" customWidth="1"/>
    <col min="4360" max="4360" width="3.7265625" style="3" customWidth="1"/>
    <col min="4361" max="4361" width="2.453125" style="3" customWidth="1"/>
    <col min="4362" max="4608" width="9" style="3"/>
    <col min="4609" max="4609" width="1.08984375" style="3" customWidth="1"/>
    <col min="4610" max="4611" width="15.6328125" style="3" customWidth="1"/>
    <col min="4612" max="4612" width="15.26953125" style="3" customWidth="1"/>
    <col min="4613" max="4613" width="17.453125" style="3" customWidth="1"/>
    <col min="4614" max="4614" width="15.08984375" style="3" customWidth="1"/>
    <col min="4615" max="4615" width="15.26953125" style="3" customWidth="1"/>
    <col min="4616" max="4616" width="3.7265625" style="3" customWidth="1"/>
    <col min="4617" max="4617" width="2.453125" style="3" customWidth="1"/>
    <col min="4618" max="4864" width="9" style="3"/>
    <col min="4865" max="4865" width="1.08984375" style="3" customWidth="1"/>
    <col min="4866" max="4867" width="15.6328125" style="3" customWidth="1"/>
    <col min="4868" max="4868" width="15.26953125" style="3" customWidth="1"/>
    <col min="4869" max="4869" width="17.453125" style="3" customWidth="1"/>
    <col min="4870" max="4870" width="15.08984375" style="3" customWidth="1"/>
    <col min="4871" max="4871" width="15.26953125" style="3" customWidth="1"/>
    <col min="4872" max="4872" width="3.7265625" style="3" customWidth="1"/>
    <col min="4873" max="4873" width="2.453125" style="3" customWidth="1"/>
    <col min="4874" max="5120" width="9" style="3"/>
    <col min="5121" max="5121" width="1.08984375" style="3" customWidth="1"/>
    <col min="5122" max="5123" width="15.6328125" style="3" customWidth="1"/>
    <col min="5124" max="5124" width="15.26953125" style="3" customWidth="1"/>
    <col min="5125" max="5125" width="17.453125" style="3" customWidth="1"/>
    <col min="5126" max="5126" width="15.08984375" style="3" customWidth="1"/>
    <col min="5127" max="5127" width="15.26953125" style="3" customWidth="1"/>
    <col min="5128" max="5128" width="3.7265625" style="3" customWidth="1"/>
    <col min="5129" max="5129" width="2.453125" style="3" customWidth="1"/>
    <col min="5130" max="5376" width="9" style="3"/>
    <col min="5377" max="5377" width="1.08984375" style="3" customWidth="1"/>
    <col min="5378" max="5379" width="15.6328125" style="3" customWidth="1"/>
    <col min="5380" max="5380" width="15.26953125" style="3" customWidth="1"/>
    <col min="5381" max="5381" width="17.453125" style="3" customWidth="1"/>
    <col min="5382" max="5382" width="15.08984375" style="3" customWidth="1"/>
    <col min="5383" max="5383" width="15.26953125" style="3" customWidth="1"/>
    <col min="5384" max="5384" width="3.7265625" style="3" customWidth="1"/>
    <col min="5385" max="5385" width="2.453125" style="3" customWidth="1"/>
    <col min="5386" max="5632" width="9" style="3"/>
    <col min="5633" max="5633" width="1.08984375" style="3" customWidth="1"/>
    <col min="5634" max="5635" width="15.6328125" style="3" customWidth="1"/>
    <col min="5636" max="5636" width="15.26953125" style="3" customWidth="1"/>
    <col min="5637" max="5637" width="17.453125" style="3" customWidth="1"/>
    <col min="5638" max="5638" width="15.08984375" style="3" customWidth="1"/>
    <col min="5639" max="5639" width="15.26953125" style="3" customWidth="1"/>
    <col min="5640" max="5640" width="3.7265625" style="3" customWidth="1"/>
    <col min="5641" max="5641" width="2.453125" style="3" customWidth="1"/>
    <col min="5642" max="5888" width="9" style="3"/>
    <col min="5889" max="5889" width="1.08984375" style="3" customWidth="1"/>
    <col min="5890" max="5891" width="15.6328125" style="3" customWidth="1"/>
    <col min="5892" max="5892" width="15.26953125" style="3" customWidth="1"/>
    <col min="5893" max="5893" width="17.453125" style="3" customWidth="1"/>
    <col min="5894" max="5894" width="15.08984375" style="3" customWidth="1"/>
    <col min="5895" max="5895" width="15.26953125" style="3" customWidth="1"/>
    <col min="5896" max="5896" width="3.7265625" style="3" customWidth="1"/>
    <col min="5897" max="5897" width="2.453125" style="3" customWidth="1"/>
    <col min="5898" max="6144" width="9" style="3"/>
    <col min="6145" max="6145" width="1.08984375" style="3" customWidth="1"/>
    <col min="6146" max="6147" width="15.6328125" style="3" customWidth="1"/>
    <col min="6148" max="6148" width="15.26953125" style="3" customWidth="1"/>
    <col min="6149" max="6149" width="17.453125" style="3" customWidth="1"/>
    <col min="6150" max="6150" width="15.08984375" style="3" customWidth="1"/>
    <col min="6151" max="6151" width="15.26953125" style="3" customWidth="1"/>
    <col min="6152" max="6152" width="3.7265625" style="3" customWidth="1"/>
    <col min="6153" max="6153" width="2.453125" style="3" customWidth="1"/>
    <col min="6154" max="6400" width="9" style="3"/>
    <col min="6401" max="6401" width="1.08984375" style="3" customWidth="1"/>
    <col min="6402" max="6403" width="15.6328125" style="3" customWidth="1"/>
    <col min="6404" max="6404" width="15.26953125" style="3" customWidth="1"/>
    <col min="6405" max="6405" width="17.453125" style="3" customWidth="1"/>
    <col min="6406" max="6406" width="15.08984375" style="3" customWidth="1"/>
    <col min="6407" max="6407" width="15.26953125" style="3" customWidth="1"/>
    <col min="6408" max="6408" width="3.7265625" style="3" customWidth="1"/>
    <col min="6409" max="6409" width="2.453125" style="3" customWidth="1"/>
    <col min="6410" max="6656" width="9" style="3"/>
    <col min="6657" max="6657" width="1.08984375" style="3" customWidth="1"/>
    <col min="6658" max="6659" width="15.6328125" style="3" customWidth="1"/>
    <col min="6660" max="6660" width="15.26953125" style="3" customWidth="1"/>
    <col min="6661" max="6661" width="17.453125" style="3" customWidth="1"/>
    <col min="6662" max="6662" width="15.08984375" style="3" customWidth="1"/>
    <col min="6663" max="6663" width="15.26953125" style="3" customWidth="1"/>
    <col min="6664" max="6664" width="3.7265625" style="3" customWidth="1"/>
    <col min="6665" max="6665" width="2.453125" style="3" customWidth="1"/>
    <col min="6666" max="6912" width="9" style="3"/>
    <col min="6913" max="6913" width="1.08984375" style="3" customWidth="1"/>
    <col min="6914" max="6915" width="15.6328125" style="3" customWidth="1"/>
    <col min="6916" max="6916" width="15.26953125" style="3" customWidth="1"/>
    <col min="6917" max="6917" width="17.453125" style="3" customWidth="1"/>
    <col min="6918" max="6918" width="15.08984375" style="3" customWidth="1"/>
    <col min="6919" max="6919" width="15.26953125" style="3" customWidth="1"/>
    <col min="6920" max="6920" width="3.7265625" style="3" customWidth="1"/>
    <col min="6921" max="6921" width="2.453125" style="3" customWidth="1"/>
    <col min="6922" max="7168" width="9" style="3"/>
    <col min="7169" max="7169" width="1.08984375" style="3" customWidth="1"/>
    <col min="7170" max="7171" width="15.6328125" style="3" customWidth="1"/>
    <col min="7172" max="7172" width="15.26953125" style="3" customWidth="1"/>
    <col min="7173" max="7173" width="17.453125" style="3" customWidth="1"/>
    <col min="7174" max="7174" width="15.08984375" style="3" customWidth="1"/>
    <col min="7175" max="7175" width="15.26953125" style="3" customWidth="1"/>
    <col min="7176" max="7176" width="3.7265625" style="3" customWidth="1"/>
    <col min="7177" max="7177" width="2.453125" style="3" customWidth="1"/>
    <col min="7178" max="7424" width="9" style="3"/>
    <col min="7425" max="7425" width="1.08984375" style="3" customWidth="1"/>
    <col min="7426" max="7427" width="15.6328125" style="3" customWidth="1"/>
    <col min="7428" max="7428" width="15.26953125" style="3" customWidth="1"/>
    <col min="7429" max="7429" width="17.453125" style="3" customWidth="1"/>
    <col min="7430" max="7430" width="15.08984375" style="3" customWidth="1"/>
    <col min="7431" max="7431" width="15.26953125" style="3" customWidth="1"/>
    <col min="7432" max="7432" width="3.7265625" style="3" customWidth="1"/>
    <col min="7433" max="7433" width="2.453125" style="3" customWidth="1"/>
    <col min="7434" max="7680" width="9" style="3"/>
    <col min="7681" max="7681" width="1.08984375" style="3" customWidth="1"/>
    <col min="7682" max="7683" width="15.6328125" style="3" customWidth="1"/>
    <col min="7684" max="7684" width="15.26953125" style="3" customWidth="1"/>
    <col min="7685" max="7685" width="17.453125" style="3" customWidth="1"/>
    <col min="7686" max="7686" width="15.08984375" style="3" customWidth="1"/>
    <col min="7687" max="7687" width="15.26953125" style="3" customWidth="1"/>
    <col min="7688" max="7688" width="3.7265625" style="3" customWidth="1"/>
    <col min="7689" max="7689" width="2.453125" style="3" customWidth="1"/>
    <col min="7690" max="7936" width="9" style="3"/>
    <col min="7937" max="7937" width="1.08984375" style="3" customWidth="1"/>
    <col min="7938" max="7939" width="15.6328125" style="3" customWidth="1"/>
    <col min="7940" max="7940" width="15.26953125" style="3" customWidth="1"/>
    <col min="7941" max="7941" width="17.453125" style="3" customWidth="1"/>
    <col min="7942" max="7942" width="15.08984375" style="3" customWidth="1"/>
    <col min="7943" max="7943" width="15.26953125" style="3" customWidth="1"/>
    <col min="7944" max="7944" width="3.7265625" style="3" customWidth="1"/>
    <col min="7945" max="7945" width="2.453125" style="3" customWidth="1"/>
    <col min="7946" max="8192" width="9" style="3"/>
    <col min="8193" max="8193" width="1.08984375" style="3" customWidth="1"/>
    <col min="8194" max="8195" width="15.6328125" style="3" customWidth="1"/>
    <col min="8196" max="8196" width="15.26953125" style="3" customWidth="1"/>
    <col min="8197" max="8197" width="17.453125" style="3" customWidth="1"/>
    <col min="8198" max="8198" width="15.08984375" style="3" customWidth="1"/>
    <col min="8199" max="8199" width="15.26953125" style="3" customWidth="1"/>
    <col min="8200" max="8200" width="3.7265625" style="3" customWidth="1"/>
    <col min="8201" max="8201" width="2.453125" style="3" customWidth="1"/>
    <col min="8202" max="8448" width="9" style="3"/>
    <col min="8449" max="8449" width="1.08984375" style="3" customWidth="1"/>
    <col min="8450" max="8451" width="15.6328125" style="3" customWidth="1"/>
    <col min="8452" max="8452" width="15.26953125" style="3" customWidth="1"/>
    <col min="8453" max="8453" width="17.453125" style="3" customWidth="1"/>
    <col min="8454" max="8454" width="15.08984375" style="3" customWidth="1"/>
    <col min="8455" max="8455" width="15.26953125" style="3" customWidth="1"/>
    <col min="8456" max="8456" width="3.7265625" style="3" customWidth="1"/>
    <col min="8457" max="8457" width="2.453125" style="3" customWidth="1"/>
    <col min="8458" max="8704" width="9" style="3"/>
    <col min="8705" max="8705" width="1.08984375" style="3" customWidth="1"/>
    <col min="8706" max="8707" width="15.6328125" style="3" customWidth="1"/>
    <col min="8708" max="8708" width="15.26953125" style="3" customWidth="1"/>
    <col min="8709" max="8709" width="17.453125" style="3" customWidth="1"/>
    <col min="8710" max="8710" width="15.08984375" style="3" customWidth="1"/>
    <col min="8711" max="8711" width="15.26953125" style="3" customWidth="1"/>
    <col min="8712" max="8712" width="3.7265625" style="3" customWidth="1"/>
    <col min="8713" max="8713" width="2.453125" style="3" customWidth="1"/>
    <col min="8714" max="8960" width="9" style="3"/>
    <col min="8961" max="8961" width="1.08984375" style="3" customWidth="1"/>
    <col min="8962" max="8963" width="15.6328125" style="3" customWidth="1"/>
    <col min="8964" max="8964" width="15.26953125" style="3" customWidth="1"/>
    <col min="8965" max="8965" width="17.453125" style="3" customWidth="1"/>
    <col min="8966" max="8966" width="15.08984375" style="3" customWidth="1"/>
    <col min="8967" max="8967" width="15.26953125" style="3" customWidth="1"/>
    <col min="8968" max="8968" width="3.7265625" style="3" customWidth="1"/>
    <col min="8969" max="8969" width="2.453125" style="3" customWidth="1"/>
    <col min="8970" max="9216" width="9" style="3"/>
    <col min="9217" max="9217" width="1.08984375" style="3" customWidth="1"/>
    <col min="9218" max="9219" width="15.6328125" style="3" customWidth="1"/>
    <col min="9220" max="9220" width="15.26953125" style="3" customWidth="1"/>
    <col min="9221" max="9221" width="17.453125" style="3" customWidth="1"/>
    <col min="9222" max="9222" width="15.08984375" style="3" customWidth="1"/>
    <col min="9223" max="9223" width="15.26953125" style="3" customWidth="1"/>
    <col min="9224" max="9224" width="3.7265625" style="3" customWidth="1"/>
    <col min="9225" max="9225" width="2.453125" style="3" customWidth="1"/>
    <col min="9226" max="9472" width="9" style="3"/>
    <col min="9473" max="9473" width="1.08984375" style="3" customWidth="1"/>
    <col min="9474" max="9475" width="15.6328125" style="3" customWidth="1"/>
    <col min="9476" max="9476" width="15.26953125" style="3" customWidth="1"/>
    <col min="9477" max="9477" width="17.453125" style="3" customWidth="1"/>
    <col min="9478" max="9478" width="15.08984375" style="3" customWidth="1"/>
    <col min="9479" max="9479" width="15.26953125" style="3" customWidth="1"/>
    <col min="9480" max="9480" width="3.7265625" style="3" customWidth="1"/>
    <col min="9481" max="9481" width="2.453125" style="3" customWidth="1"/>
    <col min="9482" max="9728" width="9" style="3"/>
    <col min="9729" max="9729" width="1.08984375" style="3" customWidth="1"/>
    <col min="9730" max="9731" width="15.6328125" style="3" customWidth="1"/>
    <col min="9732" max="9732" width="15.26953125" style="3" customWidth="1"/>
    <col min="9733" max="9733" width="17.453125" style="3" customWidth="1"/>
    <col min="9734" max="9734" width="15.08984375" style="3" customWidth="1"/>
    <col min="9735" max="9735" width="15.26953125" style="3" customWidth="1"/>
    <col min="9736" max="9736" width="3.7265625" style="3" customWidth="1"/>
    <col min="9737" max="9737" width="2.453125" style="3" customWidth="1"/>
    <col min="9738" max="9984" width="9" style="3"/>
    <col min="9985" max="9985" width="1.08984375" style="3" customWidth="1"/>
    <col min="9986" max="9987" width="15.6328125" style="3" customWidth="1"/>
    <col min="9988" max="9988" width="15.26953125" style="3" customWidth="1"/>
    <col min="9989" max="9989" width="17.453125" style="3" customWidth="1"/>
    <col min="9990" max="9990" width="15.08984375" style="3" customWidth="1"/>
    <col min="9991" max="9991" width="15.26953125" style="3" customWidth="1"/>
    <col min="9992" max="9992" width="3.7265625" style="3" customWidth="1"/>
    <col min="9993" max="9993" width="2.453125" style="3" customWidth="1"/>
    <col min="9994" max="10240" width="9" style="3"/>
    <col min="10241" max="10241" width="1.08984375" style="3" customWidth="1"/>
    <col min="10242" max="10243" width="15.6328125" style="3" customWidth="1"/>
    <col min="10244" max="10244" width="15.26953125" style="3" customWidth="1"/>
    <col min="10245" max="10245" width="17.453125" style="3" customWidth="1"/>
    <col min="10246" max="10246" width="15.08984375" style="3" customWidth="1"/>
    <col min="10247" max="10247" width="15.26953125" style="3" customWidth="1"/>
    <col min="10248" max="10248" width="3.7265625" style="3" customWidth="1"/>
    <col min="10249" max="10249" width="2.453125" style="3" customWidth="1"/>
    <col min="10250" max="10496" width="9" style="3"/>
    <col min="10497" max="10497" width="1.08984375" style="3" customWidth="1"/>
    <col min="10498" max="10499" width="15.6328125" style="3" customWidth="1"/>
    <col min="10500" max="10500" width="15.26953125" style="3" customWidth="1"/>
    <col min="10501" max="10501" width="17.453125" style="3" customWidth="1"/>
    <col min="10502" max="10502" width="15.08984375" style="3" customWidth="1"/>
    <col min="10503" max="10503" width="15.26953125" style="3" customWidth="1"/>
    <col min="10504" max="10504" width="3.7265625" style="3" customWidth="1"/>
    <col min="10505" max="10505" width="2.453125" style="3" customWidth="1"/>
    <col min="10506" max="10752" width="9" style="3"/>
    <col min="10753" max="10753" width="1.08984375" style="3" customWidth="1"/>
    <col min="10754" max="10755" width="15.6328125" style="3" customWidth="1"/>
    <col min="10756" max="10756" width="15.26953125" style="3" customWidth="1"/>
    <col min="10757" max="10757" width="17.453125" style="3" customWidth="1"/>
    <col min="10758" max="10758" width="15.08984375" style="3" customWidth="1"/>
    <col min="10759" max="10759" width="15.26953125" style="3" customWidth="1"/>
    <col min="10760" max="10760" width="3.7265625" style="3" customWidth="1"/>
    <col min="10761" max="10761" width="2.453125" style="3" customWidth="1"/>
    <col min="10762" max="11008" width="9" style="3"/>
    <col min="11009" max="11009" width="1.08984375" style="3" customWidth="1"/>
    <col min="11010" max="11011" width="15.6328125" style="3" customWidth="1"/>
    <col min="11012" max="11012" width="15.26953125" style="3" customWidth="1"/>
    <col min="11013" max="11013" width="17.453125" style="3" customWidth="1"/>
    <col min="11014" max="11014" width="15.08984375" style="3" customWidth="1"/>
    <col min="11015" max="11015" width="15.26953125" style="3" customWidth="1"/>
    <col min="11016" max="11016" width="3.7265625" style="3" customWidth="1"/>
    <col min="11017" max="11017" width="2.453125" style="3" customWidth="1"/>
    <col min="11018" max="11264" width="9" style="3"/>
    <col min="11265" max="11265" width="1.08984375" style="3" customWidth="1"/>
    <col min="11266" max="11267" width="15.6328125" style="3" customWidth="1"/>
    <col min="11268" max="11268" width="15.26953125" style="3" customWidth="1"/>
    <col min="11269" max="11269" width="17.453125" style="3" customWidth="1"/>
    <col min="11270" max="11270" width="15.08984375" style="3" customWidth="1"/>
    <col min="11271" max="11271" width="15.26953125" style="3" customWidth="1"/>
    <col min="11272" max="11272" width="3.7265625" style="3" customWidth="1"/>
    <col min="11273" max="11273" width="2.453125" style="3" customWidth="1"/>
    <col min="11274" max="11520" width="9" style="3"/>
    <col min="11521" max="11521" width="1.08984375" style="3" customWidth="1"/>
    <col min="11522" max="11523" width="15.6328125" style="3" customWidth="1"/>
    <col min="11524" max="11524" width="15.26953125" style="3" customWidth="1"/>
    <col min="11525" max="11525" width="17.453125" style="3" customWidth="1"/>
    <col min="11526" max="11526" width="15.08984375" style="3" customWidth="1"/>
    <col min="11527" max="11527" width="15.26953125" style="3" customWidth="1"/>
    <col min="11528" max="11528" width="3.7265625" style="3" customWidth="1"/>
    <col min="11529" max="11529" width="2.453125" style="3" customWidth="1"/>
    <col min="11530" max="11776" width="9" style="3"/>
    <col min="11777" max="11777" width="1.08984375" style="3" customWidth="1"/>
    <col min="11778" max="11779" width="15.6328125" style="3" customWidth="1"/>
    <col min="11780" max="11780" width="15.26953125" style="3" customWidth="1"/>
    <col min="11781" max="11781" width="17.453125" style="3" customWidth="1"/>
    <col min="11782" max="11782" width="15.08984375" style="3" customWidth="1"/>
    <col min="11783" max="11783" width="15.26953125" style="3" customWidth="1"/>
    <col min="11784" max="11784" width="3.7265625" style="3" customWidth="1"/>
    <col min="11785" max="11785" width="2.453125" style="3" customWidth="1"/>
    <col min="11786" max="12032" width="9" style="3"/>
    <col min="12033" max="12033" width="1.08984375" style="3" customWidth="1"/>
    <col min="12034" max="12035" width="15.6328125" style="3" customWidth="1"/>
    <col min="12036" max="12036" width="15.26953125" style="3" customWidth="1"/>
    <col min="12037" max="12037" width="17.453125" style="3" customWidth="1"/>
    <col min="12038" max="12038" width="15.08984375" style="3" customWidth="1"/>
    <col min="12039" max="12039" width="15.26953125" style="3" customWidth="1"/>
    <col min="12040" max="12040" width="3.7265625" style="3" customWidth="1"/>
    <col min="12041" max="12041" width="2.453125" style="3" customWidth="1"/>
    <col min="12042" max="12288" width="9" style="3"/>
    <col min="12289" max="12289" width="1.08984375" style="3" customWidth="1"/>
    <col min="12290" max="12291" width="15.6328125" style="3" customWidth="1"/>
    <col min="12292" max="12292" width="15.26953125" style="3" customWidth="1"/>
    <col min="12293" max="12293" width="17.453125" style="3" customWidth="1"/>
    <col min="12294" max="12294" width="15.08984375" style="3" customWidth="1"/>
    <col min="12295" max="12295" width="15.26953125" style="3" customWidth="1"/>
    <col min="12296" max="12296" width="3.7265625" style="3" customWidth="1"/>
    <col min="12297" max="12297" width="2.453125" style="3" customWidth="1"/>
    <col min="12298" max="12544" width="9" style="3"/>
    <col min="12545" max="12545" width="1.08984375" style="3" customWidth="1"/>
    <col min="12546" max="12547" width="15.6328125" style="3" customWidth="1"/>
    <col min="12548" max="12548" width="15.26953125" style="3" customWidth="1"/>
    <col min="12549" max="12549" width="17.453125" style="3" customWidth="1"/>
    <col min="12550" max="12550" width="15.08984375" style="3" customWidth="1"/>
    <col min="12551" max="12551" width="15.26953125" style="3" customWidth="1"/>
    <col min="12552" max="12552" width="3.7265625" style="3" customWidth="1"/>
    <col min="12553" max="12553" width="2.453125" style="3" customWidth="1"/>
    <col min="12554" max="12800" width="9" style="3"/>
    <col min="12801" max="12801" width="1.08984375" style="3" customWidth="1"/>
    <col min="12802" max="12803" width="15.6328125" style="3" customWidth="1"/>
    <col min="12804" max="12804" width="15.26953125" style="3" customWidth="1"/>
    <col min="12805" max="12805" width="17.453125" style="3" customWidth="1"/>
    <col min="12806" max="12806" width="15.08984375" style="3" customWidth="1"/>
    <col min="12807" max="12807" width="15.26953125" style="3" customWidth="1"/>
    <col min="12808" max="12808" width="3.7265625" style="3" customWidth="1"/>
    <col min="12809" max="12809" width="2.453125" style="3" customWidth="1"/>
    <col min="12810" max="13056" width="9" style="3"/>
    <col min="13057" max="13057" width="1.08984375" style="3" customWidth="1"/>
    <col min="13058" max="13059" width="15.6328125" style="3" customWidth="1"/>
    <col min="13060" max="13060" width="15.26953125" style="3" customWidth="1"/>
    <col min="13061" max="13061" width="17.453125" style="3" customWidth="1"/>
    <col min="13062" max="13062" width="15.08984375" style="3" customWidth="1"/>
    <col min="13063" max="13063" width="15.26953125" style="3" customWidth="1"/>
    <col min="13064" max="13064" width="3.7265625" style="3" customWidth="1"/>
    <col min="13065" max="13065" width="2.453125" style="3" customWidth="1"/>
    <col min="13066" max="13312" width="9" style="3"/>
    <col min="13313" max="13313" width="1.08984375" style="3" customWidth="1"/>
    <col min="13314" max="13315" width="15.6328125" style="3" customWidth="1"/>
    <col min="13316" max="13316" width="15.26953125" style="3" customWidth="1"/>
    <col min="13317" max="13317" width="17.453125" style="3" customWidth="1"/>
    <col min="13318" max="13318" width="15.08984375" style="3" customWidth="1"/>
    <col min="13319" max="13319" width="15.26953125" style="3" customWidth="1"/>
    <col min="13320" max="13320" width="3.7265625" style="3" customWidth="1"/>
    <col min="13321" max="13321" width="2.453125" style="3" customWidth="1"/>
    <col min="13322" max="13568" width="9" style="3"/>
    <col min="13569" max="13569" width="1.08984375" style="3" customWidth="1"/>
    <col min="13570" max="13571" width="15.6328125" style="3" customWidth="1"/>
    <col min="13572" max="13572" width="15.26953125" style="3" customWidth="1"/>
    <col min="13573" max="13573" width="17.453125" style="3" customWidth="1"/>
    <col min="13574" max="13574" width="15.08984375" style="3" customWidth="1"/>
    <col min="13575" max="13575" width="15.26953125" style="3" customWidth="1"/>
    <col min="13576" max="13576" width="3.7265625" style="3" customWidth="1"/>
    <col min="13577" max="13577" width="2.453125" style="3" customWidth="1"/>
    <col min="13578" max="13824" width="9" style="3"/>
    <col min="13825" max="13825" width="1.08984375" style="3" customWidth="1"/>
    <col min="13826" max="13827" width="15.6328125" style="3" customWidth="1"/>
    <col min="13828" max="13828" width="15.26953125" style="3" customWidth="1"/>
    <col min="13829" max="13829" width="17.453125" style="3" customWidth="1"/>
    <col min="13830" max="13830" width="15.08984375" style="3" customWidth="1"/>
    <col min="13831" max="13831" width="15.26953125" style="3" customWidth="1"/>
    <col min="13832" max="13832" width="3.7265625" style="3" customWidth="1"/>
    <col min="13833" max="13833" width="2.453125" style="3" customWidth="1"/>
    <col min="13834" max="14080" width="9" style="3"/>
    <col min="14081" max="14081" width="1.08984375" style="3" customWidth="1"/>
    <col min="14082" max="14083" width="15.6328125" style="3" customWidth="1"/>
    <col min="14084" max="14084" width="15.26953125" style="3" customWidth="1"/>
    <col min="14085" max="14085" width="17.453125" style="3" customWidth="1"/>
    <col min="14086" max="14086" width="15.08984375" style="3" customWidth="1"/>
    <col min="14087" max="14087" width="15.26953125" style="3" customWidth="1"/>
    <col min="14088" max="14088" width="3.7265625" style="3" customWidth="1"/>
    <col min="14089" max="14089" width="2.453125" style="3" customWidth="1"/>
    <col min="14090" max="14336" width="9" style="3"/>
    <col min="14337" max="14337" width="1.08984375" style="3" customWidth="1"/>
    <col min="14338" max="14339" width="15.6328125" style="3" customWidth="1"/>
    <col min="14340" max="14340" width="15.26953125" style="3" customWidth="1"/>
    <col min="14341" max="14341" width="17.453125" style="3" customWidth="1"/>
    <col min="14342" max="14342" width="15.08984375" style="3" customWidth="1"/>
    <col min="14343" max="14343" width="15.26953125" style="3" customWidth="1"/>
    <col min="14344" max="14344" width="3.7265625" style="3" customWidth="1"/>
    <col min="14345" max="14345" width="2.453125" style="3" customWidth="1"/>
    <col min="14346" max="14592" width="9" style="3"/>
    <col min="14593" max="14593" width="1.08984375" style="3" customWidth="1"/>
    <col min="14594" max="14595" width="15.6328125" style="3" customWidth="1"/>
    <col min="14596" max="14596" width="15.26953125" style="3" customWidth="1"/>
    <col min="14597" max="14597" width="17.453125" style="3" customWidth="1"/>
    <col min="14598" max="14598" width="15.08984375" style="3" customWidth="1"/>
    <col min="14599" max="14599" width="15.26953125" style="3" customWidth="1"/>
    <col min="14600" max="14600" width="3.7265625" style="3" customWidth="1"/>
    <col min="14601" max="14601" width="2.453125" style="3" customWidth="1"/>
    <col min="14602" max="14848" width="9" style="3"/>
    <col min="14849" max="14849" width="1.08984375" style="3" customWidth="1"/>
    <col min="14850" max="14851" width="15.6328125" style="3" customWidth="1"/>
    <col min="14852" max="14852" width="15.26953125" style="3" customWidth="1"/>
    <col min="14853" max="14853" width="17.453125" style="3" customWidth="1"/>
    <col min="14854" max="14854" width="15.08984375" style="3" customWidth="1"/>
    <col min="14855" max="14855" width="15.26953125" style="3" customWidth="1"/>
    <col min="14856" max="14856" width="3.7265625" style="3" customWidth="1"/>
    <col min="14857" max="14857" width="2.453125" style="3" customWidth="1"/>
    <col min="14858" max="15104" width="9" style="3"/>
    <col min="15105" max="15105" width="1.08984375" style="3" customWidth="1"/>
    <col min="15106" max="15107" width="15.6328125" style="3" customWidth="1"/>
    <col min="15108" max="15108" width="15.26953125" style="3" customWidth="1"/>
    <col min="15109" max="15109" width="17.453125" style="3" customWidth="1"/>
    <col min="15110" max="15110" width="15.08984375" style="3" customWidth="1"/>
    <col min="15111" max="15111" width="15.26953125" style="3" customWidth="1"/>
    <col min="15112" max="15112" width="3.7265625" style="3" customWidth="1"/>
    <col min="15113" max="15113" width="2.453125" style="3" customWidth="1"/>
    <col min="15114" max="15360" width="9" style="3"/>
    <col min="15361" max="15361" width="1.08984375" style="3" customWidth="1"/>
    <col min="15362" max="15363" width="15.6328125" style="3" customWidth="1"/>
    <col min="15364" max="15364" width="15.26953125" style="3" customWidth="1"/>
    <col min="15365" max="15365" width="17.453125" style="3" customWidth="1"/>
    <col min="15366" max="15366" width="15.08984375" style="3" customWidth="1"/>
    <col min="15367" max="15367" width="15.26953125" style="3" customWidth="1"/>
    <col min="15368" max="15368" width="3.7265625" style="3" customWidth="1"/>
    <col min="15369" max="15369" width="2.453125" style="3" customWidth="1"/>
    <col min="15370" max="15616" width="9" style="3"/>
    <col min="15617" max="15617" width="1.08984375" style="3" customWidth="1"/>
    <col min="15618" max="15619" width="15.6328125" style="3" customWidth="1"/>
    <col min="15620" max="15620" width="15.26953125" style="3" customWidth="1"/>
    <col min="15621" max="15621" width="17.453125" style="3" customWidth="1"/>
    <col min="15622" max="15622" width="15.08984375" style="3" customWidth="1"/>
    <col min="15623" max="15623" width="15.26953125" style="3" customWidth="1"/>
    <col min="15624" max="15624" width="3.7265625" style="3" customWidth="1"/>
    <col min="15625" max="15625" width="2.453125" style="3" customWidth="1"/>
    <col min="15626" max="15872" width="9" style="3"/>
    <col min="15873" max="15873" width="1.08984375" style="3" customWidth="1"/>
    <col min="15874" max="15875" width="15.6328125" style="3" customWidth="1"/>
    <col min="15876" max="15876" width="15.26953125" style="3" customWidth="1"/>
    <col min="15877" max="15877" width="17.453125" style="3" customWidth="1"/>
    <col min="15878" max="15878" width="15.08984375" style="3" customWidth="1"/>
    <col min="15879" max="15879" width="15.26953125" style="3" customWidth="1"/>
    <col min="15880" max="15880" width="3.7265625" style="3" customWidth="1"/>
    <col min="15881" max="15881" width="2.453125" style="3" customWidth="1"/>
    <col min="15882" max="16128" width="9" style="3"/>
    <col min="16129" max="16129" width="1.08984375" style="3" customWidth="1"/>
    <col min="16130" max="16131" width="15.6328125" style="3" customWidth="1"/>
    <col min="16132" max="16132" width="15.26953125" style="3" customWidth="1"/>
    <col min="16133" max="16133" width="17.453125" style="3" customWidth="1"/>
    <col min="16134" max="16134" width="15.08984375" style="3" customWidth="1"/>
    <col min="16135" max="16135" width="15.26953125" style="3" customWidth="1"/>
    <col min="16136" max="16136" width="3.7265625" style="3" customWidth="1"/>
    <col min="16137" max="16137" width="2.453125" style="3" customWidth="1"/>
    <col min="16138" max="16384" width="9" style="3"/>
  </cols>
  <sheetData>
    <row r="1" spans="1:7" ht="27.75" customHeight="1" x14ac:dyDescent="0.2">
      <c r="A1" s="2"/>
    </row>
    <row r="2" spans="1:7" ht="15.75" customHeight="1" x14ac:dyDescent="0.2">
      <c r="A2" s="2"/>
      <c r="G2" s="23" t="s">
        <v>4</v>
      </c>
    </row>
    <row r="3" spans="1:7" ht="18" customHeight="1" x14ac:dyDescent="0.2">
      <c r="A3" s="731" t="s">
        <v>21</v>
      </c>
      <c r="B3" s="731"/>
      <c r="C3" s="731"/>
      <c r="D3" s="731"/>
      <c r="E3" s="731"/>
      <c r="F3" s="731"/>
      <c r="G3" s="731"/>
    </row>
    <row r="4" spans="1:7" ht="12" customHeight="1" x14ac:dyDescent="0.2">
      <c r="A4" s="4"/>
      <c r="B4" s="4"/>
      <c r="C4" s="4"/>
      <c r="D4" s="4"/>
      <c r="E4" s="4"/>
      <c r="F4" s="4"/>
      <c r="G4" s="4"/>
    </row>
    <row r="5" spans="1:7" ht="43.5" customHeight="1" x14ac:dyDescent="0.2">
      <c r="A5" s="4"/>
      <c r="B5" s="24" t="s">
        <v>6</v>
      </c>
      <c r="C5" s="792"/>
      <c r="D5" s="793"/>
      <c r="E5" s="793"/>
      <c r="F5" s="793"/>
      <c r="G5" s="793"/>
    </row>
    <row r="6" spans="1:7" ht="43.5" customHeight="1" x14ac:dyDescent="0.2">
      <c r="B6" s="25" t="s">
        <v>22</v>
      </c>
      <c r="C6" s="794" t="s">
        <v>8</v>
      </c>
      <c r="D6" s="794"/>
      <c r="E6" s="794"/>
      <c r="F6" s="794"/>
      <c r="G6" s="794"/>
    </row>
    <row r="7" spans="1:7" ht="19.5" customHeight="1" x14ac:dyDescent="0.2">
      <c r="B7" s="795" t="s">
        <v>23</v>
      </c>
      <c r="C7" s="735" t="s">
        <v>24</v>
      </c>
      <c r="D7" s="798"/>
      <c r="E7" s="798"/>
      <c r="F7" s="798"/>
      <c r="G7" s="798"/>
    </row>
    <row r="8" spans="1:7" ht="40.5" customHeight="1" x14ac:dyDescent="0.2">
      <c r="B8" s="796"/>
      <c r="C8" s="26" t="s">
        <v>11</v>
      </c>
      <c r="D8" s="27" t="s">
        <v>12</v>
      </c>
      <c r="E8" s="26" t="s">
        <v>25</v>
      </c>
      <c r="F8" s="730" t="s">
        <v>26</v>
      </c>
      <c r="G8" s="730"/>
    </row>
    <row r="9" spans="1:7" ht="19.5" customHeight="1" x14ac:dyDescent="0.2">
      <c r="B9" s="796"/>
      <c r="C9" s="26"/>
      <c r="D9" s="27"/>
      <c r="E9" s="27"/>
      <c r="F9" s="735"/>
      <c r="G9" s="798"/>
    </row>
    <row r="10" spans="1:7" ht="19.5" customHeight="1" x14ac:dyDescent="0.2">
      <c r="B10" s="796"/>
      <c r="C10" s="26"/>
      <c r="D10" s="27"/>
      <c r="E10" s="27"/>
      <c r="F10" s="735"/>
      <c r="G10" s="798"/>
    </row>
    <row r="11" spans="1:7" ht="19.5" customHeight="1" x14ac:dyDescent="0.2">
      <c r="B11" s="796"/>
      <c r="C11" s="26"/>
      <c r="D11" s="27"/>
      <c r="E11" s="27"/>
      <c r="F11" s="735"/>
      <c r="G11" s="798"/>
    </row>
    <row r="12" spans="1:7" ht="19.5" customHeight="1" x14ac:dyDescent="0.2">
      <c r="B12" s="796"/>
      <c r="C12" s="28"/>
      <c r="D12" s="29"/>
      <c r="E12" s="29"/>
      <c r="F12" s="30"/>
      <c r="G12" s="30"/>
    </row>
    <row r="13" spans="1:7" ht="33" customHeight="1" x14ac:dyDescent="0.2">
      <c r="B13" s="796"/>
      <c r="C13" s="27"/>
      <c r="D13" s="27" t="s">
        <v>27</v>
      </c>
      <c r="E13" s="27" t="s">
        <v>28</v>
      </c>
      <c r="F13" s="27" t="s">
        <v>29</v>
      </c>
      <c r="G13" s="31"/>
    </row>
    <row r="14" spans="1:7" ht="33" customHeight="1" thickBot="1" x14ac:dyDescent="0.25">
      <c r="B14" s="796"/>
      <c r="C14" s="27" t="s">
        <v>30</v>
      </c>
      <c r="D14" s="32" t="s">
        <v>31</v>
      </c>
      <c r="E14" s="32" t="s">
        <v>31</v>
      </c>
      <c r="F14" s="33" t="s">
        <v>31</v>
      </c>
      <c r="G14" s="34"/>
    </row>
    <row r="15" spans="1:7" ht="33" customHeight="1" thickTop="1" thickBot="1" x14ac:dyDescent="0.25">
      <c r="B15" s="796"/>
      <c r="C15" s="26" t="s">
        <v>32</v>
      </c>
      <c r="D15" s="32" t="s">
        <v>31</v>
      </c>
      <c r="E15" s="35" t="s">
        <v>31</v>
      </c>
      <c r="F15" s="36" t="s">
        <v>33</v>
      </c>
      <c r="G15" s="37"/>
    </row>
    <row r="16" spans="1:7" ht="20.149999999999999" customHeight="1" thickTop="1" x14ac:dyDescent="0.2">
      <c r="B16" s="796"/>
      <c r="C16" s="38"/>
      <c r="D16" s="39"/>
      <c r="E16" s="39"/>
      <c r="F16" s="40"/>
      <c r="G16" s="41"/>
    </row>
    <row r="17" spans="2:9" ht="19.5" customHeight="1" x14ac:dyDescent="0.2">
      <c r="B17" s="796"/>
      <c r="C17" s="735" t="s">
        <v>34</v>
      </c>
      <c r="D17" s="798"/>
      <c r="E17" s="798"/>
      <c r="F17" s="798"/>
      <c r="G17" s="798"/>
    </row>
    <row r="18" spans="2:9" ht="40.5" customHeight="1" x14ac:dyDescent="0.2">
      <c r="B18" s="796"/>
      <c r="C18" s="26" t="s">
        <v>11</v>
      </c>
      <c r="D18" s="27" t="s">
        <v>12</v>
      </c>
      <c r="E18" s="26" t="s">
        <v>25</v>
      </c>
      <c r="F18" s="730" t="s">
        <v>26</v>
      </c>
      <c r="G18" s="730"/>
    </row>
    <row r="19" spans="2:9" ht="19.5" customHeight="1" x14ac:dyDescent="0.2">
      <c r="B19" s="796"/>
      <c r="C19" s="26"/>
      <c r="D19" s="27"/>
      <c r="E19" s="27"/>
      <c r="F19" s="735"/>
      <c r="G19" s="798"/>
    </row>
    <row r="20" spans="2:9" ht="19.5" customHeight="1" x14ac:dyDescent="0.2">
      <c r="B20" s="796"/>
      <c r="C20" s="26"/>
      <c r="D20" s="27"/>
      <c r="E20" s="27"/>
      <c r="F20" s="735"/>
      <c r="G20" s="798"/>
    </row>
    <row r="21" spans="2:9" ht="19.5" customHeight="1" x14ac:dyDescent="0.2">
      <c r="B21" s="796"/>
      <c r="C21" s="26"/>
      <c r="D21" s="27"/>
      <c r="E21" s="27"/>
      <c r="F21" s="735"/>
      <c r="G21" s="798"/>
    </row>
    <row r="22" spans="2:9" ht="19.5" customHeight="1" x14ac:dyDescent="0.2">
      <c r="B22" s="796"/>
      <c r="C22" s="28"/>
      <c r="D22" s="29"/>
      <c r="E22" s="29"/>
      <c r="F22" s="30"/>
      <c r="G22" s="30"/>
    </row>
    <row r="23" spans="2:9" ht="33" customHeight="1" x14ac:dyDescent="0.2">
      <c r="B23" s="796"/>
      <c r="C23" s="27"/>
      <c r="D23" s="27" t="s">
        <v>27</v>
      </c>
      <c r="E23" s="27" t="s">
        <v>28</v>
      </c>
      <c r="F23" s="27" t="s">
        <v>29</v>
      </c>
      <c r="G23" s="31"/>
    </row>
    <row r="24" spans="2:9" ht="33" customHeight="1" thickBot="1" x14ac:dyDescent="0.25">
      <c r="B24" s="796"/>
      <c r="C24" s="27" t="s">
        <v>30</v>
      </c>
      <c r="D24" s="32" t="s">
        <v>31</v>
      </c>
      <c r="E24" s="32" t="s">
        <v>31</v>
      </c>
      <c r="F24" s="33" t="s">
        <v>31</v>
      </c>
      <c r="G24" s="34"/>
    </row>
    <row r="25" spans="2:9" ht="33" customHeight="1" thickTop="1" thickBot="1" x14ac:dyDescent="0.25">
      <c r="B25" s="797"/>
      <c r="C25" s="26" t="s">
        <v>32</v>
      </c>
      <c r="D25" s="32" t="s">
        <v>31</v>
      </c>
      <c r="E25" s="35" t="s">
        <v>31</v>
      </c>
      <c r="F25" s="36" t="s">
        <v>33</v>
      </c>
      <c r="G25" s="37"/>
    </row>
    <row r="26" spans="2:9" ht="6" customHeight="1" thickTop="1" x14ac:dyDescent="0.2"/>
    <row r="27" spans="2:9" ht="16.5" customHeight="1" x14ac:dyDescent="0.2">
      <c r="B27" s="42" t="s">
        <v>35</v>
      </c>
      <c r="C27" s="43"/>
      <c r="D27" s="43"/>
      <c r="E27" s="43"/>
      <c r="F27" s="43"/>
      <c r="G27" s="43"/>
      <c r="H27" s="43"/>
      <c r="I27" s="43"/>
    </row>
    <row r="28" spans="2:9" ht="120" customHeight="1" x14ac:dyDescent="0.2">
      <c r="B28" s="737" t="s">
        <v>36</v>
      </c>
      <c r="C28" s="737"/>
      <c r="D28" s="737"/>
      <c r="E28" s="737"/>
      <c r="F28" s="737"/>
      <c r="G28" s="737"/>
      <c r="H28" s="43"/>
      <c r="I28" s="43"/>
    </row>
    <row r="29" spans="2:9" ht="27.75" customHeight="1" x14ac:dyDescent="0.2">
      <c r="B29" s="737" t="s">
        <v>37</v>
      </c>
      <c r="C29" s="738"/>
      <c r="D29" s="738"/>
      <c r="E29" s="738"/>
      <c r="F29" s="738"/>
      <c r="G29" s="738"/>
      <c r="H29" s="43"/>
      <c r="I29" s="43"/>
    </row>
    <row r="30" spans="2:9" ht="21.75" customHeight="1" x14ac:dyDescent="0.2">
      <c r="B30" s="739" t="s">
        <v>38</v>
      </c>
      <c r="C30" s="739"/>
      <c r="D30" s="739"/>
      <c r="E30" s="739"/>
      <c r="F30" s="739"/>
      <c r="G30" s="739"/>
      <c r="H30" s="43"/>
      <c r="I30" s="43"/>
    </row>
    <row r="31" spans="2:9" ht="7.5" customHeight="1" x14ac:dyDescent="0.2">
      <c r="B31" s="740"/>
      <c r="C31" s="740"/>
      <c r="D31" s="740"/>
      <c r="E31" s="740"/>
      <c r="F31" s="740"/>
      <c r="G31" s="740"/>
    </row>
    <row r="32" spans="2:9" x14ac:dyDescent="0.2">
      <c r="B32" s="44"/>
    </row>
  </sheetData>
  <mergeCells count="18">
    <mergeCell ref="B30:G30"/>
    <mergeCell ref="B31:G31"/>
    <mergeCell ref="F18:G18"/>
    <mergeCell ref="F19:G19"/>
    <mergeCell ref="F20:G20"/>
    <mergeCell ref="F21:G21"/>
    <mergeCell ref="B28:G28"/>
    <mergeCell ref="B29:G29"/>
    <mergeCell ref="A3:G3"/>
    <mergeCell ref="C5:G5"/>
    <mergeCell ref="C6:G6"/>
    <mergeCell ref="B7:B25"/>
    <mergeCell ref="C7:G7"/>
    <mergeCell ref="F8:G8"/>
    <mergeCell ref="F9:G9"/>
    <mergeCell ref="F10:G10"/>
    <mergeCell ref="F11:G11"/>
    <mergeCell ref="C17:G17"/>
  </mergeCells>
  <phoneticPr fontId="4"/>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58"/>
  <sheetViews>
    <sheetView view="pageBreakPreview" zoomScale="80" zoomScaleNormal="100" zoomScaleSheetLayoutView="80" workbookViewId="0"/>
  </sheetViews>
  <sheetFormatPr defaultRowHeight="13" x14ac:dyDescent="0.2"/>
  <cols>
    <col min="1" max="1" width="9.08984375" style="45" customWidth="1"/>
    <col min="2" max="2" width="2.36328125" style="45" customWidth="1"/>
    <col min="3" max="3" width="18" style="45" customWidth="1"/>
    <col min="4" max="4" width="13.6328125" style="45" customWidth="1"/>
    <col min="5" max="5" width="13.453125" style="45" customWidth="1"/>
    <col min="6" max="7" width="13.6328125" style="45" customWidth="1"/>
    <col min="8" max="9" width="13.453125" style="45" customWidth="1"/>
    <col min="10" max="10" width="13.6328125" style="45" customWidth="1"/>
    <col min="11" max="11" width="13.453125" style="45" customWidth="1"/>
    <col min="12" max="12" width="13" style="45" customWidth="1"/>
    <col min="13" max="14" width="9" style="45"/>
    <col min="15" max="15" width="9" style="45" customWidth="1"/>
    <col min="16" max="256" width="9" style="45"/>
    <col min="257" max="257" width="9.08984375" style="45" customWidth="1"/>
    <col min="258" max="258" width="2.36328125" style="45" customWidth="1"/>
    <col min="259" max="259" width="18" style="45" customWidth="1"/>
    <col min="260" max="260" width="13.6328125" style="45" customWidth="1"/>
    <col min="261" max="261" width="13.453125" style="45" customWidth="1"/>
    <col min="262" max="263" width="13.6328125" style="45" customWidth="1"/>
    <col min="264" max="265" width="13.453125" style="45" customWidth="1"/>
    <col min="266" max="266" width="13.6328125" style="45" customWidth="1"/>
    <col min="267" max="267" width="13.453125" style="45" customWidth="1"/>
    <col min="268" max="268" width="13" style="45" customWidth="1"/>
    <col min="269" max="270" width="9" style="45"/>
    <col min="271" max="271" width="9" style="45" customWidth="1"/>
    <col min="272" max="512" width="9" style="45"/>
    <col min="513" max="513" width="9.08984375" style="45" customWidth="1"/>
    <col min="514" max="514" width="2.36328125" style="45" customWidth="1"/>
    <col min="515" max="515" width="18" style="45" customWidth="1"/>
    <col min="516" max="516" width="13.6328125" style="45" customWidth="1"/>
    <col min="517" max="517" width="13.453125" style="45" customWidth="1"/>
    <col min="518" max="519" width="13.6328125" style="45" customWidth="1"/>
    <col min="520" max="521" width="13.453125" style="45" customWidth="1"/>
    <col min="522" max="522" width="13.6328125" style="45" customWidth="1"/>
    <col min="523" max="523" width="13.453125" style="45" customWidth="1"/>
    <col min="524" max="524" width="13" style="45" customWidth="1"/>
    <col min="525" max="526" width="9" style="45"/>
    <col min="527" max="527" width="9" style="45" customWidth="1"/>
    <col min="528" max="768" width="9" style="45"/>
    <col min="769" max="769" width="9.08984375" style="45" customWidth="1"/>
    <col min="770" max="770" width="2.36328125" style="45" customWidth="1"/>
    <col min="771" max="771" width="18" style="45" customWidth="1"/>
    <col min="772" max="772" width="13.6328125" style="45" customWidth="1"/>
    <col min="773" max="773" width="13.453125" style="45" customWidth="1"/>
    <col min="774" max="775" width="13.6328125" style="45" customWidth="1"/>
    <col min="776" max="777" width="13.453125" style="45" customWidth="1"/>
    <col min="778" max="778" width="13.6328125" style="45" customWidth="1"/>
    <col min="779" max="779" width="13.453125" style="45" customWidth="1"/>
    <col min="780" max="780" width="13" style="45" customWidth="1"/>
    <col min="781" max="782" width="9" style="45"/>
    <col min="783" max="783" width="9" style="45" customWidth="1"/>
    <col min="784" max="1024" width="9" style="45"/>
    <col min="1025" max="1025" width="9.08984375" style="45" customWidth="1"/>
    <col min="1026" max="1026" width="2.36328125" style="45" customWidth="1"/>
    <col min="1027" max="1027" width="18" style="45" customWidth="1"/>
    <col min="1028" max="1028" width="13.6328125" style="45" customWidth="1"/>
    <col min="1029" max="1029" width="13.453125" style="45" customWidth="1"/>
    <col min="1030" max="1031" width="13.6328125" style="45" customWidth="1"/>
    <col min="1032" max="1033" width="13.453125" style="45" customWidth="1"/>
    <col min="1034" max="1034" width="13.6328125" style="45" customWidth="1"/>
    <col min="1035" max="1035" width="13.453125" style="45" customWidth="1"/>
    <col min="1036" max="1036" width="13" style="45" customWidth="1"/>
    <col min="1037" max="1038" width="9" style="45"/>
    <col min="1039" max="1039" width="9" style="45" customWidth="1"/>
    <col min="1040" max="1280" width="9" style="45"/>
    <col min="1281" max="1281" width="9.08984375" style="45" customWidth="1"/>
    <col min="1282" max="1282" width="2.36328125" style="45" customWidth="1"/>
    <col min="1283" max="1283" width="18" style="45" customWidth="1"/>
    <col min="1284" max="1284" width="13.6328125" style="45" customWidth="1"/>
    <col min="1285" max="1285" width="13.453125" style="45" customWidth="1"/>
    <col min="1286" max="1287" width="13.6328125" style="45" customWidth="1"/>
    <col min="1288" max="1289" width="13.453125" style="45" customWidth="1"/>
    <col min="1290" max="1290" width="13.6328125" style="45" customWidth="1"/>
    <col min="1291" max="1291" width="13.453125" style="45" customWidth="1"/>
    <col min="1292" max="1292" width="13" style="45" customWidth="1"/>
    <col min="1293" max="1294" width="9" style="45"/>
    <col min="1295" max="1295" width="9" style="45" customWidth="1"/>
    <col min="1296" max="1536" width="9" style="45"/>
    <col min="1537" max="1537" width="9.08984375" style="45" customWidth="1"/>
    <col min="1538" max="1538" width="2.36328125" style="45" customWidth="1"/>
    <col min="1539" max="1539" width="18" style="45" customWidth="1"/>
    <col min="1540" max="1540" width="13.6328125" style="45" customWidth="1"/>
    <col min="1541" max="1541" width="13.453125" style="45" customWidth="1"/>
    <col min="1542" max="1543" width="13.6328125" style="45" customWidth="1"/>
    <col min="1544" max="1545" width="13.453125" style="45" customWidth="1"/>
    <col min="1546" max="1546" width="13.6328125" style="45" customWidth="1"/>
    <col min="1547" max="1547" width="13.453125" style="45" customWidth="1"/>
    <col min="1548" max="1548" width="13" style="45" customWidth="1"/>
    <col min="1549" max="1550" width="9" style="45"/>
    <col min="1551" max="1551" width="9" style="45" customWidth="1"/>
    <col min="1552" max="1792" width="9" style="45"/>
    <col min="1793" max="1793" width="9.08984375" style="45" customWidth="1"/>
    <col min="1794" max="1794" width="2.36328125" style="45" customWidth="1"/>
    <col min="1795" max="1795" width="18" style="45" customWidth="1"/>
    <col min="1796" max="1796" width="13.6328125" style="45" customWidth="1"/>
    <col min="1797" max="1797" width="13.453125" style="45" customWidth="1"/>
    <col min="1798" max="1799" width="13.6328125" style="45" customWidth="1"/>
    <col min="1800" max="1801" width="13.453125" style="45" customWidth="1"/>
    <col min="1802" max="1802" width="13.6328125" style="45" customWidth="1"/>
    <col min="1803" max="1803" width="13.453125" style="45" customWidth="1"/>
    <col min="1804" max="1804" width="13" style="45" customWidth="1"/>
    <col min="1805" max="1806" width="9" style="45"/>
    <col min="1807" max="1807" width="9" style="45" customWidth="1"/>
    <col min="1808" max="2048" width="9" style="45"/>
    <col min="2049" max="2049" width="9.08984375" style="45" customWidth="1"/>
    <col min="2050" max="2050" width="2.36328125" style="45" customWidth="1"/>
    <col min="2051" max="2051" width="18" style="45" customWidth="1"/>
    <col min="2052" max="2052" width="13.6328125" style="45" customWidth="1"/>
    <col min="2053" max="2053" width="13.453125" style="45" customWidth="1"/>
    <col min="2054" max="2055" width="13.6328125" style="45" customWidth="1"/>
    <col min="2056" max="2057" width="13.453125" style="45" customWidth="1"/>
    <col min="2058" max="2058" width="13.6328125" style="45" customWidth="1"/>
    <col min="2059" max="2059" width="13.453125" style="45" customWidth="1"/>
    <col min="2060" max="2060" width="13" style="45" customWidth="1"/>
    <col min="2061" max="2062" width="9" style="45"/>
    <col min="2063" max="2063" width="9" style="45" customWidth="1"/>
    <col min="2064" max="2304" width="9" style="45"/>
    <col min="2305" max="2305" width="9.08984375" style="45" customWidth="1"/>
    <col min="2306" max="2306" width="2.36328125" style="45" customWidth="1"/>
    <col min="2307" max="2307" width="18" style="45" customWidth="1"/>
    <col min="2308" max="2308" width="13.6328125" style="45" customWidth="1"/>
    <col min="2309" max="2309" width="13.453125" style="45" customWidth="1"/>
    <col min="2310" max="2311" width="13.6328125" style="45" customWidth="1"/>
    <col min="2312" max="2313" width="13.453125" style="45" customWidth="1"/>
    <col min="2314" max="2314" width="13.6328125" style="45" customWidth="1"/>
    <col min="2315" max="2315" width="13.453125" style="45" customWidth="1"/>
    <col min="2316" max="2316" width="13" style="45" customWidth="1"/>
    <col min="2317" max="2318" width="9" style="45"/>
    <col min="2319" max="2319" width="9" style="45" customWidth="1"/>
    <col min="2320" max="2560" width="9" style="45"/>
    <col min="2561" max="2561" width="9.08984375" style="45" customWidth="1"/>
    <col min="2562" max="2562" width="2.36328125" style="45" customWidth="1"/>
    <col min="2563" max="2563" width="18" style="45" customWidth="1"/>
    <col min="2564" max="2564" width="13.6328125" style="45" customWidth="1"/>
    <col min="2565" max="2565" width="13.453125" style="45" customWidth="1"/>
    <col min="2566" max="2567" width="13.6328125" style="45" customWidth="1"/>
    <col min="2568" max="2569" width="13.453125" style="45" customWidth="1"/>
    <col min="2570" max="2570" width="13.6328125" style="45" customWidth="1"/>
    <col min="2571" max="2571" width="13.453125" style="45" customWidth="1"/>
    <col min="2572" max="2572" width="13" style="45" customWidth="1"/>
    <col min="2573" max="2574" width="9" style="45"/>
    <col min="2575" max="2575" width="9" style="45" customWidth="1"/>
    <col min="2576" max="2816" width="9" style="45"/>
    <col min="2817" max="2817" width="9.08984375" style="45" customWidth="1"/>
    <col min="2818" max="2818" width="2.36328125" style="45" customWidth="1"/>
    <col min="2819" max="2819" width="18" style="45" customWidth="1"/>
    <col min="2820" max="2820" width="13.6328125" style="45" customWidth="1"/>
    <col min="2821" max="2821" width="13.453125" style="45" customWidth="1"/>
    <col min="2822" max="2823" width="13.6328125" style="45" customWidth="1"/>
    <col min="2824" max="2825" width="13.453125" style="45" customWidth="1"/>
    <col min="2826" max="2826" width="13.6328125" style="45" customWidth="1"/>
    <col min="2827" max="2827" width="13.453125" style="45" customWidth="1"/>
    <col min="2828" max="2828" width="13" style="45" customWidth="1"/>
    <col min="2829" max="2830" width="9" style="45"/>
    <col min="2831" max="2831" width="9" style="45" customWidth="1"/>
    <col min="2832" max="3072" width="9" style="45"/>
    <col min="3073" max="3073" width="9.08984375" style="45" customWidth="1"/>
    <col min="3074" max="3074" width="2.36328125" style="45" customWidth="1"/>
    <col min="3075" max="3075" width="18" style="45" customWidth="1"/>
    <col min="3076" max="3076" width="13.6328125" style="45" customWidth="1"/>
    <col min="3077" max="3077" width="13.453125" style="45" customWidth="1"/>
    <col min="3078" max="3079" width="13.6328125" style="45" customWidth="1"/>
    <col min="3080" max="3081" width="13.453125" style="45" customWidth="1"/>
    <col min="3082" max="3082" width="13.6328125" style="45" customWidth="1"/>
    <col min="3083" max="3083" width="13.453125" style="45" customWidth="1"/>
    <col min="3084" max="3084" width="13" style="45" customWidth="1"/>
    <col min="3085" max="3086" width="9" style="45"/>
    <col min="3087" max="3087" width="9" style="45" customWidth="1"/>
    <col min="3088" max="3328" width="9" style="45"/>
    <col min="3329" max="3329" width="9.08984375" style="45" customWidth="1"/>
    <col min="3330" max="3330" width="2.36328125" style="45" customWidth="1"/>
    <col min="3331" max="3331" width="18" style="45" customWidth="1"/>
    <col min="3332" max="3332" width="13.6328125" style="45" customWidth="1"/>
    <col min="3333" max="3333" width="13.453125" style="45" customWidth="1"/>
    <col min="3334" max="3335" width="13.6328125" style="45" customWidth="1"/>
    <col min="3336" max="3337" width="13.453125" style="45" customWidth="1"/>
    <col min="3338" max="3338" width="13.6328125" style="45" customWidth="1"/>
    <col min="3339" max="3339" width="13.453125" style="45" customWidth="1"/>
    <col min="3340" max="3340" width="13" style="45" customWidth="1"/>
    <col min="3341" max="3342" width="9" style="45"/>
    <col min="3343" max="3343" width="9" style="45" customWidth="1"/>
    <col min="3344" max="3584" width="9" style="45"/>
    <col min="3585" max="3585" width="9.08984375" style="45" customWidth="1"/>
    <col min="3586" max="3586" width="2.36328125" style="45" customWidth="1"/>
    <col min="3587" max="3587" width="18" style="45" customWidth="1"/>
    <col min="3588" max="3588" width="13.6328125" style="45" customWidth="1"/>
    <col min="3589" max="3589" width="13.453125" style="45" customWidth="1"/>
    <col min="3590" max="3591" width="13.6328125" style="45" customWidth="1"/>
    <col min="3592" max="3593" width="13.453125" style="45" customWidth="1"/>
    <col min="3594" max="3594" width="13.6328125" style="45" customWidth="1"/>
    <col min="3595" max="3595" width="13.453125" style="45" customWidth="1"/>
    <col min="3596" max="3596" width="13" style="45" customWidth="1"/>
    <col min="3597" max="3598" width="9" style="45"/>
    <col min="3599" max="3599" width="9" style="45" customWidth="1"/>
    <col min="3600" max="3840" width="9" style="45"/>
    <col min="3841" max="3841" width="9.08984375" style="45" customWidth="1"/>
    <col min="3842" max="3842" width="2.36328125" style="45" customWidth="1"/>
    <col min="3843" max="3843" width="18" style="45" customWidth="1"/>
    <col min="3844" max="3844" width="13.6328125" style="45" customWidth="1"/>
    <col min="3845" max="3845" width="13.453125" style="45" customWidth="1"/>
    <col min="3846" max="3847" width="13.6328125" style="45" customWidth="1"/>
    <col min="3848" max="3849" width="13.453125" style="45" customWidth="1"/>
    <col min="3850" max="3850" width="13.6328125" style="45" customWidth="1"/>
    <col min="3851" max="3851" width="13.453125" style="45" customWidth="1"/>
    <col min="3852" max="3852" width="13" style="45" customWidth="1"/>
    <col min="3853" max="3854" width="9" style="45"/>
    <col min="3855" max="3855" width="9" style="45" customWidth="1"/>
    <col min="3856" max="4096" width="9" style="45"/>
    <col min="4097" max="4097" width="9.08984375" style="45" customWidth="1"/>
    <col min="4098" max="4098" width="2.36328125" style="45" customWidth="1"/>
    <col min="4099" max="4099" width="18" style="45" customWidth="1"/>
    <col min="4100" max="4100" width="13.6328125" style="45" customWidth="1"/>
    <col min="4101" max="4101" width="13.453125" style="45" customWidth="1"/>
    <col min="4102" max="4103" width="13.6328125" style="45" customWidth="1"/>
    <col min="4104" max="4105" width="13.453125" style="45" customWidth="1"/>
    <col min="4106" max="4106" width="13.6328125" style="45" customWidth="1"/>
    <col min="4107" max="4107" width="13.453125" style="45" customWidth="1"/>
    <col min="4108" max="4108" width="13" style="45" customWidth="1"/>
    <col min="4109" max="4110" width="9" style="45"/>
    <col min="4111" max="4111" width="9" style="45" customWidth="1"/>
    <col min="4112" max="4352" width="9" style="45"/>
    <col min="4353" max="4353" width="9.08984375" style="45" customWidth="1"/>
    <col min="4354" max="4354" width="2.36328125" style="45" customWidth="1"/>
    <col min="4355" max="4355" width="18" style="45" customWidth="1"/>
    <col min="4356" max="4356" width="13.6328125" style="45" customWidth="1"/>
    <col min="4357" max="4357" width="13.453125" style="45" customWidth="1"/>
    <col min="4358" max="4359" width="13.6328125" style="45" customWidth="1"/>
    <col min="4360" max="4361" width="13.453125" style="45" customWidth="1"/>
    <col min="4362" max="4362" width="13.6328125" style="45" customWidth="1"/>
    <col min="4363" max="4363" width="13.453125" style="45" customWidth="1"/>
    <col min="4364" max="4364" width="13" style="45" customWidth="1"/>
    <col min="4365" max="4366" width="9" style="45"/>
    <col min="4367" max="4367" width="9" style="45" customWidth="1"/>
    <col min="4368" max="4608" width="9" style="45"/>
    <col min="4609" max="4609" width="9.08984375" style="45" customWidth="1"/>
    <col min="4610" max="4610" width="2.36328125" style="45" customWidth="1"/>
    <col min="4611" max="4611" width="18" style="45" customWidth="1"/>
    <col min="4612" max="4612" width="13.6328125" style="45" customWidth="1"/>
    <col min="4613" max="4613" width="13.453125" style="45" customWidth="1"/>
    <col min="4614" max="4615" width="13.6328125" style="45" customWidth="1"/>
    <col min="4616" max="4617" width="13.453125" style="45" customWidth="1"/>
    <col min="4618" max="4618" width="13.6328125" style="45" customWidth="1"/>
    <col min="4619" max="4619" width="13.453125" style="45" customWidth="1"/>
    <col min="4620" max="4620" width="13" style="45" customWidth="1"/>
    <col min="4621" max="4622" width="9" style="45"/>
    <col min="4623" max="4623" width="9" style="45" customWidth="1"/>
    <col min="4624" max="4864" width="9" style="45"/>
    <col min="4865" max="4865" width="9.08984375" style="45" customWidth="1"/>
    <col min="4866" max="4866" width="2.36328125" style="45" customWidth="1"/>
    <col min="4867" max="4867" width="18" style="45" customWidth="1"/>
    <col min="4868" max="4868" width="13.6328125" style="45" customWidth="1"/>
    <col min="4869" max="4869" width="13.453125" style="45" customWidth="1"/>
    <col min="4870" max="4871" width="13.6328125" style="45" customWidth="1"/>
    <col min="4872" max="4873" width="13.453125" style="45" customWidth="1"/>
    <col min="4874" max="4874" width="13.6328125" style="45" customWidth="1"/>
    <col min="4875" max="4875" width="13.453125" style="45" customWidth="1"/>
    <col min="4876" max="4876" width="13" style="45" customWidth="1"/>
    <col min="4877" max="4878" width="9" style="45"/>
    <col min="4879" max="4879" width="9" style="45" customWidth="1"/>
    <col min="4880" max="5120" width="9" style="45"/>
    <col min="5121" max="5121" width="9.08984375" style="45" customWidth="1"/>
    <col min="5122" max="5122" width="2.36328125" style="45" customWidth="1"/>
    <col min="5123" max="5123" width="18" style="45" customWidth="1"/>
    <col min="5124" max="5124" width="13.6328125" style="45" customWidth="1"/>
    <col min="5125" max="5125" width="13.453125" style="45" customWidth="1"/>
    <col min="5126" max="5127" width="13.6328125" style="45" customWidth="1"/>
    <col min="5128" max="5129" width="13.453125" style="45" customWidth="1"/>
    <col min="5130" max="5130" width="13.6328125" style="45" customWidth="1"/>
    <col min="5131" max="5131" width="13.453125" style="45" customWidth="1"/>
    <col min="5132" max="5132" width="13" style="45" customWidth="1"/>
    <col min="5133" max="5134" width="9" style="45"/>
    <col min="5135" max="5135" width="9" style="45" customWidth="1"/>
    <col min="5136" max="5376" width="9" style="45"/>
    <col min="5377" max="5377" width="9.08984375" style="45" customWidth="1"/>
    <col min="5378" max="5378" width="2.36328125" style="45" customWidth="1"/>
    <col min="5379" max="5379" width="18" style="45" customWidth="1"/>
    <col min="5380" max="5380" width="13.6328125" style="45" customWidth="1"/>
    <col min="5381" max="5381" width="13.453125" style="45" customWidth="1"/>
    <col min="5382" max="5383" width="13.6328125" style="45" customWidth="1"/>
    <col min="5384" max="5385" width="13.453125" style="45" customWidth="1"/>
    <col min="5386" max="5386" width="13.6328125" style="45" customWidth="1"/>
    <col min="5387" max="5387" width="13.453125" style="45" customWidth="1"/>
    <col min="5388" max="5388" width="13" style="45" customWidth="1"/>
    <col min="5389" max="5390" width="9" style="45"/>
    <col min="5391" max="5391" width="9" style="45" customWidth="1"/>
    <col min="5392" max="5632" width="9" style="45"/>
    <col min="5633" max="5633" width="9.08984375" style="45" customWidth="1"/>
    <col min="5634" max="5634" width="2.36328125" style="45" customWidth="1"/>
    <col min="5635" max="5635" width="18" style="45" customWidth="1"/>
    <col min="5636" max="5636" width="13.6328125" style="45" customWidth="1"/>
    <col min="5637" max="5637" width="13.453125" style="45" customWidth="1"/>
    <col min="5638" max="5639" width="13.6328125" style="45" customWidth="1"/>
    <col min="5640" max="5641" width="13.453125" style="45" customWidth="1"/>
    <col min="5642" max="5642" width="13.6328125" style="45" customWidth="1"/>
    <col min="5643" max="5643" width="13.453125" style="45" customWidth="1"/>
    <col min="5644" max="5644" width="13" style="45" customWidth="1"/>
    <col min="5645" max="5646" width="9" style="45"/>
    <col min="5647" max="5647" width="9" style="45" customWidth="1"/>
    <col min="5648" max="5888" width="9" style="45"/>
    <col min="5889" max="5889" width="9.08984375" style="45" customWidth="1"/>
    <col min="5890" max="5890" width="2.36328125" style="45" customWidth="1"/>
    <col min="5891" max="5891" width="18" style="45" customWidth="1"/>
    <col min="5892" max="5892" width="13.6328125" style="45" customWidth="1"/>
    <col min="5893" max="5893" width="13.453125" style="45" customWidth="1"/>
    <col min="5894" max="5895" width="13.6328125" style="45" customWidth="1"/>
    <col min="5896" max="5897" width="13.453125" style="45" customWidth="1"/>
    <col min="5898" max="5898" width="13.6328125" style="45" customWidth="1"/>
    <col min="5899" max="5899" width="13.453125" style="45" customWidth="1"/>
    <col min="5900" max="5900" width="13" style="45" customWidth="1"/>
    <col min="5901" max="5902" width="9" style="45"/>
    <col min="5903" max="5903" width="9" style="45" customWidth="1"/>
    <col min="5904" max="6144" width="9" style="45"/>
    <col min="6145" max="6145" width="9.08984375" style="45" customWidth="1"/>
    <col min="6146" max="6146" width="2.36328125" style="45" customWidth="1"/>
    <col min="6147" max="6147" width="18" style="45" customWidth="1"/>
    <col min="6148" max="6148" width="13.6328125" style="45" customWidth="1"/>
    <col min="6149" max="6149" width="13.453125" style="45" customWidth="1"/>
    <col min="6150" max="6151" width="13.6328125" style="45" customWidth="1"/>
    <col min="6152" max="6153" width="13.453125" style="45" customWidth="1"/>
    <col min="6154" max="6154" width="13.6328125" style="45" customWidth="1"/>
    <col min="6155" max="6155" width="13.453125" style="45" customWidth="1"/>
    <col min="6156" max="6156" width="13" style="45" customWidth="1"/>
    <col min="6157" max="6158" width="9" style="45"/>
    <col min="6159" max="6159" width="9" style="45" customWidth="1"/>
    <col min="6160" max="6400" width="9" style="45"/>
    <col min="6401" max="6401" width="9.08984375" style="45" customWidth="1"/>
    <col min="6402" max="6402" width="2.36328125" style="45" customWidth="1"/>
    <col min="6403" max="6403" width="18" style="45" customWidth="1"/>
    <col min="6404" max="6404" width="13.6328125" style="45" customWidth="1"/>
    <col min="6405" max="6405" width="13.453125" style="45" customWidth="1"/>
    <col min="6406" max="6407" width="13.6328125" style="45" customWidth="1"/>
    <col min="6408" max="6409" width="13.453125" style="45" customWidth="1"/>
    <col min="6410" max="6410" width="13.6328125" style="45" customWidth="1"/>
    <col min="6411" max="6411" width="13.453125" style="45" customWidth="1"/>
    <col min="6412" max="6412" width="13" style="45" customWidth="1"/>
    <col min="6413" max="6414" width="9" style="45"/>
    <col min="6415" max="6415" width="9" style="45" customWidth="1"/>
    <col min="6416" max="6656" width="9" style="45"/>
    <col min="6657" max="6657" width="9.08984375" style="45" customWidth="1"/>
    <col min="6658" max="6658" width="2.36328125" style="45" customWidth="1"/>
    <col min="6659" max="6659" width="18" style="45" customWidth="1"/>
    <col min="6660" max="6660" width="13.6328125" style="45" customWidth="1"/>
    <col min="6661" max="6661" width="13.453125" style="45" customWidth="1"/>
    <col min="6662" max="6663" width="13.6328125" style="45" customWidth="1"/>
    <col min="6664" max="6665" width="13.453125" style="45" customWidth="1"/>
    <col min="6666" max="6666" width="13.6328125" style="45" customWidth="1"/>
    <col min="6667" max="6667" width="13.453125" style="45" customWidth="1"/>
    <col min="6668" max="6668" width="13" style="45" customWidth="1"/>
    <col min="6669" max="6670" width="9" style="45"/>
    <col min="6671" max="6671" width="9" style="45" customWidth="1"/>
    <col min="6672" max="6912" width="9" style="45"/>
    <col min="6913" max="6913" width="9.08984375" style="45" customWidth="1"/>
    <col min="6914" max="6914" width="2.36328125" style="45" customWidth="1"/>
    <col min="6915" max="6915" width="18" style="45" customWidth="1"/>
    <col min="6916" max="6916" width="13.6328125" style="45" customWidth="1"/>
    <col min="6917" max="6917" width="13.453125" style="45" customWidth="1"/>
    <col min="6918" max="6919" width="13.6328125" style="45" customWidth="1"/>
    <col min="6920" max="6921" width="13.453125" style="45" customWidth="1"/>
    <col min="6922" max="6922" width="13.6328125" style="45" customWidth="1"/>
    <col min="6923" max="6923" width="13.453125" style="45" customWidth="1"/>
    <col min="6924" max="6924" width="13" style="45" customWidth="1"/>
    <col min="6925" max="6926" width="9" style="45"/>
    <col min="6927" max="6927" width="9" style="45" customWidth="1"/>
    <col min="6928" max="7168" width="9" style="45"/>
    <col min="7169" max="7169" width="9.08984375" style="45" customWidth="1"/>
    <col min="7170" max="7170" width="2.36328125" style="45" customWidth="1"/>
    <col min="7171" max="7171" width="18" style="45" customWidth="1"/>
    <col min="7172" max="7172" width="13.6328125" style="45" customWidth="1"/>
    <col min="7173" max="7173" width="13.453125" style="45" customWidth="1"/>
    <col min="7174" max="7175" width="13.6328125" style="45" customWidth="1"/>
    <col min="7176" max="7177" width="13.453125" style="45" customWidth="1"/>
    <col min="7178" max="7178" width="13.6328125" style="45" customWidth="1"/>
    <col min="7179" max="7179" width="13.453125" style="45" customWidth="1"/>
    <col min="7180" max="7180" width="13" style="45" customWidth="1"/>
    <col min="7181" max="7182" width="9" style="45"/>
    <col min="7183" max="7183" width="9" style="45" customWidth="1"/>
    <col min="7184" max="7424" width="9" style="45"/>
    <col min="7425" max="7425" width="9.08984375" style="45" customWidth="1"/>
    <col min="7426" max="7426" width="2.36328125" style="45" customWidth="1"/>
    <col min="7427" max="7427" width="18" style="45" customWidth="1"/>
    <col min="7428" max="7428" width="13.6328125" style="45" customWidth="1"/>
    <col min="7429" max="7429" width="13.453125" style="45" customWidth="1"/>
    <col min="7430" max="7431" width="13.6328125" style="45" customWidth="1"/>
    <col min="7432" max="7433" width="13.453125" style="45" customWidth="1"/>
    <col min="7434" max="7434" width="13.6328125" style="45" customWidth="1"/>
    <col min="7435" max="7435" width="13.453125" style="45" customWidth="1"/>
    <col min="7436" max="7436" width="13" style="45" customWidth="1"/>
    <col min="7437" max="7438" width="9" style="45"/>
    <col min="7439" max="7439" width="9" style="45" customWidth="1"/>
    <col min="7440" max="7680" width="9" style="45"/>
    <col min="7681" max="7681" width="9.08984375" style="45" customWidth="1"/>
    <col min="7682" max="7682" width="2.36328125" style="45" customWidth="1"/>
    <col min="7683" max="7683" width="18" style="45" customWidth="1"/>
    <col min="7684" max="7684" width="13.6328125" style="45" customWidth="1"/>
    <col min="7685" max="7685" width="13.453125" style="45" customWidth="1"/>
    <col min="7686" max="7687" width="13.6328125" style="45" customWidth="1"/>
    <col min="7688" max="7689" width="13.453125" style="45" customWidth="1"/>
    <col min="7690" max="7690" width="13.6328125" style="45" customWidth="1"/>
    <col min="7691" max="7691" width="13.453125" style="45" customWidth="1"/>
    <col min="7692" max="7692" width="13" style="45" customWidth="1"/>
    <col min="7693" max="7694" width="9" style="45"/>
    <col min="7695" max="7695" width="9" style="45" customWidth="1"/>
    <col min="7696" max="7936" width="9" style="45"/>
    <col min="7937" max="7937" width="9.08984375" style="45" customWidth="1"/>
    <col min="7938" max="7938" width="2.36328125" style="45" customWidth="1"/>
    <col min="7939" max="7939" width="18" style="45" customWidth="1"/>
    <col min="7940" max="7940" width="13.6328125" style="45" customWidth="1"/>
    <col min="7941" max="7941" width="13.453125" style="45" customWidth="1"/>
    <col min="7942" max="7943" width="13.6328125" style="45" customWidth="1"/>
    <col min="7944" max="7945" width="13.453125" style="45" customWidth="1"/>
    <col min="7946" max="7946" width="13.6328125" style="45" customWidth="1"/>
    <col min="7947" max="7947" width="13.453125" style="45" customWidth="1"/>
    <col min="7948" max="7948" width="13" style="45" customWidth="1"/>
    <col min="7949" max="7950" width="9" style="45"/>
    <col min="7951" max="7951" width="9" style="45" customWidth="1"/>
    <col min="7952" max="8192" width="9" style="45"/>
    <col min="8193" max="8193" width="9.08984375" style="45" customWidth="1"/>
    <col min="8194" max="8194" width="2.36328125" style="45" customWidth="1"/>
    <col min="8195" max="8195" width="18" style="45" customWidth="1"/>
    <col min="8196" max="8196" width="13.6328125" style="45" customWidth="1"/>
    <col min="8197" max="8197" width="13.453125" style="45" customWidth="1"/>
    <col min="8198" max="8199" width="13.6328125" style="45" customWidth="1"/>
    <col min="8200" max="8201" width="13.453125" style="45" customWidth="1"/>
    <col min="8202" max="8202" width="13.6328125" style="45" customWidth="1"/>
    <col min="8203" max="8203" width="13.453125" style="45" customWidth="1"/>
    <col min="8204" max="8204" width="13" style="45" customWidth="1"/>
    <col min="8205" max="8206" width="9" style="45"/>
    <col min="8207" max="8207" width="9" style="45" customWidth="1"/>
    <col min="8208" max="8448" width="9" style="45"/>
    <col min="8449" max="8449" width="9.08984375" style="45" customWidth="1"/>
    <col min="8450" max="8450" width="2.36328125" style="45" customWidth="1"/>
    <col min="8451" max="8451" width="18" style="45" customWidth="1"/>
    <col min="8452" max="8452" width="13.6328125" style="45" customWidth="1"/>
    <col min="8453" max="8453" width="13.453125" style="45" customWidth="1"/>
    <col min="8454" max="8455" width="13.6328125" style="45" customWidth="1"/>
    <col min="8456" max="8457" width="13.453125" style="45" customWidth="1"/>
    <col min="8458" max="8458" width="13.6328125" style="45" customWidth="1"/>
    <col min="8459" max="8459" width="13.453125" style="45" customWidth="1"/>
    <col min="8460" max="8460" width="13" style="45" customWidth="1"/>
    <col min="8461" max="8462" width="9" style="45"/>
    <col min="8463" max="8463" width="9" style="45" customWidth="1"/>
    <col min="8464" max="8704" width="9" style="45"/>
    <col min="8705" max="8705" width="9.08984375" style="45" customWidth="1"/>
    <col min="8706" max="8706" width="2.36328125" style="45" customWidth="1"/>
    <col min="8707" max="8707" width="18" style="45" customWidth="1"/>
    <col min="8708" max="8708" width="13.6328125" style="45" customWidth="1"/>
    <col min="8709" max="8709" width="13.453125" style="45" customWidth="1"/>
    <col min="8710" max="8711" width="13.6328125" style="45" customWidth="1"/>
    <col min="8712" max="8713" width="13.453125" style="45" customWidth="1"/>
    <col min="8714" max="8714" width="13.6328125" style="45" customWidth="1"/>
    <col min="8715" max="8715" width="13.453125" style="45" customWidth="1"/>
    <col min="8716" max="8716" width="13" style="45" customWidth="1"/>
    <col min="8717" max="8718" width="9" style="45"/>
    <col min="8719" max="8719" width="9" style="45" customWidth="1"/>
    <col min="8720" max="8960" width="9" style="45"/>
    <col min="8961" max="8961" width="9.08984375" style="45" customWidth="1"/>
    <col min="8962" max="8962" width="2.36328125" style="45" customWidth="1"/>
    <col min="8963" max="8963" width="18" style="45" customWidth="1"/>
    <col min="8964" max="8964" width="13.6328125" style="45" customWidth="1"/>
    <col min="8965" max="8965" width="13.453125" style="45" customWidth="1"/>
    <col min="8966" max="8967" width="13.6328125" style="45" customWidth="1"/>
    <col min="8968" max="8969" width="13.453125" style="45" customWidth="1"/>
    <col min="8970" max="8970" width="13.6328125" style="45" customWidth="1"/>
    <col min="8971" max="8971" width="13.453125" style="45" customWidth="1"/>
    <col min="8972" max="8972" width="13" style="45" customWidth="1"/>
    <col min="8973" max="8974" width="9" style="45"/>
    <col min="8975" max="8975" width="9" style="45" customWidth="1"/>
    <col min="8976" max="9216" width="9" style="45"/>
    <col min="9217" max="9217" width="9.08984375" style="45" customWidth="1"/>
    <col min="9218" max="9218" width="2.36328125" style="45" customWidth="1"/>
    <col min="9219" max="9219" width="18" style="45" customWidth="1"/>
    <col min="9220" max="9220" width="13.6328125" style="45" customWidth="1"/>
    <col min="9221" max="9221" width="13.453125" style="45" customWidth="1"/>
    <col min="9222" max="9223" width="13.6328125" style="45" customWidth="1"/>
    <col min="9224" max="9225" width="13.453125" style="45" customWidth="1"/>
    <col min="9226" max="9226" width="13.6328125" style="45" customWidth="1"/>
    <col min="9227" max="9227" width="13.453125" style="45" customWidth="1"/>
    <col min="9228" max="9228" width="13" style="45" customWidth="1"/>
    <col min="9229" max="9230" width="9" style="45"/>
    <col min="9231" max="9231" width="9" style="45" customWidth="1"/>
    <col min="9232" max="9472" width="9" style="45"/>
    <col min="9473" max="9473" width="9.08984375" style="45" customWidth="1"/>
    <col min="9474" max="9474" width="2.36328125" style="45" customWidth="1"/>
    <col min="9475" max="9475" width="18" style="45" customWidth="1"/>
    <col min="9476" max="9476" width="13.6328125" style="45" customWidth="1"/>
    <col min="9477" max="9477" width="13.453125" style="45" customWidth="1"/>
    <col min="9478" max="9479" width="13.6328125" style="45" customWidth="1"/>
    <col min="9480" max="9481" width="13.453125" style="45" customWidth="1"/>
    <col min="9482" max="9482" width="13.6328125" style="45" customWidth="1"/>
    <col min="9483" max="9483" width="13.453125" style="45" customWidth="1"/>
    <col min="9484" max="9484" width="13" style="45" customWidth="1"/>
    <col min="9485" max="9486" width="9" style="45"/>
    <col min="9487" max="9487" width="9" style="45" customWidth="1"/>
    <col min="9488" max="9728" width="9" style="45"/>
    <col min="9729" max="9729" width="9.08984375" style="45" customWidth="1"/>
    <col min="9730" max="9730" width="2.36328125" style="45" customWidth="1"/>
    <col min="9731" max="9731" width="18" style="45" customWidth="1"/>
    <col min="9732" max="9732" width="13.6328125" style="45" customWidth="1"/>
    <col min="9733" max="9733" width="13.453125" style="45" customWidth="1"/>
    <col min="9734" max="9735" width="13.6328125" style="45" customWidth="1"/>
    <col min="9736" max="9737" width="13.453125" style="45" customWidth="1"/>
    <col min="9738" max="9738" width="13.6328125" style="45" customWidth="1"/>
    <col min="9739" max="9739" width="13.453125" style="45" customWidth="1"/>
    <col min="9740" max="9740" width="13" style="45" customWidth="1"/>
    <col min="9741" max="9742" width="9" style="45"/>
    <col min="9743" max="9743" width="9" style="45" customWidth="1"/>
    <col min="9744" max="9984" width="9" style="45"/>
    <col min="9985" max="9985" width="9.08984375" style="45" customWidth="1"/>
    <col min="9986" max="9986" width="2.36328125" style="45" customWidth="1"/>
    <col min="9987" max="9987" width="18" style="45" customWidth="1"/>
    <col min="9988" max="9988" width="13.6328125" style="45" customWidth="1"/>
    <col min="9989" max="9989" width="13.453125" style="45" customWidth="1"/>
    <col min="9990" max="9991" width="13.6328125" style="45" customWidth="1"/>
    <col min="9992" max="9993" width="13.453125" style="45" customWidth="1"/>
    <col min="9994" max="9994" width="13.6328125" style="45" customWidth="1"/>
    <col min="9995" max="9995" width="13.453125" style="45" customWidth="1"/>
    <col min="9996" max="9996" width="13" style="45" customWidth="1"/>
    <col min="9997" max="9998" width="9" style="45"/>
    <col min="9999" max="9999" width="9" style="45" customWidth="1"/>
    <col min="10000" max="10240" width="9" style="45"/>
    <col min="10241" max="10241" width="9.08984375" style="45" customWidth="1"/>
    <col min="10242" max="10242" width="2.36328125" style="45" customWidth="1"/>
    <col min="10243" max="10243" width="18" style="45" customWidth="1"/>
    <col min="10244" max="10244" width="13.6328125" style="45" customWidth="1"/>
    <col min="10245" max="10245" width="13.453125" style="45" customWidth="1"/>
    <col min="10246" max="10247" width="13.6328125" style="45" customWidth="1"/>
    <col min="10248" max="10249" width="13.453125" style="45" customWidth="1"/>
    <col min="10250" max="10250" width="13.6328125" style="45" customWidth="1"/>
    <col min="10251" max="10251" width="13.453125" style="45" customWidth="1"/>
    <col min="10252" max="10252" width="13" style="45" customWidth="1"/>
    <col min="10253" max="10254" width="9" style="45"/>
    <col min="10255" max="10255" width="9" style="45" customWidth="1"/>
    <col min="10256" max="10496" width="9" style="45"/>
    <col min="10497" max="10497" width="9.08984375" style="45" customWidth="1"/>
    <col min="10498" max="10498" width="2.36328125" style="45" customWidth="1"/>
    <col min="10499" max="10499" width="18" style="45" customWidth="1"/>
    <col min="10500" max="10500" width="13.6328125" style="45" customWidth="1"/>
    <col min="10501" max="10501" width="13.453125" style="45" customWidth="1"/>
    <col min="10502" max="10503" width="13.6328125" style="45" customWidth="1"/>
    <col min="10504" max="10505" width="13.453125" style="45" customWidth="1"/>
    <col min="10506" max="10506" width="13.6328125" style="45" customWidth="1"/>
    <col min="10507" max="10507" width="13.453125" style="45" customWidth="1"/>
    <col min="10508" max="10508" width="13" style="45" customWidth="1"/>
    <col min="10509" max="10510" width="9" style="45"/>
    <col min="10511" max="10511" width="9" style="45" customWidth="1"/>
    <col min="10512" max="10752" width="9" style="45"/>
    <col min="10753" max="10753" width="9.08984375" style="45" customWidth="1"/>
    <col min="10754" max="10754" width="2.36328125" style="45" customWidth="1"/>
    <col min="10755" max="10755" width="18" style="45" customWidth="1"/>
    <col min="10756" max="10756" width="13.6328125" style="45" customWidth="1"/>
    <col min="10757" max="10757" width="13.453125" style="45" customWidth="1"/>
    <col min="10758" max="10759" width="13.6328125" style="45" customWidth="1"/>
    <col min="10760" max="10761" width="13.453125" style="45" customWidth="1"/>
    <col min="10762" max="10762" width="13.6328125" style="45" customWidth="1"/>
    <col min="10763" max="10763" width="13.453125" style="45" customWidth="1"/>
    <col min="10764" max="10764" width="13" style="45" customWidth="1"/>
    <col min="10765" max="10766" width="9" style="45"/>
    <col min="10767" max="10767" width="9" style="45" customWidth="1"/>
    <col min="10768" max="11008" width="9" style="45"/>
    <col min="11009" max="11009" width="9.08984375" style="45" customWidth="1"/>
    <col min="11010" max="11010" width="2.36328125" style="45" customWidth="1"/>
    <col min="11011" max="11011" width="18" style="45" customWidth="1"/>
    <col min="11012" max="11012" width="13.6328125" style="45" customWidth="1"/>
    <col min="11013" max="11013" width="13.453125" style="45" customWidth="1"/>
    <col min="11014" max="11015" width="13.6328125" style="45" customWidth="1"/>
    <col min="11016" max="11017" width="13.453125" style="45" customWidth="1"/>
    <col min="11018" max="11018" width="13.6328125" style="45" customWidth="1"/>
    <col min="11019" max="11019" width="13.453125" style="45" customWidth="1"/>
    <col min="11020" max="11020" width="13" style="45" customWidth="1"/>
    <col min="11021" max="11022" width="9" style="45"/>
    <col min="11023" max="11023" width="9" style="45" customWidth="1"/>
    <col min="11024" max="11264" width="9" style="45"/>
    <col min="11265" max="11265" width="9.08984375" style="45" customWidth="1"/>
    <col min="11266" max="11266" width="2.36328125" style="45" customWidth="1"/>
    <col min="11267" max="11267" width="18" style="45" customWidth="1"/>
    <col min="11268" max="11268" width="13.6328125" style="45" customWidth="1"/>
    <col min="11269" max="11269" width="13.453125" style="45" customWidth="1"/>
    <col min="11270" max="11271" width="13.6328125" style="45" customWidth="1"/>
    <col min="11272" max="11273" width="13.453125" style="45" customWidth="1"/>
    <col min="11274" max="11274" width="13.6328125" style="45" customWidth="1"/>
    <col min="11275" max="11275" width="13.453125" style="45" customWidth="1"/>
    <col min="11276" max="11276" width="13" style="45" customWidth="1"/>
    <col min="11277" max="11278" width="9" style="45"/>
    <col min="11279" max="11279" width="9" style="45" customWidth="1"/>
    <col min="11280" max="11520" width="9" style="45"/>
    <col min="11521" max="11521" width="9.08984375" style="45" customWidth="1"/>
    <col min="11522" max="11522" width="2.36328125" style="45" customWidth="1"/>
    <col min="11523" max="11523" width="18" style="45" customWidth="1"/>
    <col min="11524" max="11524" width="13.6328125" style="45" customWidth="1"/>
    <col min="11525" max="11525" width="13.453125" style="45" customWidth="1"/>
    <col min="11526" max="11527" width="13.6328125" style="45" customWidth="1"/>
    <col min="11528" max="11529" width="13.453125" style="45" customWidth="1"/>
    <col min="11530" max="11530" width="13.6328125" style="45" customWidth="1"/>
    <col min="11531" max="11531" width="13.453125" style="45" customWidth="1"/>
    <col min="11532" max="11532" width="13" style="45" customWidth="1"/>
    <col min="11533" max="11534" width="9" style="45"/>
    <col min="11535" max="11535" width="9" style="45" customWidth="1"/>
    <col min="11536" max="11776" width="9" style="45"/>
    <col min="11777" max="11777" width="9.08984375" style="45" customWidth="1"/>
    <col min="11778" max="11778" width="2.36328125" style="45" customWidth="1"/>
    <col min="11779" max="11779" width="18" style="45" customWidth="1"/>
    <col min="11780" max="11780" width="13.6328125" style="45" customWidth="1"/>
    <col min="11781" max="11781" width="13.453125" style="45" customWidth="1"/>
    <col min="11782" max="11783" width="13.6328125" style="45" customWidth="1"/>
    <col min="11784" max="11785" width="13.453125" style="45" customWidth="1"/>
    <col min="11786" max="11786" width="13.6328125" style="45" customWidth="1"/>
    <col min="11787" max="11787" width="13.453125" style="45" customWidth="1"/>
    <col min="11788" max="11788" width="13" style="45" customWidth="1"/>
    <col min="11789" max="11790" width="9" style="45"/>
    <col min="11791" max="11791" width="9" style="45" customWidth="1"/>
    <col min="11792" max="12032" width="9" style="45"/>
    <col min="12033" max="12033" width="9.08984375" style="45" customWidth="1"/>
    <col min="12034" max="12034" width="2.36328125" style="45" customWidth="1"/>
    <col min="12035" max="12035" width="18" style="45" customWidth="1"/>
    <col min="12036" max="12036" width="13.6328125" style="45" customWidth="1"/>
    <col min="12037" max="12037" width="13.453125" style="45" customWidth="1"/>
    <col min="12038" max="12039" width="13.6328125" style="45" customWidth="1"/>
    <col min="12040" max="12041" width="13.453125" style="45" customWidth="1"/>
    <col min="12042" max="12042" width="13.6328125" style="45" customWidth="1"/>
    <col min="12043" max="12043" width="13.453125" style="45" customWidth="1"/>
    <col min="12044" max="12044" width="13" style="45" customWidth="1"/>
    <col min="12045" max="12046" width="9" style="45"/>
    <col min="12047" max="12047" width="9" style="45" customWidth="1"/>
    <col min="12048" max="12288" width="9" style="45"/>
    <col min="12289" max="12289" width="9.08984375" style="45" customWidth="1"/>
    <col min="12290" max="12290" width="2.36328125" style="45" customWidth="1"/>
    <col min="12291" max="12291" width="18" style="45" customWidth="1"/>
    <col min="12292" max="12292" width="13.6328125" style="45" customWidth="1"/>
    <col min="12293" max="12293" width="13.453125" style="45" customWidth="1"/>
    <col min="12294" max="12295" width="13.6328125" style="45" customWidth="1"/>
    <col min="12296" max="12297" width="13.453125" style="45" customWidth="1"/>
    <col min="12298" max="12298" width="13.6328125" style="45" customWidth="1"/>
    <col min="12299" max="12299" width="13.453125" style="45" customWidth="1"/>
    <col min="12300" max="12300" width="13" style="45" customWidth="1"/>
    <col min="12301" max="12302" width="9" style="45"/>
    <col min="12303" max="12303" width="9" style="45" customWidth="1"/>
    <col min="12304" max="12544" width="9" style="45"/>
    <col min="12545" max="12545" width="9.08984375" style="45" customWidth="1"/>
    <col min="12546" max="12546" width="2.36328125" style="45" customWidth="1"/>
    <col min="12547" max="12547" width="18" style="45" customWidth="1"/>
    <col min="12548" max="12548" width="13.6328125" style="45" customWidth="1"/>
    <col min="12549" max="12549" width="13.453125" style="45" customWidth="1"/>
    <col min="12550" max="12551" width="13.6328125" style="45" customWidth="1"/>
    <col min="12552" max="12553" width="13.453125" style="45" customWidth="1"/>
    <col min="12554" max="12554" width="13.6328125" style="45" customWidth="1"/>
    <col min="12555" max="12555" width="13.453125" style="45" customWidth="1"/>
    <col min="12556" max="12556" width="13" style="45" customWidth="1"/>
    <col min="12557" max="12558" width="9" style="45"/>
    <col min="12559" max="12559" width="9" style="45" customWidth="1"/>
    <col min="12560" max="12800" width="9" style="45"/>
    <col min="12801" max="12801" width="9.08984375" style="45" customWidth="1"/>
    <col min="12802" max="12802" width="2.36328125" style="45" customWidth="1"/>
    <col min="12803" max="12803" width="18" style="45" customWidth="1"/>
    <col min="12804" max="12804" width="13.6328125" style="45" customWidth="1"/>
    <col min="12805" max="12805" width="13.453125" style="45" customWidth="1"/>
    <col min="12806" max="12807" width="13.6328125" style="45" customWidth="1"/>
    <col min="12808" max="12809" width="13.453125" style="45" customWidth="1"/>
    <col min="12810" max="12810" width="13.6328125" style="45" customWidth="1"/>
    <col min="12811" max="12811" width="13.453125" style="45" customWidth="1"/>
    <col min="12812" max="12812" width="13" style="45" customWidth="1"/>
    <col min="12813" max="12814" width="9" style="45"/>
    <col min="12815" max="12815" width="9" style="45" customWidth="1"/>
    <col min="12816" max="13056" width="9" style="45"/>
    <col min="13057" max="13057" width="9.08984375" style="45" customWidth="1"/>
    <col min="13058" max="13058" width="2.36328125" style="45" customWidth="1"/>
    <col min="13059" max="13059" width="18" style="45" customWidth="1"/>
    <col min="13060" max="13060" width="13.6328125" style="45" customWidth="1"/>
    <col min="13061" max="13061" width="13.453125" style="45" customWidth="1"/>
    <col min="13062" max="13063" width="13.6328125" style="45" customWidth="1"/>
    <col min="13064" max="13065" width="13.453125" style="45" customWidth="1"/>
    <col min="13066" max="13066" width="13.6328125" style="45" customWidth="1"/>
    <col min="13067" max="13067" width="13.453125" style="45" customWidth="1"/>
    <col min="13068" max="13068" width="13" style="45" customWidth="1"/>
    <col min="13069" max="13070" width="9" style="45"/>
    <col min="13071" max="13071" width="9" style="45" customWidth="1"/>
    <col min="13072" max="13312" width="9" style="45"/>
    <col min="13313" max="13313" width="9.08984375" style="45" customWidth="1"/>
    <col min="13314" max="13314" width="2.36328125" style="45" customWidth="1"/>
    <col min="13315" max="13315" width="18" style="45" customWidth="1"/>
    <col min="13316" max="13316" width="13.6328125" style="45" customWidth="1"/>
    <col min="13317" max="13317" width="13.453125" style="45" customWidth="1"/>
    <col min="13318" max="13319" width="13.6328125" style="45" customWidth="1"/>
    <col min="13320" max="13321" width="13.453125" style="45" customWidth="1"/>
    <col min="13322" max="13322" width="13.6328125" style="45" customWidth="1"/>
    <col min="13323" max="13323" width="13.453125" style="45" customWidth="1"/>
    <col min="13324" max="13324" width="13" style="45" customWidth="1"/>
    <col min="13325" max="13326" width="9" style="45"/>
    <col min="13327" max="13327" width="9" style="45" customWidth="1"/>
    <col min="13328" max="13568" width="9" style="45"/>
    <col min="13569" max="13569" width="9.08984375" style="45" customWidth="1"/>
    <col min="13570" max="13570" width="2.36328125" style="45" customWidth="1"/>
    <col min="13571" max="13571" width="18" style="45" customWidth="1"/>
    <col min="13572" max="13572" width="13.6328125" style="45" customWidth="1"/>
    <col min="13573" max="13573" width="13.453125" style="45" customWidth="1"/>
    <col min="13574" max="13575" width="13.6328125" style="45" customWidth="1"/>
    <col min="13576" max="13577" width="13.453125" style="45" customWidth="1"/>
    <col min="13578" max="13578" width="13.6328125" style="45" customWidth="1"/>
    <col min="13579" max="13579" width="13.453125" style="45" customWidth="1"/>
    <col min="13580" max="13580" width="13" style="45" customWidth="1"/>
    <col min="13581" max="13582" width="9" style="45"/>
    <col min="13583" max="13583" width="9" style="45" customWidth="1"/>
    <col min="13584" max="13824" width="9" style="45"/>
    <col min="13825" max="13825" width="9.08984375" style="45" customWidth="1"/>
    <col min="13826" max="13826" width="2.36328125" style="45" customWidth="1"/>
    <col min="13827" max="13827" width="18" style="45" customWidth="1"/>
    <col min="13828" max="13828" width="13.6328125" style="45" customWidth="1"/>
    <col min="13829" max="13829" width="13.453125" style="45" customWidth="1"/>
    <col min="13830" max="13831" width="13.6328125" style="45" customWidth="1"/>
    <col min="13832" max="13833" width="13.453125" style="45" customWidth="1"/>
    <col min="13834" max="13834" width="13.6328125" style="45" customWidth="1"/>
    <col min="13835" max="13835" width="13.453125" style="45" customWidth="1"/>
    <col min="13836" max="13836" width="13" style="45" customWidth="1"/>
    <col min="13837" max="13838" width="9" style="45"/>
    <col min="13839" max="13839" width="9" style="45" customWidth="1"/>
    <col min="13840" max="14080" width="9" style="45"/>
    <col min="14081" max="14081" width="9.08984375" style="45" customWidth="1"/>
    <col min="14082" max="14082" width="2.36328125" style="45" customWidth="1"/>
    <col min="14083" max="14083" width="18" style="45" customWidth="1"/>
    <col min="14084" max="14084" width="13.6328125" style="45" customWidth="1"/>
    <col min="14085" max="14085" width="13.453125" style="45" customWidth="1"/>
    <col min="14086" max="14087" width="13.6328125" style="45" customWidth="1"/>
    <col min="14088" max="14089" width="13.453125" style="45" customWidth="1"/>
    <col min="14090" max="14090" width="13.6328125" style="45" customWidth="1"/>
    <col min="14091" max="14091" width="13.453125" style="45" customWidth="1"/>
    <col min="14092" max="14092" width="13" style="45" customWidth="1"/>
    <col min="14093" max="14094" width="9" style="45"/>
    <col min="14095" max="14095" width="9" style="45" customWidth="1"/>
    <col min="14096" max="14336" width="9" style="45"/>
    <col min="14337" max="14337" width="9.08984375" style="45" customWidth="1"/>
    <col min="14338" max="14338" width="2.36328125" style="45" customWidth="1"/>
    <col min="14339" max="14339" width="18" style="45" customWidth="1"/>
    <col min="14340" max="14340" width="13.6328125" style="45" customWidth="1"/>
    <col min="14341" max="14341" width="13.453125" style="45" customWidth="1"/>
    <col min="14342" max="14343" width="13.6328125" style="45" customWidth="1"/>
    <col min="14344" max="14345" width="13.453125" style="45" customWidth="1"/>
    <col min="14346" max="14346" width="13.6328125" style="45" customWidth="1"/>
    <col min="14347" max="14347" width="13.453125" style="45" customWidth="1"/>
    <col min="14348" max="14348" width="13" style="45" customWidth="1"/>
    <col min="14349" max="14350" width="9" style="45"/>
    <col min="14351" max="14351" width="9" style="45" customWidth="1"/>
    <col min="14352" max="14592" width="9" style="45"/>
    <col min="14593" max="14593" width="9.08984375" style="45" customWidth="1"/>
    <col min="14594" max="14594" width="2.36328125" style="45" customWidth="1"/>
    <col min="14595" max="14595" width="18" style="45" customWidth="1"/>
    <col min="14596" max="14596" width="13.6328125" style="45" customWidth="1"/>
    <col min="14597" max="14597" width="13.453125" style="45" customWidth="1"/>
    <col min="14598" max="14599" width="13.6328125" style="45" customWidth="1"/>
    <col min="14600" max="14601" width="13.453125" style="45" customWidth="1"/>
    <col min="14602" max="14602" width="13.6328125" style="45" customWidth="1"/>
    <col min="14603" max="14603" width="13.453125" style="45" customWidth="1"/>
    <col min="14604" max="14604" width="13" style="45" customWidth="1"/>
    <col min="14605" max="14606" width="9" style="45"/>
    <col min="14607" max="14607" width="9" style="45" customWidth="1"/>
    <col min="14608" max="14848" width="9" style="45"/>
    <col min="14849" max="14849" width="9.08984375" style="45" customWidth="1"/>
    <col min="14850" max="14850" width="2.36328125" style="45" customWidth="1"/>
    <col min="14851" max="14851" width="18" style="45" customWidth="1"/>
    <col min="14852" max="14852" width="13.6328125" style="45" customWidth="1"/>
    <col min="14853" max="14853" width="13.453125" style="45" customWidth="1"/>
    <col min="14854" max="14855" width="13.6328125" style="45" customWidth="1"/>
    <col min="14856" max="14857" width="13.453125" style="45" customWidth="1"/>
    <col min="14858" max="14858" width="13.6328125" style="45" customWidth="1"/>
    <col min="14859" max="14859" width="13.453125" style="45" customWidth="1"/>
    <col min="14860" max="14860" width="13" style="45" customWidth="1"/>
    <col min="14861" max="14862" width="9" style="45"/>
    <col min="14863" max="14863" width="9" style="45" customWidth="1"/>
    <col min="14864" max="15104" width="9" style="45"/>
    <col min="15105" max="15105" width="9.08984375" style="45" customWidth="1"/>
    <col min="15106" max="15106" width="2.36328125" style="45" customWidth="1"/>
    <col min="15107" max="15107" width="18" style="45" customWidth="1"/>
    <col min="15108" max="15108" width="13.6328125" style="45" customWidth="1"/>
    <col min="15109" max="15109" width="13.453125" style="45" customWidth="1"/>
    <col min="15110" max="15111" width="13.6328125" style="45" customWidth="1"/>
    <col min="15112" max="15113" width="13.453125" style="45" customWidth="1"/>
    <col min="15114" max="15114" width="13.6328125" style="45" customWidth="1"/>
    <col min="15115" max="15115" width="13.453125" style="45" customWidth="1"/>
    <col min="15116" max="15116" width="13" style="45" customWidth="1"/>
    <col min="15117" max="15118" width="9" style="45"/>
    <col min="15119" max="15119" width="9" style="45" customWidth="1"/>
    <col min="15120" max="15360" width="9" style="45"/>
    <col min="15361" max="15361" width="9.08984375" style="45" customWidth="1"/>
    <col min="15362" max="15362" width="2.36328125" style="45" customWidth="1"/>
    <col min="15363" max="15363" width="18" style="45" customWidth="1"/>
    <col min="15364" max="15364" width="13.6328125" style="45" customWidth="1"/>
    <col min="15365" max="15365" width="13.453125" style="45" customWidth="1"/>
    <col min="15366" max="15367" width="13.6328125" style="45" customWidth="1"/>
    <col min="15368" max="15369" width="13.453125" style="45" customWidth="1"/>
    <col min="15370" max="15370" width="13.6328125" style="45" customWidth="1"/>
    <col min="15371" max="15371" width="13.453125" style="45" customWidth="1"/>
    <col min="15372" max="15372" width="13" style="45" customWidth="1"/>
    <col min="15373" max="15374" width="9" style="45"/>
    <col min="15375" max="15375" width="9" style="45" customWidth="1"/>
    <col min="15376" max="15616" width="9" style="45"/>
    <col min="15617" max="15617" width="9.08984375" style="45" customWidth="1"/>
    <col min="15618" max="15618" width="2.36328125" style="45" customWidth="1"/>
    <col min="15619" max="15619" width="18" style="45" customWidth="1"/>
    <col min="15620" max="15620" width="13.6328125" style="45" customWidth="1"/>
    <col min="15621" max="15621" width="13.453125" style="45" customWidth="1"/>
    <col min="15622" max="15623" width="13.6328125" style="45" customWidth="1"/>
    <col min="15624" max="15625" width="13.453125" style="45" customWidth="1"/>
    <col min="15626" max="15626" width="13.6328125" style="45" customWidth="1"/>
    <col min="15627" max="15627" width="13.453125" style="45" customWidth="1"/>
    <col min="15628" max="15628" width="13" style="45" customWidth="1"/>
    <col min="15629" max="15630" width="9" style="45"/>
    <col min="15631" max="15631" width="9" style="45" customWidth="1"/>
    <col min="15632" max="15872" width="9" style="45"/>
    <col min="15873" max="15873" width="9.08984375" style="45" customWidth="1"/>
    <col min="15874" max="15874" width="2.36328125" style="45" customWidth="1"/>
    <col min="15875" max="15875" width="18" style="45" customWidth="1"/>
    <col min="15876" max="15876" width="13.6328125" style="45" customWidth="1"/>
    <col min="15877" max="15877" width="13.453125" style="45" customWidth="1"/>
    <col min="15878" max="15879" width="13.6328125" style="45" customWidth="1"/>
    <col min="15880" max="15881" width="13.453125" style="45" customWidth="1"/>
    <col min="15882" max="15882" width="13.6328125" style="45" customWidth="1"/>
    <col min="15883" max="15883" width="13.453125" style="45" customWidth="1"/>
    <col min="15884" max="15884" width="13" style="45" customWidth="1"/>
    <col min="15885" max="15886" width="9" style="45"/>
    <col min="15887" max="15887" width="9" style="45" customWidth="1"/>
    <col min="15888" max="16128" width="9" style="45"/>
    <col min="16129" max="16129" width="9.08984375" style="45" customWidth="1"/>
    <col min="16130" max="16130" width="2.36328125" style="45" customWidth="1"/>
    <col min="16131" max="16131" width="18" style="45" customWidth="1"/>
    <col min="16132" max="16132" width="13.6328125" style="45" customWidth="1"/>
    <col min="16133" max="16133" width="13.453125" style="45" customWidth="1"/>
    <col min="16134" max="16135" width="13.6328125" style="45" customWidth="1"/>
    <col min="16136" max="16137" width="13.453125" style="45" customWidth="1"/>
    <col min="16138" max="16138" width="13.6328125" style="45" customWidth="1"/>
    <col min="16139" max="16139" width="13.453125" style="45" customWidth="1"/>
    <col min="16140" max="16140" width="13" style="45" customWidth="1"/>
    <col min="16141" max="16142" width="9" style="45"/>
    <col min="16143" max="16143" width="9" style="45" customWidth="1"/>
    <col min="16144" max="16384" width="9" style="45"/>
  </cols>
  <sheetData>
    <row r="1" spans="1:12" ht="13.5" customHeight="1" x14ac:dyDescent="0.2">
      <c r="A1" s="820" t="s">
        <v>39</v>
      </c>
      <c r="B1" s="820"/>
      <c r="C1" s="820"/>
      <c r="D1" s="820"/>
      <c r="E1" s="820"/>
      <c r="F1" s="820"/>
      <c r="G1" s="820"/>
      <c r="H1" s="820"/>
      <c r="I1" s="820"/>
      <c r="J1" s="820"/>
      <c r="K1" s="820"/>
      <c r="L1" s="820"/>
    </row>
    <row r="2" spans="1:12" ht="19.5" thickBot="1" x14ac:dyDescent="0.25">
      <c r="A2" s="821" t="s">
        <v>40</v>
      </c>
      <c r="B2" s="821"/>
      <c r="C2" s="821"/>
      <c r="D2" s="821"/>
      <c r="E2" s="821"/>
      <c r="F2" s="821"/>
      <c r="G2" s="821"/>
      <c r="H2" s="821"/>
      <c r="I2" s="821"/>
      <c r="J2" s="821"/>
      <c r="K2" s="821"/>
      <c r="L2" s="821"/>
    </row>
    <row r="3" spans="1:12" ht="30" customHeight="1" thickBot="1" x14ac:dyDescent="0.25">
      <c r="A3" s="822" t="s">
        <v>41</v>
      </c>
      <c r="B3" s="823"/>
      <c r="C3" s="824"/>
      <c r="D3" s="825"/>
      <c r="E3" s="826"/>
      <c r="F3" s="826"/>
      <c r="G3" s="826"/>
      <c r="H3" s="826"/>
      <c r="I3" s="826"/>
      <c r="J3" s="826"/>
      <c r="K3" s="826"/>
      <c r="L3" s="827"/>
    </row>
    <row r="4" spans="1:12" ht="30" customHeight="1" x14ac:dyDescent="0.2">
      <c r="A4" s="828" t="s">
        <v>42</v>
      </c>
      <c r="B4" s="829"/>
      <c r="C4" s="830"/>
      <c r="D4" s="802"/>
      <c r="E4" s="803"/>
      <c r="F4" s="803"/>
      <c r="G4" s="803"/>
      <c r="H4" s="803"/>
      <c r="I4" s="803"/>
      <c r="J4" s="803"/>
      <c r="K4" s="803"/>
      <c r="L4" s="804"/>
    </row>
    <row r="5" spans="1:12" ht="30" customHeight="1" x14ac:dyDescent="0.2">
      <c r="A5" s="799" t="s">
        <v>43</v>
      </c>
      <c r="B5" s="800"/>
      <c r="C5" s="801"/>
      <c r="D5" s="802"/>
      <c r="E5" s="803"/>
      <c r="F5" s="803"/>
      <c r="G5" s="803"/>
      <c r="H5" s="803"/>
      <c r="I5" s="803"/>
      <c r="J5" s="803"/>
      <c r="K5" s="803"/>
      <c r="L5" s="804"/>
    </row>
    <row r="6" spans="1:12" ht="30" customHeight="1" x14ac:dyDescent="0.2">
      <c r="A6" s="805" t="s">
        <v>44</v>
      </c>
      <c r="B6" s="806"/>
      <c r="C6" s="46" t="s">
        <v>45</v>
      </c>
      <c r="D6" s="809"/>
      <c r="E6" s="810"/>
      <c r="F6" s="810"/>
      <c r="G6" s="811"/>
      <c r="H6" s="812" t="s">
        <v>46</v>
      </c>
      <c r="I6" s="814"/>
      <c r="J6" s="815"/>
      <c r="K6" s="815"/>
      <c r="L6" s="816"/>
    </row>
    <row r="7" spans="1:12" ht="30" customHeight="1" thickBot="1" x14ac:dyDescent="0.25">
      <c r="A7" s="807"/>
      <c r="B7" s="808"/>
      <c r="C7" s="47" t="s">
        <v>47</v>
      </c>
      <c r="D7" s="817"/>
      <c r="E7" s="818"/>
      <c r="F7" s="818"/>
      <c r="G7" s="819"/>
      <c r="H7" s="813"/>
      <c r="I7" s="814"/>
      <c r="J7" s="815"/>
      <c r="K7" s="815"/>
      <c r="L7" s="816"/>
    </row>
    <row r="8" spans="1:12" ht="30" customHeight="1" thickTop="1" thickBot="1" x14ac:dyDescent="0.25">
      <c r="A8" s="831" t="s">
        <v>48</v>
      </c>
      <c r="B8" s="48">
        <v>1</v>
      </c>
      <c r="C8" s="49" t="s">
        <v>49</v>
      </c>
      <c r="D8" s="834"/>
      <c r="E8" s="835"/>
      <c r="F8" s="835"/>
      <c r="G8" s="835"/>
      <c r="H8" s="835"/>
      <c r="I8" s="835"/>
      <c r="J8" s="835"/>
      <c r="K8" s="835"/>
      <c r="L8" s="836"/>
    </row>
    <row r="9" spans="1:12" ht="28" customHeight="1" x14ac:dyDescent="0.2">
      <c r="A9" s="832"/>
      <c r="B9" s="837">
        <v>2</v>
      </c>
      <c r="C9" s="838" t="s">
        <v>50</v>
      </c>
      <c r="D9" s="839" t="s">
        <v>51</v>
      </c>
      <c r="E9" s="840"/>
      <c r="F9" s="843" t="s">
        <v>52</v>
      </c>
      <c r="G9" s="845" t="s">
        <v>53</v>
      </c>
      <c r="H9" s="846"/>
      <c r="I9" s="846"/>
      <c r="J9" s="846"/>
      <c r="K9" s="847"/>
      <c r="L9" s="848" t="s">
        <v>54</v>
      </c>
    </row>
    <row r="10" spans="1:12" ht="28" customHeight="1" x14ac:dyDescent="0.2">
      <c r="A10" s="832"/>
      <c r="B10" s="837"/>
      <c r="C10" s="838"/>
      <c r="D10" s="841"/>
      <c r="E10" s="842"/>
      <c r="F10" s="844"/>
      <c r="G10" s="50" t="s">
        <v>55</v>
      </c>
      <c r="H10" s="51" t="s">
        <v>56</v>
      </c>
      <c r="I10" s="52" t="s">
        <v>57</v>
      </c>
      <c r="J10" s="53" t="s">
        <v>58</v>
      </c>
      <c r="K10" s="54" t="s">
        <v>59</v>
      </c>
      <c r="L10" s="849"/>
    </row>
    <row r="11" spans="1:12" ht="28" customHeight="1" x14ac:dyDescent="0.2">
      <c r="A11" s="832"/>
      <c r="B11" s="837"/>
      <c r="C11" s="838"/>
      <c r="D11" s="850"/>
      <c r="E11" s="851"/>
      <c r="F11" s="55"/>
      <c r="G11" s="56"/>
      <c r="H11" s="57"/>
      <c r="I11" s="58"/>
      <c r="J11" s="59"/>
      <c r="K11" s="60"/>
      <c r="L11" s="61"/>
    </row>
    <row r="12" spans="1:12" ht="28" customHeight="1" x14ac:dyDescent="0.2">
      <c r="A12" s="832"/>
      <c r="B12" s="837"/>
      <c r="C12" s="838"/>
      <c r="D12" s="850"/>
      <c r="E12" s="851"/>
      <c r="F12" s="55"/>
      <c r="G12" s="56"/>
      <c r="H12" s="57"/>
      <c r="I12" s="58"/>
      <c r="J12" s="59"/>
      <c r="K12" s="60"/>
      <c r="L12" s="61"/>
    </row>
    <row r="13" spans="1:12" ht="28" customHeight="1" x14ac:dyDescent="0.2">
      <c r="A13" s="832"/>
      <c r="B13" s="837"/>
      <c r="C13" s="838"/>
      <c r="D13" s="850"/>
      <c r="E13" s="851"/>
      <c r="F13" s="55"/>
      <c r="G13" s="56"/>
      <c r="H13" s="57"/>
      <c r="I13" s="58"/>
      <c r="J13" s="59"/>
      <c r="K13" s="60"/>
      <c r="L13" s="61"/>
    </row>
    <row r="14" spans="1:12" ht="28" customHeight="1" x14ac:dyDescent="0.2">
      <c r="A14" s="832"/>
      <c r="B14" s="837"/>
      <c r="C14" s="838"/>
      <c r="D14" s="850"/>
      <c r="E14" s="861"/>
      <c r="F14" s="62"/>
      <c r="G14" s="63"/>
      <c r="H14" s="64"/>
      <c r="I14" s="65"/>
      <c r="J14" s="66"/>
      <c r="K14" s="60"/>
      <c r="L14" s="61"/>
    </row>
    <row r="15" spans="1:12" ht="28" customHeight="1" x14ac:dyDescent="0.2">
      <c r="A15" s="832"/>
      <c r="B15" s="837"/>
      <c r="C15" s="838"/>
      <c r="D15" s="850"/>
      <c r="E15" s="861"/>
      <c r="F15" s="62"/>
      <c r="G15" s="63"/>
      <c r="H15" s="64"/>
      <c r="I15" s="65"/>
      <c r="J15" s="66"/>
      <c r="K15" s="67"/>
      <c r="L15" s="61"/>
    </row>
    <row r="16" spans="1:12" ht="30" customHeight="1" thickBot="1" x14ac:dyDescent="0.25">
      <c r="A16" s="832"/>
      <c r="B16" s="837"/>
      <c r="C16" s="838"/>
      <c r="D16" s="862" t="s">
        <v>29</v>
      </c>
      <c r="E16" s="863"/>
      <c r="F16" s="68"/>
      <c r="G16" s="69"/>
      <c r="H16" s="70"/>
      <c r="I16" s="71"/>
      <c r="J16" s="72"/>
      <c r="K16" s="73"/>
      <c r="L16" s="74"/>
    </row>
    <row r="17" spans="1:12" ht="30" customHeight="1" x14ac:dyDescent="0.2">
      <c r="A17" s="832"/>
      <c r="B17" s="855">
        <v>3</v>
      </c>
      <c r="C17" s="864" t="s">
        <v>60</v>
      </c>
      <c r="D17" s="75" t="s">
        <v>61</v>
      </c>
      <c r="E17" s="867"/>
      <c r="F17" s="868"/>
      <c r="G17" s="868"/>
      <c r="H17" s="868"/>
      <c r="I17" s="868"/>
      <c r="J17" s="868"/>
      <c r="K17" s="868"/>
      <c r="L17" s="869"/>
    </row>
    <row r="18" spans="1:12" ht="30" customHeight="1" x14ac:dyDescent="0.2">
      <c r="A18" s="832"/>
      <c r="B18" s="856"/>
      <c r="C18" s="865"/>
      <c r="D18" s="75" t="s">
        <v>62</v>
      </c>
      <c r="E18" s="852"/>
      <c r="F18" s="853"/>
      <c r="G18" s="853"/>
      <c r="H18" s="853"/>
      <c r="I18" s="853"/>
      <c r="J18" s="853"/>
      <c r="K18" s="853"/>
      <c r="L18" s="854"/>
    </row>
    <row r="19" spans="1:12" ht="30" customHeight="1" x14ac:dyDescent="0.2">
      <c r="A19" s="832"/>
      <c r="B19" s="856"/>
      <c r="C19" s="865"/>
      <c r="D19" s="75" t="s">
        <v>63</v>
      </c>
      <c r="E19" s="852"/>
      <c r="F19" s="853"/>
      <c r="G19" s="853"/>
      <c r="H19" s="853"/>
      <c r="I19" s="853"/>
      <c r="J19" s="853"/>
      <c r="K19" s="853"/>
      <c r="L19" s="854"/>
    </row>
    <row r="20" spans="1:12" ht="30" customHeight="1" x14ac:dyDescent="0.2">
      <c r="A20" s="832"/>
      <c r="B20" s="856"/>
      <c r="C20" s="865"/>
      <c r="D20" s="75" t="s">
        <v>64</v>
      </c>
      <c r="E20" s="852"/>
      <c r="F20" s="853"/>
      <c r="G20" s="853"/>
      <c r="H20" s="853"/>
      <c r="I20" s="853"/>
      <c r="J20" s="853"/>
      <c r="K20" s="853"/>
      <c r="L20" s="854"/>
    </row>
    <row r="21" spans="1:12" ht="30" customHeight="1" x14ac:dyDescent="0.2">
      <c r="A21" s="832"/>
      <c r="B21" s="857"/>
      <c r="C21" s="866"/>
      <c r="D21" s="75" t="s">
        <v>65</v>
      </c>
      <c r="E21" s="852"/>
      <c r="F21" s="853"/>
      <c r="G21" s="853"/>
      <c r="H21" s="853"/>
      <c r="I21" s="853"/>
      <c r="J21" s="853"/>
      <c r="K21" s="853"/>
      <c r="L21" s="854"/>
    </row>
    <row r="22" spans="1:12" ht="30" customHeight="1" x14ac:dyDescent="0.2">
      <c r="A22" s="832"/>
      <c r="B22" s="855">
        <v>4</v>
      </c>
      <c r="C22" s="858" t="s">
        <v>66</v>
      </c>
      <c r="D22" s="75" t="s">
        <v>61</v>
      </c>
      <c r="E22" s="852"/>
      <c r="F22" s="853"/>
      <c r="G22" s="853"/>
      <c r="H22" s="853"/>
      <c r="I22" s="853"/>
      <c r="J22" s="853"/>
      <c r="K22" s="853"/>
      <c r="L22" s="854"/>
    </row>
    <row r="23" spans="1:12" ht="30" customHeight="1" x14ac:dyDescent="0.2">
      <c r="A23" s="832"/>
      <c r="B23" s="856"/>
      <c r="C23" s="859"/>
      <c r="D23" s="75" t="s">
        <v>62</v>
      </c>
      <c r="E23" s="852"/>
      <c r="F23" s="853"/>
      <c r="G23" s="853"/>
      <c r="H23" s="853"/>
      <c r="I23" s="853"/>
      <c r="J23" s="853"/>
      <c r="K23" s="853"/>
      <c r="L23" s="854"/>
    </row>
    <row r="24" spans="1:12" ht="30" customHeight="1" x14ac:dyDescent="0.2">
      <c r="A24" s="832"/>
      <c r="B24" s="856"/>
      <c r="C24" s="859"/>
      <c r="D24" s="75" t="s">
        <v>63</v>
      </c>
      <c r="E24" s="852"/>
      <c r="F24" s="853"/>
      <c r="G24" s="853"/>
      <c r="H24" s="853"/>
      <c r="I24" s="853"/>
      <c r="J24" s="853"/>
      <c r="K24" s="853"/>
      <c r="L24" s="854"/>
    </row>
    <row r="25" spans="1:12" ht="30" customHeight="1" x14ac:dyDescent="0.2">
      <c r="A25" s="832"/>
      <c r="B25" s="856"/>
      <c r="C25" s="859"/>
      <c r="D25" s="75" t="s">
        <v>64</v>
      </c>
      <c r="E25" s="852"/>
      <c r="F25" s="853"/>
      <c r="G25" s="853"/>
      <c r="H25" s="853"/>
      <c r="I25" s="853"/>
      <c r="J25" s="853"/>
      <c r="K25" s="853"/>
      <c r="L25" s="854"/>
    </row>
    <row r="26" spans="1:12" ht="30" customHeight="1" x14ac:dyDescent="0.2">
      <c r="A26" s="832"/>
      <c r="B26" s="857"/>
      <c r="C26" s="860"/>
      <c r="D26" s="75" t="s">
        <v>65</v>
      </c>
      <c r="E26" s="852"/>
      <c r="F26" s="853"/>
      <c r="G26" s="853"/>
      <c r="H26" s="853"/>
      <c r="I26" s="853"/>
      <c r="J26" s="853"/>
      <c r="K26" s="853"/>
      <c r="L26" s="854"/>
    </row>
    <row r="27" spans="1:12" ht="30" customHeight="1" x14ac:dyDescent="0.2">
      <c r="A27" s="832"/>
      <c r="B27" s="855">
        <v>5</v>
      </c>
      <c r="C27" s="858" t="s">
        <v>67</v>
      </c>
      <c r="D27" s="75" t="s">
        <v>61</v>
      </c>
      <c r="E27" s="852"/>
      <c r="F27" s="853"/>
      <c r="G27" s="853"/>
      <c r="H27" s="853"/>
      <c r="I27" s="853"/>
      <c r="J27" s="853"/>
      <c r="K27" s="853"/>
      <c r="L27" s="854"/>
    </row>
    <row r="28" spans="1:12" ht="30" customHeight="1" x14ac:dyDescent="0.2">
      <c r="A28" s="832"/>
      <c r="B28" s="856"/>
      <c r="C28" s="859"/>
      <c r="D28" s="75" t="s">
        <v>62</v>
      </c>
      <c r="E28" s="852"/>
      <c r="F28" s="853"/>
      <c r="G28" s="853"/>
      <c r="H28" s="853"/>
      <c r="I28" s="853"/>
      <c r="J28" s="853"/>
      <c r="K28" s="853"/>
      <c r="L28" s="854"/>
    </row>
    <row r="29" spans="1:12" ht="30" customHeight="1" x14ac:dyDescent="0.2">
      <c r="A29" s="832"/>
      <c r="B29" s="856"/>
      <c r="C29" s="859"/>
      <c r="D29" s="75" t="s">
        <v>63</v>
      </c>
      <c r="E29" s="852"/>
      <c r="F29" s="853"/>
      <c r="G29" s="853"/>
      <c r="H29" s="853"/>
      <c r="I29" s="853"/>
      <c r="J29" s="853"/>
      <c r="K29" s="853"/>
      <c r="L29" s="854"/>
    </row>
    <row r="30" spans="1:12" ht="30" customHeight="1" x14ac:dyDescent="0.2">
      <c r="A30" s="832"/>
      <c r="B30" s="856"/>
      <c r="C30" s="859"/>
      <c r="D30" s="75" t="s">
        <v>64</v>
      </c>
      <c r="E30" s="852"/>
      <c r="F30" s="853"/>
      <c r="G30" s="853"/>
      <c r="H30" s="853"/>
      <c r="I30" s="853"/>
      <c r="J30" s="853"/>
      <c r="K30" s="853"/>
      <c r="L30" s="854"/>
    </row>
    <row r="31" spans="1:12" ht="30" customHeight="1" x14ac:dyDescent="0.2">
      <c r="A31" s="832"/>
      <c r="B31" s="857"/>
      <c r="C31" s="860"/>
      <c r="D31" s="75" t="s">
        <v>65</v>
      </c>
      <c r="E31" s="852"/>
      <c r="F31" s="853"/>
      <c r="G31" s="853"/>
      <c r="H31" s="853"/>
      <c r="I31" s="853"/>
      <c r="J31" s="853"/>
      <c r="K31" s="853"/>
      <c r="L31" s="854"/>
    </row>
    <row r="32" spans="1:12" ht="19.5" customHeight="1" x14ac:dyDescent="0.2">
      <c r="A32" s="832"/>
      <c r="B32" s="837">
        <v>6</v>
      </c>
      <c r="C32" s="870" t="s">
        <v>68</v>
      </c>
      <c r="D32" s="871"/>
      <c r="E32" s="872"/>
      <c r="F32" s="872"/>
      <c r="G32" s="872"/>
      <c r="H32" s="872"/>
      <c r="I32" s="872"/>
      <c r="J32" s="872"/>
      <c r="K32" s="872"/>
      <c r="L32" s="873"/>
    </row>
    <row r="33" spans="1:12" ht="19.5" customHeight="1" x14ac:dyDescent="0.2">
      <c r="A33" s="832"/>
      <c r="B33" s="837"/>
      <c r="C33" s="870"/>
      <c r="D33" s="874"/>
      <c r="E33" s="875"/>
      <c r="F33" s="875"/>
      <c r="G33" s="875"/>
      <c r="H33" s="875"/>
      <c r="I33" s="875"/>
      <c r="J33" s="875"/>
      <c r="K33" s="875"/>
      <c r="L33" s="876"/>
    </row>
    <row r="34" spans="1:12" ht="19.5" customHeight="1" x14ac:dyDescent="0.2">
      <c r="A34" s="832"/>
      <c r="B34" s="877">
        <v>7</v>
      </c>
      <c r="C34" s="878" t="s">
        <v>69</v>
      </c>
      <c r="D34" s="880"/>
      <c r="E34" s="881"/>
      <c r="F34" s="881"/>
      <c r="G34" s="881"/>
      <c r="H34" s="881"/>
      <c r="I34" s="881"/>
      <c r="J34" s="881"/>
      <c r="K34" s="881"/>
      <c r="L34" s="882"/>
    </row>
    <row r="35" spans="1:12" ht="19.5" customHeight="1" thickBot="1" x14ac:dyDescent="0.25">
      <c r="A35" s="833"/>
      <c r="B35" s="877"/>
      <c r="C35" s="879"/>
      <c r="D35" s="880"/>
      <c r="E35" s="881"/>
      <c r="F35" s="881"/>
      <c r="G35" s="881"/>
      <c r="H35" s="881"/>
      <c r="I35" s="881"/>
      <c r="J35" s="881"/>
      <c r="K35" s="881"/>
      <c r="L35" s="882"/>
    </row>
    <row r="36" spans="1:12" ht="36" customHeight="1" x14ac:dyDescent="0.2">
      <c r="A36" s="897" t="s">
        <v>70</v>
      </c>
      <c r="B36" s="76">
        <v>1</v>
      </c>
      <c r="C36" s="77" t="s">
        <v>71</v>
      </c>
      <c r="D36" s="900"/>
      <c r="E36" s="900"/>
      <c r="F36" s="900"/>
      <c r="G36" s="900"/>
      <c r="H36" s="900"/>
      <c r="I36" s="900"/>
      <c r="J36" s="901"/>
      <c r="K36" s="901"/>
      <c r="L36" s="902"/>
    </row>
    <row r="37" spans="1:12" ht="36" customHeight="1" x14ac:dyDescent="0.2">
      <c r="A37" s="898"/>
      <c r="B37" s="78">
        <v>2</v>
      </c>
      <c r="C37" s="78" t="s">
        <v>72</v>
      </c>
      <c r="D37" s="852"/>
      <c r="E37" s="884"/>
      <c r="F37" s="852"/>
      <c r="G37" s="884"/>
      <c r="H37" s="883"/>
      <c r="I37" s="837"/>
      <c r="J37" s="883"/>
      <c r="K37" s="837"/>
      <c r="L37" s="903"/>
    </row>
    <row r="38" spans="1:12" ht="36" customHeight="1" x14ac:dyDescent="0.2">
      <c r="A38" s="898"/>
      <c r="B38" s="78">
        <v>3</v>
      </c>
      <c r="C38" s="79" t="s">
        <v>73</v>
      </c>
      <c r="D38" s="883"/>
      <c r="E38" s="837"/>
      <c r="F38" s="883"/>
      <c r="G38" s="837"/>
      <c r="H38" s="852"/>
      <c r="I38" s="884"/>
      <c r="J38" s="883"/>
      <c r="K38" s="837"/>
      <c r="L38" s="904"/>
    </row>
    <row r="39" spans="1:12" ht="36" customHeight="1" thickBot="1" x14ac:dyDescent="0.25">
      <c r="A39" s="899"/>
      <c r="B39" s="80">
        <v>4</v>
      </c>
      <c r="C39" s="80" t="s">
        <v>69</v>
      </c>
      <c r="D39" s="885"/>
      <c r="E39" s="886"/>
      <c r="F39" s="886"/>
      <c r="G39" s="886"/>
      <c r="H39" s="886"/>
      <c r="I39" s="886"/>
      <c r="J39" s="886"/>
      <c r="K39" s="886"/>
      <c r="L39" s="887"/>
    </row>
    <row r="40" spans="1:12" ht="36" customHeight="1" x14ac:dyDescent="0.2">
      <c r="A40" s="888" t="s">
        <v>74</v>
      </c>
      <c r="B40" s="889">
        <v>1</v>
      </c>
      <c r="C40" s="892" t="s">
        <v>75</v>
      </c>
      <c r="D40" s="81"/>
      <c r="E40" s="895" t="s">
        <v>71</v>
      </c>
      <c r="F40" s="896"/>
      <c r="G40" s="82" t="s">
        <v>76</v>
      </c>
      <c r="H40" s="895" t="s">
        <v>71</v>
      </c>
      <c r="I40" s="896"/>
      <c r="J40" s="83" t="s">
        <v>77</v>
      </c>
      <c r="K40" s="84" t="s">
        <v>78</v>
      </c>
      <c r="L40" s="909"/>
    </row>
    <row r="41" spans="1:12" ht="30" customHeight="1" x14ac:dyDescent="0.2">
      <c r="A41" s="832"/>
      <c r="B41" s="890"/>
      <c r="C41" s="893"/>
      <c r="D41" s="855" t="s">
        <v>79</v>
      </c>
      <c r="E41" s="852"/>
      <c r="F41" s="884"/>
      <c r="G41" s="85"/>
      <c r="H41" s="852"/>
      <c r="I41" s="884"/>
      <c r="J41" s="86"/>
      <c r="K41" s="912"/>
      <c r="L41" s="910"/>
    </row>
    <row r="42" spans="1:12" ht="30" customHeight="1" x14ac:dyDescent="0.2">
      <c r="A42" s="832"/>
      <c r="B42" s="890"/>
      <c r="C42" s="893"/>
      <c r="D42" s="857"/>
      <c r="E42" s="852"/>
      <c r="F42" s="884"/>
      <c r="G42" s="85"/>
      <c r="H42" s="883"/>
      <c r="I42" s="837"/>
      <c r="J42" s="87"/>
      <c r="K42" s="913"/>
      <c r="L42" s="910"/>
    </row>
    <row r="43" spans="1:12" ht="30" customHeight="1" x14ac:dyDescent="0.2">
      <c r="A43" s="832"/>
      <c r="B43" s="890"/>
      <c r="C43" s="893"/>
      <c r="D43" s="855" t="s">
        <v>80</v>
      </c>
      <c r="E43" s="852"/>
      <c r="F43" s="884"/>
      <c r="G43" s="85"/>
      <c r="H43" s="883"/>
      <c r="I43" s="837"/>
      <c r="J43" s="87"/>
      <c r="K43" s="905"/>
      <c r="L43" s="910"/>
    </row>
    <row r="44" spans="1:12" ht="30" customHeight="1" x14ac:dyDescent="0.2">
      <c r="A44" s="832"/>
      <c r="B44" s="891"/>
      <c r="C44" s="894"/>
      <c r="D44" s="857"/>
      <c r="E44" s="883"/>
      <c r="F44" s="837"/>
      <c r="G44" s="75"/>
      <c r="H44" s="883"/>
      <c r="I44" s="837"/>
      <c r="J44" s="87"/>
      <c r="K44" s="906"/>
      <c r="L44" s="911"/>
    </row>
    <row r="45" spans="1:12" ht="30" customHeight="1" x14ac:dyDescent="0.2">
      <c r="A45" s="832"/>
      <c r="B45" s="907">
        <v>2</v>
      </c>
      <c r="C45" s="908" t="s">
        <v>81</v>
      </c>
      <c r="D45" s="88" t="s">
        <v>82</v>
      </c>
      <c r="E45" s="852"/>
      <c r="F45" s="853"/>
      <c r="G45" s="853"/>
      <c r="H45" s="853"/>
      <c r="I45" s="853"/>
      <c r="J45" s="853"/>
      <c r="K45" s="853"/>
      <c r="L45" s="854"/>
    </row>
    <row r="46" spans="1:12" ht="30" customHeight="1" x14ac:dyDescent="0.2">
      <c r="A46" s="832"/>
      <c r="B46" s="890"/>
      <c r="C46" s="893"/>
      <c r="D46" s="89" t="s">
        <v>83</v>
      </c>
      <c r="E46" s="871"/>
      <c r="F46" s="872"/>
      <c r="G46" s="872"/>
      <c r="H46" s="872"/>
      <c r="I46" s="872"/>
      <c r="J46" s="872"/>
      <c r="K46" s="872"/>
      <c r="L46" s="873"/>
    </row>
    <row r="47" spans="1:12" ht="30" customHeight="1" x14ac:dyDescent="0.2">
      <c r="A47" s="832"/>
      <c r="B47" s="907">
        <v>3</v>
      </c>
      <c r="C47" s="908" t="s">
        <v>84</v>
      </c>
      <c r="D47" s="75" t="s">
        <v>82</v>
      </c>
      <c r="E47" s="852"/>
      <c r="F47" s="853"/>
      <c r="G47" s="853"/>
      <c r="H47" s="853"/>
      <c r="I47" s="853"/>
      <c r="J47" s="853"/>
      <c r="K47" s="853"/>
      <c r="L47" s="854"/>
    </row>
    <row r="48" spans="1:12" ht="30" customHeight="1" thickBot="1" x14ac:dyDescent="0.25">
      <c r="A48" s="833"/>
      <c r="B48" s="918"/>
      <c r="C48" s="919"/>
      <c r="D48" s="90" t="s">
        <v>83</v>
      </c>
      <c r="E48" s="920"/>
      <c r="F48" s="921"/>
      <c r="G48" s="921"/>
      <c r="H48" s="921"/>
      <c r="I48" s="921"/>
      <c r="J48" s="921"/>
      <c r="K48" s="921"/>
      <c r="L48" s="922"/>
    </row>
    <row r="49" spans="1:12" ht="21" customHeight="1" x14ac:dyDescent="0.2">
      <c r="A49" s="923" t="s">
        <v>85</v>
      </c>
      <c r="B49" s="923"/>
      <c r="C49" s="923"/>
      <c r="D49" s="923"/>
      <c r="E49" s="923"/>
      <c r="F49" s="923"/>
      <c r="G49" s="923"/>
      <c r="H49" s="923"/>
      <c r="I49" s="923"/>
      <c r="J49" s="923"/>
      <c r="K49" s="923"/>
      <c r="L49" s="923"/>
    </row>
    <row r="50" spans="1:12" ht="25.5" customHeight="1" x14ac:dyDescent="0.2">
      <c r="A50" s="916" t="s">
        <v>86</v>
      </c>
      <c r="B50" s="916"/>
      <c r="C50" s="916"/>
      <c r="D50" s="916"/>
      <c r="E50" s="916"/>
      <c r="F50" s="916"/>
      <c r="G50" s="916"/>
      <c r="H50" s="916"/>
      <c r="I50" s="916"/>
      <c r="J50" s="916"/>
      <c r="K50" s="916"/>
      <c r="L50" s="916"/>
    </row>
    <row r="51" spans="1:12" ht="39.75" customHeight="1" x14ac:dyDescent="0.2">
      <c r="A51" s="916" t="s">
        <v>87</v>
      </c>
      <c r="B51" s="916"/>
      <c r="C51" s="916"/>
      <c r="D51" s="916"/>
      <c r="E51" s="916"/>
      <c r="F51" s="916"/>
      <c r="G51" s="916"/>
      <c r="H51" s="916"/>
      <c r="I51" s="916"/>
      <c r="J51" s="916"/>
      <c r="K51" s="916"/>
      <c r="L51" s="916"/>
    </row>
    <row r="52" spans="1:12" ht="35.25" customHeight="1" x14ac:dyDescent="0.2">
      <c r="A52" s="916" t="s">
        <v>88</v>
      </c>
      <c r="B52" s="916"/>
      <c r="C52" s="916"/>
      <c r="D52" s="916"/>
      <c r="E52" s="916"/>
      <c r="F52" s="916"/>
      <c r="G52" s="916"/>
      <c r="H52" s="916"/>
      <c r="I52" s="916"/>
      <c r="J52" s="916"/>
      <c r="K52" s="916"/>
      <c r="L52" s="916"/>
    </row>
    <row r="53" spans="1:12" ht="24.75" customHeight="1" x14ac:dyDescent="0.2">
      <c r="A53" s="916" t="s">
        <v>89</v>
      </c>
      <c r="B53" s="916"/>
      <c r="C53" s="916"/>
      <c r="D53" s="916"/>
      <c r="E53" s="916"/>
      <c r="F53" s="916"/>
      <c r="G53" s="916"/>
      <c r="H53" s="916"/>
      <c r="I53" s="916"/>
      <c r="J53" s="916"/>
      <c r="K53" s="916"/>
      <c r="L53" s="916"/>
    </row>
    <row r="54" spans="1:12" ht="21" customHeight="1" x14ac:dyDescent="0.2">
      <c r="A54" s="917" t="s">
        <v>90</v>
      </c>
      <c r="B54" s="917"/>
      <c r="C54" s="917"/>
      <c r="D54" s="917"/>
      <c r="E54" s="917"/>
      <c r="F54" s="917"/>
      <c r="G54" s="917"/>
      <c r="H54" s="917"/>
      <c r="I54" s="917"/>
      <c r="J54" s="917"/>
      <c r="K54" s="917"/>
      <c r="L54" s="917"/>
    </row>
    <row r="55" spans="1:12" x14ac:dyDescent="0.2">
      <c r="A55" s="917" t="s">
        <v>91</v>
      </c>
      <c r="B55" s="917"/>
      <c r="C55" s="917"/>
      <c r="D55" s="917"/>
      <c r="E55" s="917"/>
      <c r="F55" s="917"/>
      <c r="G55" s="917"/>
      <c r="H55" s="917"/>
      <c r="I55" s="917"/>
      <c r="J55" s="917"/>
      <c r="K55" s="917"/>
      <c r="L55" s="917"/>
    </row>
    <row r="56" spans="1:12" x14ac:dyDescent="0.2">
      <c r="A56" s="915" t="s">
        <v>92</v>
      </c>
      <c r="B56" s="915"/>
      <c r="C56" s="915"/>
      <c r="D56" s="915"/>
      <c r="E56" s="915"/>
      <c r="F56" s="915"/>
      <c r="G56" s="915"/>
      <c r="H56" s="915"/>
      <c r="I56" s="915"/>
      <c r="J56" s="915"/>
      <c r="K56" s="915"/>
      <c r="L56" s="915"/>
    </row>
    <row r="57" spans="1:12" x14ac:dyDescent="0.2">
      <c r="A57" s="914" t="s">
        <v>93</v>
      </c>
      <c r="B57" s="915"/>
      <c r="C57" s="915"/>
      <c r="D57" s="915"/>
      <c r="E57" s="915"/>
      <c r="F57" s="915"/>
      <c r="G57" s="915"/>
      <c r="H57" s="915"/>
      <c r="I57" s="915"/>
      <c r="J57" s="915"/>
      <c r="K57" s="915"/>
      <c r="L57" s="915"/>
    </row>
    <row r="58" spans="1:12" x14ac:dyDescent="0.2">
      <c r="A58" s="91" t="s">
        <v>94</v>
      </c>
    </row>
  </sheetData>
  <mergeCells count="104">
    <mergeCell ref="A57:L57"/>
    <mergeCell ref="A51:L51"/>
    <mergeCell ref="A52:L52"/>
    <mergeCell ref="A53:L53"/>
    <mergeCell ref="A54:L54"/>
    <mergeCell ref="A55:L55"/>
    <mergeCell ref="A56:L56"/>
    <mergeCell ref="B47:B48"/>
    <mergeCell ref="C47:C48"/>
    <mergeCell ref="E47:L47"/>
    <mergeCell ref="E48:L48"/>
    <mergeCell ref="A49:L49"/>
    <mergeCell ref="A50:L50"/>
    <mergeCell ref="C45:C46"/>
    <mergeCell ref="E45:L45"/>
    <mergeCell ref="E46:L46"/>
    <mergeCell ref="L40:L44"/>
    <mergeCell ref="D41:D42"/>
    <mergeCell ref="E41:F41"/>
    <mergeCell ref="H41:I41"/>
    <mergeCell ref="K41:K42"/>
    <mergeCell ref="E42:F42"/>
    <mergeCell ref="H42:I42"/>
    <mergeCell ref="D43:D44"/>
    <mergeCell ref="E43:F43"/>
    <mergeCell ref="H43:I43"/>
    <mergeCell ref="D38:E38"/>
    <mergeCell ref="F38:G38"/>
    <mergeCell ref="H38:I38"/>
    <mergeCell ref="J38:K38"/>
    <mergeCell ref="D39:L39"/>
    <mergeCell ref="A40:A48"/>
    <mergeCell ref="B40:B44"/>
    <mergeCell ref="C40:C44"/>
    <mergeCell ref="E40:F40"/>
    <mergeCell ref="H40:I40"/>
    <mergeCell ref="A36:A39"/>
    <mergeCell ref="D36:E36"/>
    <mergeCell ref="F36:G36"/>
    <mergeCell ref="H36:I36"/>
    <mergeCell ref="J36:K36"/>
    <mergeCell ref="L36:L38"/>
    <mergeCell ref="D37:E37"/>
    <mergeCell ref="F37:G37"/>
    <mergeCell ref="H37:I37"/>
    <mergeCell ref="J37:K37"/>
    <mergeCell ref="K43:K44"/>
    <mergeCell ref="E44:F44"/>
    <mergeCell ref="H44:I44"/>
    <mergeCell ref="B45:B46"/>
    <mergeCell ref="E17:L17"/>
    <mergeCell ref="E18:L18"/>
    <mergeCell ref="E19:L19"/>
    <mergeCell ref="E20:L20"/>
    <mergeCell ref="B32:B33"/>
    <mergeCell ref="C32:C33"/>
    <mergeCell ref="D32:L33"/>
    <mergeCell ref="B34:B35"/>
    <mergeCell ref="C34:C35"/>
    <mergeCell ref="D34:L35"/>
    <mergeCell ref="B27:B31"/>
    <mergeCell ref="C27:C31"/>
    <mergeCell ref="E27:L27"/>
    <mergeCell ref="E28:L28"/>
    <mergeCell ref="E29:L29"/>
    <mergeCell ref="E30:L30"/>
    <mergeCell ref="E31:L31"/>
    <mergeCell ref="A8:A35"/>
    <mergeCell ref="D8:L8"/>
    <mergeCell ref="B9:B16"/>
    <mergeCell ref="C9:C16"/>
    <mergeCell ref="D9:E10"/>
    <mergeCell ref="F9:F10"/>
    <mergeCell ref="G9:K9"/>
    <mergeCell ref="L9:L10"/>
    <mergeCell ref="D11:E11"/>
    <mergeCell ref="D12:E12"/>
    <mergeCell ref="E21:L21"/>
    <mergeCell ref="B22:B26"/>
    <mergeCell ref="C22:C26"/>
    <mergeCell ref="E22:L22"/>
    <mergeCell ref="E23:L23"/>
    <mergeCell ref="E24:L24"/>
    <mergeCell ref="E25:L25"/>
    <mergeCell ref="E26:L26"/>
    <mergeCell ref="D13:E13"/>
    <mergeCell ref="D14:E14"/>
    <mergeCell ref="D15:E15"/>
    <mergeCell ref="D16:E16"/>
    <mergeCell ref="B17:B21"/>
    <mergeCell ref="C17:C21"/>
    <mergeCell ref="A5:C5"/>
    <mergeCell ref="D5:L5"/>
    <mergeCell ref="A6:B7"/>
    <mergeCell ref="D6:G6"/>
    <mergeCell ref="H6:H7"/>
    <mergeCell ref="I6:L7"/>
    <mergeCell ref="D7:G7"/>
    <mergeCell ref="A1:L1"/>
    <mergeCell ref="A2:L2"/>
    <mergeCell ref="A3:C3"/>
    <mergeCell ref="D3:L3"/>
    <mergeCell ref="A4:C4"/>
    <mergeCell ref="D4:L4"/>
  </mergeCells>
  <phoneticPr fontId="4"/>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58"/>
  <sheetViews>
    <sheetView view="pageBreakPreview" zoomScale="80" zoomScaleNormal="100" zoomScaleSheetLayoutView="80" workbookViewId="0"/>
  </sheetViews>
  <sheetFormatPr defaultRowHeight="13" x14ac:dyDescent="0.2"/>
  <cols>
    <col min="1" max="1" width="9.08984375" style="45" customWidth="1"/>
    <col min="2" max="2" width="2.36328125" style="45" customWidth="1"/>
    <col min="3" max="3" width="18" style="45" customWidth="1"/>
    <col min="4" max="4" width="13.6328125" style="45" customWidth="1"/>
    <col min="5" max="5" width="13.453125" style="45" customWidth="1"/>
    <col min="6" max="7" width="13.6328125" style="45" customWidth="1"/>
    <col min="8" max="9" width="13.453125" style="45" customWidth="1"/>
    <col min="10" max="10" width="13.6328125" style="45" customWidth="1"/>
    <col min="11" max="11" width="13.453125" style="45" customWidth="1"/>
    <col min="12" max="12" width="13" style="45" customWidth="1"/>
    <col min="13" max="14" width="9" style="45"/>
    <col min="15" max="15" width="9" style="45" customWidth="1"/>
    <col min="16" max="256" width="9" style="45"/>
    <col min="257" max="257" width="9.08984375" style="45" customWidth="1"/>
    <col min="258" max="258" width="2.36328125" style="45" customWidth="1"/>
    <col min="259" max="259" width="18" style="45" customWidth="1"/>
    <col min="260" max="260" width="13.6328125" style="45" customWidth="1"/>
    <col min="261" max="261" width="13.453125" style="45" customWidth="1"/>
    <col min="262" max="263" width="13.6328125" style="45" customWidth="1"/>
    <col min="264" max="265" width="13.453125" style="45" customWidth="1"/>
    <col min="266" max="266" width="13.6328125" style="45" customWidth="1"/>
    <col min="267" max="267" width="13.453125" style="45" customWidth="1"/>
    <col min="268" max="268" width="13" style="45" customWidth="1"/>
    <col min="269" max="270" width="9" style="45"/>
    <col min="271" max="271" width="9" style="45" customWidth="1"/>
    <col min="272" max="512" width="9" style="45"/>
    <col min="513" max="513" width="9.08984375" style="45" customWidth="1"/>
    <col min="514" max="514" width="2.36328125" style="45" customWidth="1"/>
    <col min="515" max="515" width="18" style="45" customWidth="1"/>
    <col min="516" max="516" width="13.6328125" style="45" customWidth="1"/>
    <col min="517" max="517" width="13.453125" style="45" customWidth="1"/>
    <col min="518" max="519" width="13.6328125" style="45" customWidth="1"/>
    <col min="520" max="521" width="13.453125" style="45" customWidth="1"/>
    <col min="522" max="522" width="13.6328125" style="45" customWidth="1"/>
    <col min="523" max="523" width="13.453125" style="45" customWidth="1"/>
    <col min="524" max="524" width="13" style="45" customWidth="1"/>
    <col min="525" max="526" width="9" style="45"/>
    <col min="527" max="527" width="9" style="45" customWidth="1"/>
    <col min="528" max="768" width="9" style="45"/>
    <col min="769" max="769" width="9.08984375" style="45" customWidth="1"/>
    <col min="770" max="770" width="2.36328125" style="45" customWidth="1"/>
    <col min="771" max="771" width="18" style="45" customWidth="1"/>
    <col min="772" max="772" width="13.6328125" style="45" customWidth="1"/>
    <col min="773" max="773" width="13.453125" style="45" customWidth="1"/>
    <col min="774" max="775" width="13.6328125" style="45" customWidth="1"/>
    <col min="776" max="777" width="13.453125" style="45" customWidth="1"/>
    <col min="778" max="778" width="13.6328125" style="45" customWidth="1"/>
    <col min="779" max="779" width="13.453125" style="45" customWidth="1"/>
    <col min="780" max="780" width="13" style="45" customWidth="1"/>
    <col min="781" max="782" width="9" style="45"/>
    <col min="783" max="783" width="9" style="45" customWidth="1"/>
    <col min="784" max="1024" width="9" style="45"/>
    <col min="1025" max="1025" width="9.08984375" style="45" customWidth="1"/>
    <col min="1026" max="1026" width="2.36328125" style="45" customWidth="1"/>
    <col min="1027" max="1027" width="18" style="45" customWidth="1"/>
    <col min="1028" max="1028" width="13.6328125" style="45" customWidth="1"/>
    <col min="1029" max="1029" width="13.453125" style="45" customWidth="1"/>
    <col min="1030" max="1031" width="13.6328125" style="45" customWidth="1"/>
    <col min="1032" max="1033" width="13.453125" style="45" customWidth="1"/>
    <col min="1034" max="1034" width="13.6328125" style="45" customWidth="1"/>
    <col min="1035" max="1035" width="13.453125" style="45" customWidth="1"/>
    <col min="1036" max="1036" width="13" style="45" customWidth="1"/>
    <col min="1037" max="1038" width="9" style="45"/>
    <col min="1039" max="1039" width="9" style="45" customWidth="1"/>
    <col min="1040" max="1280" width="9" style="45"/>
    <col min="1281" max="1281" width="9.08984375" style="45" customWidth="1"/>
    <col min="1282" max="1282" width="2.36328125" style="45" customWidth="1"/>
    <col min="1283" max="1283" width="18" style="45" customWidth="1"/>
    <col min="1284" max="1284" width="13.6328125" style="45" customWidth="1"/>
    <col min="1285" max="1285" width="13.453125" style="45" customWidth="1"/>
    <col min="1286" max="1287" width="13.6328125" style="45" customWidth="1"/>
    <col min="1288" max="1289" width="13.453125" style="45" customWidth="1"/>
    <col min="1290" max="1290" width="13.6328125" style="45" customWidth="1"/>
    <col min="1291" max="1291" width="13.453125" style="45" customWidth="1"/>
    <col min="1292" max="1292" width="13" style="45" customWidth="1"/>
    <col min="1293" max="1294" width="9" style="45"/>
    <col min="1295" max="1295" width="9" style="45" customWidth="1"/>
    <col min="1296" max="1536" width="9" style="45"/>
    <col min="1537" max="1537" width="9.08984375" style="45" customWidth="1"/>
    <col min="1538" max="1538" width="2.36328125" style="45" customWidth="1"/>
    <col min="1539" max="1539" width="18" style="45" customWidth="1"/>
    <col min="1540" max="1540" width="13.6328125" style="45" customWidth="1"/>
    <col min="1541" max="1541" width="13.453125" style="45" customWidth="1"/>
    <col min="1542" max="1543" width="13.6328125" style="45" customWidth="1"/>
    <col min="1544" max="1545" width="13.453125" style="45" customWidth="1"/>
    <col min="1546" max="1546" width="13.6328125" style="45" customWidth="1"/>
    <col min="1547" max="1547" width="13.453125" style="45" customWidth="1"/>
    <col min="1548" max="1548" width="13" style="45" customWidth="1"/>
    <col min="1549" max="1550" width="9" style="45"/>
    <col min="1551" max="1551" width="9" style="45" customWidth="1"/>
    <col min="1552" max="1792" width="9" style="45"/>
    <col min="1793" max="1793" width="9.08984375" style="45" customWidth="1"/>
    <col min="1794" max="1794" width="2.36328125" style="45" customWidth="1"/>
    <col min="1795" max="1795" width="18" style="45" customWidth="1"/>
    <col min="1796" max="1796" width="13.6328125" style="45" customWidth="1"/>
    <col min="1797" max="1797" width="13.453125" style="45" customWidth="1"/>
    <col min="1798" max="1799" width="13.6328125" style="45" customWidth="1"/>
    <col min="1800" max="1801" width="13.453125" style="45" customWidth="1"/>
    <col min="1802" max="1802" width="13.6328125" style="45" customWidth="1"/>
    <col min="1803" max="1803" width="13.453125" style="45" customWidth="1"/>
    <col min="1804" max="1804" width="13" style="45" customWidth="1"/>
    <col min="1805" max="1806" width="9" style="45"/>
    <col min="1807" max="1807" width="9" style="45" customWidth="1"/>
    <col min="1808" max="2048" width="9" style="45"/>
    <col min="2049" max="2049" width="9.08984375" style="45" customWidth="1"/>
    <col min="2050" max="2050" width="2.36328125" style="45" customWidth="1"/>
    <col min="2051" max="2051" width="18" style="45" customWidth="1"/>
    <col min="2052" max="2052" width="13.6328125" style="45" customWidth="1"/>
    <col min="2053" max="2053" width="13.453125" style="45" customWidth="1"/>
    <col min="2054" max="2055" width="13.6328125" style="45" customWidth="1"/>
    <col min="2056" max="2057" width="13.453125" style="45" customWidth="1"/>
    <col min="2058" max="2058" width="13.6328125" style="45" customWidth="1"/>
    <col min="2059" max="2059" width="13.453125" style="45" customWidth="1"/>
    <col min="2060" max="2060" width="13" style="45" customWidth="1"/>
    <col min="2061" max="2062" width="9" style="45"/>
    <col min="2063" max="2063" width="9" style="45" customWidth="1"/>
    <col min="2064" max="2304" width="9" style="45"/>
    <col min="2305" max="2305" width="9.08984375" style="45" customWidth="1"/>
    <col min="2306" max="2306" width="2.36328125" style="45" customWidth="1"/>
    <col min="2307" max="2307" width="18" style="45" customWidth="1"/>
    <col min="2308" max="2308" width="13.6328125" style="45" customWidth="1"/>
    <col min="2309" max="2309" width="13.453125" style="45" customWidth="1"/>
    <col min="2310" max="2311" width="13.6328125" style="45" customWidth="1"/>
    <col min="2312" max="2313" width="13.453125" style="45" customWidth="1"/>
    <col min="2314" max="2314" width="13.6328125" style="45" customWidth="1"/>
    <col min="2315" max="2315" width="13.453125" style="45" customWidth="1"/>
    <col min="2316" max="2316" width="13" style="45" customWidth="1"/>
    <col min="2317" max="2318" width="9" style="45"/>
    <col min="2319" max="2319" width="9" style="45" customWidth="1"/>
    <col min="2320" max="2560" width="9" style="45"/>
    <col min="2561" max="2561" width="9.08984375" style="45" customWidth="1"/>
    <col min="2562" max="2562" width="2.36328125" style="45" customWidth="1"/>
    <col min="2563" max="2563" width="18" style="45" customWidth="1"/>
    <col min="2564" max="2564" width="13.6328125" style="45" customWidth="1"/>
    <col min="2565" max="2565" width="13.453125" style="45" customWidth="1"/>
    <col min="2566" max="2567" width="13.6328125" style="45" customWidth="1"/>
    <col min="2568" max="2569" width="13.453125" style="45" customWidth="1"/>
    <col min="2570" max="2570" width="13.6328125" style="45" customWidth="1"/>
    <col min="2571" max="2571" width="13.453125" style="45" customWidth="1"/>
    <col min="2572" max="2572" width="13" style="45" customWidth="1"/>
    <col min="2573" max="2574" width="9" style="45"/>
    <col min="2575" max="2575" width="9" style="45" customWidth="1"/>
    <col min="2576" max="2816" width="9" style="45"/>
    <col min="2817" max="2817" width="9.08984375" style="45" customWidth="1"/>
    <col min="2818" max="2818" width="2.36328125" style="45" customWidth="1"/>
    <col min="2819" max="2819" width="18" style="45" customWidth="1"/>
    <col min="2820" max="2820" width="13.6328125" style="45" customWidth="1"/>
    <col min="2821" max="2821" width="13.453125" style="45" customWidth="1"/>
    <col min="2822" max="2823" width="13.6328125" style="45" customWidth="1"/>
    <col min="2824" max="2825" width="13.453125" style="45" customWidth="1"/>
    <col min="2826" max="2826" width="13.6328125" style="45" customWidth="1"/>
    <col min="2827" max="2827" width="13.453125" style="45" customWidth="1"/>
    <col min="2828" max="2828" width="13" style="45" customWidth="1"/>
    <col min="2829" max="2830" width="9" style="45"/>
    <col min="2831" max="2831" width="9" style="45" customWidth="1"/>
    <col min="2832" max="3072" width="9" style="45"/>
    <col min="3073" max="3073" width="9.08984375" style="45" customWidth="1"/>
    <col min="3074" max="3074" width="2.36328125" style="45" customWidth="1"/>
    <col min="3075" max="3075" width="18" style="45" customWidth="1"/>
    <col min="3076" max="3076" width="13.6328125" style="45" customWidth="1"/>
    <col min="3077" max="3077" width="13.453125" style="45" customWidth="1"/>
    <col min="3078" max="3079" width="13.6328125" style="45" customWidth="1"/>
    <col min="3080" max="3081" width="13.453125" style="45" customWidth="1"/>
    <col min="3082" max="3082" width="13.6328125" style="45" customWidth="1"/>
    <col min="3083" max="3083" width="13.453125" style="45" customWidth="1"/>
    <col min="3084" max="3084" width="13" style="45" customWidth="1"/>
    <col min="3085" max="3086" width="9" style="45"/>
    <col min="3087" max="3087" width="9" style="45" customWidth="1"/>
    <col min="3088" max="3328" width="9" style="45"/>
    <col min="3329" max="3329" width="9.08984375" style="45" customWidth="1"/>
    <col min="3330" max="3330" width="2.36328125" style="45" customWidth="1"/>
    <col min="3331" max="3331" width="18" style="45" customWidth="1"/>
    <col min="3332" max="3332" width="13.6328125" style="45" customWidth="1"/>
    <col min="3333" max="3333" width="13.453125" style="45" customWidth="1"/>
    <col min="3334" max="3335" width="13.6328125" style="45" customWidth="1"/>
    <col min="3336" max="3337" width="13.453125" style="45" customWidth="1"/>
    <col min="3338" max="3338" width="13.6328125" style="45" customWidth="1"/>
    <col min="3339" max="3339" width="13.453125" style="45" customWidth="1"/>
    <col min="3340" max="3340" width="13" style="45" customWidth="1"/>
    <col min="3341" max="3342" width="9" style="45"/>
    <col min="3343" max="3343" width="9" style="45" customWidth="1"/>
    <col min="3344" max="3584" width="9" style="45"/>
    <col min="3585" max="3585" width="9.08984375" style="45" customWidth="1"/>
    <col min="3586" max="3586" width="2.36328125" style="45" customWidth="1"/>
    <col min="3587" max="3587" width="18" style="45" customWidth="1"/>
    <col min="3588" max="3588" width="13.6328125" style="45" customWidth="1"/>
    <col min="3589" max="3589" width="13.453125" style="45" customWidth="1"/>
    <col min="3590" max="3591" width="13.6328125" style="45" customWidth="1"/>
    <col min="3592" max="3593" width="13.453125" style="45" customWidth="1"/>
    <col min="3594" max="3594" width="13.6328125" style="45" customWidth="1"/>
    <col min="3595" max="3595" width="13.453125" style="45" customWidth="1"/>
    <col min="3596" max="3596" width="13" style="45" customWidth="1"/>
    <col min="3597" max="3598" width="9" style="45"/>
    <col min="3599" max="3599" width="9" style="45" customWidth="1"/>
    <col min="3600" max="3840" width="9" style="45"/>
    <col min="3841" max="3841" width="9.08984375" style="45" customWidth="1"/>
    <col min="3842" max="3842" width="2.36328125" style="45" customWidth="1"/>
    <col min="3843" max="3843" width="18" style="45" customWidth="1"/>
    <col min="3844" max="3844" width="13.6328125" style="45" customWidth="1"/>
    <col min="3845" max="3845" width="13.453125" style="45" customWidth="1"/>
    <col min="3846" max="3847" width="13.6328125" style="45" customWidth="1"/>
    <col min="3848" max="3849" width="13.453125" style="45" customWidth="1"/>
    <col min="3850" max="3850" width="13.6328125" style="45" customWidth="1"/>
    <col min="3851" max="3851" width="13.453125" style="45" customWidth="1"/>
    <col min="3852" max="3852" width="13" style="45" customWidth="1"/>
    <col min="3853" max="3854" width="9" style="45"/>
    <col min="3855" max="3855" width="9" style="45" customWidth="1"/>
    <col min="3856" max="4096" width="9" style="45"/>
    <col min="4097" max="4097" width="9.08984375" style="45" customWidth="1"/>
    <col min="4098" max="4098" width="2.36328125" style="45" customWidth="1"/>
    <col min="4099" max="4099" width="18" style="45" customWidth="1"/>
    <col min="4100" max="4100" width="13.6328125" style="45" customWidth="1"/>
    <col min="4101" max="4101" width="13.453125" style="45" customWidth="1"/>
    <col min="4102" max="4103" width="13.6328125" style="45" customWidth="1"/>
    <col min="4104" max="4105" width="13.453125" style="45" customWidth="1"/>
    <col min="4106" max="4106" width="13.6328125" style="45" customWidth="1"/>
    <col min="4107" max="4107" width="13.453125" style="45" customWidth="1"/>
    <col min="4108" max="4108" width="13" style="45" customWidth="1"/>
    <col min="4109" max="4110" width="9" style="45"/>
    <col min="4111" max="4111" width="9" style="45" customWidth="1"/>
    <col min="4112" max="4352" width="9" style="45"/>
    <col min="4353" max="4353" width="9.08984375" style="45" customWidth="1"/>
    <col min="4354" max="4354" width="2.36328125" style="45" customWidth="1"/>
    <col min="4355" max="4355" width="18" style="45" customWidth="1"/>
    <col min="4356" max="4356" width="13.6328125" style="45" customWidth="1"/>
    <col min="4357" max="4357" width="13.453125" style="45" customWidth="1"/>
    <col min="4358" max="4359" width="13.6328125" style="45" customWidth="1"/>
    <col min="4360" max="4361" width="13.453125" style="45" customWidth="1"/>
    <col min="4362" max="4362" width="13.6328125" style="45" customWidth="1"/>
    <col min="4363" max="4363" width="13.453125" style="45" customWidth="1"/>
    <col min="4364" max="4364" width="13" style="45" customWidth="1"/>
    <col min="4365" max="4366" width="9" style="45"/>
    <col min="4367" max="4367" width="9" style="45" customWidth="1"/>
    <col min="4368" max="4608" width="9" style="45"/>
    <col min="4609" max="4609" width="9.08984375" style="45" customWidth="1"/>
    <col min="4610" max="4610" width="2.36328125" style="45" customWidth="1"/>
    <col min="4611" max="4611" width="18" style="45" customWidth="1"/>
    <col min="4612" max="4612" width="13.6328125" style="45" customWidth="1"/>
    <col min="4613" max="4613" width="13.453125" style="45" customWidth="1"/>
    <col min="4614" max="4615" width="13.6328125" style="45" customWidth="1"/>
    <col min="4616" max="4617" width="13.453125" style="45" customWidth="1"/>
    <col min="4618" max="4618" width="13.6328125" style="45" customWidth="1"/>
    <col min="4619" max="4619" width="13.453125" style="45" customWidth="1"/>
    <col min="4620" max="4620" width="13" style="45" customWidth="1"/>
    <col min="4621" max="4622" width="9" style="45"/>
    <col min="4623" max="4623" width="9" style="45" customWidth="1"/>
    <col min="4624" max="4864" width="9" style="45"/>
    <col min="4865" max="4865" width="9.08984375" style="45" customWidth="1"/>
    <col min="4866" max="4866" width="2.36328125" style="45" customWidth="1"/>
    <col min="4867" max="4867" width="18" style="45" customWidth="1"/>
    <col min="4868" max="4868" width="13.6328125" style="45" customWidth="1"/>
    <col min="4869" max="4869" width="13.453125" style="45" customWidth="1"/>
    <col min="4870" max="4871" width="13.6328125" style="45" customWidth="1"/>
    <col min="4872" max="4873" width="13.453125" style="45" customWidth="1"/>
    <col min="4874" max="4874" width="13.6328125" style="45" customWidth="1"/>
    <col min="4875" max="4875" width="13.453125" style="45" customWidth="1"/>
    <col min="4876" max="4876" width="13" style="45" customWidth="1"/>
    <col min="4877" max="4878" width="9" style="45"/>
    <col min="4879" max="4879" width="9" style="45" customWidth="1"/>
    <col min="4880" max="5120" width="9" style="45"/>
    <col min="5121" max="5121" width="9.08984375" style="45" customWidth="1"/>
    <col min="5122" max="5122" width="2.36328125" style="45" customWidth="1"/>
    <col min="5123" max="5123" width="18" style="45" customWidth="1"/>
    <col min="5124" max="5124" width="13.6328125" style="45" customWidth="1"/>
    <col min="5125" max="5125" width="13.453125" style="45" customWidth="1"/>
    <col min="5126" max="5127" width="13.6328125" style="45" customWidth="1"/>
    <col min="5128" max="5129" width="13.453125" style="45" customWidth="1"/>
    <col min="5130" max="5130" width="13.6328125" style="45" customWidth="1"/>
    <col min="5131" max="5131" width="13.453125" style="45" customWidth="1"/>
    <col min="5132" max="5132" width="13" style="45" customWidth="1"/>
    <col min="5133" max="5134" width="9" style="45"/>
    <col min="5135" max="5135" width="9" style="45" customWidth="1"/>
    <col min="5136" max="5376" width="9" style="45"/>
    <col min="5377" max="5377" width="9.08984375" style="45" customWidth="1"/>
    <col min="5378" max="5378" width="2.36328125" style="45" customWidth="1"/>
    <col min="5379" max="5379" width="18" style="45" customWidth="1"/>
    <col min="5380" max="5380" width="13.6328125" style="45" customWidth="1"/>
    <col min="5381" max="5381" width="13.453125" style="45" customWidth="1"/>
    <col min="5382" max="5383" width="13.6328125" style="45" customWidth="1"/>
    <col min="5384" max="5385" width="13.453125" style="45" customWidth="1"/>
    <col min="5386" max="5386" width="13.6328125" style="45" customWidth="1"/>
    <col min="5387" max="5387" width="13.453125" style="45" customWidth="1"/>
    <col min="5388" max="5388" width="13" style="45" customWidth="1"/>
    <col min="5389" max="5390" width="9" style="45"/>
    <col min="5391" max="5391" width="9" style="45" customWidth="1"/>
    <col min="5392" max="5632" width="9" style="45"/>
    <col min="5633" max="5633" width="9.08984375" style="45" customWidth="1"/>
    <col min="5634" max="5634" width="2.36328125" style="45" customWidth="1"/>
    <col min="5635" max="5635" width="18" style="45" customWidth="1"/>
    <col min="5636" max="5636" width="13.6328125" style="45" customWidth="1"/>
    <col min="5637" max="5637" width="13.453125" style="45" customWidth="1"/>
    <col min="5638" max="5639" width="13.6328125" style="45" customWidth="1"/>
    <col min="5640" max="5641" width="13.453125" style="45" customWidth="1"/>
    <col min="5642" max="5642" width="13.6328125" style="45" customWidth="1"/>
    <col min="5643" max="5643" width="13.453125" style="45" customWidth="1"/>
    <col min="5644" max="5644" width="13" style="45" customWidth="1"/>
    <col min="5645" max="5646" width="9" style="45"/>
    <col min="5647" max="5647" width="9" style="45" customWidth="1"/>
    <col min="5648" max="5888" width="9" style="45"/>
    <col min="5889" max="5889" width="9.08984375" style="45" customWidth="1"/>
    <col min="5890" max="5890" width="2.36328125" style="45" customWidth="1"/>
    <col min="5891" max="5891" width="18" style="45" customWidth="1"/>
    <col min="5892" max="5892" width="13.6328125" style="45" customWidth="1"/>
    <col min="5893" max="5893" width="13.453125" style="45" customWidth="1"/>
    <col min="5894" max="5895" width="13.6328125" style="45" customWidth="1"/>
    <col min="5896" max="5897" width="13.453125" style="45" customWidth="1"/>
    <col min="5898" max="5898" width="13.6328125" style="45" customWidth="1"/>
    <col min="5899" max="5899" width="13.453125" style="45" customWidth="1"/>
    <col min="5900" max="5900" width="13" style="45" customWidth="1"/>
    <col min="5901" max="5902" width="9" style="45"/>
    <col min="5903" max="5903" width="9" style="45" customWidth="1"/>
    <col min="5904" max="6144" width="9" style="45"/>
    <col min="6145" max="6145" width="9.08984375" style="45" customWidth="1"/>
    <col min="6146" max="6146" width="2.36328125" style="45" customWidth="1"/>
    <col min="6147" max="6147" width="18" style="45" customWidth="1"/>
    <col min="6148" max="6148" width="13.6328125" style="45" customWidth="1"/>
    <col min="6149" max="6149" width="13.453125" style="45" customWidth="1"/>
    <col min="6150" max="6151" width="13.6328125" style="45" customWidth="1"/>
    <col min="6152" max="6153" width="13.453125" style="45" customWidth="1"/>
    <col min="6154" max="6154" width="13.6328125" style="45" customWidth="1"/>
    <col min="6155" max="6155" width="13.453125" style="45" customWidth="1"/>
    <col min="6156" max="6156" width="13" style="45" customWidth="1"/>
    <col min="6157" max="6158" width="9" style="45"/>
    <col min="6159" max="6159" width="9" style="45" customWidth="1"/>
    <col min="6160" max="6400" width="9" style="45"/>
    <col min="6401" max="6401" width="9.08984375" style="45" customWidth="1"/>
    <col min="6402" max="6402" width="2.36328125" style="45" customWidth="1"/>
    <col min="6403" max="6403" width="18" style="45" customWidth="1"/>
    <col min="6404" max="6404" width="13.6328125" style="45" customWidth="1"/>
    <col min="6405" max="6405" width="13.453125" style="45" customWidth="1"/>
    <col min="6406" max="6407" width="13.6328125" style="45" customWidth="1"/>
    <col min="6408" max="6409" width="13.453125" style="45" customWidth="1"/>
    <col min="6410" max="6410" width="13.6328125" style="45" customWidth="1"/>
    <col min="6411" max="6411" width="13.453125" style="45" customWidth="1"/>
    <col min="6412" max="6412" width="13" style="45" customWidth="1"/>
    <col min="6413" max="6414" width="9" style="45"/>
    <col min="6415" max="6415" width="9" style="45" customWidth="1"/>
    <col min="6416" max="6656" width="9" style="45"/>
    <col min="6657" max="6657" width="9.08984375" style="45" customWidth="1"/>
    <col min="6658" max="6658" width="2.36328125" style="45" customWidth="1"/>
    <col min="6659" max="6659" width="18" style="45" customWidth="1"/>
    <col min="6660" max="6660" width="13.6328125" style="45" customWidth="1"/>
    <col min="6661" max="6661" width="13.453125" style="45" customWidth="1"/>
    <col min="6662" max="6663" width="13.6328125" style="45" customWidth="1"/>
    <col min="6664" max="6665" width="13.453125" style="45" customWidth="1"/>
    <col min="6666" max="6666" width="13.6328125" style="45" customWidth="1"/>
    <col min="6667" max="6667" width="13.453125" style="45" customWidth="1"/>
    <col min="6668" max="6668" width="13" style="45" customWidth="1"/>
    <col min="6669" max="6670" width="9" style="45"/>
    <col min="6671" max="6671" width="9" style="45" customWidth="1"/>
    <col min="6672" max="6912" width="9" style="45"/>
    <col min="6913" max="6913" width="9.08984375" style="45" customWidth="1"/>
    <col min="6914" max="6914" width="2.36328125" style="45" customWidth="1"/>
    <col min="6915" max="6915" width="18" style="45" customWidth="1"/>
    <col min="6916" max="6916" width="13.6328125" style="45" customWidth="1"/>
    <col min="6917" max="6917" width="13.453125" style="45" customWidth="1"/>
    <col min="6918" max="6919" width="13.6328125" style="45" customWidth="1"/>
    <col min="6920" max="6921" width="13.453125" style="45" customWidth="1"/>
    <col min="6922" max="6922" width="13.6328125" style="45" customWidth="1"/>
    <col min="6923" max="6923" width="13.453125" style="45" customWidth="1"/>
    <col min="6924" max="6924" width="13" style="45" customWidth="1"/>
    <col min="6925" max="6926" width="9" style="45"/>
    <col min="6927" max="6927" width="9" style="45" customWidth="1"/>
    <col min="6928" max="7168" width="9" style="45"/>
    <col min="7169" max="7169" width="9.08984375" style="45" customWidth="1"/>
    <col min="7170" max="7170" width="2.36328125" style="45" customWidth="1"/>
    <col min="7171" max="7171" width="18" style="45" customWidth="1"/>
    <col min="7172" max="7172" width="13.6328125" style="45" customWidth="1"/>
    <col min="7173" max="7173" width="13.453125" style="45" customWidth="1"/>
    <col min="7174" max="7175" width="13.6328125" style="45" customWidth="1"/>
    <col min="7176" max="7177" width="13.453125" style="45" customWidth="1"/>
    <col min="7178" max="7178" width="13.6328125" style="45" customWidth="1"/>
    <col min="7179" max="7179" width="13.453125" style="45" customWidth="1"/>
    <col min="7180" max="7180" width="13" style="45" customWidth="1"/>
    <col min="7181" max="7182" width="9" style="45"/>
    <col min="7183" max="7183" width="9" style="45" customWidth="1"/>
    <col min="7184" max="7424" width="9" style="45"/>
    <col min="7425" max="7425" width="9.08984375" style="45" customWidth="1"/>
    <col min="7426" max="7426" width="2.36328125" style="45" customWidth="1"/>
    <col min="7427" max="7427" width="18" style="45" customWidth="1"/>
    <col min="7428" max="7428" width="13.6328125" style="45" customWidth="1"/>
    <col min="7429" max="7429" width="13.453125" style="45" customWidth="1"/>
    <col min="7430" max="7431" width="13.6328125" style="45" customWidth="1"/>
    <col min="7432" max="7433" width="13.453125" style="45" customWidth="1"/>
    <col min="7434" max="7434" width="13.6328125" style="45" customWidth="1"/>
    <col min="7435" max="7435" width="13.453125" style="45" customWidth="1"/>
    <col min="7436" max="7436" width="13" style="45" customWidth="1"/>
    <col min="7437" max="7438" width="9" style="45"/>
    <col min="7439" max="7439" width="9" style="45" customWidth="1"/>
    <col min="7440" max="7680" width="9" style="45"/>
    <col min="7681" max="7681" width="9.08984375" style="45" customWidth="1"/>
    <col min="7682" max="7682" width="2.36328125" style="45" customWidth="1"/>
    <col min="7683" max="7683" width="18" style="45" customWidth="1"/>
    <col min="7684" max="7684" width="13.6328125" style="45" customWidth="1"/>
    <col min="7685" max="7685" width="13.453125" style="45" customWidth="1"/>
    <col min="7686" max="7687" width="13.6328125" style="45" customWidth="1"/>
    <col min="7688" max="7689" width="13.453125" style="45" customWidth="1"/>
    <col min="7690" max="7690" width="13.6328125" style="45" customWidth="1"/>
    <col min="7691" max="7691" width="13.453125" style="45" customWidth="1"/>
    <col min="7692" max="7692" width="13" style="45" customWidth="1"/>
    <col min="7693" max="7694" width="9" style="45"/>
    <col min="7695" max="7695" width="9" style="45" customWidth="1"/>
    <col min="7696" max="7936" width="9" style="45"/>
    <col min="7937" max="7937" width="9.08984375" style="45" customWidth="1"/>
    <col min="7938" max="7938" width="2.36328125" style="45" customWidth="1"/>
    <col min="7939" max="7939" width="18" style="45" customWidth="1"/>
    <col min="7940" max="7940" width="13.6328125" style="45" customWidth="1"/>
    <col min="7941" max="7941" width="13.453125" style="45" customWidth="1"/>
    <col min="7942" max="7943" width="13.6328125" style="45" customWidth="1"/>
    <col min="7944" max="7945" width="13.453125" style="45" customWidth="1"/>
    <col min="7946" max="7946" width="13.6328125" style="45" customWidth="1"/>
    <col min="7947" max="7947" width="13.453125" style="45" customWidth="1"/>
    <col min="7948" max="7948" width="13" style="45" customWidth="1"/>
    <col min="7949" max="7950" width="9" style="45"/>
    <col min="7951" max="7951" width="9" style="45" customWidth="1"/>
    <col min="7952" max="8192" width="9" style="45"/>
    <col min="8193" max="8193" width="9.08984375" style="45" customWidth="1"/>
    <col min="8194" max="8194" width="2.36328125" style="45" customWidth="1"/>
    <col min="8195" max="8195" width="18" style="45" customWidth="1"/>
    <col min="8196" max="8196" width="13.6328125" style="45" customWidth="1"/>
    <col min="8197" max="8197" width="13.453125" style="45" customWidth="1"/>
    <col min="8198" max="8199" width="13.6328125" style="45" customWidth="1"/>
    <col min="8200" max="8201" width="13.453125" style="45" customWidth="1"/>
    <col min="8202" max="8202" width="13.6328125" style="45" customWidth="1"/>
    <col min="8203" max="8203" width="13.453125" style="45" customWidth="1"/>
    <col min="8204" max="8204" width="13" style="45" customWidth="1"/>
    <col min="8205" max="8206" width="9" style="45"/>
    <col min="8207" max="8207" width="9" style="45" customWidth="1"/>
    <col min="8208" max="8448" width="9" style="45"/>
    <col min="8449" max="8449" width="9.08984375" style="45" customWidth="1"/>
    <col min="8450" max="8450" width="2.36328125" style="45" customWidth="1"/>
    <col min="8451" max="8451" width="18" style="45" customWidth="1"/>
    <col min="8452" max="8452" width="13.6328125" style="45" customWidth="1"/>
    <col min="8453" max="8453" width="13.453125" style="45" customWidth="1"/>
    <col min="8454" max="8455" width="13.6328125" style="45" customWidth="1"/>
    <col min="8456" max="8457" width="13.453125" style="45" customWidth="1"/>
    <col min="8458" max="8458" width="13.6328125" style="45" customWidth="1"/>
    <col min="8459" max="8459" width="13.453125" style="45" customWidth="1"/>
    <col min="8460" max="8460" width="13" style="45" customWidth="1"/>
    <col min="8461" max="8462" width="9" style="45"/>
    <col min="8463" max="8463" width="9" style="45" customWidth="1"/>
    <col min="8464" max="8704" width="9" style="45"/>
    <col min="8705" max="8705" width="9.08984375" style="45" customWidth="1"/>
    <col min="8706" max="8706" width="2.36328125" style="45" customWidth="1"/>
    <col min="8707" max="8707" width="18" style="45" customWidth="1"/>
    <col min="8708" max="8708" width="13.6328125" style="45" customWidth="1"/>
    <col min="8709" max="8709" width="13.453125" style="45" customWidth="1"/>
    <col min="8710" max="8711" width="13.6328125" style="45" customWidth="1"/>
    <col min="8712" max="8713" width="13.453125" style="45" customWidth="1"/>
    <col min="8714" max="8714" width="13.6328125" style="45" customWidth="1"/>
    <col min="8715" max="8715" width="13.453125" style="45" customWidth="1"/>
    <col min="8716" max="8716" width="13" style="45" customWidth="1"/>
    <col min="8717" max="8718" width="9" style="45"/>
    <col min="8719" max="8719" width="9" style="45" customWidth="1"/>
    <col min="8720" max="8960" width="9" style="45"/>
    <col min="8961" max="8961" width="9.08984375" style="45" customWidth="1"/>
    <col min="8962" max="8962" width="2.36328125" style="45" customWidth="1"/>
    <col min="8963" max="8963" width="18" style="45" customWidth="1"/>
    <col min="8964" max="8964" width="13.6328125" style="45" customWidth="1"/>
    <col min="8965" max="8965" width="13.453125" style="45" customWidth="1"/>
    <col min="8966" max="8967" width="13.6328125" style="45" customWidth="1"/>
    <col min="8968" max="8969" width="13.453125" style="45" customWidth="1"/>
    <col min="8970" max="8970" width="13.6328125" style="45" customWidth="1"/>
    <col min="8971" max="8971" width="13.453125" style="45" customWidth="1"/>
    <col min="8972" max="8972" width="13" style="45" customWidth="1"/>
    <col min="8973" max="8974" width="9" style="45"/>
    <col min="8975" max="8975" width="9" style="45" customWidth="1"/>
    <col min="8976" max="9216" width="9" style="45"/>
    <col min="9217" max="9217" width="9.08984375" style="45" customWidth="1"/>
    <col min="9218" max="9218" width="2.36328125" style="45" customWidth="1"/>
    <col min="9219" max="9219" width="18" style="45" customWidth="1"/>
    <col min="9220" max="9220" width="13.6328125" style="45" customWidth="1"/>
    <col min="9221" max="9221" width="13.453125" style="45" customWidth="1"/>
    <col min="9222" max="9223" width="13.6328125" style="45" customWidth="1"/>
    <col min="9224" max="9225" width="13.453125" style="45" customWidth="1"/>
    <col min="9226" max="9226" width="13.6328125" style="45" customWidth="1"/>
    <col min="9227" max="9227" width="13.453125" style="45" customWidth="1"/>
    <col min="9228" max="9228" width="13" style="45" customWidth="1"/>
    <col min="9229" max="9230" width="9" style="45"/>
    <col min="9231" max="9231" width="9" style="45" customWidth="1"/>
    <col min="9232" max="9472" width="9" style="45"/>
    <col min="9473" max="9473" width="9.08984375" style="45" customWidth="1"/>
    <col min="9474" max="9474" width="2.36328125" style="45" customWidth="1"/>
    <col min="9475" max="9475" width="18" style="45" customWidth="1"/>
    <col min="9476" max="9476" width="13.6328125" style="45" customWidth="1"/>
    <col min="9477" max="9477" width="13.453125" style="45" customWidth="1"/>
    <col min="9478" max="9479" width="13.6328125" style="45" customWidth="1"/>
    <col min="9480" max="9481" width="13.453125" style="45" customWidth="1"/>
    <col min="9482" max="9482" width="13.6328125" style="45" customWidth="1"/>
    <col min="9483" max="9483" width="13.453125" style="45" customWidth="1"/>
    <col min="9484" max="9484" width="13" style="45" customWidth="1"/>
    <col min="9485" max="9486" width="9" style="45"/>
    <col min="9487" max="9487" width="9" style="45" customWidth="1"/>
    <col min="9488" max="9728" width="9" style="45"/>
    <col min="9729" max="9729" width="9.08984375" style="45" customWidth="1"/>
    <col min="9730" max="9730" width="2.36328125" style="45" customWidth="1"/>
    <col min="9731" max="9731" width="18" style="45" customWidth="1"/>
    <col min="9732" max="9732" width="13.6328125" style="45" customWidth="1"/>
    <col min="9733" max="9733" width="13.453125" style="45" customWidth="1"/>
    <col min="9734" max="9735" width="13.6328125" style="45" customWidth="1"/>
    <col min="9736" max="9737" width="13.453125" style="45" customWidth="1"/>
    <col min="9738" max="9738" width="13.6328125" style="45" customWidth="1"/>
    <col min="9739" max="9739" width="13.453125" style="45" customWidth="1"/>
    <col min="9740" max="9740" width="13" style="45" customWidth="1"/>
    <col min="9741" max="9742" width="9" style="45"/>
    <col min="9743" max="9743" width="9" style="45" customWidth="1"/>
    <col min="9744" max="9984" width="9" style="45"/>
    <col min="9985" max="9985" width="9.08984375" style="45" customWidth="1"/>
    <col min="9986" max="9986" width="2.36328125" style="45" customWidth="1"/>
    <col min="9987" max="9987" width="18" style="45" customWidth="1"/>
    <col min="9988" max="9988" width="13.6328125" style="45" customWidth="1"/>
    <col min="9989" max="9989" width="13.453125" style="45" customWidth="1"/>
    <col min="9990" max="9991" width="13.6328125" style="45" customWidth="1"/>
    <col min="9992" max="9993" width="13.453125" style="45" customWidth="1"/>
    <col min="9994" max="9994" width="13.6328125" style="45" customWidth="1"/>
    <col min="9995" max="9995" width="13.453125" style="45" customWidth="1"/>
    <col min="9996" max="9996" width="13" style="45" customWidth="1"/>
    <col min="9997" max="9998" width="9" style="45"/>
    <col min="9999" max="9999" width="9" style="45" customWidth="1"/>
    <col min="10000" max="10240" width="9" style="45"/>
    <col min="10241" max="10241" width="9.08984375" style="45" customWidth="1"/>
    <col min="10242" max="10242" width="2.36328125" style="45" customWidth="1"/>
    <col min="10243" max="10243" width="18" style="45" customWidth="1"/>
    <col min="10244" max="10244" width="13.6328125" style="45" customWidth="1"/>
    <col min="10245" max="10245" width="13.453125" style="45" customWidth="1"/>
    <col min="10246" max="10247" width="13.6328125" style="45" customWidth="1"/>
    <col min="10248" max="10249" width="13.453125" style="45" customWidth="1"/>
    <col min="10250" max="10250" width="13.6328125" style="45" customWidth="1"/>
    <col min="10251" max="10251" width="13.453125" style="45" customWidth="1"/>
    <col min="10252" max="10252" width="13" style="45" customWidth="1"/>
    <col min="10253" max="10254" width="9" style="45"/>
    <col min="10255" max="10255" width="9" style="45" customWidth="1"/>
    <col min="10256" max="10496" width="9" style="45"/>
    <col min="10497" max="10497" width="9.08984375" style="45" customWidth="1"/>
    <col min="10498" max="10498" width="2.36328125" style="45" customWidth="1"/>
    <col min="10499" max="10499" width="18" style="45" customWidth="1"/>
    <col min="10500" max="10500" width="13.6328125" style="45" customWidth="1"/>
    <col min="10501" max="10501" width="13.453125" style="45" customWidth="1"/>
    <col min="10502" max="10503" width="13.6328125" style="45" customWidth="1"/>
    <col min="10504" max="10505" width="13.453125" style="45" customWidth="1"/>
    <col min="10506" max="10506" width="13.6328125" style="45" customWidth="1"/>
    <col min="10507" max="10507" width="13.453125" style="45" customWidth="1"/>
    <col min="10508" max="10508" width="13" style="45" customWidth="1"/>
    <col min="10509" max="10510" width="9" style="45"/>
    <col min="10511" max="10511" width="9" style="45" customWidth="1"/>
    <col min="10512" max="10752" width="9" style="45"/>
    <col min="10753" max="10753" width="9.08984375" style="45" customWidth="1"/>
    <col min="10754" max="10754" width="2.36328125" style="45" customWidth="1"/>
    <col min="10755" max="10755" width="18" style="45" customWidth="1"/>
    <col min="10756" max="10756" width="13.6328125" style="45" customWidth="1"/>
    <col min="10757" max="10757" width="13.453125" style="45" customWidth="1"/>
    <col min="10758" max="10759" width="13.6328125" style="45" customWidth="1"/>
    <col min="10760" max="10761" width="13.453125" style="45" customWidth="1"/>
    <col min="10762" max="10762" width="13.6328125" style="45" customWidth="1"/>
    <col min="10763" max="10763" width="13.453125" style="45" customWidth="1"/>
    <col min="10764" max="10764" width="13" style="45" customWidth="1"/>
    <col min="10765" max="10766" width="9" style="45"/>
    <col min="10767" max="10767" width="9" style="45" customWidth="1"/>
    <col min="10768" max="11008" width="9" style="45"/>
    <col min="11009" max="11009" width="9.08984375" style="45" customWidth="1"/>
    <col min="11010" max="11010" width="2.36328125" style="45" customWidth="1"/>
    <col min="11011" max="11011" width="18" style="45" customWidth="1"/>
    <col min="11012" max="11012" width="13.6328125" style="45" customWidth="1"/>
    <col min="11013" max="11013" width="13.453125" style="45" customWidth="1"/>
    <col min="11014" max="11015" width="13.6328125" style="45" customWidth="1"/>
    <col min="11016" max="11017" width="13.453125" style="45" customWidth="1"/>
    <col min="11018" max="11018" width="13.6328125" style="45" customWidth="1"/>
    <col min="11019" max="11019" width="13.453125" style="45" customWidth="1"/>
    <col min="11020" max="11020" width="13" style="45" customWidth="1"/>
    <col min="11021" max="11022" width="9" style="45"/>
    <col min="11023" max="11023" width="9" style="45" customWidth="1"/>
    <col min="11024" max="11264" width="9" style="45"/>
    <col min="11265" max="11265" width="9.08984375" style="45" customWidth="1"/>
    <col min="11266" max="11266" width="2.36328125" style="45" customWidth="1"/>
    <col min="11267" max="11267" width="18" style="45" customWidth="1"/>
    <col min="11268" max="11268" width="13.6328125" style="45" customWidth="1"/>
    <col min="11269" max="11269" width="13.453125" style="45" customWidth="1"/>
    <col min="11270" max="11271" width="13.6328125" style="45" customWidth="1"/>
    <col min="11272" max="11273" width="13.453125" style="45" customWidth="1"/>
    <col min="11274" max="11274" width="13.6328125" style="45" customWidth="1"/>
    <col min="11275" max="11275" width="13.453125" style="45" customWidth="1"/>
    <col min="11276" max="11276" width="13" style="45" customWidth="1"/>
    <col min="11277" max="11278" width="9" style="45"/>
    <col min="11279" max="11279" width="9" style="45" customWidth="1"/>
    <col min="11280" max="11520" width="9" style="45"/>
    <col min="11521" max="11521" width="9.08984375" style="45" customWidth="1"/>
    <col min="11522" max="11522" width="2.36328125" style="45" customWidth="1"/>
    <col min="11523" max="11523" width="18" style="45" customWidth="1"/>
    <col min="11524" max="11524" width="13.6328125" style="45" customWidth="1"/>
    <col min="11525" max="11525" width="13.453125" style="45" customWidth="1"/>
    <col min="11526" max="11527" width="13.6328125" style="45" customWidth="1"/>
    <col min="11528" max="11529" width="13.453125" style="45" customWidth="1"/>
    <col min="11530" max="11530" width="13.6328125" style="45" customWidth="1"/>
    <col min="11531" max="11531" width="13.453125" style="45" customWidth="1"/>
    <col min="11532" max="11532" width="13" style="45" customWidth="1"/>
    <col min="11533" max="11534" width="9" style="45"/>
    <col min="11535" max="11535" width="9" style="45" customWidth="1"/>
    <col min="11536" max="11776" width="9" style="45"/>
    <col min="11777" max="11777" width="9.08984375" style="45" customWidth="1"/>
    <col min="11778" max="11778" width="2.36328125" style="45" customWidth="1"/>
    <col min="11779" max="11779" width="18" style="45" customWidth="1"/>
    <col min="11780" max="11780" width="13.6328125" style="45" customWidth="1"/>
    <col min="11781" max="11781" width="13.453125" style="45" customWidth="1"/>
    <col min="11782" max="11783" width="13.6328125" style="45" customWidth="1"/>
    <col min="11784" max="11785" width="13.453125" style="45" customWidth="1"/>
    <col min="11786" max="11786" width="13.6328125" style="45" customWidth="1"/>
    <col min="11787" max="11787" width="13.453125" style="45" customWidth="1"/>
    <col min="11788" max="11788" width="13" style="45" customWidth="1"/>
    <col min="11789" max="11790" width="9" style="45"/>
    <col min="11791" max="11791" width="9" style="45" customWidth="1"/>
    <col min="11792" max="12032" width="9" style="45"/>
    <col min="12033" max="12033" width="9.08984375" style="45" customWidth="1"/>
    <col min="12034" max="12034" width="2.36328125" style="45" customWidth="1"/>
    <col min="12035" max="12035" width="18" style="45" customWidth="1"/>
    <col min="12036" max="12036" width="13.6328125" style="45" customWidth="1"/>
    <col min="12037" max="12037" width="13.453125" style="45" customWidth="1"/>
    <col min="12038" max="12039" width="13.6328125" style="45" customWidth="1"/>
    <col min="12040" max="12041" width="13.453125" style="45" customWidth="1"/>
    <col min="12042" max="12042" width="13.6328125" style="45" customWidth="1"/>
    <col min="12043" max="12043" width="13.453125" style="45" customWidth="1"/>
    <col min="12044" max="12044" width="13" style="45" customWidth="1"/>
    <col min="12045" max="12046" width="9" style="45"/>
    <col min="12047" max="12047" width="9" style="45" customWidth="1"/>
    <col min="12048" max="12288" width="9" style="45"/>
    <col min="12289" max="12289" width="9.08984375" style="45" customWidth="1"/>
    <col min="12290" max="12290" width="2.36328125" style="45" customWidth="1"/>
    <col min="12291" max="12291" width="18" style="45" customWidth="1"/>
    <col min="12292" max="12292" width="13.6328125" style="45" customWidth="1"/>
    <col min="12293" max="12293" width="13.453125" style="45" customWidth="1"/>
    <col min="12294" max="12295" width="13.6328125" style="45" customWidth="1"/>
    <col min="12296" max="12297" width="13.453125" style="45" customWidth="1"/>
    <col min="12298" max="12298" width="13.6328125" style="45" customWidth="1"/>
    <col min="12299" max="12299" width="13.453125" style="45" customWidth="1"/>
    <col min="12300" max="12300" width="13" style="45" customWidth="1"/>
    <col min="12301" max="12302" width="9" style="45"/>
    <col min="12303" max="12303" width="9" style="45" customWidth="1"/>
    <col min="12304" max="12544" width="9" style="45"/>
    <col min="12545" max="12545" width="9.08984375" style="45" customWidth="1"/>
    <col min="12546" max="12546" width="2.36328125" style="45" customWidth="1"/>
    <col min="12547" max="12547" width="18" style="45" customWidth="1"/>
    <col min="12548" max="12548" width="13.6328125" style="45" customWidth="1"/>
    <col min="12549" max="12549" width="13.453125" style="45" customWidth="1"/>
    <col min="12550" max="12551" width="13.6328125" style="45" customWidth="1"/>
    <col min="12552" max="12553" width="13.453125" style="45" customWidth="1"/>
    <col min="12554" max="12554" width="13.6328125" style="45" customWidth="1"/>
    <col min="12555" max="12555" width="13.453125" style="45" customWidth="1"/>
    <col min="12556" max="12556" width="13" style="45" customWidth="1"/>
    <col min="12557" max="12558" width="9" style="45"/>
    <col min="12559" max="12559" width="9" style="45" customWidth="1"/>
    <col min="12560" max="12800" width="9" style="45"/>
    <col min="12801" max="12801" width="9.08984375" style="45" customWidth="1"/>
    <col min="12802" max="12802" width="2.36328125" style="45" customWidth="1"/>
    <col min="12803" max="12803" width="18" style="45" customWidth="1"/>
    <col min="12804" max="12804" width="13.6328125" style="45" customWidth="1"/>
    <col min="12805" max="12805" width="13.453125" style="45" customWidth="1"/>
    <col min="12806" max="12807" width="13.6328125" style="45" customWidth="1"/>
    <col min="12808" max="12809" width="13.453125" style="45" customWidth="1"/>
    <col min="12810" max="12810" width="13.6328125" style="45" customWidth="1"/>
    <col min="12811" max="12811" width="13.453125" style="45" customWidth="1"/>
    <col min="12812" max="12812" width="13" style="45" customWidth="1"/>
    <col min="12813" max="12814" width="9" style="45"/>
    <col min="12815" max="12815" width="9" style="45" customWidth="1"/>
    <col min="12816" max="13056" width="9" style="45"/>
    <col min="13057" max="13057" width="9.08984375" style="45" customWidth="1"/>
    <col min="13058" max="13058" width="2.36328125" style="45" customWidth="1"/>
    <col min="13059" max="13059" width="18" style="45" customWidth="1"/>
    <col min="13060" max="13060" width="13.6328125" style="45" customWidth="1"/>
    <col min="13061" max="13061" width="13.453125" style="45" customWidth="1"/>
    <col min="13062" max="13063" width="13.6328125" style="45" customWidth="1"/>
    <col min="13064" max="13065" width="13.453125" style="45" customWidth="1"/>
    <col min="13066" max="13066" width="13.6328125" style="45" customWidth="1"/>
    <col min="13067" max="13067" width="13.453125" style="45" customWidth="1"/>
    <col min="13068" max="13068" width="13" style="45" customWidth="1"/>
    <col min="13069" max="13070" width="9" style="45"/>
    <col min="13071" max="13071" width="9" style="45" customWidth="1"/>
    <col min="13072" max="13312" width="9" style="45"/>
    <col min="13313" max="13313" width="9.08984375" style="45" customWidth="1"/>
    <col min="13314" max="13314" width="2.36328125" style="45" customWidth="1"/>
    <col min="13315" max="13315" width="18" style="45" customWidth="1"/>
    <col min="13316" max="13316" width="13.6328125" style="45" customWidth="1"/>
    <col min="13317" max="13317" width="13.453125" style="45" customWidth="1"/>
    <col min="13318" max="13319" width="13.6328125" style="45" customWidth="1"/>
    <col min="13320" max="13321" width="13.453125" style="45" customWidth="1"/>
    <col min="13322" max="13322" width="13.6328125" style="45" customWidth="1"/>
    <col min="13323" max="13323" width="13.453125" style="45" customWidth="1"/>
    <col min="13324" max="13324" width="13" style="45" customWidth="1"/>
    <col min="13325" max="13326" width="9" style="45"/>
    <col min="13327" max="13327" width="9" style="45" customWidth="1"/>
    <col min="13328" max="13568" width="9" style="45"/>
    <col min="13569" max="13569" width="9.08984375" style="45" customWidth="1"/>
    <col min="13570" max="13570" width="2.36328125" style="45" customWidth="1"/>
    <col min="13571" max="13571" width="18" style="45" customWidth="1"/>
    <col min="13572" max="13572" width="13.6328125" style="45" customWidth="1"/>
    <col min="13573" max="13573" width="13.453125" style="45" customWidth="1"/>
    <col min="13574" max="13575" width="13.6328125" style="45" customWidth="1"/>
    <col min="13576" max="13577" width="13.453125" style="45" customWidth="1"/>
    <col min="13578" max="13578" width="13.6328125" style="45" customWidth="1"/>
    <col min="13579" max="13579" width="13.453125" style="45" customWidth="1"/>
    <col min="13580" max="13580" width="13" style="45" customWidth="1"/>
    <col min="13581" max="13582" width="9" style="45"/>
    <col min="13583" max="13583" width="9" style="45" customWidth="1"/>
    <col min="13584" max="13824" width="9" style="45"/>
    <col min="13825" max="13825" width="9.08984375" style="45" customWidth="1"/>
    <col min="13826" max="13826" width="2.36328125" style="45" customWidth="1"/>
    <col min="13827" max="13827" width="18" style="45" customWidth="1"/>
    <col min="13828" max="13828" width="13.6328125" style="45" customWidth="1"/>
    <col min="13829" max="13829" width="13.453125" style="45" customWidth="1"/>
    <col min="13830" max="13831" width="13.6328125" style="45" customWidth="1"/>
    <col min="13832" max="13833" width="13.453125" style="45" customWidth="1"/>
    <col min="13834" max="13834" width="13.6328125" style="45" customWidth="1"/>
    <col min="13835" max="13835" width="13.453125" style="45" customWidth="1"/>
    <col min="13836" max="13836" width="13" style="45" customWidth="1"/>
    <col min="13837" max="13838" width="9" style="45"/>
    <col min="13839" max="13839" width="9" style="45" customWidth="1"/>
    <col min="13840" max="14080" width="9" style="45"/>
    <col min="14081" max="14081" width="9.08984375" style="45" customWidth="1"/>
    <col min="14082" max="14082" width="2.36328125" style="45" customWidth="1"/>
    <col min="14083" max="14083" width="18" style="45" customWidth="1"/>
    <col min="14084" max="14084" width="13.6328125" style="45" customWidth="1"/>
    <col min="14085" max="14085" width="13.453125" style="45" customWidth="1"/>
    <col min="14086" max="14087" width="13.6328125" style="45" customWidth="1"/>
    <col min="14088" max="14089" width="13.453125" style="45" customWidth="1"/>
    <col min="14090" max="14090" width="13.6328125" style="45" customWidth="1"/>
    <col min="14091" max="14091" width="13.453125" style="45" customWidth="1"/>
    <col min="14092" max="14092" width="13" style="45" customWidth="1"/>
    <col min="14093" max="14094" width="9" style="45"/>
    <col min="14095" max="14095" width="9" style="45" customWidth="1"/>
    <col min="14096" max="14336" width="9" style="45"/>
    <col min="14337" max="14337" width="9.08984375" style="45" customWidth="1"/>
    <col min="14338" max="14338" width="2.36328125" style="45" customWidth="1"/>
    <col min="14339" max="14339" width="18" style="45" customWidth="1"/>
    <col min="14340" max="14340" width="13.6328125" style="45" customWidth="1"/>
    <col min="14341" max="14341" width="13.453125" style="45" customWidth="1"/>
    <col min="14342" max="14343" width="13.6328125" style="45" customWidth="1"/>
    <col min="14344" max="14345" width="13.453125" style="45" customWidth="1"/>
    <col min="14346" max="14346" width="13.6328125" style="45" customWidth="1"/>
    <col min="14347" max="14347" width="13.453125" style="45" customWidth="1"/>
    <col min="14348" max="14348" width="13" style="45" customWidth="1"/>
    <col min="14349" max="14350" width="9" style="45"/>
    <col min="14351" max="14351" width="9" style="45" customWidth="1"/>
    <col min="14352" max="14592" width="9" style="45"/>
    <col min="14593" max="14593" width="9.08984375" style="45" customWidth="1"/>
    <col min="14594" max="14594" width="2.36328125" style="45" customWidth="1"/>
    <col min="14595" max="14595" width="18" style="45" customWidth="1"/>
    <col min="14596" max="14596" width="13.6328125" style="45" customWidth="1"/>
    <col min="14597" max="14597" width="13.453125" style="45" customWidth="1"/>
    <col min="14598" max="14599" width="13.6328125" style="45" customWidth="1"/>
    <col min="14600" max="14601" width="13.453125" style="45" customWidth="1"/>
    <col min="14602" max="14602" width="13.6328125" style="45" customWidth="1"/>
    <col min="14603" max="14603" width="13.453125" style="45" customWidth="1"/>
    <col min="14604" max="14604" width="13" style="45" customWidth="1"/>
    <col min="14605" max="14606" width="9" style="45"/>
    <col min="14607" max="14607" width="9" style="45" customWidth="1"/>
    <col min="14608" max="14848" width="9" style="45"/>
    <col min="14849" max="14849" width="9.08984375" style="45" customWidth="1"/>
    <col min="14850" max="14850" width="2.36328125" style="45" customWidth="1"/>
    <col min="14851" max="14851" width="18" style="45" customWidth="1"/>
    <col min="14852" max="14852" width="13.6328125" style="45" customWidth="1"/>
    <col min="14853" max="14853" width="13.453125" style="45" customWidth="1"/>
    <col min="14854" max="14855" width="13.6328125" style="45" customWidth="1"/>
    <col min="14856" max="14857" width="13.453125" style="45" customWidth="1"/>
    <col min="14858" max="14858" width="13.6328125" style="45" customWidth="1"/>
    <col min="14859" max="14859" width="13.453125" style="45" customWidth="1"/>
    <col min="14860" max="14860" width="13" style="45" customWidth="1"/>
    <col min="14861" max="14862" width="9" style="45"/>
    <col min="14863" max="14863" width="9" style="45" customWidth="1"/>
    <col min="14864" max="15104" width="9" style="45"/>
    <col min="15105" max="15105" width="9.08984375" style="45" customWidth="1"/>
    <col min="15106" max="15106" width="2.36328125" style="45" customWidth="1"/>
    <col min="15107" max="15107" width="18" style="45" customWidth="1"/>
    <col min="15108" max="15108" width="13.6328125" style="45" customWidth="1"/>
    <col min="15109" max="15109" width="13.453125" style="45" customWidth="1"/>
    <col min="15110" max="15111" width="13.6328125" style="45" customWidth="1"/>
    <col min="15112" max="15113" width="13.453125" style="45" customWidth="1"/>
    <col min="15114" max="15114" width="13.6328125" style="45" customWidth="1"/>
    <col min="15115" max="15115" width="13.453125" style="45" customWidth="1"/>
    <col min="15116" max="15116" width="13" style="45" customWidth="1"/>
    <col min="15117" max="15118" width="9" style="45"/>
    <col min="15119" max="15119" width="9" style="45" customWidth="1"/>
    <col min="15120" max="15360" width="9" style="45"/>
    <col min="15361" max="15361" width="9.08984375" style="45" customWidth="1"/>
    <col min="15362" max="15362" width="2.36328125" style="45" customWidth="1"/>
    <col min="15363" max="15363" width="18" style="45" customWidth="1"/>
    <col min="15364" max="15364" width="13.6328125" style="45" customWidth="1"/>
    <col min="15365" max="15365" width="13.453125" style="45" customWidth="1"/>
    <col min="15366" max="15367" width="13.6328125" style="45" customWidth="1"/>
    <col min="15368" max="15369" width="13.453125" style="45" customWidth="1"/>
    <col min="15370" max="15370" width="13.6328125" style="45" customWidth="1"/>
    <col min="15371" max="15371" width="13.453125" style="45" customWidth="1"/>
    <col min="15372" max="15372" width="13" style="45" customWidth="1"/>
    <col min="15373" max="15374" width="9" style="45"/>
    <col min="15375" max="15375" width="9" style="45" customWidth="1"/>
    <col min="15376" max="15616" width="9" style="45"/>
    <col min="15617" max="15617" width="9.08984375" style="45" customWidth="1"/>
    <col min="15618" max="15618" width="2.36328125" style="45" customWidth="1"/>
    <col min="15619" max="15619" width="18" style="45" customWidth="1"/>
    <col min="15620" max="15620" width="13.6328125" style="45" customWidth="1"/>
    <col min="15621" max="15621" width="13.453125" style="45" customWidth="1"/>
    <col min="15622" max="15623" width="13.6328125" style="45" customWidth="1"/>
    <col min="15624" max="15625" width="13.453125" style="45" customWidth="1"/>
    <col min="15626" max="15626" width="13.6328125" style="45" customWidth="1"/>
    <col min="15627" max="15627" width="13.453125" style="45" customWidth="1"/>
    <col min="15628" max="15628" width="13" style="45" customWidth="1"/>
    <col min="15629" max="15630" width="9" style="45"/>
    <col min="15631" max="15631" width="9" style="45" customWidth="1"/>
    <col min="15632" max="15872" width="9" style="45"/>
    <col min="15873" max="15873" width="9.08984375" style="45" customWidth="1"/>
    <col min="15874" max="15874" width="2.36328125" style="45" customWidth="1"/>
    <col min="15875" max="15875" width="18" style="45" customWidth="1"/>
    <col min="15876" max="15876" width="13.6328125" style="45" customWidth="1"/>
    <col min="15877" max="15877" width="13.453125" style="45" customWidth="1"/>
    <col min="15878" max="15879" width="13.6328125" style="45" customWidth="1"/>
    <col min="15880" max="15881" width="13.453125" style="45" customWidth="1"/>
    <col min="15882" max="15882" width="13.6328125" style="45" customWidth="1"/>
    <col min="15883" max="15883" width="13.453125" style="45" customWidth="1"/>
    <col min="15884" max="15884" width="13" style="45" customWidth="1"/>
    <col min="15885" max="15886" width="9" style="45"/>
    <col min="15887" max="15887" width="9" style="45" customWidth="1"/>
    <col min="15888" max="16128" width="9" style="45"/>
    <col min="16129" max="16129" width="9.08984375" style="45" customWidth="1"/>
    <col min="16130" max="16130" width="2.36328125" style="45" customWidth="1"/>
    <col min="16131" max="16131" width="18" style="45" customWidth="1"/>
    <col min="16132" max="16132" width="13.6328125" style="45" customWidth="1"/>
    <col min="16133" max="16133" width="13.453125" style="45" customWidth="1"/>
    <col min="16134" max="16135" width="13.6328125" style="45" customWidth="1"/>
    <col min="16136" max="16137" width="13.453125" style="45" customWidth="1"/>
    <col min="16138" max="16138" width="13.6328125" style="45" customWidth="1"/>
    <col min="16139" max="16139" width="13.453125" style="45" customWidth="1"/>
    <col min="16140" max="16140" width="13" style="45" customWidth="1"/>
    <col min="16141" max="16142" width="9" style="45"/>
    <col min="16143" max="16143" width="9" style="45" customWidth="1"/>
    <col min="16144" max="16384" width="9" style="45"/>
  </cols>
  <sheetData>
    <row r="1" spans="1:12" ht="13.5" customHeight="1" x14ac:dyDescent="0.2">
      <c r="A1" s="820" t="s">
        <v>39</v>
      </c>
      <c r="B1" s="820"/>
      <c r="C1" s="820"/>
      <c r="D1" s="820"/>
      <c r="E1" s="820"/>
      <c r="F1" s="820"/>
      <c r="G1" s="820"/>
      <c r="H1" s="820"/>
      <c r="I1" s="820"/>
      <c r="J1" s="820"/>
      <c r="K1" s="820"/>
      <c r="L1" s="820"/>
    </row>
    <row r="2" spans="1:12" ht="19.5" thickBot="1" x14ac:dyDescent="0.25">
      <c r="A2" s="821" t="s">
        <v>40</v>
      </c>
      <c r="B2" s="821"/>
      <c r="C2" s="821"/>
      <c r="D2" s="821"/>
      <c r="E2" s="821"/>
      <c r="F2" s="821"/>
      <c r="G2" s="821"/>
      <c r="H2" s="821"/>
      <c r="I2" s="821"/>
      <c r="J2" s="821"/>
      <c r="K2" s="821"/>
      <c r="L2" s="821"/>
    </row>
    <row r="3" spans="1:12" ht="30" customHeight="1" thickBot="1" x14ac:dyDescent="0.25">
      <c r="A3" s="822" t="s">
        <v>41</v>
      </c>
      <c r="B3" s="823"/>
      <c r="C3" s="824"/>
      <c r="D3" s="825" t="s">
        <v>95</v>
      </c>
      <c r="E3" s="826"/>
      <c r="F3" s="826"/>
      <c r="G3" s="826"/>
      <c r="H3" s="826"/>
      <c r="I3" s="826"/>
      <c r="J3" s="826"/>
      <c r="K3" s="826"/>
      <c r="L3" s="827"/>
    </row>
    <row r="4" spans="1:12" ht="30" customHeight="1" x14ac:dyDescent="0.2">
      <c r="A4" s="828" t="s">
        <v>42</v>
      </c>
      <c r="B4" s="829"/>
      <c r="C4" s="830"/>
      <c r="D4" s="802" t="s">
        <v>96</v>
      </c>
      <c r="E4" s="803"/>
      <c r="F4" s="803"/>
      <c r="G4" s="803"/>
      <c r="H4" s="803"/>
      <c r="I4" s="803"/>
      <c r="J4" s="803"/>
      <c r="K4" s="803"/>
      <c r="L4" s="804"/>
    </row>
    <row r="5" spans="1:12" ht="30" customHeight="1" x14ac:dyDescent="0.2">
      <c r="A5" s="799" t="s">
        <v>43</v>
      </c>
      <c r="B5" s="800"/>
      <c r="C5" s="801"/>
      <c r="D5" s="802" t="s">
        <v>97</v>
      </c>
      <c r="E5" s="803"/>
      <c r="F5" s="803"/>
      <c r="G5" s="803"/>
      <c r="H5" s="803"/>
      <c r="I5" s="803"/>
      <c r="J5" s="803"/>
      <c r="K5" s="803"/>
      <c r="L5" s="804"/>
    </row>
    <row r="6" spans="1:12" ht="30" customHeight="1" x14ac:dyDescent="0.2">
      <c r="A6" s="805" t="s">
        <v>44</v>
      </c>
      <c r="B6" s="806"/>
      <c r="C6" s="46" t="s">
        <v>45</v>
      </c>
      <c r="D6" s="809" t="s">
        <v>98</v>
      </c>
      <c r="E6" s="810"/>
      <c r="F6" s="810"/>
      <c r="G6" s="811"/>
      <c r="H6" s="812" t="s">
        <v>46</v>
      </c>
      <c r="I6" s="814" t="s">
        <v>99</v>
      </c>
      <c r="J6" s="815"/>
      <c r="K6" s="815"/>
      <c r="L6" s="816"/>
    </row>
    <row r="7" spans="1:12" ht="30" customHeight="1" thickBot="1" x14ac:dyDescent="0.25">
      <c r="A7" s="807"/>
      <c r="B7" s="808"/>
      <c r="C7" s="47" t="s">
        <v>47</v>
      </c>
      <c r="D7" s="817" t="s">
        <v>98</v>
      </c>
      <c r="E7" s="818"/>
      <c r="F7" s="818"/>
      <c r="G7" s="819"/>
      <c r="H7" s="813"/>
      <c r="I7" s="814"/>
      <c r="J7" s="815"/>
      <c r="K7" s="815"/>
      <c r="L7" s="816"/>
    </row>
    <row r="8" spans="1:12" ht="30" customHeight="1" thickTop="1" thickBot="1" x14ac:dyDescent="0.25">
      <c r="A8" s="831" t="s">
        <v>48</v>
      </c>
      <c r="B8" s="48">
        <v>1</v>
      </c>
      <c r="C8" s="49" t="s">
        <v>49</v>
      </c>
      <c r="D8" s="834" t="s">
        <v>100</v>
      </c>
      <c r="E8" s="835"/>
      <c r="F8" s="835"/>
      <c r="G8" s="835"/>
      <c r="H8" s="835"/>
      <c r="I8" s="835"/>
      <c r="J8" s="835"/>
      <c r="K8" s="835"/>
      <c r="L8" s="836"/>
    </row>
    <row r="9" spans="1:12" ht="30" customHeight="1" x14ac:dyDescent="0.2">
      <c r="A9" s="832"/>
      <c r="B9" s="837">
        <v>2</v>
      </c>
      <c r="C9" s="838" t="s">
        <v>50</v>
      </c>
      <c r="D9" s="839" t="s">
        <v>51</v>
      </c>
      <c r="E9" s="840"/>
      <c r="F9" s="843" t="s">
        <v>52</v>
      </c>
      <c r="G9" s="845" t="s">
        <v>53</v>
      </c>
      <c r="H9" s="846"/>
      <c r="I9" s="846"/>
      <c r="J9" s="846"/>
      <c r="K9" s="847"/>
      <c r="L9" s="848" t="s">
        <v>54</v>
      </c>
    </row>
    <row r="10" spans="1:12" ht="30" customHeight="1" x14ac:dyDescent="0.2">
      <c r="A10" s="832"/>
      <c r="B10" s="837"/>
      <c r="C10" s="838"/>
      <c r="D10" s="841"/>
      <c r="E10" s="842"/>
      <c r="F10" s="844"/>
      <c r="G10" s="50" t="s">
        <v>55</v>
      </c>
      <c r="H10" s="51" t="s">
        <v>56</v>
      </c>
      <c r="I10" s="52" t="s">
        <v>57</v>
      </c>
      <c r="J10" s="53" t="s">
        <v>58</v>
      </c>
      <c r="K10" s="54" t="s">
        <v>59</v>
      </c>
      <c r="L10" s="849"/>
    </row>
    <row r="11" spans="1:12" ht="28" customHeight="1" x14ac:dyDescent="0.2">
      <c r="A11" s="832"/>
      <c r="B11" s="837"/>
      <c r="C11" s="838"/>
      <c r="D11" s="850" t="s">
        <v>101</v>
      </c>
      <c r="E11" s="851"/>
      <c r="F11" s="55">
        <v>5</v>
      </c>
      <c r="G11" s="56">
        <v>5</v>
      </c>
      <c r="H11" s="57"/>
      <c r="I11" s="58"/>
      <c r="J11" s="59"/>
      <c r="K11" s="60"/>
      <c r="L11" s="61" t="s">
        <v>102</v>
      </c>
    </row>
    <row r="12" spans="1:12" ht="28" customHeight="1" x14ac:dyDescent="0.2">
      <c r="A12" s="832"/>
      <c r="B12" s="837"/>
      <c r="C12" s="838"/>
      <c r="D12" s="850" t="s">
        <v>103</v>
      </c>
      <c r="E12" s="851"/>
      <c r="F12" s="55">
        <v>6</v>
      </c>
      <c r="G12" s="56"/>
      <c r="H12" s="57">
        <v>6</v>
      </c>
      <c r="I12" s="58"/>
      <c r="J12" s="59"/>
      <c r="K12" s="60"/>
      <c r="L12" s="61" t="s">
        <v>104</v>
      </c>
    </row>
    <row r="13" spans="1:12" ht="28" customHeight="1" x14ac:dyDescent="0.2">
      <c r="A13" s="832"/>
      <c r="B13" s="837"/>
      <c r="C13" s="838"/>
      <c r="D13" s="850" t="s">
        <v>105</v>
      </c>
      <c r="E13" s="851"/>
      <c r="F13" s="55">
        <v>4</v>
      </c>
      <c r="G13" s="56"/>
      <c r="H13" s="57"/>
      <c r="I13" s="58">
        <v>4</v>
      </c>
      <c r="J13" s="59"/>
      <c r="K13" s="60"/>
      <c r="L13" s="61" t="s">
        <v>104</v>
      </c>
    </row>
    <row r="14" spans="1:12" ht="28" customHeight="1" x14ac:dyDescent="0.2">
      <c r="A14" s="832"/>
      <c r="B14" s="837"/>
      <c r="C14" s="838"/>
      <c r="D14" s="850" t="s">
        <v>106</v>
      </c>
      <c r="E14" s="861"/>
      <c r="F14" s="62">
        <v>5</v>
      </c>
      <c r="G14" s="63"/>
      <c r="H14" s="64"/>
      <c r="I14" s="65"/>
      <c r="J14" s="66">
        <v>5</v>
      </c>
      <c r="K14" s="60"/>
      <c r="L14" s="61" t="s">
        <v>104</v>
      </c>
    </row>
    <row r="15" spans="1:12" ht="28" customHeight="1" x14ac:dyDescent="0.2">
      <c r="A15" s="832"/>
      <c r="B15" s="837"/>
      <c r="C15" s="838"/>
      <c r="D15" s="850" t="s">
        <v>107</v>
      </c>
      <c r="E15" s="861"/>
      <c r="F15" s="62">
        <v>4</v>
      </c>
      <c r="G15" s="63"/>
      <c r="H15" s="64"/>
      <c r="I15" s="65"/>
      <c r="J15" s="66">
        <v>1</v>
      </c>
      <c r="K15" s="67">
        <v>3</v>
      </c>
      <c r="L15" s="61" t="s">
        <v>104</v>
      </c>
    </row>
    <row r="16" spans="1:12" ht="30" customHeight="1" thickBot="1" x14ac:dyDescent="0.25">
      <c r="A16" s="832"/>
      <c r="B16" s="837"/>
      <c r="C16" s="838"/>
      <c r="D16" s="862" t="s">
        <v>29</v>
      </c>
      <c r="E16" s="863"/>
      <c r="F16" s="68">
        <v>15</v>
      </c>
      <c r="G16" s="69">
        <v>5</v>
      </c>
      <c r="H16" s="70">
        <v>5</v>
      </c>
      <c r="I16" s="71">
        <v>5</v>
      </c>
      <c r="J16" s="72">
        <v>5</v>
      </c>
      <c r="K16" s="73">
        <v>4</v>
      </c>
      <c r="L16" s="74"/>
    </row>
    <row r="17" spans="1:12" ht="30" customHeight="1" x14ac:dyDescent="0.2">
      <c r="A17" s="832"/>
      <c r="B17" s="855">
        <v>3</v>
      </c>
      <c r="C17" s="864" t="s">
        <v>60</v>
      </c>
      <c r="D17" s="75" t="s">
        <v>61</v>
      </c>
      <c r="E17" s="867" t="s">
        <v>101</v>
      </c>
      <c r="F17" s="868"/>
      <c r="G17" s="868"/>
      <c r="H17" s="868"/>
      <c r="I17" s="868"/>
      <c r="J17" s="868"/>
      <c r="K17" s="868"/>
      <c r="L17" s="869"/>
    </row>
    <row r="18" spans="1:12" ht="30" customHeight="1" x14ac:dyDescent="0.2">
      <c r="A18" s="832"/>
      <c r="B18" s="856"/>
      <c r="C18" s="865"/>
      <c r="D18" s="75" t="s">
        <v>62</v>
      </c>
      <c r="E18" s="852" t="s">
        <v>103</v>
      </c>
      <c r="F18" s="853"/>
      <c r="G18" s="853"/>
      <c r="H18" s="853"/>
      <c r="I18" s="853"/>
      <c r="J18" s="853"/>
      <c r="K18" s="853"/>
      <c r="L18" s="854"/>
    </row>
    <row r="19" spans="1:12" ht="30" customHeight="1" x14ac:dyDescent="0.2">
      <c r="A19" s="832"/>
      <c r="B19" s="856"/>
      <c r="C19" s="865"/>
      <c r="D19" s="75" t="s">
        <v>63</v>
      </c>
      <c r="E19" s="852" t="s">
        <v>105</v>
      </c>
      <c r="F19" s="853"/>
      <c r="G19" s="853"/>
      <c r="H19" s="853"/>
      <c r="I19" s="853"/>
      <c r="J19" s="853"/>
      <c r="K19" s="853"/>
      <c r="L19" s="854"/>
    </row>
    <row r="20" spans="1:12" ht="30" customHeight="1" x14ac:dyDescent="0.2">
      <c r="A20" s="832"/>
      <c r="B20" s="856"/>
      <c r="C20" s="865"/>
      <c r="D20" s="75" t="s">
        <v>64</v>
      </c>
      <c r="E20" s="852" t="s">
        <v>106</v>
      </c>
      <c r="F20" s="853"/>
      <c r="G20" s="853"/>
      <c r="H20" s="853"/>
      <c r="I20" s="853"/>
      <c r="J20" s="853"/>
      <c r="K20" s="853"/>
      <c r="L20" s="854"/>
    </row>
    <row r="21" spans="1:12" ht="30" customHeight="1" x14ac:dyDescent="0.2">
      <c r="A21" s="832"/>
      <c r="B21" s="857"/>
      <c r="C21" s="866"/>
      <c r="D21" s="75" t="s">
        <v>65</v>
      </c>
      <c r="E21" s="852" t="s">
        <v>107</v>
      </c>
      <c r="F21" s="853"/>
      <c r="G21" s="853"/>
      <c r="H21" s="853"/>
      <c r="I21" s="853"/>
      <c r="J21" s="853"/>
      <c r="K21" s="853"/>
      <c r="L21" s="854"/>
    </row>
    <row r="22" spans="1:12" ht="30" customHeight="1" x14ac:dyDescent="0.2">
      <c r="A22" s="832"/>
      <c r="B22" s="855">
        <v>4</v>
      </c>
      <c r="C22" s="858" t="s">
        <v>66</v>
      </c>
      <c r="D22" s="75" t="s">
        <v>61</v>
      </c>
      <c r="E22" s="852" t="s">
        <v>108</v>
      </c>
      <c r="F22" s="853"/>
      <c r="G22" s="853"/>
      <c r="H22" s="853"/>
      <c r="I22" s="853"/>
      <c r="J22" s="853"/>
      <c r="K22" s="853"/>
      <c r="L22" s="854"/>
    </row>
    <row r="23" spans="1:12" ht="30" customHeight="1" x14ac:dyDescent="0.2">
      <c r="A23" s="832"/>
      <c r="B23" s="856"/>
      <c r="C23" s="859"/>
      <c r="D23" s="75" t="s">
        <v>62</v>
      </c>
      <c r="E23" s="852" t="s">
        <v>108</v>
      </c>
      <c r="F23" s="853"/>
      <c r="G23" s="853"/>
      <c r="H23" s="853"/>
      <c r="I23" s="853"/>
      <c r="J23" s="853"/>
      <c r="K23" s="853"/>
      <c r="L23" s="854"/>
    </row>
    <row r="24" spans="1:12" ht="30" customHeight="1" x14ac:dyDescent="0.2">
      <c r="A24" s="832"/>
      <c r="B24" s="856"/>
      <c r="C24" s="859"/>
      <c r="D24" s="75" t="s">
        <v>63</v>
      </c>
      <c r="E24" s="852" t="s">
        <v>108</v>
      </c>
      <c r="F24" s="853"/>
      <c r="G24" s="853"/>
      <c r="H24" s="853"/>
      <c r="I24" s="853"/>
      <c r="J24" s="853"/>
      <c r="K24" s="853"/>
      <c r="L24" s="854"/>
    </row>
    <row r="25" spans="1:12" ht="30" customHeight="1" x14ac:dyDescent="0.2">
      <c r="A25" s="832"/>
      <c r="B25" s="856"/>
      <c r="C25" s="859"/>
      <c r="D25" s="75" t="s">
        <v>64</v>
      </c>
      <c r="E25" s="852" t="s">
        <v>109</v>
      </c>
      <c r="F25" s="853"/>
      <c r="G25" s="853"/>
      <c r="H25" s="853"/>
      <c r="I25" s="853"/>
      <c r="J25" s="853"/>
      <c r="K25" s="853"/>
      <c r="L25" s="854"/>
    </row>
    <row r="26" spans="1:12" ht="30" customHeight="1" x14ac:dyDescent="0.2">
      <c r="A26" s="832"/>
      <c r="B26" s="857"/>
      <c r="C26" s="860"/>
      <c r="D26" s="75" t="s">
        <v>65</v>
      </c>
      <c r="E26" s="852" t="s">
        <v>108</v>
      </c>
      <c r="F26" s="853"/>
      <c r="G26" s="853"/>
      <c r="H26" s="853"/>
      <c r="I26" s="853"/>
      <c r="J26" s="853"/>
      <c r="K26" s="853"/>
      <c r="L26" s="854"/>
    </row>
    <row r="27" spans="1:12" ht="30" customHeight="1" x14ac:dyDescent="0.2">
      <c r="A27" s="832"/>
      <c r="B27" s="855">
        <v>5</v>
      </c>
      <c r="C27" s="858" t="s">
        <v>67</v>
      </c>
      <c r="D27" s="75" t="s">
        <v>61</v>
      </c>
      <c r="E27" s="852" t="s">
        <v>108</v>
      </c>
      <c r="F27" s="853"/>
      <c r="G27" s="853"/>
      <c r="H27" s="853"/>
      <c r="I27" s="853"/>
      <c r="J27" s="853"/>
      <c r="K27" s="853"/>
      <c r="L27" s="854"/>
    </row>
    <row r="28" spans="1:12" ht="30" customHeight="1" x14ac:dyDescent="0.2">
      <c r="A28" s="832"/>
      <c r="B28" s="856"/>
      <c r="C28" s="859"/>
      <c r="D28" s="75" t="s">
        <v>62</v>
      </c>
      <c r="E28" s="852" t="s">
        <v>108</v>
      </c>
      <c r="F28" s="853"/>
      <c r="G28" s="853"/>
      <c r="H28" s="853"/>
      <c r="I28" s="853"/>
      <c r="J28" s="853"/>
      <c r="K28" s="853"/>
      <c r="L28" s="854"/>
    </row>
    <row r="29" spans="1:12" ht="30" customHeight="1" x14ac:dyDescent="0.2">
      <c r="A29" s="832"/>
      <c r="B29" s="856"/>
      <c r="C29" s="859"/>
      <c r="D29" s="75" t="s">
        <v>63</v>
      </c>
      <c r="E29" s="852" t="s">
        <v>108</v>
      </c>
      <c r="F29" s="853"/>
      <c r="G29" s="853"/>
      <c r="H29" s="853"/>
      <c r="I29" s="853"/>
      <c r="J29" s="853"/>
      <c r="K29" s="853"/>
      <c r="L29" s="854"/>
    </row>
    <row r="30" spans="1:12" ht="30" customHeight="1" x14ac:dyDescent="0.2">
      <c r="A30" s="832"/>
      <c r="B30" s="856"/>
      <c r="C30" s="859"/>
      <c r="D30" s="75" t="s">
        <v>64</v>
      </c>
      <c r="E30" s="852" t="s">
        <v>110</v>
      </c>
      <c r="F30" s="853"/>
      <c r="G30" s="853"/>
      <c r="H30" s="853"/>
      <c r="I30" s="853"/>
      <c r="J30" s="853"/>
      <c r="K30" s="853"/>
      <c r="L30" s="854"/>
    </row>
    <row r="31" spans="1:12" ht="30" customHeight="1" x14ac:dyDescent="0.2">
      <c r="A31" s="832"/>
      <c r="B31" s="857"/>
      <c r="C31" s="860"/>
      <c r="D31" s="75" t="s">
        <v>65</v>
      </c>
      <c r="E31" s="852" t="s">
        <v>108</v>
      </c>
      <c r="F31" s="853"/>
      <c r="G31" s="853"/>
      <c r="H31" s="853"/>
      <c r="I31" s="853"/>
      <c r="J31" s="853"/>
      <c r="K31" s="853"/>
      <c r="L31" s="854"/>
    </row>
    <row r="32" spans="1:12" ht="19.5" customHeight="1" x14ac:dyDescent="0.2">
      <c r="A32" s="832"/>
      <c r="B32" s="837">
        <v>6</v>
      </c>
      <c r="C32" s="870" t="s">
        <v>68</v>
      </c>
      <c r="D32" s="871" t="s">
        <v>111</v>
      </c>
      <c r="E32" s="872"/>
      <c r="F32" s="872"/>
      <c r="G32" s="872"/>
      <c r="H32" s="872"/>
      <c r="I32" s="872"/>
      <c r="J32" s="872"/>
      <c r="K32" s="872"/>
      <c r="L32" s="873"/>
    </row>
    <row r="33" spans="1:12" ht="19.5" customHeight="1" x14ac:dyDescent="0.2">
      <c r="A33" s="832"/>
      <c r="B33" s="837"/>
      <c r="C33" s="870"/>
      <c r="D33" s="874"/>
      <c r="E33" s="875"/>
      <c r="F33" s="875"/>
      <c r="G33" s="875"/>
      <c r="H33" s="875"/>
      <c r="I33" s="875"/>
      <c r="J33" s="875"/>
      <c r="K33" s="875"/>
      <c r="L33" s="876"/>
    </row>
    <row r="34" spans="1:12" ht="19.5" customHeight="1" x14ac:dyDescent="0.2">
      <c r="A34" s="832"/>
      <c r="B34" s="877">
        <v>7</v>
      </c>
      <c r="C34" s="878" t="s">
        <v>69</v>
      </c>
      <c r="D34" s="880"/>
      <c r="E34" s="881"/>
      <c r="F34" s="881"/>
      <c r="G34" s="881"/>
      <c r="H34" s="881"/>
      <c r="I34" s="881"/>
      <c r="J34" s="881"/>
      <c r="K34" s="881"/>
      <c r="L34" s="882"/>
    </row>
    <row r="35" spans="1:12" ht="19.5" customHeight="1" thickBot="1" x14ac:dyDescent="0.25">
      <c r="A35" s="833"/>
      <c r="B35" s="877"/>
      <c r="C35" s="879"/>
      <c r="D35" s="880"/>
      <c r="E35" s="881"/>
      <c r="F35" s="881"/>
      <c r="G35" s="881"/>
      <c r="H35" s="881"/>
      <c r="I35" s="881"/>
      <c r="J35" s="881"/>
      <c r="K35" s="881"/>
      <c r="L35" s="882"/>
    </row>
    <row r="36" spans="1:12" ht="36" customHeight="1" x14ac:dyDescent="0.2">
      <c r="A36" s="897" t="s">
        <v>70</v>
      </c>
      <c r="B36" s="76">
        <v>1</v>
      </c>
      <c r="C36" s="77" t="s">
        <v>71</v>
      </c>
      <c r="D36" s="900" t="s">
        <v>112</v>
      </c>
      <c r="E36" s="900"/>
      <c r="F36" s="900" t="s">
        <v>113</v>
      </c>
      <c r="G36" s="900"/>
      <c r="H36" s="900" t="s">
        <v>114</v>
      </c>
      <c r="I36" s="900"/>
      <c r="J36" s="901"/>
      <c r="K36" s="901"/>
      <c r="L36" s="902"/>
    </row>
    <row r="37" spans="1:12" ht="36" customHeight="1" x14ac:dyDescent="0.2">
      <c r="A37" s="898"/>
      <c r="B37" s="78">
        <v>2</v>
      </c>
      <c r="C37" s="78" t="s">
        <v>72</v>
      </c>
      <c r="D37" s="852" t="s">
        <v>115</v>
      </c>
      <c r="E37" s="884"/>
      <c r="F37" s="852" t="s">
        <v>116</v>
      </c>
      <c r="G37" s="884"/>
      <c r="H37" s="883"/>
      <c r="I37" s="837"/>
      <c r="J37" s="883"/>
      <c r="K37" s="837"/>
      <c r="L37" s="903"/>
    </row>
    <row r="38" spans="1:12" ht="36" customHeight="1" x14ac:dyDescent="0.2">
      <c r="A38" s="898"/>
      <c r="B38" s="78">
        <v>3</v>
      </c>
      <c r="C38" s="79" t="s">
        <v>73</v>
      </c>
      <c r="D38" s="883"/>
      <c r="E38" s="837"/>
      <c r="F38" s="883"/>
      <c r="G38" s="837"/>
      <c r="H38" s="852" t="s">
        <v>117</v>
      </c>
      <c r="I38" s="884"/>
      <c r="J38" s="883"/>
      <c r="K38" s="837"/>
      <c r="L38" s="904"/>
    </row>
    <row r="39" spans="1:12" ht="36" customHeight="1" thickBot="1" x14ac:dyDescent="0.25">
      <c r="A39" s="899"/>
      <c r="B39" s="80">
        <v>4</v>
      </c>
      <c r="C39" s="80" t="s">
        <v>69</v>
      </c>
      <c r="D39" s="885"/>
      <c r="E39" s="886"/>
      <c r="F39" s="886"/>
      <c r="G39" s="886"/>
      <c r="H39" s="886"/>
      <c r="I39" s="886"/>
      <c r="J39" s="886"/>
      <c r="K39" s="886"/>
      <c r="L39" s="887"/>
    </row>
    <row r="40" spans="1:12" ht="36" customHeight="1" x14ac:dyDescent="0.2">
      <c r="A40" s="888" t="s">
        <v>74</v>
      </c>
      <c r="B40" s="889">
        <v>1</v>
      </c>
      <c r="C40" s="892" t="s">
        <v>75</v>
      </c>
      <c r="D40" s="81"/>
      <c r="E40" s="895" t="s">
        <v>71</v>
      </c>
      <c r="F40" s="896"/>
      <c r="G40" s="82" t="s">
        <v>76</v>
      </c>
      <c r="H40" s="895" t="s">
        <v>71</v>
      </c>
      <c r="I40" s="896"/>
      <c r="J40" s="83" t="s">
        <v>77</v>
      </c>
      <c r="K40" s="84" t="s">
        <v>78</v>
      </c>
      <c r="L40" s="909"/>
    </row>
    <row r="41" spans="1:12" ht="30" customHeight="1" x14ac:dyDescent="0.2">
      <c r="A41" s="832"/>
      <c r="B41" s="890"/>
      <c r="C41" s="893"/>
      <c r="D41" s="855" t="s">
        <v>79</v>
      </c>
      <c r="E41" s="852" t="s">
        <v>103</v>
      </c>
      <c r="F41" s="884"/>
      <c r="G41" s="85" t="s">
        <v>118</v>
      </c>
      <c r="H41" s="852" t="s">
        <v>105</v>
      </c>
      <c r="I41" s="884"/>
      <c r="J41" s="86" t="s">
        <v>119</v>
      </c>
      <c r="K41" s="912" t="s">
        <v>120</v>
      </c>
      <c r="L41" s="910"/>
    </row>
    <row r="42" spans="1:12" ht="30" customHeight="1" x14ac:dyDescent="0.2">
      <c r="A42" s="832"/>
      <c r="B42" s="890"/>
      <c r="C42" s="893"/>
      <c r="D42" s="857"/>
      <c r="E42" s="852" t="s">
        <v>106</v>
      </c>
      <c r="F42" s="884"/>
      <c r="G42" s="85" t="s">
        <v>121</v>
      </c>
      <c r="H42" s="883"/>
      <c r="I42" s="837"/>
      <c r="J42" s="87"/>
      <c r="K42" s="913"/>
      <c r="L42" s="910"/>
    </row>
    <row r="43" spans="1:12" ht="30" customHeight="1" x14ac:dyDescent="0.2">
      <c r="A43" s="832"/>
      <c r="B43" s="890"/>
      <c r="C43" s="893"/>
      <c r="D43" s="855" t="s">
        <v>80</v>
      </c>
      <c r="E43" s="852" t="s">
        <v>107</v>
      </c>
      <c r="F43" s="884"/>
      <c r="G43" s="85" t="s">
        <v>122</v>
      </c>
      <c r="H43" s="883"/>
      <c r="I43" s="837"/>
      <c r="J43" s="87"/>
      <c r="K43" s="912" t="s">
        <v>123</v>
      </c>
      <c r="L43" s="910"/>
    </row>
    <row r="44" spans="1:12" ht="30" customHeight="1" x14ac:dyDescent="0.2">
      <c r="A44" s="832"/>
      <c r="B44" s="891"/>
      <c r="C44" s="894"/>
      <c r="D44" s="857"/>
      <c r="E44" s="883"/>
      <c r="F44" s="837"/>
      <c r="G44" s="75"/>
      <c r="H44" s="883"/>
      <c r="I44" s="837"/>
      <c r="J44" s="87"/>
      <c r="K44" s="913"/>
      <c r="L44" s="911"/>
    </row>
    <row r="45" spans="1:12" ht="30" customHeight="1" x14ac:dyDescent="0.2">
      <c r="A45" s="832"/>
      <c r="B45" s="907">
        <v>2</v>
      </c>
      <c r="C45" s="908" t="s">
        <v>81</v>
      </c>
      <c r="D45" s="88" t="s">
        <v>82</v>
      </c>
      <c r="E45" s="852" t="s">
        <v>105</v>
      </c>
      <c r="F45" s="853"/>
      <c r="G45" s="853"/>
      <c r="H45" s="853"/>
      <c r="I45" s="853"/>
      <c r="J45" s="853"/>
      <c r="K45" s="853"/>
      <c r="L45" s="854"/>
    </row>
    <row r="46" spans="1:12" ht="30" customHeight="1" x14ac:dyDescent="0.2">
      <c r="A46" s="832"/>
      <c r="B46" s="890"/>
      <c r="C46" s="893"/>
      <c r="D46" s="89" t="s">
        <v>83</v>
      </c>
      <c r="E46" s="871" t="s">
        <v>107</v>
      </c>
      <c r="F46" s="872"/>
      <c r="G46" s="872"/>
      <c r="H46" s="872"/>
      <c r="I46" s="872"/>
      <c r="J46" s="872"/>
      <c r="K46" s="872"/>
      <c r="L46" s="873"/>
    </row>
    <row r="47" spans="1:12" ht="30" customHeight="1" x14ac:dyDescent="0.2">
      <c r="A47" s="832"/>
      <c r="B47" s="907">
        <v>3</v>
      </c>
      <c r="C47" s="908" t="s">
        <v>84</v>
      </c>
      <c r="D47" s="75" t="s">
        <v>82</v>
      </c>
      <c r="E47" s="852" t="s">
        <v>111</v>
      </c>
      <c r="F47" s="853"/>
      <c r="G47" s="853"/>
      <c r="H47" s="853"/>
      <c r="I47" s="853"/>
      <c r="J47" s="853"/>
      <c r="K47" s="853"/>
      <c r="L47" s="854"/>
    </row>
    <row r="48" spans="1:12" ht="30" customHeight="1" thickBot="1" x14ac:dyDescent="0.25">
      <c r="A48" s="833"/>
      <c r="B48" s="918"/>
      <c r="C48" s="919"/>
      <c r="D48" s="90" t="s">
        <v>83</v>
      </c>
      <c r="E48" s="920" t="s">
        <v>122</v>
      </c>
      <c r="F48" s="921"/>
      <c r="G48" s="921"/>
      <c r="H48" s="921"/>
      <c r="I48" s="921"/>
      <c r="J48" s="921"/>
      <c r="K48" s="921"/>
      <c r="L48" s="922"/>
    </row>
    <row r="49" spans="1:12" ht="21" customHeight="1" x14ac:dyDescent="0.2">
      <c r="A49" s="923" t="s">
        <v>85</v>
      </c>
      <c r="B49" s="923"/>
      <c r="C49" s="923"/>
      <c r="D49" s="923"/>
      <c r="E49" s="923"/>
      <c r="F49" s="923"/>
      <c r="G49" s="923"/>
      <c r="H49" s="923"/>
      <c r="I49" s="923"/>
      <c r="J49" s="923"/>
      <c r="K49" s="923"/>
      <c r="L49" s="923"/>
    </row>
    <row r="50" spans="1:12" ht="25.5" customHeight="1" x14ac:dyDescent="0.2">
      <c r="A50" s="916" t="s">
        <v>86</v>
      </c>
      <c r="B50" s="916"/>
      <c r="C50" s="916"/>
      <c r="D50" s="916"/>
      <c r="E50" s="916"/>
      <c r="F50" s="916"/>
      <c r="G50" s="916"/>
      <c r="H50" s="916"/>
      <c r="I50" s="916"/>
      <c r="J50" s="916"/>
      <c r="K50" s="916"/>
      <c r="L50" s="916"/>
    </row>
    <row r="51" spans="1:12" ht="39.75" customHeight="1" x14ac:dyDescent="0.2">
      <c r="A51" s="916" t="s">
        <v>87</v>
      </c>
      <c r="B51" s="916"/>
      <c r="C51" s="916"/>
      <c r="D51" s="916"/>
      <c r="E51" s="916"/>
      <c r="F51" s="916"/>
      <c r="G51" s="916"/>
      <c r="H51" s="916"/>
      <c r="I51" s="916"/>
      <c r="J51" s="916"/>
      <c r="K51" s="916"/>
      <c r="L51" s="916"/>
    </row>
    <row r="52" spans="1:12" ht="35.25" customHeight="1" x14ac:dyDescent="0.2">
      <c r="A52" s="916" t="s">
        <v>88</v>
      </c>
      <c r="B52" s="916"/>
      <c r="C52" s="916"/>
      <c r="D52" s="916"/>
      <c r="E52" s="916"/>
      <c r="F52" s="916"/>
      <c r="G52" s="916"/>
      <c r="H52" s="916"/>
      <c r="I52" s="916"/>
      <c r="J52" s="916"/>
      <c r="K52" s="916"/>
      <c r="L52" s="916"/>
    </row>
    <row r="53" spans="1:12" ht="24.75" customHeight="1" x14ac:dyDescent="0.2">
      <c r="A53" s="916" t="s">
        <v>89</v>
      </c>
      <c r="B53" s="916"/>
      <c r="C53" s="916"/>
      <c r="D53" s="916"/>
      <c r="E53" s="916"/>
      <c r="F53" s="916"/>
      <c r="G53" s="916"/>
      <c r="H53" s="916"/>
      <c r="I53" s="916"/>
      <c r="J53" s="916"/>
      <c r="K53" s="916"/>
      <c r="L53" s="916"/>
    </row>
    <row r="54" spans="1:12" ht="21" customHeight="1" x14ac:dyDescent="0.2">
      <c r="A54" s="917" t="s">
        <v>90</v>
      </c>
      <c r="B54" s="917"/>
      <c r="C54" s="917"/>
      <c r="D54" s="917"/>
      <c r="E54" s="917"/>
      <c r="F54" s="917"/>
      <c r="G54" s="917"/>
      <c r="H54" s="917"/>
      <c r="I54" s="917"/>
      <c r="J54" s="917"/>
      <c r="K54" s="917"/>
      <c r="L54" s="917"/>
    </row>
    <row r="55" spans="1:12" ht="13.5" customHeight="1" x14ac:dyDescent="0.2">
      <c r="A55" s="917" t="s">
        <v>91</v>
      </c>
      <c r="B55" s="917"/>
      <c r="C55" s="917"/>
      <c r="D55" s="917"/>
      <c r="E55" s="917"/>
      <c r="F55" s="917"/>
      <c r="G55" s="917"/>
      <c r="H55" s="917"/>
      <c r="I55" s="917"/>
      <c r="J55" s="917"/>
      <c r="K55" s="917"/>
      <c r="L55" s="917"/>
    </row>
    <row r="56" spans="1:12" x14ac:dyDescent="0.2">
      <c r="A56" s="915" t="s">
        <v>92</v>
      </c>
      <c r="B56" s="915"/>
      <c r="C56" s="915"/>
      <c r="D56" s="915"/>
      <c r="E56" s="915"/>
      <c r="F56" s="915"/>
      <c r="G56" s="915"/>
      <c r="H56" s="915"/>
      <c r="I56" s="915"/>
      <c r="J56" s="915"/>
      <c r="K56" s="915"/>
      <c r="L56" s="915"/>
    </row>
    <row r="57" spans="1:12" ht="13.5" customHeight="1" x14ac:dyDescent="0.2">
      <c r="A57" s="914" t="s">
        <v>93</v>
      </c>
      <c r="B57" s="915"/>
      <c r="C57" s="915"/>
      <c r="D57" s="915"/>
      <c r="E57" s="915"/>
      <c r="F57" s="915"/>
      <c r="G57" s="915"/>
      <c r="H57" s="915"/>
      <c r="I57" s="915"/>
      <c r="J57" s="915"/>
      <c r="K57" s="915"/>
      <c r="L57" s="915"/>
    </row>
    <row r="58" spans="1:12" x14ac:dyDescent="0.2">
      <c r="A58" s="91" t="s">
        <v>94</v>
      </c>
    </row>
  </sheetData>
  <mergeCells count="104">
    <mergeCell ref="A57:L57"/>
    <mergeCell ref="A51:L51"/>
    <mergeCell ref="A52:L52"/>
    <mergeCell ref="A53:L53"/>
    <mergeCell ref="A54:L54"/>
    <mergeCell ref="A55:L55"/>
    <mergeCell ref="A56:L56"/>
    <mergeCell ref="B47:B48"/>
    <mergeCell ref="C47:C48"/>
    <mergeCell ref="E47:L47"/>
    <mergeCell ref="E48:L48"/>
    <mergeCell ref="A49:L49"/>
    <mergeCell ref="A50:L50"/>
    <mergeCell ref="C45:C46"/>
    <mergeCell ref="E45:L45"/>
    <mergeCell ref="E46:L46"/>
    <mergeCell ref="L40:L44"/>
    <mergeCell ref="D41:D42"/>
    <mergeCell ref="E41:F41"/>
    <mergeCell ref="H41:I41"/>
    <mergeCell ref="K41:K42"/>
    <mergeCell ref="E42:F42"/>
    <mergeCell ref="H42:I42"/>
    <mergeCell ref="D43:D44"/>
    <mergeCell ref="E43:F43"/>
    <mergeCell ref="H43:I43"/>
    <mergeCell ref="D38:E38"/>
    <mergeCell ref="F38:G38"/>
    <mergeCell ref="H38:I38"/>
    <mergeCell ref="J38:K38"/>
    <mergeCell ref="D39:L39"/>
    <mergeCell ref="A40:A48"/>
    <mergeCell ref="B40:B44"/>
    <mergeCell ref="C40:C44"/>
    <mergeCell ref="E40:F40"/>
    <mergeCell ref="H40:I40"/>
    <mergeCell ref="A36:A39"/>
    <mergeCell ref="D36:E36"/>
    <mergeCell ref="F36:G36"/>
    <mergeCell ref="H36:I36"/>
    <mergeCell ref="J36:K36"/>
    <mergeCell ref="L36:L38"/>
    <mergeCell ref="D37:E37"/>
    <mergeCell ref="F37:G37"/>
    <mergeCell ref="H37:I37"/>
    <mergeCell ref="J37:K37"/>
    <mergeCell ref="K43:K44"/>
    <mergeCell ref="E44:F44"/>
    <mergeCell ref="H44:I44"/>
    <mergeCell ref="B45:B46"/>
    <mergeCell ref="E17:L17"/>
    <mergeCell ref="E18:L18"/>
    <mergeCell ref="E19:L19"/>
    <mergeCell ref="E20:L20"/>
    <mergeCell ref="B32:B33"/>
    <mergeCell ref="C32:C33"/>
    <mergeCell ref="D32:L33"/>
    <mergeCell ref="B34:B35"/>
    <mergeCell ref="C34:C35"/>
    <mergeCell ref="D34:L35"/>
    <mergeCell ref="B27:B31"/>
    <mergeCell ref="C27:C31"/>
    <mergeCell ref="E27:L27"/>
    <mergeCell ref="E28:L28"/>
    <mergeCell ref="E29:L29"/>
    <mergeCell ref="E30:L30"/>
    <mergeCell ref="E31:L31"/>
    <mergeCell ref="A8:A35"/>
    <mergeCell ref="D8:L8"/>
    <mergeCell ref="B9:B16"/>
    <mergeCell ref="C9:C16"/>
    <mergeCell ref="D9:E10"/>
    <mergeCell ref="F9:F10"/>
    <mergeCell ref="G9:K9"/>
    <mergeCell ref="L9:L10"/>
    <mergeCell ref="D11:E11"/>
    <mergeCell ref="D12:E12"/>
    <mergeCell ref="E21:L21"/>
    <mergeCell ref="B22:B26"/>
    <mergeCell ref="C22:C26"/>
    <mergeCell ref="E22:L22"/>
    <mergeCell ref="E23:L23"/>
    <mergeCell ref="E24:L24"/>
    <mergeCell ref="E25:L25"/>
    <mergeCell ref="E26:L26"/>
    <mergeCell ref="D13:E13"/>
    <mergeCell ref="D14:E14"/>
    <mergeCell ref="D15:E15"/>
    <mergeCell ref="D16:E16"/>
    <mergeCell ref="B17:B21"/>
    <mergeCell ref="C17:C21"/>
    <mergeCell ref="A5:C5"/>
    <mergeCell ref="D5:L5"/>
    <mergeCell ref="A6:B7"/>
    <mergeCell ref="D6:G6"/>
    <mergeCell ref="H6:H7"/>
    <mergeCell ref="I6:L7"/>
    <mergeCell ref="D7:G7"/>
    <mergeCell ref="A1:L1"/>
    <mergeCell ref="A2:L2"/>
    <mergeCell ref="A3:C3"/>
    <mergeCell ref="D3:L3"/>
    <mergeCell ref="A4:C4"/>
    <mergeCell ref="D4:L4"/>
  </mergeCells>
  <phoneticPr fontId="4"/>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58"/>
  <sheetViews>
    <sheetView view="pageBreakPreview" zoomScale="80" zoomScaleNormal="100" zoomScaleSheetLayoutView="80" workbookViewId="0"/>
  </sheetViews>
  <sheetFormatPr defaultRowHeight="13" x14ac:dyDescent="0.2"/>
  <cols>
    <col min="1" max="1" width="9.08984375" style="45" customWidth="1"/>
    <col min="2" max="2" width="2.36328125" style="45" customWidth="1"/>
    <col min="3" max="3" width="18" style="45" customWidth="1"/>
    <col min="4" max="4" width="13.6328125" style="45" customWidth="1"/>
    <col min="5" max="5" width="13.453125" style="45" customWidth="1"/>
    <col min="6" max="7" width="13.6328125" style="45" customWidth="1"/>
    <col min="8" max="9" width="13.453125" style="45" customWidth="1"/>
    <col min="10" max="10" width="13.6328125" style="45" customWidth="1"/>
    <col min="11" max="11" width="13.453125" style="45" customWidth="1"/>
    <col min="12" max="12" width="13" style="45" customWidth="1"/>
    <col min="13" max="14" width="9" style="45"/>
    <col min="15" max="15" width="9" style="45" customWidth="1"/>
    <col min="16" max="256" width="9" style="45"/>
    <col min="257" max="257" width="9.08984375" style="45" customWidth="1"/>
    <col min="258" max="258" width="2.36328125" style="45" customWidth="1"/>
    <col min="259" max="259" width="18" style="45" customWidth="1"/>
    <col min="260" max="260" width="13.6328125" style="45" customWidth="1"/>
    <col min="261" max="261" width="13.453125" style="45" customWidth="1"/>
    <col min="262" max="263" width="13.6328125" style="45" customWidth="1"/>
    <col min="264" max="265" width="13.453125" style="45" customWidth="1"/>
    <col min="266" max="266" width="13.6328125" style="45" customWidth="1"/>
    <col min="267" max="267" width="13.453125" style="45" customWidth="1"/>
    <col min="268" max="268" width="13" style="45" customWidth="1"/>
    <col min="269" max="270" width="9" style="45"/>
    <col min="271" max="271" width="9" style="45" customWidth="1"/>
    <col min="272" max="512" width="9" style="45"/>
    <col min="513" max="513" width="9.08984375" style="45" customWidth="1"/>
    <col min="514" max="514" width="2.36328125" style="45" customWidth="1"/>
    <col min="515" max="515" width="18" style="45" customWidth="1"/>
    <col min="516" max="516" width="13.6328125" style="45" customWidth="1"/>
    <col min="517" max="517" width="13.453125" style="45" customWidth="1"/>
    <col min="518" max="519" width="13.6328125" style="45" customWidth="1"/>
    <col min="520" max="521" width="13.453125" style="45" customWidth="1"/>
    <col min="522" max="522" width="13.6328125" style="45" customWidth="1"/>
    <col min="523" max="523" width="13.453125" style="45" customWidth="1"/>
    <col min="524" max="524" width="13" style="45" customWidth="1"/>
    <col min="525" max="526" width="9" style="45"/>
    <col min="527" max="527" width="9" style="45" customWidth="1"/>
    <col min="528" max="768" width="9" style="45"/>
    <col min="769" max="769" width="9.08984375" style="45" customWidth="1"/>
    <col min="770" max="770" width="2.36328125" style="45" customWidth="1"/>
    <col min="771" max="771" width="18" style="45" customWidth="1"/>
    <col min="772" max="772" width="13.6328125" style="45" customWidth="1"/>
    <col min="773" max="773" width="13.453125" style="45" customWidth="1"/>
    <col min="774" max="775" width="13.6328125" style="45" customWidth="1"/>
    <col min="776" max="777" width="13.453125" style="45" customWidth="1"/>
    <col min="778" max="778" width="13.6328125" style="45" customWidth="1"/>
    <col min="779" max="779" width="13.453125" style="45" customWidth="1"/>
    <col min="780" max="780" width="13" style="45" customWidth="1"/>
    <col min="781" max="782" width="9" style="45"/>
    <col min="783" max="783" width="9" style="45" customWidth="1"/>
    <col min="784" max="1024" width="9" style="45"/>
    <col min="1025" max="1025" width="9.08984375" style="45" customWidth="1"/>
    <col min="1026" max="1026" width="2.36328125" style="45" customWidth="1"/>
    <col min="1027" max="1027" width="18" style="45" customWidth="1"/>
    <col min="1028" max="1028" width="13.6328125" style="45" customWidth="1"/>
    <col min="1029" max="1029" width="13.453125" style="45" customWidth="1"/>
    <col min="1030" max="1031" width="13.6328125" style="45" customWidth="1"/>
    <col min="1032" max="1033" width="13.453125" style="45" customWidth="1"/>
    <col min="1034" max="1034" width="13.6328125" style="45" customWidth="1"/>
    <col min="1035" max="1035" width="13.453125" style="45" customWidth="1"/>
    <col min="1036" max="1036" width="13" style="45" customWidth="1"/>
    <col min="1037" max="1038" width="9" style="45"/>
    <col min="1039" max="1039" width="9" style="45" customWidth="1"/>
    <col min="1040" max="1280" width="9" style="45"/>
    <col min="1281" max="1281" width="9.08984375" style="45" customWidth="1"/>
    <col min="1282" max="1282" width="2.36328125" style="45" customWidth="1"/>
    <col min="1283" max="1283" width="18" style="45" customWidth="1"/>
    <col min="1284" max="1284" width="13.6328125" style="45" customWidth="1"/>
    <col min="1285" max="1285" width="13.453125" style="45" customWidth="1"/>
    <col min="1286" max="1287" width="13.6328125" style="45" customWidth="1"/>
    <col min="1288" max="1289" width="13.453125" style="45" customWidth="1"/>
    <col min="1290" max="1290" width="13.6328125" style="45" customWidth="1"/>
    <col min="1291" max="1291" width="13.453125" style="45" customWidth="1"/>
    <col min="1292" max="1292" width="13" style="45" customWidth="1"/>
    <col min="1293" max="1294" width="9" style="45"/>
    <col min="1295" max="1295" width="9" style="45" customWidth="1"/>
    <col min="1296" max="1536" width="9" style="45"/>
    <col min="1537" max="1537" width="9.08984375" style="45" customWidth="1"/>
    <col min="1538" max="1538" width="2.36328125" style="45" customWidth="1"/>
    <col min="1539" max="1539" width="18" style="45" customWidth="1"/>
    <col min="1540" max="1540" width="13.6328125" style="45" customWidth="1"/>
    <col min="1541" max="1541" width="13.453125" style="45" customWidth="1"/>
    <col min="1542" max="1543" width="13.6328125" style="45" customWidth="1"/>
    <col min="1544" max="1545" width="13.453125" style="45" customWidth="1"/>
    <col min="1546" max="1546" width="13.6328125" style="45" customWidth="1"/>
    <col min="1547" max="1547" width="13.453125" style="45" customWidth="1"/>
    <col min="1548" max="1548" width="13" style="45" customWidth="1"/>
    <col min="1549" max="1550" width="9" style="45"/>
    <col min="1551" max="1551" width="9" style="45" customWidth="1"/>
    <col min="1552" max="1792" width="9" style="45"/>
    <col min="1793" max="1793" width="9.08984375" style="45" customWidth="1"/>
    <col min="1794" max="1794" width="2.36328125" style="45" customWidth="1"/>
    <col min="1795" max="1795" width="18" style="45" customWidth="1"/>
    <col min="1796" max="1796" width="13.6328125" style="45" customWidth="1"/>
    <col min="1797" max="1797" width="13.453125" style="45" customWidth="1"/>
    <col min="1798" max="1799" width="13.6328125" style="45" customWidth="1"/>
    <col min="1800" max="1801" width="13.453125" style="45" customWidth="1"/>
    <col min="1802" max="1802" width="13.6328125" style="45" customWidth="1"/>
    <col min="1803" max="1803" width="13.453125" style="45" customWidth="1"/>
    <col min="1804" max="1804" width="13" style="45" customWidth="1"/>
    <col min="1805" max="1806" width="9" style="45"/>
    <col min="1807" max="1807" width="9" style="45" customWidth="1"/>
    <col min="1808" max="2048" width="9" style="45"/>
    <col min="2049" max="2049" width="9.08984375" style="45" customWidth="1"/>
    <col min="2050" max="2050" width="2.36328125" style="45" customWidth="1"/>
    <col min="2051" max="2051" width="18" style="45" customWidth="1"/>
    <col min="2052" max="2052" width="13.6328125" style="45" customWidth="1"/>
    <col min="2053" max="2053" width="13.453125" style="45" customWidth="1"/>
    <col min="2054" max="2055" width="13.6328125" style="45" customWidth="1"/>
    <col min="2056" max="2057" width="13.453125" style="45" customWidth="1"/>
    <col min="2058" max="2058" width="13.6328125" style="45" customWidth="1"/>
    <col min="2059" max="2059" width="13.453125" style="45" customWidth="1"/>
    <col min="2060" max="2060" width="13" style="45" customWidth="1"/>
    <col min="2061" max="2062" width="9" style="45"/>
    <col min="2063" max="2063" width="9" style="45" customWidth="1"/>
    <col min="2064" max="2304" width="9" style="45"/>
    <col min="2305" max="2305" width="9.08984375" style="45" customWidth="1"/>
    <col min="2306" max="2306" width="2.36328125" style="45" customWidth="1"/>
    <col min="2307" max="2307" width="18" style="45" customWidth="1"/>
    <col min="2308" max="2308" width="13.6328125" style="45" customWidth="1"/>
    <col min="2309" max="2309" width="13.453125" style="45" customWidth="1"/>
    <col min="2310" max="2311" width="13.6328125" style="45" customWidth="1"/>
    <col min="2312" max="2313" width="13.453125" style="45" customWidth="1"/>
    <col min="2314" max="2314" width="13.6328125" style="45" customWidth="1"/>
    <col min="2315" max="2315" width="13.453125" style="45" customWidth="1"/>
    <col min="2316" max="2316" width="13" style="45" customWidth="1"/>
    <col min="2317" max="2318" width="9" style="45"/>
    <col min="2319" max="2319" width="9" style="45" customWidth="1"/>
    <col min="2320" max="2560" width="9" style="45"/>
    <col min="2561" max="2561" width="9.08984375" style="45" customWidth="1"/>
    <col min="2562" max="2562" width="2.36328125" style="45" customWidth="1"/>
    <col min="2563" max="2563" width="18" style="45" customWidth="1"/>
    <col min="2564" max="2564" width="13.6328125" style="45" customWidth="1"/>
    <col min="2565" max="2565" width="13.453125" style="45" customWidth="1"/>
    <col min="2566" max="2567" width="13.6328125" style="45" customWidth="1"/>
    <col min="2568" max="2569" width="13.453125" style="45" customWidth="1"/>
    <col min="2570" max="2570" width="13.6328125" style="45" customWidth="1"/>
    <col min="2571" max="2571" width="13.453125" style="45" customWidth="1"/>
    <col min="2572" max="2572" width="13" style="45" customWidth="1"/>
    <col min="2573" max="2574" width="9" style="45"/>
    <col min="2575" max="2575" width="9" style="45" customWidth="1"/>
    <col min="2576" max="2816" width="9" style="45"/>
    <col min="2817" max="2817" width="9.08984375" style="45" customWidth="1"/>
    <col min="2818" max="2818" width="2.36328125" style="45" customWidth="1"/>
    <col min="2819" max="2819" width="18" style="45" customWidth="1"/>
    <col min="2820" max="2820" width="13.6328125" style="45" customWidth="1"/>
    <col min="2821" max="2821" width="13.453125" style="45" customWidth="1"/>
    <col min="2822" max="2823" width="13.6328125" style="45" customWidth="1"/>
    <col min="2824" max="2825" width="13.453125" style="45" customWidth="1"/>
    <col min="2826" max="2826" width="13.6328125" style="45" customWidth="1"/>
    <col min="2827" max="2827" width="13.453125" style="45" customWidth="1"/>
    <col min="2828" max="2828" width="13" style="45" customWidth="1"/>
    <col min="2829" max="2830" width="9" style="45"/>
    <col min="2831" max="2831" width="9" style="45" customWidth="1"/>
    <col min="2832" max="3072" width="9" style="45"/>
    <col min="3073" max="3073" width="9.08984375" style="45" customWidth="1"/>
    <col min="3074" max="3074" width="2.36328125" style="45" customWidth="1"/>
    <col min="3075" max="3075" width="18" style="45" customWidth="1"/>
    <col min="3076" max="3076" width="13.6328125" style="45" customWidth="1"/>
    <col min="3077" max="3077" width="13.453125" style="45" customWidth="1"/>
    <col min="3078" max="3079" width="13.6328125" style="45" customWidth="1"/>
    <col min="3080" max="3081" width="13.453125" style="45" customWidth="1"/>
    <col min="3082" max="3082" width="13.6328125" style="45" customWidth="1"/>
    <col min="3083" max="3083" width="13.453125" style="45" customWidth="1"/>
    <col min="3084" max="3084" width="13" style="45" customWidth="1"/>
    <col min="3085" max="3086" width="9" style="45"/>
    <col min="3087" max="3087" width="9" style="45" customWidth="1"/>
    <col min="3088" max="3328" width="9" style="45"/>
    <col min="3329" max="3329" width="9.08984375" style="45" customWidth="1"/>
    <col min="3330" max="3330" width="2.36328125" style="45" customWidth="1"/>
    <col min="3331" max="3331" width="18" style="45" customWidth="1"/>
    <col min="3332" max="3332" width="13.6328125" style="45" customWidth="1"/>
    <col min="3333" max="3333" width="13.453125" style="45" customWidth="1"/>
    <col min="3334" max="3335" width="13.6328125" style="45" customWidth="1"/>
    <col min="3336" max="3337" width="13.453125" style="45" customWidth="1"/>
    <col min="3338" max="3338" width="13.6328125" style="45" customWidth="1"/>
    <col min="3339" max="3339" width="13.453125" style="45" customWidth="1"/>
    <col min="3340" max="3340" width="13" style="45" customWidth="1"/>
    <col min="3341" max="3342" width="9" style="45"/>
    <col min="3343" max="3343" width="9" style="45" customWidth="1"/>
    <col min="3344" max="3584" width="9" style="45"/>
    <col min="3585" max="3585" width="9.08984375" style="45" customWidth="1"/>
    <col min="3586" max="3586" width="2.36328125" style="45" customWidth="1"/>
    <col min="3587" max="3587" width="18" style="45" customWidth="1"/>
    <col min="3588" max="3588" width="13.6328125" style="45" customWidth="1"/>
    <col min="3589" max="3589" width="13.453125" style="45" customWidth="1"/>
    <col min="3590" max="3591" width="13.6328125" style="45" customWidth="1"/>
    <col min="3592" max="3593" width="13.453125" style="45" customWidth="1"/>
    <col min="3594" max="3594" width="13.6328125" style="45" customWidth="1"/>
    <col min="3595" max="3595" width="13.453125" style="45" customWidth="1"/>
    <col min="3596" max="3596" width="13" style="45" customWidth="1"/>
    <col min="3597" max="3598" width="9" style="45"/>
    <col min="3599" max="3599" width="9" style="45" customWidth="1"/>
    <col min="3600" max="3840" width="9" style="45"/>
    <col min="3841" max="3841" width="9.08984375" style="45" customWidth="1"/>
    <col min="3842" max="3842" width="2.36328125" style="45" customWidth="1"/>
    <col min="3843" max="3843" width="18" style="45" customWidth="1"/>
    <col min="3844" max="3844" width="13.6328125" style="45" customWidth="1"/>
    <col min="3845" max="3845" width="13.453125" style="45" customWidth="1"/>
    <col min="3846" max="3847" width="13.6328125" style="45" customWidth="1"/>
    <col min="3848" max="3849" width="13.453125" style="45" customWidth="1"/>
    <col min="3850" max="3850" width="13.6328125" style="45" customWidth="1"/>
    <col min="3851" max="3851" width="13.453125" style="45" customWidth="1"/>
    <col min="3852" max="3852" width="13" style="45" customWidth="1"/>
    <col min="3853" max="3854" width="9" style="45"/>
    <col min="3855" max="3855" width="9" style="45" customWidth="1"/>
    <col min="3856" max="4096" width="9" style="45"/>
    <col min="4097" max="4097" width="9.08984375" style="45" customWidth="1"/>
    <col min="4098" max="4098" width="2.36328125" style="45" customWidth="1"/>
    <col min="4099" max="4099" width="18" style="45" customWidth="1"/>
    <col min="4100" max="4100" width="13.6328125" style="45" customWidth="1"/>
    <col min="4101" max="4101" width="13.453125" style="45" customWidth="1"/>
    <col min="4102" max="4103" width="13.6328125" style="45" customWidth="1"/>
    <col min="4104" max="4105" width="13.453125" style="45" customWidth="1"/>
    <col min="4106" max="4106" width="13.6328125" style="45" customWidth="1"/>
    <col min="4107" max="4107" width="13.453125" style="45" customWidth="1"/>
    <col min="4108" max="4108" width="13" style="45" customWidth="1"/>
    <col min="4109" max="4110" width="9" style="45"/>
    <col min="4111" max="4111" width="9" style="45" customWidth="1"/>
    <col min="4112" max="4352" width="9" style="45"/>
    <col min="4353" max="4353" width="9.08984375" style="45" customWidth="1"/>
    <col min="4354" max="4354" width="2.36328125" style="45" customWidth="1"/>
    <col min="4355" max="4355" width="18" style="45" customWidth="1"/>
    <col min="4356" max="4356" width="13.6328125" style="45" customWidth="1"/>
    <col min="4357" max="4357" width="13.453125" style="45" customWidth="1"/>
    <col min="4358" max="4359" width="13.6328125" style="45" customWidth="1"/>
    <col min="4360" max="4361" width="13.453125" style="45" customWidth="1"/>
    <col min="4362" max="4362" width="13.6328125" style="45" customWidth="1"/>
    <col min="4363" max="4363" width="13.453125" style="45" customWidth="1"/>
    <col min="4364" max="4364" width="13" style="45" customWidth="1"/>
    <col min="4365" max="4366" width="9" style="45"/>
    <col min="4367" max="4367" width="9" style="45" customWidth="1"/>
    <col min="4368" max="4608" width="9" style="45"/>
    <col min="4609" max="4609" width="9.08984375" style="45" customWidth="1"/>
    <col min="4610" max="4610" width="2.36328125" style="45" customWidth="1"/>
    <col min="4611" max="4611" width="18" style="45" customWidth="1"/>
    <col min="4612" max="4612" width="13.6328125" style="45" customWidth="1"/>
    <col min="4613" max="4613" width="13.453125" style="45" customWidth="1"/>
    <col min="4614" max="4615" width="13.6328125" style="45" customWidth="1"/>
    <col min="4616" max="4617" width="13.453125" style="45" customWidth="1"/>
    <col min="4618" max="4618" width="13.6328125" style="45" customWidth="1"/>
    <col min="4619" max="4619" width="13.453125" style="45" customWidth="1"/>
    <col min="4620" max="4620" width="13" style="45" customWidth="1"/>
    <col min="4621" max="4622" width="9" style="45"/>
    <col min="4623" max="4623" width="9" style="45" customWidth="1"/>
    <col min="4624" max="4864" width="9" style="45"/>
    <col min="4865" max="4865" width="9.08984375" style="45" customWidth="1"/>
    <col min="4866" max="4866" width="2.36328125" style="45" customWidth="1"/>
    <col min="4867" max="4867" width="18" style="45" customWidth="1"/>
    <col min="4868" max="4868" width="13.6328125" style="45" customWidth="1"/>
    <col min="4869" max="4869" width="13.453125" style="45" customWidth="1"/>
    <col min="4870" max="4871" width="13.6328125" style="45" customWidth="1"/>
    <col min="4872" max="4873" width="13.453125" style="45" customWidth="1"/>
    <col min="4874" max="4874" width="13.6328125" style="45" customWidth="1"/>
    <col min="4875" max="4875" width="13.453125" style="45" customWidth="1"/>
    <col min="4876" max="4876" width="13" style="45" customWidth="1"/>
    <col min="4877" max="4878" width="9" style="45"/>
    <col min="4879" max="4879" width="9" style="45" customWidth="1"/>
    <col min="4880" max="5120" width="9" style="45"/>
    <col min="5121" max="5121" width="9.08984375" style="45" customWidth="1"/>
    <col min="5122" max="5122" width="2.36328125" style="45" customWidth="1"/>
    <col min="5123" max="5123" width="18" style="45" customWidth="1"/>
    <col min="5124" max="5124" width="13.6328125" style="45" customWidth="1"/>
    <col min="5125" max="5125" width="13.453125" style="45" customWidth="1"/>
    <col min="5126" max="5127" width="13.6328125" style="45" customWidth="1"/>
    <col min="5128" max="5129" width="13.453125" style="45" customWidth="1"/>
    <col min="5130" max="5130" width="13.6328125" style="45" customWidth="1"/>
    <col min="5131" max="5131" width="13.453125" style="45" customWidth="1"/>
    <col min="5132" max="5132" width="13" style="45" customWidth="1"/>
    <col min="5133" max="5134" width="9" style="45"/>
    <col min="5135" max="5135" width="9" style="45" customWidth="1"/>
    <col min="5136" max="5376" width="9" style="45"/>
    <col min="5377" max="5377" width="9.08984375" style="45" customWidth="1"/>
    <col min="5378" max="5378" width="2.36328125" style="45" customWidth="1"/>
    <col min="5379" max="5379" width="18" style="45" customWidth="1"/>
    <col min="5380" max="5380" width="13.6328125" style="45" customWidth="1"/>
    <col min="5381" max="5381" width="13.453125" style="45" customWidth="1"/>
    <col min="5382" max="5383" width="13.6328125" style="45" customWidth="1"/>
    <col min="5384" max="5385" width="13.453125" style="45" customWidth="1"/>
    <col min="5386" max="5386" width="13.6328125" style="45" customWidth="1"/>
    <col min="5387" max="5387" width="13.453125" style="45" customWidth="1"/>
    <col min="5388" max="5388" width="13" style="45" customWidth="1"/>
    <col min="5389" max="5390" width="9" style="45"/>
    <col min="5391" max="5391" width="9" style="45" customWidth="1"/>
    <col min="5392" max="5632" width="9" style="45"/>
    <col min="5633" max="5633" width="9.08984375" style="45" customWidth="1"/>
    <col min="5634" max="5634" width="2.36328125" style="45" customWidth="1"/>
    <col min="5635" max="5635" width="18" style="45" customWidth="1"/>
    <col min="5636" max="5636" width="13.6328125" style="45" customWidth="1"/>
    <col min="5637" max="5637" width="13.453125" style="45" customWidth="1"/>
    <col min="5638" max="5639" width="13.6328125" style="45" customWidth="1"/>
    <col min="5640" max="5641" width="13.453125" style="45" customWidth="1"/>
    <col min="5642" max="5642" width="13.6328125" style="45" customWidth="1"/>
    <col min="5643" max="5643" width="13.453125" style="45" customWidth="1"/>
    <col min="5644" max="5644" width="13" style="45" customWidth="1"/>
    <col min="5645" max="5646" width="9" style="45"/>
    <col min="5647" max="5647" width="9" style="45" customWidth="1"/>
    <col min="5648" max="5888" width="9" style="45"/>
    <col min="5889" max="5889" width="9.08984375" style="45" customWidth="1"/>
    <col min="5890" max="5890" width="2.36328125" style="45" customWidth="1"/>
    <col min="5891" max="5891" width="18" style="45" customWidth="1"/>
    <col min="5892" max="5892" width="13.6328125" style="45" customWidth="1"/>
    <col min="5893" max="5893" width="13.453125" style="45" customWidth="1"/>
    <col min="5894" max="5895" width="13.6328125" style="45" customWidth="1"/>
    <col min="5896" max="5897" width="13.453125" style="45" customWidth="1"/>
    <col min="5898" max="5898" width="13.6328125" style="45" customWidth="1"/>
    <col min="5899" max="5899" width="13.453125" style="45" customWidth="1"/>
    <col min="5900" max="5900" width="13" style="45" customWidth="1"/>
    <col min="5901" max="5902" width="9" style="45"/>
    <col min="5903" max="5903" width="9" style="45" customWidth="1"/>
    <col min="5904" max="6144" width="9" style="45"/>
    <col min="6145" max="6145" width="9.08984375" style="45" customWidth="1"/>
    <col min="6146" max="6146" width="2.36328125" style="45" customWidth="1"/>
    <col min="6147" max="6147" width="18" style="45" customWidth="1"/>
    <col min="6148" max="6148" width="13.6328125" style="45" customWidth="1"/>
    <col min="6149" max="6149" width="13.453125" style="45" customWidth="1"/>
    <col min="6150" max="6151" width="13.6328125" style="45" customWidth="1"/>
    <col min="6152" max="6153" width="13.453125" style="45" customWidth="1"/>
    <col min="6154" max="6154" width="13.6328125" style="45" customWidth="1"/>
    <col min="6155" max="6155" width="13.453125" style="45" customWidth="1"/>
    <col min="6156" max="6156" width="13" style="45" customWidth="1"/>
    <col min="6157" max="6158" width="9" style="45"/>
    <col min="6159" max="6159" width="9" style="45" customWidth="1"/>
    <col min="6160" max="6400" width="9" style="45"/>
    <col min="6401" max="6401" width="9.08984375" style="45" customWidth="1"/>
    <col min="6402" max="6402" width="2.36328125" style="45" customWidth="1"/>
    <col min="6403" max="6403" width="18" style="45" customWidth="1"/>
    <col min="6404" max="6404" width="13.6328125" style="45" customWidth="1"/>
    <col min="6405" max="6405" width="13.453125" style="45" customWidth="1"/>
    <col min="6406" max="6407" width="13.6328125" style="45" customWidth="1"/>
    <col min="6408" max="6409" width="13.453125" style="45" customWidth="1"/>
    <col min="6410" max="6410" width="13.6328125" style="45" customWidth="1"/>
    <col min="6411" max="6411" width="13.453125" style="45" customWidth="1"/>
    <col min="6412" max="6412" width="13" style="45" customWidth="1"/>
    <col min="6413" max="6414" width="9" style="45"/>
    <col min="6415" max="6415" width="9" style="45" customWidth="1"/>
    <col min="6416" max="6656" width="9" style="45"/>
    <col min="6657" max="6657" width="9.08984375" style="45" customWidth="1"/>
    <col min="6658" max="6658" width="2.36328125" style="45" customWidth="1"/>
    <col min="6659" max="6659" width="18" style="45" customWidth="1"/>
    <col min="6660" max="6660" width="13.6328125" style="45" customWidth="1"/>
    <col min="6661" max="6661" width="13.453125" style="45" customWidth="1"/>
    <col min="6662" max="6663" width="13.6328125" style="45" customWidth="1"/>
    <col min="6664" max="6665" width="13.453125" style="45" customWidth="1"/>
    <col min="6666" max="6666" width="13.6328125" style="45" customWidth="1"/>
    <col min="6667" max="6667" width="13.453125" style="45" customWidth="1"/>
    <col min="6668" max="6668" width="13" style="45" customWidth="1"/>
    <col min="6669" max="6670" width="9" style="45"/>
    <col min="6671" max="6671" width="9" style="45" customWidth="1"/>
    <col min="6672" max="6912" width="9" style="45"/>
    <col min="6913" max="6913" width="9.08984375" style="45" customWidth="1"/>
    <col min="6914" max="6914" width="2.36328125" style="45" customWidth="1"/>
    <col min="6915" max="6915" width="18" style="45" customWidth="1"/>
    <col min="6916" max="6916" width="13.6328125" style="45" customWidth="1"/>
    <col min="6917" max="6917" width="13.453125" style="45" customWidth="1"/>
    <col min="6918" max="6919" width="13.6328125" style="45" customWidth="1"/>
    <col min="6920" max="6921" width="13.453125" style="45" customWidth="1"/>
    <col min="6922" max="6922" width="13.6328125" style="45" customWidth="1"/>
    <col min="6923" max="6923" width="13.453125" style="45" customWidth="1"/>
    <col min="6924" max="6924" width="13" style="45" customWidth="1"/>
    <col min="6925" max="6926" width="9" style="45"/>
    <col min="6927" max="6927" width="9" style="45" customWidth="1"/>
    <col min="6928" max="7168" width="9" style="45"/>
    <col min="7169" max="7169" width="9.08984375" style="45" customWidth="1"/>
    <col min="7170" max="7170" width="2.36328125" style="45" customWidth="1"/>
    <col min="7171" max="7171" width="18" style="45" customWidth="1"/>
    <col min="7172" max="7172" width="13.6328125" style="45" customWidth="1"/>
    <col min="7173" max="7173" width="13.453125" style="45" customWidth="1"/>
    <col min="7174" max="7175" width="13.6328125" style="45" customWidth="1"/>
    <col min="7176" max="7177" width="13.453125" style="45" customWidth="1"/>
    <col min="7178" max="7178" width="13.6328125" style="45" customWidth="1"/>
    <col min="7179" max="7179" width="13.453125" style="45" customWidth="1"/>
    <col min="7180" max="7180" width="13" style="45" customWidth="1"/>
    <col min="7181" max="7182" width="9" style="45"/>
    <col min="7183" max="7183" width="9" style="45" customWidth="1"/>
    <col min="7184" max="7424" width="9" style="45"/>
    <col min="7425" max="7425" width="9.08984375" style="45" customWidth="1"/>
    <col min="7426" max="7426" width="2.36328125" style="45" customWidth="1"/>
    <col min="7427" max="7427" width="18" style="45" customWidth="1"/>
    <col min="7428" max="7428" width="13.6328125" style="45" customWidth="1"/>
    <col min="7429" max="7429" width="13.453125" style="45" customWidth="1"/>
    <col min="7430" max="7431" width="13.6328125" style="45" customWidth="1"/>
    <col min="7432" max="7433" width="13.453125" style="45" customWidth="1"/>
    <col min="7434" max="7434" width="13.6328125" style="45" customWidth="1"/>
    <col min="7435" max="7435" width="13.453125" style="45" customWidth="1"/>
    <col min="7436" max="7436" width="13" style="45" customWidth="1"/>
    <col min="7437" max="7438" width="9" style="45"/>
    <col min="7439" max="7439" width="9" style="45" customWidth="1"/>
    <col min="7440" max="7680" width="9" style="45"/>
    <col min="7681" max="7681" width="9.08984375" style="45" customWidth="1"/>
    <col min="7682" max="7682" width="2.36328125" style="45" customWidth="1"/>
    <col min="7683" max="7683" width="18" style="45" customWidth="1"/>
    <col min="7684" max="7684" width="13.6328125" style="45" customWidth="1"/>
    <col min="7685" max="7685" width="13.453125" style="45" customWidth="1"/>
    <col min="7686" max="7687" width="13.6328125" style="45" customWidth="1"/>
    <col min="7688" max="7689" width="13.453125" style="45" customWidth="1"/>
    <col min="7690" max="7690" width="13.6328125" style="45" customWidth="1"/>
    <col min="7691" max="7691" width="13.453125" style="45" customWidth="1"/>
    <col min="7692" max="7692" width="13" style="45" customWidth="1"/>
    <col min="7693" max="7694" width="9" style="45"/>
    <col min="7695" max="7695" width="9" style="45" customWidth="1"/>
    <col min="7696" max="7936" width="9" style="45"/>
    <col min="7937" max="7937" width="9.08984375" style="45" customWidth="1"/>
    <col min="7938" max="7938" width="2.36328125" style="45" customWidth="1"/>
    <col min="7939" max="7939" width="18" style="45" customWidth="1"/>
    <col min="7940" max="7940" width="13.6328125" style="45" customWidth="1"/>
    <col min="7941" max="7941" width="13.453125" style="45" customWidth="1"/>
    <col min="7942" max="7943" width="13.6328125" style="45" customWidth="1"/>
    <col min="7944" max="7945" width="13.453125" style="45" customWidth="1"/>
    <col min="7946" max="7946" width="13.6328125" style="45" customWidth="1"/>
    <col min="7947" max="7947" width="13.453125" style="45" customWidth="1"/>
    <col min="7948" max="7948" width="13" style="45" customWidth="1"/>
    <col min="7949" max="7950" width="9" style="45"/>
    <col min="7951" max="7951" width="9" style="45" customWidth="1"/>
    <col min="7952" max="8192" width="9" style="45"/>
    <col min="8193" max="8193" width="9.08984375" style="45" customWidth="1"/>
    <col min="8194" max="8194" width="2.36328125" style="45" customWidth="1"/>
    <col min="8195" max="8195" width="18" style="45" customWidth="1"/>
    <col min="8196" max="8196" width="13.6328125" style="45" customWidth="1"/>
    <col min="8197" max="8197" width="13.453125" style="45" customWidth="1"/>
    <col min="8198" max="8199" width="13.6328125" style="45" customWidth="1"/>
    <col min="8200" max="8201" width="13.453125" style="45" customWidth="1"/>
    <col min="8202" max="8202" width="13.6328125" style="45" customWidth="1"/>
    <col min="8203" max="8203" width="13.453125" style="45" customWidth="1"/>
    <col min="8204" max="8204" width="13" style="45" customWidth="1"/>
    <col min="8205" max="8206" width="9" style="45"/>
    <col min="8207" max="8207" width="9" style="45" customWidth="1"/>
    <col min="8208" max="8448" width="9" style="45"/>
    <col min="8449" max="8449" width="9.08984375" style="45" customWidth="1"/>
    <col min="8450" max="8450" width="2.36328125" style="45" customWidth="1"/>
    <col min="8451" max="8451" width="18" style="45" customWidth="1"/>
    <col min="8452" max="8452" width="13.6328125" style="45" customWidth="1"/>
    <col min="8453" max="8453" width="13.453125" style="45" customWidth="1"/>
    <col min="8454" max="8455" width="13.6328125" style="45" customWidth="1"/>
    <col min="8456" max="8457" width="13.453125" style="45" customWidth="1"/>
    <col min="8458" max="8458" width="13.6328125" style="45" customWidth="1"/>
    <col min="8459" max="8459" width="13.453125" style="45" customWidth="1"/>
    <col min="8460" max="8460" width="13" style="45" customWidth="1"/>
    <col min="8461" max="8462" width="9" style="45"/>
    <col min="8463" max="8463" width="9" style="45" customWidth="1"/>
    <col min="8464" max="8704" width="9" style="45"/>
    <col min="8705" max="8705" width="9.08984375" style="45" customWidth="1"/>
    <col min="8706" max="8706" width="2.36328125" style="45" customWidth="1"/>
    <col min="8707" max="8707" width="18" style="45" customWidth="1"/>
    <col min="8708" max="8708" width="13.6328125" style="45" customWidth="1"/>
    <col min="8709" max="8709" width="13.453125" style="45" customWidth="1"/>
    <col min="8710" max="8711" width="13.6328125" style="45" customWidth="1"/>
    <col min="8712" max="8713" width="13.453125" style="45" customWidth="1"/>
    <col min="8714" max="8714" width="13.6328125" style="45" customWidth="1"/>
    <col min="8715" max="8715" width="13.453125" style="45" customWidth="1"/>
    <col min="8716" max="8716" width="13" style="45" customWidth="1"/>
    <col min="8717" max="8718" width="9" style="45"/>
    <col min="8719" max="8719" width="9" style="45" customWidth="1"/>
    <col min="8720" max="8960" width="9" style="45"/>
    <col min="8961" max="8961" width="9.08984375" style="45" customWidth="1"/>
    <col min="8962" max="8962" width="2.36328125" style="45" customWidth="1"/>
    <col min="8963" max="8963" width="18" style="45" customWidth="1"/>
    <col min="8964" max="8964" width="13.6328125" style="45" customWidth="1"/>
    <col min="8965" max="8965" width="13.453125" style="45" customWidth="1"/>
    <col min="8966" max="8967" width="13.6328125" style="45" customWidth="1"/>
    <col min="8968" max="8969" width="13.453125" style="45" customWidth="1"/>
    <col min="8970" max="8970" width="13.6328125" style="45" customWidth="1"/>
    <col min="8971" max="8971" width="13.453125" style="45" customWidth="1"/>
    <col min="8972" max="8972" width="13" style="45" customWidth="1"/>
    <col min="8973" max="8974" width="9" style="45"/>
    <col min="8975" max="8975" width="9" style="45" customWidth="1"/>
    <col min="8976" max="9216" width="9" style="45"/>
    <col min="9217" max="9217" width="9.08984375" style="45" customWidth="1"/>
    <col min="9218" max="9218" width="2.36328125" style="45" customWidth="1"/>
    <col min="9219" max="9219" width="18" style="45" customWidth="1"/>
    <col min="9220" max="9220" width="13.6328125" style="45" customWidth="1"/>
    <col min="9221" max="9221" width="13.453125" style="45" customWidth="1"/>
    <col min="9222" max="9223" width="13.6328125" style="45" customWidth="1"/>
    <col min="9224" max="9225" width="13.453125" style="45" customWidth="1"/>
    <col min="9226" max="9226" width="13.6328125" style="45" customWidth="1"/>
    <col min="9227" max="9227" width="13.453125" style="45" customWidth="1"/>
    <col min="9228" max="9228" width="13" style="45" customWidth="1"/>
    <col min="9229" max="9230" width="9" style="45"/>
    <col min="9231" max="9231" width="9" style="45" customWidth="1"/>
    <col min="9232" max="9472" width="9" style="45"/>
    <col min="9473" max="9473" width="9.08984375" style="45" customWidth="1"/>
    <col min="9474" max="9474" width="2.36328125" style="45" customWidth="1"/>
    <col min="9475" max="9475" width="18" style="45" customWidth="1"/>
    <col min="9476" max="9476" width="13.6328125" style="45" customWidth="1"/>
    <col min="9477" max="9477" width="13.453125" style="45" customWidth="1"/>
    <col min="9478" max="9479" width="13.6328125" style="45" customWidth="1"/>
    <col min="9480" max="9481" width="13.453125" style="45" customWidth="1"/>
    <col min="9482" max="9482" width="13.6328125" style="45" customWidth="1"/>
    <col min="9483" max="9483" width="13.453125" style="45" customWidth="1"/>
    <col min="9484" max="9484" width="13" style="45" customWidth="1"/>
    <col min="9485" max="9486" width="9" style="45"/>
    <col min="9487" max="9487" width="9" style="45" customWidth="1"/>
    <col min="9488" max="9728" width="9" style="45"/>
    <col min="9729" max="9729" width="9.08984375" style="45" customWidth="1"/>
    <col min="9730" max="9730" width="2.36328125" style="45" customWidth="1"/>
    <col min="9731" max="9731" width="18" style="45" customWidth="1"/>
    <col min="9732" max="9732" width="13.6328125" style="45" customWidth="1"/>
    <col min="9733" max="9733" width="13.453125" style="45" customWidth="1"/>
    <col min="9734" max="9735" width="13.6328125" style="45" customWidth="1"/>
    <col min="9736" max="9737" width="13.453125" style="45" customWidth="1"/>
    <col min="9738" max="9738" width="13.6328125" style="45" customWidth="1"/>
    <col min="9739" max="9739" width="13.453125" style="45" customWidth="1"/>
    <col min="9740" max="9740" width="13" style="45" customWidth="1"/>
    <col min="9741" max="9742" width="9" style="45"/>
    <col min="9743" max="9743" width="9" style="45" customWidth="1"/>
    <col min="9744" max="9984" width="9" style="45"/>
    <col min="9985" max="9985" width="9.08984375" style="45" customWidth="1"/>
    <col min="9986" max="9986" width="2.36328125" style="45" customWidth="1"/>
    <col min="9987" max="9987" width="18" style="45" customWidth="1"/>
    <col min="9988" max="9988" width="13.6328125" style="45" customWidth="1"/>
    <col min="9989" max="9989" width="13.453125" style="45" customWidth="1"/>
    <col min="9990" max="9991" width="13.6328125" style="45" customWidth="1"/>
    <col min="9992" max="9993" width="13.453125" style="45" customWidth="1"/>
    <col min="9994" max="9994" width="13.6328125" style="45" customWidth="1"/>
    <col min="9995" max="9995" width="13.453125" style="45" customWidth="1"/>
    <col min="9996" max="9996" width="13" style="45" customWidth="1"/>
    <col min="9997" max="9998" width="9" style="45"/>
    <col min="9999" max="9999" width="9" style="45" customWidth="1"/>
    <col min="10000" max="10240" width="9" style="45"/>
    <col min="10241" max="10241" width="9.08984375" style="45" customWidth="1"/>
    <col min="10242" max="10242" width="2.36328125" style="45" customWidth="1"/>
    <col min="10243" max="10243" width="18" style="45" customWidth="1"/>
    <col min="10244" max="10244" width="13.6328125" style="45" customWidth="1"/>
    <col min="10245" max="10245" width="13.453125" style="45" customWidth="1"/>
    <col min="10246" max="10247" width="13.6328125" style="45" customWidth="1"/>
    <col min="10248" max="10249" width="13.453125" style="45" customWidth="1"/>
    <col min="10250" max="10250" width="13.6328125" style="45" customWidth="1"/>
    <col min="10251" max="10251" width="13.453125" style="45" customWidth="1"/>
    <col min="10252" max="10252" width="13" style="45" customWidth="1"/>
    <col min="10253" max="10254" width="9" style="45"/>
    <col min="10255" max="10255" width="9" style="45" customWidth="1"/>
    <col min="10256" max="10496" width="9" style="45"/>
    <col min="10497" max="10497" width="9.08984375" style="45" customWidth="1"/>
    <col min="10498" max="10498" width="2.36328125" style="45" customWidth="1"/>
    <col min="10499" max="10499" width="18" style="45" customWidth="1"/>
    <col min="10500" max="10500" width="13.6328125" style="45" customWidth="1"/>
    <col min="10501" max="10501" width="13.453125" style="45" customWidth="1"/>
    <col min="10502" max="10503" width="13.6328125" style="45" customWidth="1"/>
    <col min="10504" max="10505" width="13.453125" style="45" customWidth="1"/>
    <col min="10506" max="10506" width="13.6328125" style="45" customWidth="1"/>
    <col min="10507" max="10507" width="13.453125" style="45" customWidth="1"/>
    <col min="10508" max="10508" width="13" style="45" customWidth="1"/>
    <col min="10509" max="10510" width="9" style="45"/>
    <col min="10511" max="10511" width="9" style="45" customWidth="1"/>
    <col min="10512" max="10752" width="9" style="45"/>
    <col min="10753" max="10753" width="9.08984375" style="45" customWidth="1"/>
    <col min="10754" max="10754" width="2.36328125" style="45" customWidth="1"/>
    <col min="10755" max="10755" width="18" style="45" customWidth="1"/>
    <col min="10756" max="10756" width="13.6328125" style="45" customWidth="1"/>
    <col min="10757" max="10757" width="13.453125" style="45" customWidth="1"/>
    <col min="10758" max="10759" width="13.6328125" style="45" customWidth="1"/>
    <col min="10760" max="10761" width="13.453125" style="45" customWidth="1"/>
    <col min="10762" max="10762" width="13.6328125" style="45" customWidth="1"/>
    <col min="10763" max="10763" width="13.453125" style="45" customWidth="1"/>
    <col min="10764" max="10764" width="13" style="45" customWidth="1"/>
    <col min="10765" max="10766" width="9" style="45"/>
    <col min="10767" max="10767" width="9" style="45" customWidth="1"/>
    <col min="10768" max="11008" width="9" style="45"/>
    <col min="11009" max="11009" width="9.08984375" style="45" customWidth="1"/>
    <col min="11010" max="11010" width="2.36328125" style="45" customWidth="1"/>
    <col min="11011" max="11011" width="18" style="45" customWidth="1"/>
    <col min="11012" max="11012" width="13.6328125" style="45" customWidth="1"/>
    <col min="11013" max="11013" width="13.453125" style="45" customWidth="1"/>
    <col min="11014" max="11015" width="13.6328125" style="45" customWidth="1"/>
    <col min="11016" max="11017" width="13.453125" style="45" customWidth="1"/>
    <col min="11018" max="11018" width="13.6328125" style="45" customWidth="1"/>
    <col min="11019" max="11019" width="13.453125" style="45" customWidth="1"/>
    <col min="11020" max="11020" width="13" style="45" customWidth="1"/>
    <col min="11021" max="11022" width="9" style="45"/>
    <col min="11023" max="11023" width="9" style="45" customWidth="1"/>
    <col min="11024" max="11264" width="9" style="45"/>
    <col min="11265" max="11265" width="9.08984375" style="45" customWidth="1"/>
    <col min="11266" max="11266" width="2.36328125" style="45" customWidth="1"/>
    <col min="11267" max="11267" width="18" style="45" customWidth="1"/>
    <col min="11268" max="11268" width="13.6328125" style="45" customWidth="1"/>
    <col min="11269" max="11269" width="13.453125" style="45" customWidth="1"/>
    <col min="11270" max="11271" width="13.6328125" style="45" customWidth="1"/>
    <col min="11272" max="11273" width="13.453125" style="45" customWidth="1"/>
    <col min="11274" max="11274" width="13.6328125" style="45" customWidth="1"/>
    <col min="11275" max="11275" width="13.453125" style="45" customWidth="1"/>
    <col min="11276" max="11276" width="13" style="45" customWidth="1"/>
    <col min="11277" max="11278" width="9" style="45"/>
    <col min="11279" max="11279" width="9" style="45" customWidth="1"/>
    <col min="11280" max="11520" width="9" style="45"/>
    <col min="11521" max="11521" width="9.08984375" style="45" customWidth="1"/>
    <col min="11522" max="11522" width="2.36328125" style="45" customWidth="1"/>
    <col min="11523" max="11523" width="18" style="45" customWidth="1"/>
    <col min="11524" max="11524" width="13.6328125" style="45" customWidth="1"/>
    <col min="11525" max="11525" width="13.453125" style="45" customWidth="1"/>
    <col min="11526" max="11527" width="13.6328125" style="45" customWidth="1"/>
    <col min="11528" max="11529" width="13.453125" style="45" customWidth="1"/>
    <col min="11530" max="11530" width="13.6328125" style="45" customWidth="1"/>
    <col min="11531" max="11531" width="13.453125" style="45" customWidth="1"/>
    <col min="11532" max="11532" width="13" style="45" customWidth="1"/>
    <col min="11533" max="11534" width="9" style="45"/>
    <col min="11535" max="11535" width="9" style="45" customWidth="1"/>
    <col min="11536" max="11776" width="9" style="45"/>
    <col min="11777" max="11777" width="9.08984375" style="45" customWidth="1"/>
    <col min="11778" max="11778" width="2.36328125" style="45" customWidth="1"/>
    <col min="11779" max="11779" width="18" style="45" customWidth="1"/>
    <col min="11780" max="11780" width="13.6328125" style="45" customWidth="1"/>
    <col min="11781" max="11781" width="13.453125" style="45" customWidth="1"/>
    <col min="11782" max="11783" width="13.6328125" style="45" customWidth="1"/>
    <col min="11784" max="11785" width="13.453125" style="45" customWidth="1"/>
    <col min="11786" max="11786" width="13.6328125" style="45" customWidth="1"/>
    <col min="11787" max="11787" width="13.453125" style="45" customWidth="1"/>
    <col min="11788" max="11788" width="13" style="45" customWidth="1"/>
    <col min="11789" max="11790" width="9" style="45"/>
    <col min="11791" max="11791" width="9" style="45" customWidth="1"/>
    <col min="11792" max="12032" width="9" style="45"/>
    <col min="12033" max="12033" width="9.08984375" style="45" customWidth="1"/>
    <col min="12034" max="12034" width="2.36328125" style="45" customWidth="1"/>
    <col min="12035" max="12035" width="18" style="45" customWidth="1"/>
    <col min="12036" max="12036" width="13.6328125" style="45" customWidth="1"/>
    <col min="12037" max="12037" width="13.453125" style="45" customWidth="1"/>
    <col min="12038" max="12039" width="13.6328125" style="45" customWidth="1"/>
    <col min="12040" max="12041" width="13.453125" style="45" customWidth="1"/>
    <col min="12042" max="12042" width="13.6328125" style="45" customWidth="1"/>
    <col min="12043" max="12043" width="13.453125" style="45" customWidth="1"/>
    <col min="12044" max="12044" width="13" style="45" customWidth="1"/>
    <col min="12045" max="12046" width="9" style="45"/>
    <col min="12047" max="12047" width="9" style="45" customWidth="1"/>
    <col min="12048" max="12288" width="9" style="45"/>
    <col min="12289" max="12289" width="9.08984375" style="45" customWidth="1"/>
    <col min="12290" max="12290" width="2.36328125" style="45" customWidth="1"/>
    <col min="12291" max="12291" width="18" style="45" customWidth="1"/>
    <col min="12292" max="12292" width="13.6328125" style="45" customWidth="1"/>
    <col min="12293" max="12293" width="13.453125" style="45" customWidth="1"/>
    <col min="12294" max="12295" width="13.6328125" style="45" customWidth="1"/>
    <col min="12296" max="12297" width="13.453125" style="45" customWidth="1"/>
    <col min="12298" max="12298" width="13.6328125" style="45" customWidth="1"/>
    <col min="12299" max="12299" width="13.453125" style="45" customWidth="1"/>
    <col min="12300" max="12300" width="13" style="45" customWidth="1"/>
    <col min="12301" max="12302" width="9" style="45"/>
    <col min="12303" max="12303" width="9" style="45" customWidth="1"/>
    <col min="12304" max="12544" width="9" style="45"/>
    <col min="12545" max="12545" width="9.08984375" style="45" customWidth="1"/>
    <col min="12546" max="12546" width="2.36328125" style="45" customWidth="1"/>
    <col min="12547" max="12547" width="18" style="45" customWidth="1"/>
    <col min="12548" max="12548" width="13.6328125" style="45" customWidth="1"/>
    <col min="12549" max="12549" width="13.453125" style="45" customWidth="1"/>
    <col min="12550" max="12551" width="13.6328125" style="45" customWidth="1"/>
    <col min="12552" max="12553" width="13.453125" style="45" customWidth="1"/>
    <col min="12554" max="12554" width="13.6328125" style="45" customWidth="1"/>
    <col min="12555" max="12555" width="13.453125" style="45" customWidth="1"/>
    <col min="12556" max="12556" width="13" style="45" customWidth="1"/>
    <col min="12557" max="12558" width="9" style="45"/>
    <col min="12559" max="12559" width="9" style="45" customWidth="1"/>
    <col min="12560" max="12800" width="9" style="45"/>
    <col min="12801" max="12801" width="9.08984375" style="45" customWidth="1"/>
    <col min="12802" max="12802" width="2.36328125" style="45" customWidth="1"/>
    <col min="12803" max="12803" width="18" style="45" customWidth="1"/>
    <col min="12804" max="12804" width="13.6328125" style="45" customWidth="1"/>
    <col min="12805" max="12805" width="13.453125" style="45" customWidth="1"/>
    <col min="12806" max="12807" width="13.6328125" style="45" customWidth="1"/>
    <col min="12808" max="12809" width="13.453125" style="45" customWidth="1"/>
    <col min="12810" max="12810" width="13.6328125" style="45" customWidth="1"/>
    <col min="12811" max="12811" width="13.453125" style="45" customWidth="1"/>
    <col min="12812" max="12812" width="13" style="45" customWidth="1"/>
    <col min="12813" max="12814" width="9" style="45"/>
    <col min="12815" max="12815" width="9" style="45" customWidth="1"/>
    <col min="12816" max="13056" width="9" style="45"/>
    <col min="13057" max="13057" width="9.08984375" style="45" customWidth="1"/>
    <col min="13058" max="13058" width="2.36328125" style="45" customWidth="1"/>
    <col min="13059" max="13059" width="18" style="45" customWidth="1"/>
    <col min="13060" max="13060" width="13.6328125" style="45" customWidth="1"/>
    <col min="13061" max="13061" width="13.453125" style="45" customWidth="1"/>
    <col min="13062" max="13063" width="13.6328125" style="45" customWidth="1"/>
    <col min="13064" max="13065" width="13.453125" style="45" customWidth="1"/>
    <col min="13066" max="13066" width="13.6328125" style="45" customWidth="1"/>
    <col min="13067" max="13067" width="13.453125" style="45" customWidth="1"/>
    <col min="13068" max="13068" width="13" style="45" customWidth="1"/>
    <col min="13069" max="13070" width="9" style="45"/>
    <col min="13071" max="13071" width="9" style="45" customWidth="1"/>
    <col min="13072" max="13312" width="9" style="45"/>
    <col min="13313" max="13313" width="9.08984375" style="45" customWidth="1"/>
    <col min="13314" max="13314" width="2.36328125" style="45" customWidth="1"/>
    <col min="13315" max="13315" width="18" style="45" customWidth="1"/>
    <col min="13316" max="13316" width="13.6328125" style="45" customWidth="1"/>
    <col min="13317" max="13317" width="13.453125" style="45" customWidth="1"/>
    <col min="13318" max="13319" width="13.6328125" style="45" customWidth="1"/>
    <col min="13320" max="13321" width="13.453125" style="45" customWidth="1"/>
    <col min="13322" max="13322" width="13.6328125" style="45" customWidth="1"/>
    <col min="13323" max="13323" width="13.453125" style="45" customWidth="1"/>
    <col min="13324" max="13324" width="13" style="45" customWidth="1"/>
    <col min="13325" max="13326" width="9" style="45"/>
    <col min="13327" max="13327" width="9" style="45" customWidth="1"/>
    <col min="13328" max="13568" width="9" style="45"/>
    <col min="13569" max="13569" width="9.08984375" style="45" customWidth="1"/>
    <col min="13570" max="13570" width="2.36328125" style="45" customWidth="1"/>
    <col min="13571" max="13571" width="18" style="45" customWidth="1"/>
    <col min="13572" max="13572" width="13.6328125" style="45" customWidth="1"/>
    <col min="13573" max="13573" width="13.453125" style="45" customWidth="1"/>
    <col min="13574" max="13575" width="13.6328125" style="45" customWidth="1"/>
    <col min="13576" max="13577" width="13.453125" style="45" customWidth="1"/>
    <col min="13578" max="13578" width="13.6328125" style="45" customWidth="1"/>
    <col min="13579" max="13579" width="13.453125" style="45" customWidth="1"/>
    <col min="13580" max="13580" width="13" style="45" customWidth="1"/>
    <col min="13581" max="13582" width="9" style="45"/>
    <col min="13583" max="13583" width="9" style="45" customWidth="1"/>
    <col min="13584" max="13824" width="9" style="45"/>
    <col min="13825" max="13825" width="9.08984375" style="45" customWidth="1"/>
    <col min="13826" max="13826" width="2.36328125" style="45" customWidth="1"/>
    <col min="13827" max="13827" width="18" style="45" customWidth="1"/>
    <col min="13828" max="13828" width="13.6328125" style="45" customWidth="1"/>
    <col min="13829" max="13829" width="13.453125" style="45" customWidth="1"/>
    <col min="13830" max="13831" width="13.6328125" style="45" customWidth="1"/>
    <col min="13832" max="13833" width="13.453125" style="45" customWidth="1"/>
    <col min="13834" max="13834" width="13.6328125" style="45" customWidth="1"/>
    <col min="13835" max="13835" width="13.453125" style="45" customWidth="1"/>
    <col min="13836" max="13836" width="13" style="45" customWidth="1"/>
    <col min="13837" max="13838" width="9" style="45"/>
    <col min="13839" max="13839" width="9" style="45" customWidth="1"/>
    <col min="13840" max="14080" width="9" style="45"/>
    <col min="14081" max="14081" width="9.08984375" style="45" customWidth="1"/>
    <col min="14082" max="14082" width="2.36328125" style="45" customWidth="1"/>
    <col min="14083" max="14083" width="18" style="45" customWidth="1"/>
    <col min="14084" max="14084" width="13.6328125" style="45" customWidth="1"/>
    <col min="14085" max="14085" width="13.453125" style="45" customWidth="1"/>
    <col min="14086" max="14087" width="13.6328125" style="45" customWidth="1"/>
    <col min="14088" max="14089" width="13.453125" style="45" customWidth="1"/>
    <col min="14090" max="14090" width="13.6328125" style="45" customWidth="1"/>
    <col min="14091" max="14091" width="13.453125" style="45" customWidth="1"/>
    <col min="14092" max="14092" width="13" style="45" customWidth="1"/>
    <col min="14093" max="14094" width="9" style="45"/>
    <col min="14095" max="14095" width="9" style="45" customWidth="1"/>
    <col min="14096" max="14336" width="9" style="45"/>
    <col min="14337" max="14337" width="9.08984375" style="45" customWidth="1"/>
    <col min="14338" max="14338" width="2.36328125" style="45" customWidth="1"/>
    <col min="14339" max="14339" width="18" style="45" customWidth="1"/>
    <col min="14340" max="14340" width="13.6328125" style="45" customWidth="1"/>
    <col min="14341" max="14341" width="13.453125" style="45" customWidth="1"/>
    <col min="14342" max="14343" width="13.6328125" style="45" customWidth="1"/>
    <col min="14344" max="14345" width="13.453125" style="45" customWidth="1"/>
    <col min="14346" max="14346" width="13.6328125" style="45" customWidth="1"/>
    <col min="14347" max="14347" width="13.453125" style="45" customWidth="1"/>
    <col min="14348" max="14348" width="13" style="45" customWidth="1"/>
    <col min="14349" max="14350" width="9" style="45"/>
    <col min="14351" max="14351" width="9" style="45" customWidth="1"/>
    <col min="14352" max="14592" width="9" style="45"/>
    <col min="14593" max="14593" width="9.08984375" style="45" customWidth="1"/>
    <col min="14594" max="14594" width="2.36328125" style="45" customWidth="1"/>
    <col min="14595" max="14595" width="18" style="45" customWidth="1"/>
    <col min="14596" max="14596" width="13.6328125" style="45" customWidth="1"/>
    <col min="14597" max="14597" width="13.453125" style="45" customWidth="1"/>
    <col min="14598" max="14599" width="13.6328125" style="45" customWidth="1"/>
    <col min="14600" max="14601" width="13.453125" style="45" customWidth="1"/>
    <col min="14602" max="14602" width="13.6328125" style="45" customWidth="1"/>
    <col min="14603" max="14603" width="13.453125" style="45" customWidth="1"/>
    <col min="14604" max="14604" width="13" style="45" customWidth="1"/>
    <col min="14605" max="14606" width="9" style="45"/>
    <col min="14607" max="14607" width="9" style="45" customWidth="1"/>
    <col min="14608" max="14848" width="9" style="45"/>
    <col min="14849" max="14849" width="9.08984375" style="45" customWidth="1"/>
    <col min="14850" max="14850" width="2.36328125" style="45" customWidth="1"/>
    <col min="14851" max="14851" width="18" style="45" customWidth="1"/>
    <col min="14852" max="14852" width="13.6328125" style="45" customWidth="1"/>
    <col min="14853" max="14853" width="13.453125" style="45" customWidth="1"/>
    <col min="14854" max="14855" width="13.6328125" style="45" customWidth="1"/>
    <col min="14856" max="14857" width="13.453125" style="45" customWidth="1"/>
    <col min="14858" max="14858" width="13.6328125" style="45" customWidth="1"/>
    <col min="14859" max="14859" width="13.453125" style="45" customWidth="1"/>
    <col min="14860" max="14860" width="13" style="45" customWidth="1"/>
    <col min="14861" max="14862" width="9" style="45"/>
    <col min="14863" max="14863" width="9" style="45" customWidth="1"/>
    <col min="14864" max="15104" width="9" style="45"/>
    <col min="15105" max="15105" width="9.08984375" style="45" customWidth="1"/>
    <col min="15106" max="15106" width="2.36328125" style="45" customWidth="1"/>
    <col min="15107" max="15107" width="18" style="45" customWidth="1"/>
    <col min="15108" max="15108" width="13.6328125" style="45" customWidth="1"/>
    <col min="15109" max="15109" width="13.453125" style="45" customWidth="1"/>
    <col min="15110" max="15111" width="13.6328125" style="45" customWidth="1"/>
    <col min="15112" max="15113" width="13.453125" style="45" customWidth="1"/>
    <col min="15114" max="15114" width="13.6328125" style="45" customWidth="1"/>
    <col min="15115" max="15115" width="13.453125" style="45" customWidth="1"/>
    <col min="15116" max="15116" width="13" style="45" customWidth="1"/>
    <col min="15117" max="15118" width="9" style="45"/>
    <col min="15119" max="15119" width="9" style="45" customWidth="1"/>
    <col min="15120" max="15360" width="9" style="45"/>
    <col min="15361" max="15361" width="9.08984375" style="45" customWidth="1"/>
    <col min="15362" max="15362" width="2.36328125" style="45" customWidth="1"/>
    <col min="15363" max="15363" width="18" style="45" customWidth="1"/>
    <col min="15364" max="15364" width="13.6328125" style="45" customWidth="1"/>
    <col min="15365" max="15365" width="13.453125" style="45" customWidth="1"/>
    <col min="15366" max="15367" width="13.6328125" style="45" customWidth="1"/>
    <col min="15368" max="15369" width="13.453125" style="45" customWidth="1"/>
    <col min="15370" max="15370" width="13.6328125" style="45" customWidth="1"/>
    <col min="15371" max="15371" width="13.453125" style="45" customWidth="1"/>
    <col min="15372" max="15372" width="13" style="45" customWidth="1"/>
    <col min="15373" max="15374" width="9" style="45"/>
    <col min="15375" max="15375" width="9" style="45" customWidth="1"/>
    <col min="15376" max="15616" width="9" style="45"/>
    <col min="15617" max="15617" width="9.08984375" style="45" customWidth="1"/>
    <col min="15618" max="15618" width="2.36328125" style="45" customWidth="1"/>
    <col min="15619" max="15619" width="18" style="45" customWidth="1"/>
    <col min="15620" max="15620" width="13.6328125" style="45" customWidth="1"/>
    <col min="15621" max="15621" width="13.453125" style="45" customWidth="1"/>
    <col min="15622" max="15623" width="13.6328125" style="45" customWidth="1"/>
    <col min="15624" max="15625" width="13.453125" style="45" customWidth="1"/>
    <col min="15626" max="15626" width="13.6328125" style="45" customWidth="1"/>
    <col min="15627" max="15627" width="13.453125" style="45" customWidth="1"/>
    <col min="15628" max="15628" width="13" style="45" customWidth="1"/>
    <col min="15629" max="15630" width="9" style="45"/>
    <col min="15631" max="15631" width="9" style="45" customWidth="1"/>
    <col min="15632" max="15872" width="9" style="45"/>
    <col min="15873" max="15873" width="9.08984375" style="45" customWidth="1"/>
    <col min="15874" max="15874" width="2.36328125" style="45" customWidth="1"/>
    <col min="15875" max="15875" width="18" style="45" customWidth="1"/>
    <col min="15876" max="15876" width="13.6328125" style="45" customWidth="1"/>
    <col min="15877" max="15877" width="13.453125" style="45" customWidth="1"/>
    <col min="15878" max="15879" width="13.6328125" style="45" customWidth="1"/>
    <col min="15880" max="15881" width="13.453125" style="45" customWidth="1"/>
    <col min="15882" max="15882" width="13.6328125" style="45" customWidth="1"/>
    <col min="15883" max="15883" width="13.453125" style="45" customWidth="1"/>
    <col min="15884" max="15884" width="13" style="45" customWidth="1"/>
    <col min="15885" max="15886" width="9" style="45"/>
    <col min="15887" max="15887" width="9" style="45" customWidth="1"/>
    <col min="15888" max="16128" width="9" style="45"/>
    <col min="16129" max="16129" width="9.08984375" style="45" customWidth="1"/>
    <col min="16130" max="16130" width="2.36328125" style="45" customWidth="1"/>
    <col min="16131" max="16131" width="18" style="45" customWidth="1"/>
    <col min="16132" max="16132" width="13.6328125" style="45" customWidth="1"/>
    <col min="16133" max="16133" width="13.453125" style="45" customWidth="1"/>
    <col min="16134" max="16135" width="13.6328125" style="45" customWidth="1"/>
    <col min="16136" max="16137" width="13.453125" style="45" customWidth="1"/>
    <col min="16138" max="16138" width="13.6328125" style="45" customWidth="1"/>
    <col min="16139" max="16139" width="13.453125" style="45" customWidth="1"/>
    <col min="16140" max="16140" width="13" style="45" customWidth="1"/>
    <col min="16141" max="16142" width="9" style="45"/>
    <col min="16143" max="16143" width="9" style="45" customWidth="1"/>
    <col min="16144" max="16384" width="9" style="45"/>
  </cols>
  <sheetData>
    <row r="1" spans="1:12" ht="13.5" customHeight="1" x14ac:dyDescent="0.2">
      <c r="A1" s="820" t="s">
        <v>39</v>
      </c>
      <c r="B1" s="820"/>
      <c r="C1" s="820"/>
      <c r="D1" s="820"/>
      <c r="E1" s="820"/>
      <c r="F1" s="820"/>
      <c r="G1" s="820"/>
      <c r="H1" s="820"/>
      <c r="I1" s="820"/>
      <c r="J1" s="820"/>
      <c r="K1" s="820"/>
      <c r="L1" s="820"/>
    </row>
    <row r="2" spans="1:12" ht="19.5" thickBot="1" x14ac:dyDescent="0.25">
      <c r="A2" s="821" t="s">
        <v>40</v>
      </c>
      <c r="B2" s="821"/>
      <c r="C2" s="821"/>
      <c r="D2" s="821"/>
      <c r="E2" s="821"/>
      <c r="F2" s="821"/>
      <c r="G2" s="821"/>
      <c r="H2" s="821"/>
      <c r="I2" s="821"/>
      <c r="J2" s="821"/>
      <c r="K2" s="821"/>
      <c r="L2" s="821"/>
    </row>
    <row r="3" spans="1:12" ht="30" customHeight="1" thickBot="1" x14ac:dyDescent="0.25">
      <c r="A3" s="822" t="s">
        <v>41</v>
      </c>
      <c r="B3" s="823"/>
      <c r="C3" s="824"/>
      <c r="D3" s="825" t="s">
        <v>95</v>
      </c>
      <c r="E3" s="826"/>
      <c r="F3" s="826"/>
      <c r="G3" s="826"/>
      <c r="H3" s="826"/>
      <c r="I3" s="826"/>
      <c r="J3" s="826"/>
      <c r="K3" s="826"/>
      <c r="L3" s="827"/>
    </row>
    <row r="4" spans="1:12" ht="30" customHeight="1" x14ac:dyDescent="0.2">
      <c r="A4" s="828" t="s">
        <v>42</v>
      </c>
      <c r="B4" s="829"/>
      <c r="C4" s="830"/>
      <c r="D4" s="802" t="s">
        <v>96</v>
      </c>
      <c r="E4" s="803"/>
      <c r="F4" s="803"/>
      <c r="G4" s="803"/>
      <c r="H4" s="803"/>
      <c r="I4" s="803"/>
      <c r="J4" s="803"/>
      <c r="K4" s="803"/>
      <c r="L4" s="804"/>
    </row>
    <row r="5" spans="1:12" ht="30" customHeight="1" x14ac:dyDescent="0.2">
      <c r="A5" s="799" t="s">
        <v>43</v>
      </c>
      <c r="B5" s="800"/>
      <c r="C5" s="801"/>
      <c r="D5" s="802" t="s">
        <v>97</v>
      </c>
      <c r="E5" s="803"/>
      <c r="F5" s="803"/>
      <c r="G5" s="803"/>
      <c r="H5" s="803"/>
      <c r="I5" s="803"/>
      <c r="J5" s="803"/>
      <c r="K5" s="803"/>
      <c r="L5" s="804"/>
    </row>
    <row r="6" spans="1:12" ht="30" customHeight="1" x14ac:dyDescent="0.2">
      <c r="A6" s="805" t="s">
        <v>44</v>
      </c>
      <c r="B6" s="806"/>
      <c r="C6" s="46" t="s">
        <v>45</v>
      </c>
      <c r="D6" s="809" t="s">
        <v>98</v>
      </c>
      <c r="E6" s="810"/>
      <c r="F6" s="810"/>
      <c r="G6" s="811"/>
      <c r="H6" s="812" t="s">
        <v>46</v>
      </c>
      <c r="I6" s="814" t="s">
        <v>99</v>
      </c>
      <c r="J6" s="815"/>
      <c r="K6" s="815"/>
      <c r="L6" s="816"/>
    </row>
    <row r="7" spans="1:12" ht="30" customHeight="1" thickBot="1" x14ac:dyDescent="0.25">
      <c r="A7" s="807"/>
      <c r="B7" s="808"/>
      <c r="C7" s="47" t="s">
        <v>47</v>
      </c>
      <c r="D7" s="817" t="s">
        <v>98</v>
      </c>
      <c r="E7" s="818"/>
      <c r="F7" s="818"/>
      <c r="G7" s="819"/>
      <c r="H7" s="813"/>
      <c r="I7" s="814"/>
      <c r="J7" s="815"/>
      <c r="K7" s="815"/>
      <c r="L7" s="816"/>
    </row>
    <row r="8" spans="1:12" ht="30" customHeight="1" thickTop="1" thickBot="1" x14ac:dyDescent="0.25">
      <c r="A8" s="831" t="s">
        <v>48</v>
      </c>
      <c r="B8" s="48">
        <v>1</v>
      </c>
      <c r="C8" s="49" t="s">
        <v>49</v>
      </c>
      <c r="D8" s="834" t="s">
        <v>100</v>
      </c>
      <c r="E8" s="835"/>
      <c r="F8" s="835"/>
      <c r="G8" s="835"/>
      <c r="H8" s="835"/>
      <c r="I8" s="835"/>
      <c r="J8" s="835"/>
      <c r="K8" s="835"/>
      <c r="L8" s="836"/>
    </row>
    <row r="9" spans="1:12" ht="30" customHeight="1" x14ac:dyDescent="0.2">
      <c r="A9" s="832"/>
      <c r="B9" s="837">
        <v>2</v>
      </c>
      <c r="C9" s="838" t="s">
        <v>50</v>
      </c>
      <c r="D9" s="839" t="s">
        <v>51</v>
      </c>
      <c r="E9" s="840"/>
      <c r="F9" s="843" t="s">
        <v>52</v>
      </c>
      <c r="G9" s="845" t="s">
        <v>53</v>
      </c>
      <c r="H9" s="846"/>
      <c r="I9" s="846"/>
      <c r="J9" s="846"/>
      <c r="K9" s="847"/>
      <c r="L9" s="848" t="s">
        <v>54</v>
      </c>
    </row>
    <row r="10" spans="1:12" ht="30" customHeight="1" x14ac:dyDescent="0.2">
      <c r="A10" s="832"/>
      <c r="B10" s="837"/>
      <c r="C10" s="838"/>
      <c r="D10" s="841"/>
      <c r="E10" s="842"/>
      <c r="F10" s="844"/>
      <c r="G10" s="50" t="s">
        <v>55</v>
      </c>
      <c r="H10" s="51" t="s">
        <v>56</v>
      </c>
      <c r="I10" s="52" t="s">
        <v>57</v>
      </c>
      <c r="J10" s="53" t="s">
        <v>58</v>
      </c>
      <c r="K10" s="54" t="s">
        <v>59</v>
      </c>
      <c r="L10" s="849"/>
    </row>
    <row r="11" spans="1:12" ht="28" customHeight="1" x14ac:dyDescent="0.2">
      <c r="A11" s="832"/>
      <c r="B11" s="837"/>
      <c r="C11" s="838"/>
      <c r="D11" s="850" t="s">
        <v>101</v>
      </c>
      <c r="E11" s="851"/>
      <c r="F11" s="55">
        <v>5</v>
      </c>
      <c r="G11" s="56">
        <v>5</v>
      </c>
      <c r="H11" s="57"/>
      <c r="I11" s="58"/>
      <c r="J11" s="59"/>
      <c r="K11" s="60"/>
      <c r="L11" s="61" t="s">
        <v>102</v>
      </c>
    </row>
    <row r="12" spans="1:12" ht="28" customHeight="1" x14ac:dyDescent="0.2">
      <c r="A12" s="832"/>
      <c r="B12" s="837"/>
      <c r="C12" s="838"/>
      <c r="D12" s="850" t="s">
        <v>103</v>
      </c>
      <c r="E12" s="851"/>
      <c r="F12" s="55">
        <v>6</v>
      </c>
      <c r="G12" s="56"/>
      <c r="H12" s="57">
        <v>6</v>
      </c>
      <c r="I12" s="58"/>
      <c r="J12" s="59"/>
      <c r="K12" s="60"/>
      <c r="L12" s="61" t="s">
        <v>104</v>
      </c>
    </row>
    <row r="13" spans="1:12" ht="28" customHeight="1" x14ac:dyDescent="0.2">
      <c r="A13" s="832"/>
      <c r="B13" s="837"/>
      <c r="C13" s="838"/>
      <c r="D13" s="850" t="s">
        <v>105</v>
      </c>
      <c r="E13" s="851"/>
      <c r="F13" s="55">
        <v>4</v>
      </c>
      <c r="G13" s="56"/>
      <c r="H13" s="57"/>
      <c r="I13" s="58">
        <v>4</v>
      </c>
      <c r="J13" s="59"/>
      <c r="K13" s="60"/>
      <c r="L13" s="61" t="s">
        <v>104</v>
      </c>
    </row>
    <row r="14" spans="1:12" ht="28" customHeight="1" x14ac:dyDescent="0.2">
      <c r="A14" s="832"/>
      <c r="B14" s="837"/>
      <c r="C14" s="838"/>
      <c r="D14" s="850" t="s">
        <v>106</v>
      </c>
      <c r="E14" s="861"/>
      <c r="F14" s="62">
        <v>5</v>
      </c>
      <c r="G14" s="63"/>
      <c r="H14" s="64"/>
      <c r="I14" s="65"/>
      <c r="J14" s="66">
        <v>5</v>
      </c>
      <c r="K14" s="60"/>
      <c r="L14" s="61" t="s">
        <v>104</v>
      </c>
    </row>
    <row r="15" spans="1:12" ht="28" customHeight="1" x14ac:dyDescent="0.2">
      <c r="A15" s="832"/>
      <c r="B15" s="837"/>
      <c r="C15" s="838"/>
      <c r="D15" s="850" t="s">
        <v>107</v>
      </c>
      <c r="E15" s="861"/>
      <c r="F15" s="62">
        <v>4</v>
      </c>
      <c r="G15" s="63"/>
      <c r="H15" s="64"/>
      <c r="I15" s="65"/>
      <c r="J15" s="66">
        <v>1</v>
      </c>
      <c r="K15" s="67">
        <v>3</v>
      </c>
      <c r="L15" s="61" t="s">
        <v>104</v>
      </c>
    </row>
    <row r="16" spans="1:12" ht="30" customHeight="1" thickBot="1" x14ac:dyDescent="0.25">
      <c r="A16" s="832"/>
      <c r="B16" s="837"/>
      <c r="C16" s="838"/>
      <c r="D16" s="862" t="s">
        <v>29</v>
      </c>
      <c r="E16" s="863"/>
      <c r="F16" s="68">
        <v>24</v>
      </c>
      <c r="G16" s="69">
        <v>5</v>
      </c>
      <c r="H16" s="70">
        <v>5</v>
      </c>
      <c r="I16" s="71">
        <v>5</v>
      </c>
      <c r="J16" s="72">
        <v>5</v>
      </c>
      <c r="K16" s="73">
        <v>4</v>
      </c>
      <c r="L16" s="74"/>
    </row>
    <row r="17" spans="1:12" ht="30" customHeight="1" x14ac:dyDescent="0.2">
      <c r="A17" s="832"/>
      <c r="B17" s="855">
        <v>3</v>
      </c>
      <c r="C17" s="864" t="s">
        <v>60</v>
      </c>
      <c r="D17" s="75" t="s">
        <v>61</v>
      </c>
      <c r="E17" s="867" t="s">
        <v>101</v>
      </c>
      <c r="F17" s="868"/>
      <c r="G17" s="868"/>
      <c r="H17" s="868"/>
      <c r="I17" s="868"/>
      <c r="J17" s="868"/>
      <c r="K17" s="868"/>
      <c r="L17" s="869"/>
    </row>
    <row r="18" spans="1:12" ht="30" customHeight="1" x14ac:dyDescent="0.2">
      <c r="A18" s="832"/>
      <c r="B18" s="856"/>
      <c r="C18" s="865"/>
      <c r="D18" s="75" t="s">
        <v>62</v>
      </c>
      <c r="E18" s="852" t="s">
        <v>103</v>
      </c>
      <c r="F18" s="853"/>
      <c r="G18" s="853"/>
      <c r="H18" s="853"/>
      <c r="I18" s="853"/>
      <c r="J18" s="853"/>
      <c r="K18" s="853"/>
      <c r="L18" s="854"/>
    </row>
    <row r="19" spans="1:12" ht="30" customHeight="1" x14ac:dyDescent="0.2">
      <c r="A19" s="832"/>
      <c r="B19" s="856"/>
      <c r="C19" s="865"/>
      <c r="D19" s="75" t="s">
        <v>63</v>
      </c>
      <c r="E19" s="852" t="s">
        <v>105</v>
      </c>
      <c r="F19" s="853"/>
      <c r="G19" s="853"/>
      <c r="H19" s="853"/>
      <c r="I19" s="853"/>
      <c r="J19" s="853"/>
      <c r="K19" s="853"/>
      <c r="L19" s="854"/>
    </row>
    <row r="20" spans="1:12" ht="30" customHeight="1" x14ac:dyDescent="0.2">
      <c r="A20" s="832"/>
      <c r="B20" s="856"/>
      <c r="C20" s="865"/>
      <c r="D20" s="75" t="s">
        <v>64</v>
      </c>
      <c r="E20" s="852" t="s">
        <v>106</v>
      </c>
      <c r="F20" s="853"/>
      <c r="G20" s="853"/>
      <c r="H20" s="853"/>
      <c r="I20" s="853"/>
      <c r="J20" s="853"/>
      <c r="K20" s="853"/>
      <c r="L20" s="854"/>
    </row>
    <row r="21" spans="1:12" ht="30" customHeight="1" x14ac:dyDescent="0.2">
      <c r="A21" s="832"/>
      <c r="B21" s="857"/>
      <c r="C21" s="866"/>
      <c r="D21" s="75" t="s">
        <v>65</v>
      </c>
      <c r="E21" s="852" t="s">
        <v>107</v>
      </c>
      <c r="F21" s="853"/>
      <c r="G21" s="853"/>
      <c r="H21" s="853"/>
      <c r="I21" s="853"/>
      <c r="J21" s="853"/>
      <c r="K21" s="853"/>
      <c r="L21" s="854"/>
    </row>
    <row r="22" spans="1:12" ht="30" customHeight="1" x14ac:dyDescent="0.2">
      <c r="A22" s="832"/>
      <c r="B22" s="855">
        <v>4</v>
      </c>
      <c r="C22" s="858" t="s">
        <v>66</v>
      </c>
      <c r="D22" s="75" t="s">
        <v>61</v>
      </c>
      <c r="E22" s="852" t="s">
        <v>108</v>
      </c>
      <c r="F22" s="853"/>
      <c r="G22" s="853"/>
      <c r="H22" s="853"/>
      <c r="I22" s="853"/>
      <c r="J22" s="853"/>
      <c r="K22" s="853"/>
      <c r="L22" s="854"/>
    </row>
    <row r="23" spans="1:12" ht="30" customHeight="1" x14ac:dyDescent="0.2">
      <c r="A23" s="832"/>
      <c r="B23" s="856"/>
      <c r="C23" s="859"/>
      <c r="D23" s="75" t="s">
        <v>62</v>
      </c>
      <c r="E23" s="852" t="s">
        <v>108</v>
      </c>
      <c r="F23" s="853"/>
      <c r="G23" s="853"/>
      <c r="H23" s="853"/>
      <c r="I23" s="853"/>
      <c r="J23" s="853"/>
      <c r="K23" s="853"/>
      <c r="L23" s="854"/>
    </row>
    <row r="24" spans="1:12" ht="30" customHeight="1" x14ac:dyDescent="0.2">
      <c r="A24" s="832"/>
      <c r="B24" s="856"/>
      <c r="C24" s="859"/>
      <c r="D24" s="75" t="s">
        <v>63</v>
      </c>
      <c r="E24" s="852" t="s">
        <v>108</v>
      </c>
      <c r="F24" s="853"/>
      <c r="G24" s="853"/>
      <c r="H24" s="853"/>
      <c r="I24" s="853"/>
      <c r="J24" s="853"/>
      <c r="K24" s="853"/>
      <c r="L24" s="854"/>
    </row>
    <row r="25" spans="1:12" ht="30" customHeight="1" x14ac:dyDescent="0.2">
      <c r="A25" s="832"/>
      <c r="B25" s="856"/>
      <c r="C25" s="859"/>
      <c r="D25" s="75" t="s">
        <v>64</v>
      </c>
      <c r="E25" s="852" t="s">
        <v>109</v>
      </c>
      <c r="F25" s="853"/>
      <c r="G25" s="853"/>
      <c r="H25" s="853"/>
      <c r="I25" s="853"/>
      <c r="J25" s="853"/>
      <c r="K25" s="853"/>
      <c r="L25" s="854"/>
    </row>
    <row r="26" spans="1:12" ht="30" customHeight="1" x14ac:dyDescent="0.2">
      <c r="A26" s="832"/>
      <c r="B26" s="857"/>
      <c r="C26" s="860"/>
      <c r="D26" s="75" t="s">
        <v>65</v>
      </c>
      <c r="E26" s="852" t="s">
        <v>108</v>
      </c>
      <c r="F26" s="853"/>
      <c r="G26" s="853"/>
      <c r="H26" s="853"/>
      <c r="I26" s="853"/>
      <c r="J26" s="853"/>
      <c r="K26" s="853"/>
      <c r="L26" s="854"/>
    </row>
    <row r="27" spans="1:12" ht="30" customHeight="1" x14ac:dyDescent="0.2">
      <c r="A27" s="832"/>
      <c r="B27" s="855">
        <v>5</v>
      </c>
      <c r="C27" s="858" t="s">
        <v>67</v>
      </c>
      <c r="D27" s="75" t="s">
        <v>61</v>
      </c>
      <c r="E27" s="852" t="s">
        <v>108</v>
      </c>
      <c r="F27" s="853"/>
      <c r="G27" s="853"/>
      <c r="H27" s="853"/>
      <c r="I27" s="853"/>
      <c r="J27" s="853"/>
      <c r="K27" s="853"/>
      <c r="L27" s="854"/>
    </row>
    <row r="28" spans="1:12" ht="30" customHeight="1" x14ac:dyDescent="0.2">
      <c r="A28" s="832"/>
      <c r="B28" s="856"/>
      <c r="C28" s="859"/>
      <c r="D28" s="75" t="s">
        <v>62</v>
      </c>
      <c r="E28" s="852" t="s">
        <v>108</v>
      </c>
      <c r="F28" s="853"/>
      <c r="G28" s="853"/>
      <c r="H28" s="853"/>
      <c r="I28" s="853"/>
      <c r="J28" s="853"/>
      <c r="K28" s="853"/>
      <c r="L28" s="854"/>
    </row>
    <row r="29" spans="1:12" ht="30" customHeight="1" x14ac:dyDescent="0.2">
      <c r="A29" s="832"/>
      <c r="B29" s="856"/>
      <c r="C29" s="859"/>
      <c r="D29" s="75" t="s">
        <v>63</v>
      </c>
      <c r="E29" s="852" t="s">
        <v>108</v>
      </c>
      <c r="F29" s="853"/>
      <c r="G29" s="853"/>
      <c r="H29" s="853"/>
      <c r="I29" s="853"/>
      <c r="J29" s="853"/>
      <c r="K29" s="853"/>
      <c r="L29" s="854"/>
    </row>
    <row r="30" spans="1:12" ht="30" customHeight="1" x14ac:dyDescent="0.2">
      <c r="A30" s="832"/>
      <c r="B30" s="856"/>
      <c r="C30" s="859"/>
      <c r="D30" s="75" t="s">
        <v>64</v>
      </c>
      <c r="E30" s="852" t="s">
        <v>110</v>
      </c>
      <c r="F30" s="853"/>
      <c r="G30" s="853"/>
      <c r="H30" s="853"/>
      <c r="I30" s="853"/>
      <c r="J30" s="853"/>
      <c r="K30" s="853"/>
      <c r="L30" s="854"/>
    </row>
    <row r="31" spans="1:12" ht="30" customHeight="1" x14ac:dyDescent="0.2">
      <c r="A31" s="832"/>
      <c r="B31" s="857"/>
      <c r="C31" s="860"/>
      <c r="D31" s="75" t="s">
        <v>65</v>
      </c>
      <c r="E31" s="852" t="s">
        <v>108</v>
      </c>
      <c r="F31" s="853"/>
      <c r="G31" s="853"/>
      <c r="H31" s="853"/>
      <c r="I31" s="853"/>
      <c r="J31" s="853"/>
      <c r="K31" s="853"/>
      <c r="L31" s="854"/>
    </row>
    <row r="32" spans="1:12" ht="19.5" customHeight="1" x14ac:dyDescent="0.2">
      <c r="A32" s="832"/>
      <c r="B32" s="837">
        <v>6</v>
      </c>
      <c r="C32" s="870" t="s">
        <v>68</v>
      </c>
      <c r="D32" s="871" t="s">
        <v>111</v>
      </c>
      <c r="E32" s="872"/>
      <c r="F32" s="872"/>
      <c r="G32" s="872"/>
      <c r="H32" s="872"/>
      <c r="I32" s="872"/>
      <c r="J32" s="872"/>
      <c r="K32" s="872"/>
      <c r="L32" s="873"/>
    </row>
    <row r="33" spans="1:12" ht="19.5" customHeight="1" x14ac:dyDescent="0.2">
      <c r="A33" s="832"/>
      <c r="B33" s="837"/>
      <c r="C33" s="870"/>
      <c r="D33" s="874"/>
      <c r="E33" s="875"/>
      <c r="F33" s="875"/>
      <c r="G33" s="875"/>
      <c r="H33" s="875"/>
      <c r="I33" s="875"/>
      <c r="J33" s="875"/>
      <c r="K33" s="875"/>
      <c r="L33" s="876"/>
    </row>
    <row r="34" spans="1:12" ht="19.5" customHeight="1" x14ac:dyDescent="0.2">
      <c r="A34" s="832"/>
      <c r="B34" s="877">
        <v>7</v>
      </c>
      <c r="C34" s="878" t="s">
        <v>69</v>
      </c>
      <c r="D34" s="880"/>
      <c r="E34" s="881"/>
      <c r="F34" s="881"/>
      <c r="G34" s="881"/>
      <c r="H34" s="881"/>
      <c r="I34" s="881"/>
      <c r="J34" s="881"/>
      <c r="K34" s="881"/>
      <c r="L34" s="882"/>
    </row>
    <row r="35" spans="1:12" ht="19.5" customHeight="1" thickBot="1" x14ac:dyDescent="0.25">
      <c r="A35" s="833"/>
      <c r="B35" s="877"/>
      <c r="C35" s="879"/>
      <c r="D35" s="880"/>
      <c r="E35" s="881"/>
      <c r="F35" s="881"/>
      <c r="G35" s="881"/>
      <c r="H35" s="881"/>
      <c r="I35" s="881"/>
      <c r="J35" s="881"/>
      <c r="K35" s="881"/>
      <c r="L35" s="882"/>
    </row>
    <row r="36" spans="1:12" ht="36" customHeight="1" x14ac:dyDescent="0.2">
      <c r="A36" s="897" t="s">
        <v>70</v>
      </c>
      <c r="B36" s="76">
        <v>1</v>
      </c>
      <c r="C36" s="77" t="s">
        <v>71</v>
      </c>
      <c r="D36" s="900" t="s">
        <v>112</v>
      </c>
      <c r="E36" s="900"/>
      <c r="F36" s="900" t="s">
        <v>113</v>
      </c>
      <c r="G36" s="900"/>
      <c r="H36" s="900" t="s">
        <v>114</v>
      </c>
      <c r="I36" s="900"/>
      <c r="J36" s="901"/>
      <c r="K36" s="901"/>
      <c r="L36" s="902"/>
    </row>
    <row r="37" spans="1:12" ht="36" customHeight="1" x14ac:dyDescent="0.2">
      <c r="A37" s="898"/>
      <c r="B37" s="78">
        <v>2</v>
      </c>
      <c r="C37" s="78" t="s">
        <v>72</v>
      </c>
      <c r="D37" s="852" t="s">
        <v>115</v>
      </c>
      <c r="E37" s="884"/>
      <c r="F37" s="852" t="s">
        <v>116</v>
      </c>
      <c r="G37" s="884"/>
      <c r="H37" s="883"/>
      <c r="I37" s="837"/>
      <c r="J37" s="883"/>
      <c r="K37" s="837"/>
      <c r="L37" s="903"/>
    </row>
    <row r="38" spans="1:12" ht="36" customHeight="1" x14ac:dyDescent="0.2">
      <c r="A38" s="898"/>
      <c r="B38" s="78">
        <v>3</v>
      </c>
      <c r="C38" s="79" t="s">
        <v>73</v>
      </c>
      <c r="D38" s="883"/>
      <c r="E38" s="837"/>
      <c r="F38" s="883"/>
      <c r="G38" s="837"/>
      <c r="H38" s="852" t="s">
        <v>117</v>
      </c>
      <c r="I38" s="884"/>
      <c r="J38" s="883"/>
      <c r="K38" s="837"/>
      <c r="L38" s="904"/>
    </row>
    <row r="39" spans="1:12" ht="36" customHeight="1" thickBot="1" x14ac:dyDescent="0.25">
      <c r="A39" s="899"/>
      <c r="B39" s="80">
        <v>4</v>
      </c>
      <c r="C39" s="80" t="s">
        <v>69</v>
      </c>
      <c r="D39" s="885"/>
      <c r="E39" s="886"/>
      <c r="F39" s="886"/>
      <c r="G39" s="886"/>
      <c r="H39" s="886"/>
      <c r="I39" s="886"/>
      <c r="J39" s="886"/>
      <c r="K39" s="886"/>
      <c r="L39" s="887"/>
    </row>
    <row r="40" spans="1:12" ht="36" customHeight="1" x14ac:dyDescent="0.2">
      <c r="A40" s="888" t="s">
        <v>74</v>
      </c>
      <c r="B40" s="889">
        <v>1</v>
      </c>
      <c r="C40" s="892" t="s">
        <v>75</v>
      </c>
      <c r="D40" s="81"/>
      <c r="E40" s="895" t="s">
        <v>71</v>
      </c>
      <c r="F40" s="896"/>
      <c r="G40" s="82" t="s">
        <v>76</v>
      </c>
      <c r="H40" s="895" t="s">
        <v>71</v>
      </c>
      <c r="I40" s="896"/>
      <c r="J40" s="83" t="s">
        <v>76</v>
      </c>
      <c r="K40" s="84" t="s">
        <v>78</v>
      </c>
      <c r="L40" s="909"/>
    </row>
    <row r="41" spans="1:12" ht="30" customHeight="1" x14ac:dyDescent="0.2">
      <c r="A41" s="832"/>
      <c r="B41" s="890"/>
      <c r="C41" s="893"/>
      <c r="D41" s="855" t="s">
        <v>79</v>
      </c>
      <c r="E41" s="852" t="s">
        <v>103</v>
      </c>
      <c r="F41" s="884"/>
      <c r="G41" s="85" t="s">
        <v>118</v>
      </c>
      <c r="H41" s="852" t="s">
        <v>105</v>
      </c>
      <c r="I41" s="884"/>
      <c r="J41" s="86" t="s">
        <v>119</v>
      </c>
      <c r="K41" s="912" t="s">
        <v>120</v>
      </c>
      <c r="L41" s="910"/>
    </row>
    <row r="42" spans="1:12" ht="30" customHeight="1" x14ac:dyDescent="0.2">
      <c r="A42" s="832"/>
      <c r="B42" s="890"/>
      <c r="C42" s="893"/>
      <c r="D42" s="857"/>
      <c r="E42" s="852" t="s">
        <v>106</v>
      </c>
      <c r="F42" s="884"/>
      <c r="G42" s="85" t="s">
        <v>121</v>
      </c>
      <c r="H42" s="883"/>
      <c r="I42" s="837"/>
      <c r="J42" s="87"/>
      <c r="K42" s="913"/>
      <c r="L42" s="910"/>
    </row>
    <row r="43" spans="1:12" ht="30" customHeight="1" x14ac:dyDescent="0.2">
      <c r="A43" s="832"/>
      <c r="B43" s="890"/>
      <c r="C43" s="893"/>
      <c r="D43" s="855" t="s">
        <v>80</v>
      </c>
      <c r="E43" s="852" t="s">
        <v>107</v>
      </c>
      <c r="F43" s="884"/>
      <c r="G43" s="85" t="s">
        <v>122</v>
      </c>
      <c r="H43" s="883"/>
      <c r="I43" s="837"/>
      <c r="J43" s="87"/>
      <c r="K43" s="912" t="s">
        <v>123</v>
      </c>
      <c r="L43" s="910"/>
    </row>
    <row r="44" spans="1:12" ht="30" customHeight="1" x14ac:dyDescent="0.2">
      <c r="A44" s="832"/>
      <c r="B44" s="891"/>
      <c r="C44" s="894"/>
      <c r="D44" s="857"/>
      <c r="E44" s="883"/>
      <c r="F44" s="837"/>
      <c r="G44" s="75"/>
      <c r="H44" s="883"/>
      <c r="I44" s="837"/>
      <c r="J44" s="87"/>
      <c r="K44" s="913"/>
      <c r="L44" s="911"/>
    </row>
    <row r="45" spans="1:12" ht="30" customHeight="1" x14ac:dyDescent="0.2">
      <c r="A45" s="832"/>
      <c r="B45" s="907">
        <v>2</v>
      </c>
      <c r="C45" s="908" t="s">
        <v>81</v>
      </c>
      <c r="D45" s="88" t="s">
        <v>82</v>
      </c>
      <c r="E45" s="852" t="s">
        <v>105</v>
      </c>
      <c r="F45" s="853"/>
      <c r="G45" s="853"/>
      <c r="H45" s="853"/>
      <c r="I45" s="853"/>
      <c r="J45" s="853"/>
      <c r="K45" s="853"/>
      <c r="L45" s="854"/>
    </row>
    <row r="46" spans="1:12" ht="30" customHeight="1" x14ac:dyDescent="0.2">
      <c r="A46" s="832"/>
      <c r="B46" s="890"/>
      <c r="C46" s="893"/>
      <c r="D46" s="89" t="s">
        <v>83</v>
      </c>
      <c r="E46" s="871" t="s">
        <v>107</v>
      </c>
      <c r="F46" s="872"/>
      <c r="G46" s="872"/>
      <c r="H46" s="872"/>
      <c r="I46" s="872"/>
      <c r="J46" s="872"/>
      <c r="K46" s="872"/>
      <c r="L46" s="873"/>
    </row>
    <row r="47" spans="1:12" ht="30" customHeight="1" x14ac:dyDescent="0.2">
      <c r="A47" s="832"/>
      <c r="B47" s="907">
        <v>3</v>
      </c>
      <c r="C47" s="908" t="s">
        <v>84</v>
      </c>
      <c r="D47" s="75" t="s">
        <v>82</v>
      </c>
      <c r="E47" s="852" t="s">
        <v>111</v>
      </c>
      <c r="F47" s="853"/>
      <c r="G47" s="853"/>
      <c r="H47" s="853"/>
      <c r="I47" s="853"/>
      <c r="J47" s="853"/>
      <c r="K47" s="853"/>
      <c r="L47" s="854"/>
    </row>
    <row r="48" spans="1:12" ht="30" customHeight="1" thickBot="1" x14ac:dyDescent="0.25">
      <c r="A48" s="833"/>
      <c r="B48" s="918"/>
      <c r="C48" s="919"/>
      <c r="D48" s="90" t="s">
        <v>83</v>
      </c>
      <c r="E48" s="920" t="s">
        <v>122</v>
      </c>
      <c r="F48" s="921"/>
      <c r="G48" s="921"/>
      <c r="H48" s="921"/>
      <c r="I48" s="921"/>
      <c r="J48" s="921"/>
      <c r="K48" s="921"/>
      <c r="L48" s="922"/>
    </row>
    <row r="49" spans="1:12" ht="21" customHeight="1" x14ac:dyDescent="0.2">
      <c r="A49" s="923" t="s">
        <v>85</v>
      </c>
      <c r="B49" s="923"/>
      <c r="C49" s="923"/>
      <c r="D49" s="923"/>
      <c r="E49" s="923"/>
      <c r="F49" s="923"/>
      <c r="G49" s="923"/>
      <c r="H49" s="923"/>
      <c r="I49" s="923"/>
      <c r="J49" s="923"/>
      <c r="K49" s="923"/>
      <c r="L49" s="923"/>
    </row>
    <row r="50" spans="1:12" ht="25.5" customHeight="1" x14ac:dyDescent="0.2">
      <c r="A50" s="916" t="s">
        <v>86</v>
      </c>
      <c r="B50" s="916"/>
      <c r="C50" s="916"/>
      <c r="D50" s="916"/>
      <c r="E50" s="916"/>
      <c r="F50" s="916"/>
      <c r="G50" s="916"/>
      <c r="H50" s="916"/>
      <c r="I50" s="916"/>
      <c r="J50" s="916"/>
      <c r="K50" s="916"/>
      <c r="L50" s="916"/>
    </row>
    <row r="51" spans="1:12" ht="39.75" customHeight="1" x14ac:dyDescent="0.2">
      <c r="A51" s="916" t="s">
        <v>87</v>
      </c>
      <c r="B51" s="916"/>
      <c r="C51" s="916"/>
      <c r="D51" s="916"/>
      <c r="E51" s="916"/>
      <c r="F51" s="916"/>
      <c r="G51" s="916"/>
      <c r="H51" s="916"/>
      <c r="I51" s="916"/>
      <c r="J51" s="916"/>
      <c r="K51" s="916"/>
      <c r="L51" s="916"/>
    </row>
    <row r="52" spans="1:12" ht="35.25" customHeight="1" x14ac:dyDescent="0.2">
      <c r="A52" s="916" t="s">
        <v>88</v>
      </c>
      <c r="B52" s="916"/>
      <c r="C52" s="916"/>
      <c r="D52" s="916"/>
      <c r="E52" s="916"/>
      <c r="F52" s="916"/>
      <c r="G52" s="916"/>
      <c r="H52" s="916"/>
      <c r="I52" s="916"/>
      <c r="J52" s="916"/>
      <c r="K52" s="916"/>
      <c r="L52" s="916"/>
    </row>
    <row r="53" spans="1:12" ht="24.75" customHeight="1" x14ac:dyDescent="0.2">
      <c r="A53" s="916" t="s">
        <v>89</v>
      </c>
      <c r="B53" s="916"/>
      <c r="C53" s="916"/>
      <c r="D53" s="916"/>
      <c r="E53" s="916"/>
      <c r="F53" s="916"/>
      <c r="G53" s="916"/>
      <c r="H53" s="916"/>
      <c r="I53" s="916"/>
      <c r="J53" s="916"/>
      <c r="K53" s="916"/>
      <c r="L53" s="916"/>
    </row>
    <row r="54" spans="1:12" ht="21" customHeight="1" x14ac:dyDescent="0.2">
      <c r="A54" s="917" t="s">
        <v>90</v>
      </c>
      <c r="B54" s="917"/>
      <c r="C54" s="917"/>
      <c r="D54" s="917"/>
      <c r="E54" s="917"/>
      <c r="F54" s="917"/>
      <c r="G54" s="917"/>
      <c r="H54" s="917"/>
      <c r="I54" s="917"/>
      <c r="J54" s="917"/>
      <c r="K54" s="917"/>
      <c r="L54" s="917"/>
    </row>
    <row r="55" spans="1:12" ht="13.5" customHeight="1" x14ac:dyDescent="0.2">
      <c r="A55" s="917" t="s">
        <v>91</v>
      </c>
      <c r="B55" s="917"/>
      <c r="C55" s="917"/>
      <c r="D55" s="917"/>
      <c r="E55" s="917"/>
      <c r="F55" s="917"/>
      <c r="G55" s="917"/>
      <c r="H55" s="917"/>
      <c r="I55" s="917"/>
      <c r="J55" s="917"/>
      <c r="K55" s="917"/>
      <c r="L55" s="917"/>
    </row>
    <row r="56" spans="1:12" x14ac:dyDescent="0.2">
      <c r="A56" s="915" t="s">
        <v>92</v>
      </c>
      <c r="B56" s="915"/>
      <c r="C56" s="915"/>
      <c r="D56" s="915"/>
      <c r="E56" s="915"/>
      <c r="F56" s="915"/>
      <c r="G56" s="915"/>
      <c r="H56" s="915"/>
      <c r="I56" s="915"/>
      <c r="J56" s="915"/>
      <c r="K56" s="915"/>
      <c r="L56" s="915"/>
    </row>
    <row r="57" spans="1:12" x14ac:dyDescent="0.2">
      <c r="A57" s="914" t="s">
        <v>93</v>
      </c>
      <c r="B57" s="915"/>
      <c r="C57" s="915"/>
      <c r="D57" s="915"/>
      <c r="E57" s="915"/>
      <c r="F57" s="915"/>
      <c r="G57" s="915"/>
      <c r="H57" s="915"/>
      <c r="I57" s="915"/>
      <c r="J57" s="915"/>
      <c r="K57" s="915"/>
      <c r="L57" s="915"/>
    </row>
    <row r="58" spans="1:12" x14ac:dyDescent="0.2">
      <c r="A58" s="91" t="s">
        <v>94</v>
      </c>
    </row>
  </sheetData>
  <mergeCells count="104">
    <mergeCell ref="A57:L57"/>
    <mergeCell ref="A51:L51"/>
    <mergeCell ref="A52:L52"/>
    <mergeCell ref="A53:L53"/>
    <mergeCell ref="A54:L54"/>
    <mergeCell ref="A55:L55"/>
    <mergeCell ref="A56:L56"/>
    <mergeCell ref="B47:B48"/>
    <mergeCell ref="C47:C48"/>
    <mergeCell ref="E47:L47"/>
    <mergeCell ref="E48:L48"/>
    <mergeCell ref="A49:L49"/>
    <mergeCell ref="A50:L50"/>
    <mergeCell ref="C45:C46"/>
    <mergeCell ref="E45:L45"/>
    <mergeCell ref="E46:L46"/>
    <mergeCell ref="L40:L44"/>
    <mergeCell ref="D41:D42"/>
    <mergeCell ref="E41:F41"/>
    <mergeCell ref="H41:I41"/>
    <mergeCell ref="K41:K42"/>
    <mergeCell ref="E42:F42"/>
    <mergeCell ref="H42:I42"/>
    <mergeCell ref="D43:D44"/>
    <mergeCell ref="E43:F43"/>
    <mergeCell ref="H43:I43"/>
    <mergeCell ref="D38:E38"/>
    <mergeCell ref="F38:G38"/>
    <mergeCell ref="H38:I38"/>
    <mergeCell ref="J38:K38"/>
    <mergeCell ref="D39:L39"/>
    <mergeCell ref="A40:A48"/>
    <mergeCell ref="B40:B44"/>
    <mergeCell ref="C40:C44"/>
    <mergeCell ref="E40:F40"/>
    <mergeCell ref="H40:I40"/>
    <mergeCell ref="A36:A39"/>
    <mergeCell ref="D36:E36"/>
    <mergeCell ref="F36:G36"/>
    <mergeCell ref="H36:I36"/>
    <mergeCell ref="J36:K36"/>
    <mergeCell ref="L36:L38"/>
    <mergeCell ref="D37:E37"/>
    <mergeCell ref="F37:G37"/>
    <mergeCell ref="H37:I37"/>
    <mergeCell ref="J37:K37"/>
    <mergeCell ref="K43:K44"/>
    <mergeCell ref="E44:F44"/>
    <mergeCell ref="H44:I44"/>
    <mergeCell ref="B45:B46"/>
    <mergeCell ref="E17:L17"/>
    <mergeCell ref="E18:L18"/>
    <mergeCell ref="E19:L19"/>
    <mergeCell ref="E20:L20"/>
    <mergeCell ref="B32:B33"/>
    <mergeCell ref="C32:C33"/>
    <mergeCell ref="D32:L33"/>
    <mergeCell ref="B34:B35"/>
    <mergeCell ref="C34:C35"/>
    <mergeCell ref="D34:L35"/>
    <mergeCell ref="B27:B31"/>
    <mergeCell ref="C27:C31"/>
    <mergeCell ref="E27:L27"/>
    <mergeCell ref="E28:L28"/>
    <mergeCell ref="E29:L29"/>
    <mergeCell ref="E30:L30"/>
    <mergeCell ref="E31:L31"/>
    <mergeCell ref="A8:A35"/>
    <mergeCell ref="D8:L8"/>
    <mergeCell ref="B9:B16"/>
    <mergeCell ref="C9:C16"/>
    <mergeCell ref="D9:E10"/>
    <mergeCell ref="F9:F10"/>
    <mergeCell ref="G9:K9"/>
    <mergeCell ref="L9:L10"/>
    <mergeCell ref="D11:E11"/>
    <mergeCell ref="D12:E12"/>
    <mergeCell ref="E21:L21"/>
    <mergeCell ref="B22:B26"/>
    <mergeCell ref="C22:C26"/>
    <mergeCell ref="E22:L22"/>
    <mergeCell ref="E23:L23"/>
    <mergeCell ref="E24:L24"/>
    <mergeCell ref="E25:L25"/>
    <mergeCell ref="E26:L26"/>
    <mergeCell ref="D13:E13"/>
    <mergeCell ref="D14:E14"/>
    <mergeCell ref="D15:E15"/>
    <mergeCell ref="D16:E16"/>
    <mergeCell ref="B17:B21"/>
    <mergeCell ref="C17:C21"/>
    <mergeCell ref="A5:C5"/>
    <mergeCell ref="D5:L5"/>
    <mergeCell ref="A6:B7"/>
    <mergeCell ref="D6:G6"/>
    <mergeCell ref="H6:H7"/>
    <mergeCell ref="I6:L7"/>
    <mergeCell ref="D7:G7"/>
    <mergeCell ref="A1:L1"/>
    <mergeCell ref="A2:L2"/>
    <mergeCell ref="A3:C3"/>
    <mergeCell ref="D3:L3"/>
    <mergeCell ref="A4:C4"/>
    <mergeCell ref="D4:L4"/>
  </mergeCells>
  <phoneticPr fontId="4"/>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AG344"/>
  <sheetViews>
    <sheetView view="pageBreakPreview" zoomScale="60" zoomScaleNormal="100" workbookViewId="0"/>
  </sheetViews>
  <sheetFormatPr defaultRowHeight="13" x14ac:dyDescent="0.2"/>
  <cols>
    <col min="1" max="1" width="7.6328125" style="95" customWidth="1"/>
    <col min="2" max="62" width="2.6328125" style="95" customWidth="1"/>
    <col min="63" max="256" width="9" style="95"/>
    <col min="257" max="257" width="7.6328125" style="95" customWidth="1"/>
    <col min="258" max="318" width="2.6328125" style="95" customWidth="1"/>
    <col min="319" max="512" width="9" style="95"/>
    <col min="513" max="513" width="7.6328125" style="95" customWidth="1"/>
    <col min="514" max="574" width="2.6328125" style="95" customWidth="1"/>
    <col min="575" max="768" width="9" style="95"/>
    <col min="769" max="769" width="7.6328125" style="95" customWidth="1"/>
    <col min="770" max="830" width="2.6328125" style="95" customWidth="1"/>
    <col min="831" max="1024" width="9" style="95"/>
    <col min="1025" max="1025" width="7.6328125" style="95" customWidth="1"/>
    <col min="1026" max="1086" width="2.6328125" style="95" customWidth="1"/>
    <col min="1087" max="1280" width="9" style="95"/>
    <col min="1281" max="1281" width="7.6328125" style="95" customWidth="1"/>
    <col min="1282" max="1342" width="2.6328125" style="95" customWidth="1"/>
    <col min="1343" max="1536" width="9" style="95"/>
    <col min="1537" max="1537" width="7.6328125" style="95" customWidth="1"/>
    <col min="1538" max="1598" width="2.6328125" style="95" customWidth="1"/>
    <col min="1599" max="1792" width="9" style="95"/>
    <col min="1793" max="1793" width="7.6328125" style="95" customWidth="1"/>
    <col min="1794" max="1854" width="2.6328125" style="95" customWidth="1"/>
    <col min="1855" max="2048" width="9" style="95"/>
    <col min="2049" max="2049" width="7.6328125" style="95" customWidth="1"/>
    <col min="2050" max="2110" width="2.6328125" style="95" customWidth="1"/>
    <col min="2111" max="2304" width="9" style="95"/>
    <col min="2305" max="2305" width="7.6328125" style="95" customWidth="1"/>
    <col min="2306" max="2366" width="2.6328125" style="95" customWidth="1"/>
    <col min="2367" max="2560" width="9" style="95"/>
    <col min="2561" max="2561" width="7.6328125" style="95" customWidth="1"/>
    <col min="2562" max="2622" width="2.6328125" style="95" customWidth="1"/>
    <col min="2623" max="2816" width="9" style="95"/>
    <col min="2817" max="2817" width="7.6328125" style="95" customWidth="1"/>
    <col min="2818" max="2878" width="2.6328125" style="95" customWidth="1"/>
    <col min="2879" max="3072" width="9" style="95"/>
    <col min="3073" max="3073" width="7.6328125" style="95" customWidth="1"/>
    <col min="3074" max="3134" width="2.6328125" style="95" customWidth="1"/>
    <col min="3135" max="3328" width="9" style="95"/>
    <col min="3329" max="3329" width="7.6328125" style="95" customWidth="1"/>
    <col min="3330" max="3390" width="2.6328125" style="95" customWidth="1"/>
    <col min="3391" max="3584" width="9" style="95"/>
    <col min="3585" max="3585" width="7.6328125" style="95" customWidth="1"/>
    <col min="3586" max="3646" width="2.6328125" style="95" customWidth="1"/>
    <col min="3647" max="3840" width="9" style="95"/>
    <col min="3841" max="3841" width="7.6328125" style="95" customWidth="1"/>
    <col min="3842" max="3902" width="2.6328125" style="95" customWidth="1"/>
    <col min="3903" max="4096" width="9" style="95"/>
    <col min="4097" max="4097" width="7.6328125" style="95" customWidth="1"/>
    <col min="4098" max="4158" width="2.6328125" style="95" customWidth="1"/>
    <col min="4159" max="4352" width="9" style="95"/>
    <col min="4353" max="4353" width="7.6328125" style="95" customWidth="1"/>
    <col min="4354" max="4414" width="2.6328125" style="95" customWidth="1"/>
    <col min="4415" max="4608" width="9" style="95"/>
    <col min="4609" max="4609" width="7.6328125" style="95" customWidth="1"/>
    <col min="4610" max="4670" width="2.6328125" style="95" customWidth="1"/>
    <col min="4671" max="4864" width="9" style="95"/>
    <col min="4865" max="4865" width="7.6328125" style="95" customWidth="1"/>
    <col min="4866" max="4926" width="2.6328125" style="95" customWidth="1"/>
    <col min="4927" max="5120" width="9" style="95"/>
    <col min="5121" max="5121" width="7.6328125" style="95" customWidth="1"/>
    <col min="5122" max="5182" width="2.6328125" style="95" customWidth="1"/>
    <col min="5183" max="5376" width="9" style="95"/>
    <col min="5377" max="5377" width="7.6328125" style="95" customWidth="1"/>
    <col min="5378" max="5438" width="2.6328125" style="95" customWidth="1"/>
    <col min="5439" max="5632" width="9" style="95"/>
    <col min="5633" max="5633" width="7.6328125" style="95" customWidth="1"/>
    <col min="5634" max="5694" width="2.6328125" style="95" customWidth="1"/>
    <col min="5695" max="5888" width="9" style="95"/>
    <col min="5889" max="5889" width="7.6328125" style="95" customWidth="1"/>
    <col min="5890" max="5950" width="2.6328125" style="95" customWidth="1"/>
    <col min="5951" max="6144" width="9" style="95"/>
    <col min="6145" max="6145" width="7.6328125" style="95" customWidth="1"/>
    <col min="6146" max="6206" width="2.6328125" style="95" customWidth="1"/>
    <col min="6207" max="6400" width="9" style="95"/>
    <col min="6401" max="6401" width="7.6328125" style="95" customWidth="1"/>
    <col min="6402" max="6462" width="2.6328125" style="95" customWidth="1"/>
    <col min="6463" max="6656" width="9" style="95"/>
    <col min="6657" max="6657" width="7.6328125" style="95" customWidth="1"/>
    <col min="6658" max="6718" width="2.6328125" style="95" customWidth="1"/>
    <col min="6719" max="6912" width="9" style="95"/>
    <col min="6913" max="6913" width="7.6328125" style="95" customWidth="1"/>
    <col min="6914" max="6974" width="2.6328125" style="95" customWidth="1"/>
    <col min="6975" max="7168" width="9" style="95"/>
    <col min="7169" max="7169" width="7.6328125" style="95" customWidth="1"/>
    <col min="7170" max="7230" width="2.6328125" style="95" customWidth="1"/>
    <col min="7231" max="7424" width="9" style="95"/>
    <col min="7425" max="7425" width="7.6328125" style="95" customWidth="1"/>
    <col min="7426" max="7486" width="2.6328125" style="95" customWidth="1"/>
    <col min="7487" max="7680" width="9" style="95"/>
    <col min="7681" max="7681" width="7.6328125" style="95" customWidth="1"/>
    <col min="7682" max="7742" width="2.6328125" style="95" customWidth="1"/>
    <col min="7743" max="7936" width="9" style="95"/>
    <col min="7937" max="7937" width="7.6328125" style="95" customWidth="1"/>
    <col min="7938" max="7998" width="2.6328125" style="95" customWidth="1"/>
    <col min="7999" max="8192" width="9" style="95"/>
    <col min="8193" max="8193" width="7.6328125" style="95" customWidth="1"/>
    <col min="8194" max="8254" width="2.6328125" style="95" customWidth="1"/>
    <col min="8255" max="8448" width="9" style="95"/>
    <col min="8449" max="8449" width="7.6328125" style="95" customWidth="1"/>
    <col min="8450" max="8510" width="2.6328125" style="95" customWidth="1"/>
    <col min="8511" max="8704" width="9" style="95"/>
    <col min="8705" max="8705" width="7.6328125" style="95" customWidth="1"/>
    <col min="8706" max="8766" width="2.6328125" style="95" customWidth="1"/>
    <col min="8767" max="8960" width="9" style="95"/>
    <col min="8961" max="8961" width="7.6328125" style="95" customWidth="1"/>
    <col min="8962" max="9022" width="2.6328125" style="95" customWidth="1"/>
    <col min="9023" max="9216" width="9" style="95"/>
    <col min="9217" max="9217" width="7.6328125" style="95" customWidth="1"/>
    <col min="9218" max="9278" width="2.6328125" style="95" customWidth="1"/>
    <col min="9279" max="9472" width="9" style="95"/>
    <col min="9473" max="9473" width="7.6328125" style="95" customWidth="1"/>
    <col min="9474" max="9534" width="2.6328125" style="95" customWidth="1"/>
    <col min="9535" max="9728" width="9" style="95"/>
    <col min="9729" max="9729" width="7.6328125" style="95" customWidth="1"/>
    <col min="9730" max="9790" width="2.6328125" style="95" customWidth="1"/>
    <col min="9791" max="9984" width="9" style="95"/>
    <col min="9985" max="9985" width="7.6328125" style="95" customWidth="1"/>
    <col min="9986" max="10046" width="2.6328125" style="95" customWidth="1"/>
    <col min="10047" max="10240" width="9" style="95"/>
    <col min="10241" max="10241" width="7.6328125" style="95" customWidth="1"/>
    <col min="10242" max="10302" width="2.6328125" style="95" customWidth="1"/>
    <col min="10303" max="10496" width="9" style="95"/>
    <col min="10497" max="10497" width="7.6328125" style="95" customWidth="1"/>
    <col min="10498" max="10558" width="2.6328125" style="95" customWidth="1"/>
    <col min="10559" max="10752" width="9" style="95"/>
    <col min="10753" max="10753" width="7.6328125" style="95" customWidth="1"/>
    <col min="10754" max="10814" width="2.6328125" style="95" customWidth="1"/>
    <col min="10815" max="11008" width="9" style="95"/>
    <col min="11009" max="11009" width="7.6328125" style="95" customWidth="1"/>
    <col min="11010" max="11070" width="2.6328125" style="95" customWidth="1"/>
    <col min="11071" max="11264" width="9" style="95"/>
    <col min="11265" max="11265" width="7.6328125" style="95" customWidth="1"/>
    <col min="11266" max="11326" width="2.6328125" style="95" customWidth="1"/>
    <col min="11327" max="11520" width="9" style="95"/>
    <col min="11521" max="11521" width="7.6328125" style="95" customWidth="1"/>
    <col min="11522" max="11582" width="2.6328125" style="95" customWidth="1"/>
    <col min="11583" max="11776" width="9" style="95"/>
    <col min="11777" max="11777" width="7.6328125" style="95" customWidth="1"/>
    <col min="11778" max="11838" width="2.6328125" style="95" customWidth="1"/>
    <col min="11839" max="12032" width="9" style="95"/>
    <col min="12033" max="12033" width="7.6328125" style="95" customWidth="1"/>
    <col min="12034" max="12094" width="2.6328125" style="95" customWidth="1"/>
    <col min="12095" max="12288" width="9" style="95"/>
    <col min="12289" max="12289" width="7.6328125" style="95" customWidth="1"/>
    <col min="12290" max="12350" width="2.6328125" style="95" customWidth="1"/>
    <col min="12351" max="12544" width="9" style="95"/>
    <col min="12545" max="12545" width="7.6328125" style="95" customWidth="1"/>
    <col min="12546" max="12606" width="2.6328125" style="95" customWidth="1"/>
    <col min="12607" max="12800" width="9" style="95"/>
    <col min="12801" max="12801" width="7.6328125" style="95" customWidth="1"/>
    <col min="12802" max="12862" width="2.6328125" style="95" customWidth="1"/>
    <col min="12863" max="13056" width="9" style="95"/>
    <col min="13057" max="13057" width="7.6328125" style="95" customWidth="1"/>
    <col min="13058" max="13118" width="2.6328125" style="95" customWidth="1"/>
    <col min="13119" max="13312" width="9" style="95"/>
    <col min="13313" max="13313" width="7.6328125" style="95" customWidth="1"/>
    <col min="13314" max="13374" width="2.6328125" style="95" customWidth="1"/>
    <col min="13375" max="13568" width="9" style="95"/>
    <col min="13569" max="13569" width="7.6328125" style="95" customWidth="1"/>
    <col min="13570" max="13630" width="2.6328125" style="95" customWidth="1"/>
    <col min="13631" max="13824" width="9" style="95"/>
    <col min="13825" max="13825" width="7.6328125" style="95" customWidth="1"/>
    <col min="13826" max="13886" width="2.6328125" style="95" customWidth="1"/>
    <col min="13887" max="14080" width="9" style="95"/>
    <col min="14081" max="14081" width="7.6328125" style="95" customWidth="1"/>
    <col min="14082" max="14142" width="2.6328125" style="95" customWidth="1"/>
    <col min="14143" max="14336" width="9" style="95"/>
    <col min="14337" max="14337" width="7.6328125" style="95" customWidth="1"/>
    <col min="14338" max="14398" width="2.6328125" style="95" customWidth="1"/>
    <col min="14399" max="14592" width="9" style="95"/>
    <col min="14593" max="14593" width="7.6328125" style="95" customWidth="1"/>
    <col min="14594" max="14654" width="2.6328125" style="95" customWidth="1"/>
    <col min="14655" max="14848" width="9" style="95"/>
    <col min="14849" max="14849" width="7.6328125" style="95" customWidth="1"/>
    <col min="14850" max="14910" width="2.6328125" style="95" customWidth="1"/>
    <col min="14911" max="15104" width="9" style="95"/>
    <col min="15105" max="15105" width="7.6328125" style="95" customWidth="1"/>
    <col min="15106" max="15166" width="2.6328125" style="95" customWidth="1"/>
    <col min="15167" max="15360" width="9" style="95"/>
    <col min="15361" max="15361" width="7.6328125" style="95" customWidth="1"/>
    <col min="15362" max="15422" width="2.6328125" style="95" customWidth="1"/>
    <col min="15423" max="15616" width="9" style="95"/>
    <col min="15617" max="15617" width="7.6328125" style="95" customWidth="1"/>
    <col min="15618" max="15678" width="2.6328125" style="95" customWidth="1"/>
    <col min="15679" max="15872" width="9" style="95"/>
    <col min="15873" max="15873" width="7.6328125" style="95" customWidth="1"/>
    <col min="15874" max="15934" width="2.6328125" style="95" customWidth="1"/>
    <col min="15935" max="16128" width="9" style="95"/>
    <col min="16129" max="16129" width="7.6328125" style="95" customWidth="1"/>
    <col min="16130" max="16190" width="2.6328125" style="95" customWidth="1"/>
    <col min="16191" max="16384" width="9" style="95"/>
  </cols>
  <sheetData>
    <row r="1" spans="2:33" s="93" customFormat="1" ht="15" customHeight="1" x14ac:dyDescent="0.2">
      <c r="B1" s="92" t="s">
        <v>124</v>
      </c>
      <c r="C1" s="92"/>
      <c r="D1" s="92"/>
      <c r="E1" s="92"/>
      <c r="F1" s="92"/>
      <c r="G1" s="92"/>
      <c r="H1" s="92"/>
      <c r="I1" s="92"/>
      <c r="J1" s="92"/>
      <c r="K1" s="92"/>
      <c r="L1" s="92"/>
      <c r="M1" s="92"/>
      <c r="N1" s="92"/>
      <c r="O1" s="92"/>
      <c r="P1" s="92"/>
      <c r="Q1" s="92"/>
      <c r="R1" s="92"/>
      <c r="S1" s="92"/>
      <c r="T1" s="92"/>
      <c r="U1" s="92"/>
      <c r="V1" s="92"/>
      <c r="W1" s="92"/>
      <c r="X1" s="92"/>
      <c r="Y1" s="92"/>
      <c r="Z1" s="92"/>
      <c r="AA1" s="92"/>
      <c r="AB1" s="92"/>
      <c r="AC1" s="92"/>
      <c r="AD1" s="92"/>
      <c r="AE1" s="92"/>
      <c r="AF1" s="92"/>
      <c r="AG1" s="92"/>
    </row>
    <row r="2" spans="2:33" s="93" customFormat="1" ht="15" customHeight="1" x14ac:dyDescent="0.2">
      <c r="B2" s="933" t="s">
        <v>125</v>
      </c>
      <c r="C2" s="933"/>
      <c r="D2" s="933"/>
      <c r="E2" s="933"/>
      <c r="F2" s="933"/>
      <c r="G2" s="933"/>
      <c r="H2" s="933"/>
      <c r="I2" s="933"/>
      <c r="J2" s="933"/>
      <c r="K2" s="933"/>
      <c r="L2" s="933"/>
      <c r="M2" s="933"/>
      <c r="N2" s="933"/>
      <c r="O2" s="933"/>
      <c r="P2" s="933"/>
      <c r="Q2" s="933"/>
      <c r="R2" s="933"/>
      <c r="S2" s="933"/>
      <c r="T2" s="933"/>
      <c r="U2" s="933"/>
      <c r="V2" s="933"/>
      <c r="W2" s="933"/>
      <c r="X2" s="933"/>
      <c r="Y2" s="933"/>
      <c r="Z2" s="933"/>
      <c r="AA2" s="933"/>
      <c r="AB2" s="933"/>
      <c r="AC2" s="933"/>
      <c r="AD2" s="933"/>
      <c r="AE2" s="933"/>
      <c r="AF2" s="933"/>
      <c r="AG2" s="933"/>
    </row>
    <row r="3" spans="2:33" s="93" customFormat="1" ht="15" customHeight="1" x14ac:dyDescent="0.2">
      <c r="B3" s="933" t="s">
        <v>126</v>
      </c>
      <c r="C3" s="933"/>
      <c r="D3" s="933"/>
      <c r="E3" s="933"/>
      <c r="F3" s="933"/>
      <c r="G3" s="933"/>
      <c r="H3" s="933"/>
      <c r="I3" s="933"/>
      <c r="J3" s="933"/>
      <c r="K3" s="933"/>
      <c r="L3" s="933"/>
      <c r="M3" s="933"/>
      <c r="N3" s="933"/>
      <c r="O3" s="933"/>
      <c r="P3" s="933"/>
      <c r="Q3" s="933"/>
      <c r="R3" s="933"/>
      <c r="S3" s="933"/>
      <c r="T3" s="933"/>
      <c r="U3" s="933"/>
      <c r="V3" s="933"/>
      <c r="W3" s="933"/>
      <c r="X3" s="933"/>
      <c r="Y3" s="933"/>
      <c r="Z3" s="933"/>
      <c r="AA3" s="933"/>
      <c r="AB3" s="933"/>
      <c r="AC3" s="933"/>
      <c r="AD3" s="933"/>
      <c r="AE3" s="933"/>
      <c r="AF3" s="933"/>
      <c r="AG3" s="933"/>
    </row>
    <row r="4" spans="2:33" ht="5.15" customHeight="1" thickBot="1" x14ac:dyDescent="0.25">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row>
    <row r="5" spans="2:33" ht="15" customHeight="1" x14ac:dyDescent="0.2">
      <c r="B5" s="934" t="s">
        <v>127</v>
      </c>
      <c r="C5" s="935"/>
      <c r="D5" s="935"/>
      <c r="E5" s="935"/>
      <c r="F5" s="935"/>
      <c r="G5" s="935"/>
      <c r="H5" s="935"/>
      <c r="I5" s="935"/>
      <c r="J5" s="935"/>
      <c r="K5" s="935"/>
      <c r="L5" s="935"/>
      <c r="M5" s="935"/>
      <c r="N5" s="936"/>
      <c r="O5" s="936"/>
      <c r="P5" s="936"/>
      <c r="Q5" s="936"/>
      <c r="R5" s="936"/>
      <c r="S5" s="936"/>
      <c r="T5" s="936"/>
      <c r="U5" s="936"/>
      <c r="V5" s="936"/>
      <c r="W5" s="936"/>
      <c r="X5" s="936"/>
      <c r="Y5" s="936"/>
      <c r="Z5" s="936"/>
      <c r="AA5" s="936"/>
      <c r="AB5" s="936"/>
      <c r="AC5" s="936"/>
      <c r="AD5" s="936"/>
      <c r="AE5" s="936"/>
      <c r="AF5" s="936"/>
      <c r="AG5" s="937"/>
    </row>
    <row r="6" spans="2:33" ht="15" customHeight="1" x14ac:dyDescent="0.2">
      <c r="B6" s="938" t="s">
        <v>43</v>
      </c>
      <c r="C6" s="928"/>
      <c r="D6" s="928"/>
      <c r="E6" s="928"/>
      <c r="F6" s="928"/>
      <c r="G6" s="928"/>
      <c r="H6" s="928"/>
      <c r="I6" s="928"/>
      <c r="J6" s="928"/>
      <c r="K6" s="928"/>
      <c r="L6" s="928"/>
      <c r="M6" s="928"/>
      <c r="N6" s="939"/>
      <c r="O6" s="939"/>
      <c r="P6" s="939"/>
      <c r="Q6" s="939"/>
      <c r="R6" s="939"/>
      <c r="S6" s="939"/>
      <c r="T6" s="939"/>
      <c r="U6" s="939"/>
      <c r="V6" s="939"/>
      <c r="W6" s="939"/>
      <c r="X6" s="939"/>
      <c r="Y6" s="939"/>
      <c r="Z6" s="939"/>
      <c r="AA6" s="939"/>
      <c r="AB6" s="939"/>
      <c r="AC6" s="939"/>
      <c r="AD6" s="939"/>
      <c r="AE6" s="939"/>
      <c r="AF6" s="939"/>
      <c r="AG6" s="940"/>
    </row>
    <row r="7" spans="2:33" ht="15" customHeight="1" x14ac:dyDescent="0.2">
      <c r="B7" s="924" t="s">
        <v>44</v>
      </c>
      <c r="C7" s="925"/>
      <c r="D7" s="925"/>
      <c r="E7" s="925"/>
      <c r="F7" s="925"/>
      <c r="G7" s="928" t="s">
        <v>45</v>
      </c>
      <c r="H7" s="928"/>
      <c r="I7" s="928"/>
      <c r="J7" s="928"/>
      <c r="K7" s="928"/>
      <c r="L7" s="928"/>
      <c r="M7" s="928"/>
      <c r="N7" s="925"/>
      <c r="O7" s="925"/>
      <c r="P7" s="925"/>
      <c r="Q7" s="925"/>
      <c r="R7" s="925"/>
      <c r="S7" s="925"/>
      <c r="T7" s="925"/>
      <c r="U7" s="925"/>
      <c r="V7" s="925"/>
      <c r="W7" s="925"/>
      <c r="X7" s="929" t="s">
        <v>128</v>
      </c>
      <c r="Y7" s="925"/>
      <c r="Z7" s="925"/>
      <c r="AA7" s="925"/>
      <c r="AB7" s="925"/>
      <c r="AC7" s="925"/>
      <c r="AD7" s="925"/>
      <c r="AE7" s="925"/>
      <c r="AF7" s="925"/>
      <c r="AG7" s="930"/>
    </row>
    <row r="8" spans="2:33" ht="15" customHeight="1" thickBot="1" x14ac:dyDescent="0.25">
      <c r="B8" s="926"/>
      <c r="C8" s="927"/>
      <c r="D8" s="927"/>
      <c r="E8" s="927"/>
      <c r="F8" s="927"/>
      <c r="G8" s="932" t="s">
        <v>47</v>
      </c>
      <c r="H8" s="932"/>
      <c r="I8" s="932"/>
      <c r="J8" s="932"/>
      <c r="K8" s="932"/>
      <c r="L8" s="932"/>
      <c r="M8" s="932"/>
      <c r="N8" s="927"/>
      <c r="O8" s="927"/>
      <c r="P8" s="927"/>
      <c r="Q8" s="927"/>
      <c r="R8" s="927"/>
      <c r="S8" s="927"/>
      <c r="T8" s="927"/>
      <c r="U8" s="927"/>
      <c r="V8" s="927"/>
      <c r="W8" s="927"/>
      <c r="X8" s="927"/>
      <c r="Y8" s="927"/>
      <c r="Z8" s="927"/>
      <c r="AA8" s="927"/>
      <c r="AB8" s="927"/>
      <c r="AC8" s="927"/>
      <c r="AD8" s="927"/>
      <c r="AE8" s="927"/>
      <c r="AF8" s="927"/>
      <c r="AG8" s="931"/>
    </row>
    <row r="9" spans="2:33" ht="15" customHeight="1" thickBot="1" x14ac:dyDescent="0.25">
      <c r="B9" s="96"/>
      <c r="C9" s="96"/>
      <c r="D9" s="96"/>
      <c r="E9" s="96"/>
      <c r="F9" s="96"/>
      <c r="G9" s="97"/>
      <c r="H9" s="97"/>
      <c r="I9" s="97"/>
      <c r="J9" s="97"/>
      <c r="K9" s="97"/>
      <c r="L9" s="97"/>
      <c r="M9" s="97"/>
      <c r="N9" s="96"/>
      <c r="O9" s="96"/>
      <c r="P9" s="96"/>
      <c r="Q9" s="96"/>
      <c r="R9" s="96"/>
      <c r="S9" s="96"/>
      <c r="T9" s="96"/>
      <c r="U9" s="96"/>
      <c r="V9" s="96"/>
      <c r="W9" s="96"/>
      <c r="X9" s="96"/>
      <c r="Y9" s="96"/>
      <c r="Z9" s="96"/>
      <c r="AA9" s="96"/>
      <c r="AB9" s="96"/>
      <c r="AC9" s="96"/>
      <c r="AD9" s="96"/>
      <c r="AE9" s="98"/>
      <c r="AF9" s="98"/>
      <c r="AG9" s="96"/>
    </row>
    <row r="10" spans="2:33" ht="15" customHeight="1" x14ac:dyDescent="0.2">
      <c r="B10" s="941" t="s">
        <v>129</v>
      </c>
      <c r="C10" s="942"/>
      <c r="D10" s="942"/>
      <c r="E10" s="942"/>
      <c r="F10" s="942"/>
      <c r="G10" s="942"/>
      <c r="H10" s="942"/>
      <c r="I10" s="942"/>
      <c r="J10" s="942"/>
      <c r="K10" s="942"/>
      <c r="L10" s="942"/>
      <c r="M10" s="942"/>
      <c r="N10" s="942"/>
      <c r="O10" s="942"/>
      <c r="P10" s="942"/>
      <c r="Q10" s="942"/>
      <c r="R10" s="942"/>
      <c r="S10" s="942"/>
      <c r="T10" s="942"/>
      <c r="U10" s="942"/>
      <c r="V10" s="942"/>
      <c r="W10" s="942"/>
      <c r="X10" s="942"/>
      <c r="Y10" s="942"/>
      <c r="Z10" s="942"/>
      <c r="AA10" s="942"/>
      <c r="AB10" s="942"/>
      <c r="AC10" s="942"/>
      <c r="AD10" s="942"/>
      <c r="AE10" s="942"/>
      <c r="AF10" s="942"/>
      <c r="AG10" s="943"/>
    </row>
    <row r="11" spans="2:33" ht="13" customHeight="1" x14ac:dyDescent="0.2">
      <c r="B11" s="944" t="s">
        <v>9</v>
      </c>
      <c r="C11" s="945"/>
      <c r="D11" s="945"/>
      <c r="E11" s="945"/>
      <c r="F11" s="945"/>
      <c r="G11" s="945"/>
      <c r="H11" s="945"/>
      <c r="I11" s="945"/>
      <c r="J11" s="945"/>
      <c r="K11" s="945"/>
      <c r="L11" s="945"/>
      <c r="M11" s="945"/>
      <c r="N11" s="945" t="s">
        <v>10</v>
      </c>
      <c r="O11" s="945"/>
      <c r="P11" s="945"/>
      <c r="Q11" s="945"/>
      <c r="R11" s="945"/>
      <c r="S11" s="945"/>
      <c r="T11" s="945"/>
      <c r="U11" s="945"/>
      <c r="V11" s="945"/>
      <c r="W11" s="945"/>
      <c r="X11" s="945"/>
      <c r="Y11" s="945"/>
      <c r="Z11" s="945"/>
      <c r="AA11" s="945"/>
      <c r="AB11" s="945"/>
      <c r="AC11" s="945"/>
      <c r="AD11" s="945"/>
      <c r="AE11" s="945"/>
      <c r="AF11" s="945"/>
      <c r="AG11" s="946"/>
    </row>
    <row r="12" spans="2:33" ht="11.15" customHeight="1" x14ac:dyDescent="0.2">
      <c r="B12" s="947" t="s">
        <v>11</v>
      </c>
      <c r="C12" s="948"/>
      <c r="D12" s="948"/>
      <c r="E12" s="948"/>
      <c r="F12" s="948"/>
      <c r="G12" s="948" t="s">
        <v>12</v>
      </c>
      <c r="H12" s="948"/>
      <c r="I12" s="948"/>
      <c r="J12" s="948"/>
      <c r="K12" s="948"/>
      <c r="L12" s="948"/>
      <c r="M12" s="948"/>
      <c r="N12" s="949" t="s">
        <v>130</v>
      </c>
      <c r="O12" s="950"/>
      <c r="P12" s="950"/>
      <c r="Q12" s="950"/>
      <c r="R12" s="951"/>
      <c r="S12" s="949" t="s">
        <v>131</v>
      </c>
      <c r="T12" s="950"/>
      <c r="U12" s="950"/>
      <c r="V12" s="950"/>
      <c r="W12" s="951"/>
      <c r="X12" s="958" t="s">
        <v>132</v>
      </c>
      <c r="Y12" s="958"/>
      <c r="Z12" s="958"/>
      <c r="AA12" s="958"/>
      <c r="AB12" s="958"/>
      <c r="AC12" s="958" t="s">
        <v>133</v>
      </c>
      <c r="AD12" s="958"/>
      <c r="AE12" s="958"/>
      <c r="AF12" s="958"/>
      <c r="AG12" s="959"/>
    </row>
    <row r="13" spans="2:33" ht="11.15" customHeight="1" x14ac:dyDescent="0.2">
      <c r="B13" s="947"/>
      <c r="C13" s="948"/>
      <c r="D13" s="948"/>
      <c r="E13" s="948"/>
      <c r="F13" s="948"/>
      <c r="G13" s="948"/>
      <c r="H13" s="948"/>
      <c r="I13" s="948"/>
      <c r="J13" s="948"/>
      <c r="K13" s="948"/>
      <c r="L13" s="948"/>
      <c r="M13" s="948"/>
      <c r="N13" s="952"/>
      <c r="O13" s="953"/>
      <c r="P13" s="953"/>
      <c r="Q13" s="953"/>
      <c r="R13" s="954"/>
      <c r="S13" s="952"/>
      <c r="T13" s="953"/>
      <c r="U13" s="953"/>
      <c r="V13" s="953"/>
      <c r="W13" s="954"/>
      <c r="X13" s="958"/>
      <c r="Y13" s="958"/>
      <c r="Z13" s="958"/>
      <c r="AA13" s="958"/>
      <c r="AB13" s="958"/>
      <c r="AC13" s="958"/>
      <c r="AD13" s="958"/>
      <c r="AE13" s="958"/>
      <c r="AF13" s="958"/>
      <c r="AG13" s="959"/>
    </row>
    <row r="14" spans="2:33" ht="11.15" customHeight="1" x14ac:dyDescent="0.2">
      <c r="B14" s="947"/>
      <c r="C14" s="948"/>
      <c r="D14" s="948"/>
      <c r="E14" s="948"/>
      <c r="F14" s="948"/>
      <c r="G14" s="948"/>
      <c r="H14" s="948"/>
      <c r="I14" s="948"/>
      <c r="J14" s="948"/>
      <c r="K14" s="948"/>
      <c r="L14" s="948"/>
      <c r="M14" s="948"/>
      <c r="N14" s="955"/>
      <c r="O14" s="956"/>
      <c r="P14" s="956"/>
      <c r="Q14" s="956"/>
      <c r="R14" s="957"/>
      <c r="S14" s="955"/>
      <c r="T14" s="956"/>
      <c r="U14" s="956"/>
      <c r="V14" s="956"/>
      <c r="W14" s="957"/>
      <c r="X14" s="958"/>
      <c r="Y14" s="958"/>
      <c r="Z14" s="958"/>
      <c r="AA14" s="958"/>
      <c r="AB14" s="958"/>
      <c r="AC14" s="958"/>
      <c r="AD14" s="958"/>
      <c r="AE14" s="958"/>
      <c r="AF14" s="958"/>
      <c r="AG14" s="959"/>
    </row>
    <row r="15" spans="2:33" ht="16" customHeight="1" x14ac:dyDescent="0.2">
      <c r="B15" s="960"/>
      <c r="C15" s="961"/>
      <c r="D15" s="961"/>
      <c r="E15" s="961"/>
      <c r="F15" s="961"/>
      <c r="G15" s="961"/>
      <c r="H15" s="961"/>
      <c r="I15" s="961"/>
      <c r="J15" s="961"/>
      <c r="K15" s="961"/>
      <c r="L15" s="961"/>
      <c r="M15" s="961"/>
      <c r="N15" s="961"/>
      <c r="O15" s="961"/>
      <c r="P15" s="961"/>
      <c r="Q15" s="961"/>
      <c r="R15" s="961"/>
      <c r="S15" s="961"/>
      <c r="T15" s="961"/>
      <c r="U15" s="961"/>
      <c r="V15" s="961"/>
      <c r="W15" s="961"/>
      <c r="X15" s="961"/>
      <c r="Y15" s="961"/>
      <c r="Z15" s="961"/>
      <c r="AA15" s="961"/>
      <c r="AB15" s="961"/>
      <c r="AC15" s="961"/>
      <c r="AD15" s="961"/>
      <c r="AE15" s="961"/>
      <c r="AF15" s="961"/>
      <c r="AG15" s="966"/>
    </row>
    <row r="16" spans="2:33" ht="16" customHeight="1" x14ac:dyDescent="0.2">
      <c r="B16" s="960"/>
      <c r="C16" s="961"/>
      <c r="D16" s="961"/>
      <c r="E16" s="961"/>
      <c r="F16" s="961"/>
      <c r="G16" s="961"/>
      <c r="H16" s="961"/>
      <c r="I16" s="961"/>
      <c r="J16" s="961"/>
      <c r="K16" s="961"/>
      <c r="L16" s="961"/>
      <c r="M16" s="961"/>
      <c r="N16" s="962"/>
      <c r="O16" s="963"/>
      <c r="P16" s="963"/>
      <c r="Q16" s="963"/>
      <c r="R16" s="964"/>
      <c r="S16" s="962"/>
      <c r="T16" s="963"/>
      <c r="U16" s="963"/>
      <c r="V16" s="963"/>
      <c r="W16" s="964"/>
      <c r="X16" s="962"/>
      <c r="Y16" s="963"/>
      <c r="Z16" s="963"/>
      <c r="AA16" s="963"/>
      <c r="AB16" s="964"/>
      <c r="AC16" s="962"/>
      <c r="AD16" s="963"/>
      <c r="AE16" s="963"/>
      <c r="AF16" s="963"/>
      <c r="AG16" s="965"/>
    </row>
    <row r="17" spans="2:33" ht="16" customHeight="1" x14ac:dyDescent="0.2">
      <c r="B17" s="960"/>
      <c r="C17" s="961"/>
      <c r="D17" s="961"/>
      <c r="E17" s="961"/>
      <c r="F17" s="961"/>
      <c r="G17" s="961"/>
      <c r="H17" s="961"/>
      <c r="I17" s="961"/>
      <c r="J17" s="961"/>
      <c r="K17" s="961"/>
      <c r="L17" s="961"/>
      <c r="M17" s="961"/>
      <c r="N17" s="962"/>
      <c r="O17" s="963"/>
      <c r="P17" s="963"/>
      <c r="Q17" s="963"/>
      <c r="R17" s="964"/>
      <c r="S17" s="962"/>
      <c r="T17" s="963"/>
      <c r="U17" s="963"/>
      <c r="V17" s="963"/>
      <c r="W17" s="964"/>
      <c r="X17" s="962"/>
      <c r="Y17" s="963"/>
      <c r="Z17" s="963"/>
      <c r="AA17" s="963"/>
      <c r="AB17" s="964"/>
      <c r="AC17" s="962"/>
      <c r="AD17" s="963"/>
      <c r="AE17" s="963"/>
      <c r="AF17" s="963"/>
      <c r="AG17" s="965"/>
    </row>
    <row r="18" spans="2:33" ht="16" customHeight="1" x14ac:dyDescent="0.2">
      <c r="B18" s="960"/>
      <c r="C18" s="961"/>
      <c r="D18" s="961"/>
      <c r="E18" s="961"/>
      <c r="F18" s="961"/>
      <c r="G18" s="961"/>
      <c r="H18" s="961"/>
      <c r="I18" s="961"/>
      <c r="J18" s="961"/>
      <c r="K18" s="961"/>
      <c r="L18" s="961"/>
      <c r="M18" s="961"/>
      <c r="N18" s="962"/>
      <c r="O18" s="963"/>
      <c r="P18" s="963"/>
      <c r="Q18" s="963"/>
      <c r="R18" s="964"/>
      <c r="S18" s="962"/>
      <c r="T18" s="963"/>
      <c r="U18" s="963"/>
      <c r="V18" s="963"/>
      <c r="W18" s="964"/>
      <c r="X18" s="962"/>
      <c r="Y18" s="963"/>
      <c r="Z18" s="963"/>
      <c r="AA18" s="963"/>
      <c r="AB18" s="964"/>
      <c r="AC18" s="962"/>
      <c r="AD18" s="963"/>
      <c r="AE18" s="963"/>
      <c r="AF18" s="963"/>
      <c r="AG18" s="965"/>
    </row>
    <row r="19" spans="2:33" ht="16" customHeight="1" x14ac:dyDescent="0.2">
      <c r="B19" s="960"/>
      <c r="C19" s="961"/>
      <c r="D19" s="961"/>
      <c r="E19" s="961"/>
      <c r="F19" s="961"/>
      <c r="G19" s="961"/>
      <c r="H19" s="961"/>
      <c r="I19" s="961"/>
      <c r="J19" s="961"/>
      <c r="K19" s="961"/>
      <c r="L19" s="961"/>
      <c r="M19" s="961"/>
      <c r="N19" s="962"/>
      <c r="O19" s="963"/>
      <c r="P19" s="963"/>
      <c r="Q19" s="963"/>
      <c r="R19" s="964"/>
      <c r="S19" s="962"/>
      <c r="T19" s="963"/>
      <c r="U19" s="963"/>
      <c r="V19" s="963"/>
      <c r="W19" s="964"/>
      <c r="X19" s="962"/>
      <c r="Y19" s="963"/>
      <c r="Z19" s="963"/>
      <c r="AA19" s="963"/>
      <c r="AB19" s="964"/>
      <c r="AC19" s="962"/>
      <c r="AD19" s="963"/>
      <c r="AE19" s="963"/>
      <c r="AF19" s="963"/>
      <c r="AG19" s="965"/>
    </row>
    <row r="20" spans="2:33" ht="16" customHeight="1" x14ac:dyDescent="0.2">
      <c r="B20" s="960"/>
      <c r="C20" s="961"/>
      <c r="D20" s="961"/>
      <c r="E20" s="961"/>
      <c r="F20" s="961"/>
      <c r="G20" s="961"/>
      <c r="H20" s="961"/>
      <c r="I20" s="961"/>
      <c r="J20" s="961"/>
      <c r="K20" s="961"/>
      <c r="L20" s="961"/>
      <c r="M20" s="961"/>
      <c r="N20" s="962"/>
      <c r="O20" s="963"/>
      <c r="P20" s="963"/>
      <c r="Q20" s="963"/>
      <c r="R20" s="964"/>
      <c r="S20" s="962"/>
      <c r="T20" s="963"/>
      <c r="U20" s="963"/>
      <c r="V20" s="963"/>
      <c r="W20" s="964"/>
      <c r="X20" s="962"/>
      <c r="Y20" s="963"/>
      <c r="Z20" s="963"/>
      <c r="AA20" s="963"/>
      <c r="AB20" s="964"/>
      <c r="AC20" s="962"/>
      <c r="AD20" s="963"/>
      <c r="AE20" s="963"/>
      <c r="AF20" s="963"/>
      <c r="AG20" s="965"/>
    </row>
    <row r="21" spans="2:33" ht="16" customHeight="1" x14ac:dyDescent="0.2">
      <c r="B21" s="960"/>
      <c r="C21" s="961"/>
      <c r="D21" s="961"/>
      <c r="E21" s="961"/>
      <c r="F21" s="961"/>
      <c r="G21" s="961"/>
      <c r="H21" s="961"/>
      <c r="I21" s="961"/>
      <c r="J21" s="961"/>
      <c r="K21" s="961"/>
      <c r="L21" s="961"/>
      <c r="M21" s="961"/>
      <c r="N21" s="961"/>
      <c r="O21" s="961"/>
      <c r="P21" s="961"/>
      <c r="Q21" s="961"/>
      <c r="R21" s="961"/>
      <c r="S21" s="961"/>
      <c r="T21" s="961"/>
      <c r="U21" s="961"/>
      <c r="V21" s="961"/>
      <c r="W21" s="961"/>
      <c r="X21" s="961"/>
      <c r="Y21" s="961"/>
      <c r="Z21" s="961"/>
      <c r="AA21" s="961"/>
      <c r="AB21" s="961"/>
      <c r="AC21" s="961"/>
      <c r="AD21" s="961"/>
      <c r="AE21" s="961"/>
      <c r="AF21" s="961"/>
      <c r="AG21" s="966"/>
    </row>
    <row r="22" spans="2:33" ht="16" customHeight="1" x14ac:dyDescent="0.2">
      <c r="B22" s="960"/>
      <c r="C22" s="961"/>
      <c r="D22" s="961"/>
      <c r="E22" s="961"/>
      <c r="F22" s="961"/>
      <c r="G22" s="961"/>
      <c r="H22" s="961"/>
      <c r="I22" s="961"/>
      <c r="J22" s="961"/>
      <c r="K22" s="961"/>
      <c r="L22" s="961"/>
      <c r="M22" s="961"/>
      <c r="N22" s="961"/>
      <c r="O22" s="961"/>
      <c r="P22" s="961"/>
      <c r="Q22" s="961"/>
      <c r="R22" s="961"/>
      <c r="S22" s="961"/>
      <c r="T22" s="961"/>
      <c r="U22" s="961"/>
      <c r="V22" s="961"/>
      <c r="W22" s="961"/>
      <c r="X22" s="961"/>
      <c r="Y22" s="961"/>
      <c r="Z22" s="961"/>
      <c r="AA22" s="961"/>
      <c r="AB22" s="961"/>
      <c r="AC22" s="961"/>
      <c r="AD22" s="961"/>
      <c r="AE22" s="961"/>
      <c r="AF22" s="961"/>
      <c r="AG22" s="966"/>
    </row>
    <row r="23" spans="2:33" ht="16" customHeight="1" thickBot="1" x14ac:dyDescent="0.25">
      <c r="B23" s="984"/>
      <c r="C23" s="985"/>
      <c r="D23" s="985"/>
      <c r="E23" s="985"/>
      <c r="F23" s="985"/>
      <c r="G23" s="985"/>
      <c r="H23" s="985"/>
      <c r="I23" s="985"/>
      <c r="J23" s="985"/>
      <c r="K23" s="985"/>
      <c r="L23" s="985"/>
      <c r="M23" s="985"/>
      <c r="N23" s="985"/>
      <c r="O23" s="985"/>
      <c r="P23" s="985"/>
      <c r="Q23" s="985"/>
      <c r="R23" s="985"/>
      <c r="S23" s="985"/>
      <c r="T23" s="985"/>
      <c r="U23" s="985"/>
      <c r="V23" s="985"/>
      <c r="W23" s="985"/>
      <c r="X23" s="985"/>
      <c r="Y23" s="985"/>
      <c r="Z23" s="985"/>
      <c r="AA23" s="985"/>
      <c r="AB23" s="985"/>
      <c r="AC23" s="985"/>
      <c r="AD23" s="985"/>
      <c r="AE23" s="985"/>
      <c r="AF23" s="985"/>
      <c r="AG23" s="986"/>
    </row>
    <row r="24" spans="2:33" ht="5.15" customHeight="1" thickBot="1" x14ac:dyDescent="0.25">
      <c r="B24" s="99"/>
      <c r="C24" s="99"/>
      <c r="D24" s="99"/>
      <c r="E24" s="99"/>
      <c r="F24" s="99"/>
      <c r="G24" s="99"/>
      <c r="H24" s="99"/>
      <c r="I24" s="99"/>
      <c r="J24" s="99"/>
      <c r="K24" s="99"/>
      <c r="L24" s="99"/>
      <c r="M24" s="99"/>
      <c r="N24" s="99"/>
      <c r="O24" s="99"/>
      <c r="P24" s="99"/>
      <c r="Q24" s="99"/>
      <c r="R24" s="99"/>
      <c r="S24" s="99"/>
      <c r="T24" s="99"/>
      <c r="U24" s="99"/>
      <c r="V24" s="99"/>
      <c r="W24" s="99"/>
      <c r="X24" s="99"/>
      <c r="Y24" s="99"/>
      <c r="Z24" s="99"/>
      <c r="AA24" s="99"/>
      <c r="AB24" s="99"/>
      <c r="AC24" s="99"/>
      <c r="AD24" s="99"/>
      <c r="AE24" s="99"/>
      <c r="AF24" s="99"/>
      <c r="AG24" s="99"/>
    </row>
    <row r="25" spans="2:33" ht="5.15" customHeight="1" x14ac:dyDescent="0.2">
      <c r="B25" s="967" t="s">
        <v>134</v>
      </c>
      <c r="C25" s="968"/>
      <c r="D25" s="968"/>
      <c r="E25" s="968"/>
      <c r="F25" s="968"/>
      <c r="G25" s="968"/>
      <c r="H25" s="968"/>
      <c r="I25" s="969"/>
      <c r="J25" s="971" t="s">
        <v>135</v>
      </c>
      <c r="K25" s="971"/>
      <c r="L25" s="971"/>
      <c r="M25" s="971"/>
      <c r="N25" s="971"/>
      <c r="O25" s="971"/>
      <c r="P25" s="971"/>
      <c r="Q25" s="971"/>
      <c r="R25" s="974"/>
      <c r="S25" s="974"/>
      <c r="T25" s="974"/>
      <c r="U25" s="974"/>
      <c r="V25" s="974"/>
      <c r="W25" s="974"/>
      <c r="X25" s="974"/>
      <c r="Y25" s="974"/>
      <c r="Z25" s="974"/>
      <c r="AA25" s="974"/>
      <c r="AB25" s="974"/>
      <c r="AC25" s="974"/>
      <c r="AD25" s="974"/>
      <c r="AE25" s="974"/>
      <c r="AF25" s="974"/>
      <c r="AG25" s="975"/>
    </row>
    <row r="26" spans="2:33" ht="20.149999999999999" customHeight="1" x14ac:dyDescent="0.2">
      <c r="B26" s="970"/>
      <c r="C26" s="956"/>
      <c r="D26" s="956"/>
      <c r="E26" s="956"/>
      <c r="F26" s="956"/>
      <c r="G26" s="956"/>
      <c r="H26" s="956"/>
      <c r="I26" s="957"/>
      <c r="J26" s="972"/>
      <c r="K26" s="972"/>
      <c r="L26" s="972"/>
      <c r="M26" s="972"/>
      <c r="N26" s="972"/>
      <c r="O26" s="972"/>
      <c r="P26" s="972"/>
      <c r="Q26" s="973"/>
      <c r="R26" s="955" t="s">
        <v>136</v>
      </c>
      <c r="S26" s="956"/>
      <c r="T26" s="956"/>
      <c r="U26" s="956"/>
      <c r="V26" s="956"/>
      <c r="W26" s="956"/>
      <c r="X26" s="956"/>
      <c r="Y26" s="956"/>
      <c r="Z26" s="956"/>
      <c r="AA26" s="956"/>
      <c r="AB26" s="956"/>
      <c r="AC26" s="956"/>
      <c r="AD26" s="956"/>
      <c r="AE26" s="956"/>
      <c r="AF26" s="956"/>
      <c r="AG26" s="976"/>
    </row>
    <row r="27" spans="2:33" ht="14.5" thickBot="1" x14ac:dyDescent="0.25">
      <c r="B27" s="977"/>
      <c r="C27" s="978"/>
      <c r="D27" s="978"/>
      <c r="E27" s="978"/>
      <c r="F27" s="978"/>
      <c r="G27" s="978"/>
      <c r="H27" s="978"/>
      <c r="I27" s="979"/>
      <c r="J27" s="980"/>
      <c r="K27" s="980"/>
      <c r="L27" s="980"/>
      <c r="M27" s="980"/>
      <c r="N27" s="980"/>
      <c r="O27" s="980"/>
      <c r="P27" s="980"/>
      <c r="Q27" s="981"/>
      <c r="R27" s="982"/>
      <c r="S27" s="980"/>
      <c r="T27" s="980"/>
      <c r="U27" s="980"/>
      <c r="V27" s="980"/>
      <c r="W27" s="980"/>
      <c r="X27" s="980"/>
      <c r="Y27" s="980"/>
      <c r="Z27" s="980"/>
      <c r="AA27" s="980"/>
      <c r="AB27" s="980"/>
      <c r="AC27" s="980"/>
      <c r="AD27" s="980"/>
      <c r="AE27" s="980"/>
      <c r="AF27" s="980"/>
      <c r="AG27" s="983"/>
    </row>
    <row r="28" spans="2:33" ht="12" customHeight="1" x14ac:dyDescent="0.2">
      <c r="B28" s="987" t="s">
        <v>137</v>
      </c>
      <c r="C28" s="987"/>
      <c r="D28" s="987"/>
      <c r="E28" s="987"/>
      <c r="F28" s="987"/>
      <c r="G28" s="987"/>
      <c r="H28" s="987"/>
      <c r="I28" s="987"/>
      <c r="J28" s="987"/>
      <c r="K28" s="987"/>
      <c r="L28" s="987"/>
      <c r="M28" s="987"/>
      <c r="N28" s="987"/>
      <c r="O28" s="987"/>
      <c r="P28" s="987"/>
      <c r="Q28" s="987"/>
      <c r="R28" s="987"/>
      <c r="S28" s="987"/>
      <c r="T28" s="987"/>
      <c r="U28" s="987"/>
      <c r="V28" s="987"/>
      <c r="W28" s="987"/>
      <c r="X28" s="987"/>
      <c r="Y28" s="987"/>
      <c r="Z28" s="987"/>
      <c r="AA28" s="987"/>
      <c r="AB28" s="987"/>
      <c r="AC28" s="987"/>
      <c r="AD28" s="987"/>
      <c r="AE28" s="987"/>
      <c r="AF28" s="987"/>
      <c r="AG28" s="987"/>
    </row>
    <row r="29" spans="2:33" ht="10" customHeight="1" x14ac:dyDescent="0.2">
      <c r="B29" s="988"/>
      <c r="C29" s="988"/>
      <c r="D29" s="988"/>
      <c r="E29" s="988"/>
      <c r="F29" s="988"/>
      <c r="G29" s="988"/>
      <c r="H29" s="988"/>
      <c r="I29" s="988"/>
      <c r="J29" s="988"/>
      <c r="K29" s="988"/>
      <c r="L29" s="988"/>
      <c r="M29" s="988"/>
      <c r="N29" s="988"/>
      <c r="O29" s="988"/>
      <c r="P29" s="988"/>
      <c r="Q29" s="988"/>
      <c r="R29" s="988"/>
      <c r="S29" s="988"/>
      <c r="T29" s="988"/>
      <c r="U29" s="988"/>
      <c r="V29" s="988"/>
      <c r="W29" s="988"/>
      <c r="X29" s="988"/>
      <c r="Y29" s="988"/>
      <c r="Z29" s="988"/>
      <c r="AA29" s="988"/>
      <c r="AB29" s="988"/>
      <c r="AC29" s="988"/>
      <c r="AD29" s="988"/>
      <c r="AE29" s="988"/>
      <c r="AF29" s="988"/>
      <c r="AG29" s="988"/>
    </row>
    <row r="30" spans="2:33" ht="10" customHeight="1" x14ac:dyDescent="0.2">
      <c r="B30" s="988" t="s">
        <v>138</v>
      </c>
      <c r="C30" s="988"/>
      <c r="D30" s="988"/>
      <c r="E30" s="988"/>
      <c r="F30" s="988"/>
      <c r="G30" s="988"/>
      <c r="H30" s="988"/>
      <c r="I30" s="988"/>
      <c r="J30" s="988"/>
      <c r="K30" s="988"/>
      <c r="L30" s="988"/>
      <c r="M30" s="988"/>
      <c r="N30" s="988"/>
      <c r="O30" s="988"/>
      <c r="P30" s="988"/>
      <c r="Q30" s="988"/>
      <c r="R30" s="988"/>
      <c r="S30" s="988"/>
      <c r="T30" s="988"/>
      <c r="U30" s="988"/>
      <c r="V30" s="988"/>
      <c r="W30" s="988"/>
      <c r="X30" s="988"/>
      <c r="Y30" s="988"/>
      <c r="Z30" s="988"/>
      <c r="AA30" s="988"/>
      <c r="AB30" s="988"/>
      <c r="AC30" s="988"/>
      <c r="AD30" s="988"/>
      <c r="AE30" s="988"/>
      <c r="AF30" s="988"/>
      <c r="AG30" s="988"/>
    </row>
    <row r="31" spans="2:33" ht="10" customHeight="1" x14ac:dyDescent="0.2">
      <c r="B31" s="988"/>
      <c r="C31" s="988"/>
      <c r="D31" s="988"/>
      <c r="E31" s="988"/>
      <c r="F31" s="988"/>
      <c r="G31" s="988"/>
      <c r="H31" s="988"/>
      <c r="I31" s="988"/>
      <c r="J31" s="988"/>
      <c r="K31" s="988"/>
      <c r="L31" s="988"/>
      <c r="M31" s="988"/>
      <c r="N31" s="988"/>
      <c r="O31" s="988"/>
      <c r="P31" s="988"/>
      <c r="Q31" s="988"/>
      <c r="R31" s="988"/>
      <c r="S31" s="988"/>
      <c r="T31" s="988"/>
      <c r="U31" s="988"/>
      <c r="V31" s="988"/>
      <c r="W31" s="988"/>
      <c r="X31" s="988"/>
      <c r="Y31" s="988"/>
      <c r="Z31" s="988"/>
      <c r="AA31" s="988"/>
      <c r="AB31" s="988"/>
      <c r="AC31" s="988"/>
      <c r="AD31" s="988"/>
      <c r="AE31" s="988"/>
      <c r="AF31" s="988"/>
      <c r="AG31" s="988"/>
    </row>
    <row r="32" spans="2:33" ht="9" customHeight="1" thickBot="1" x14ac:dyDescent="0.25">
      <c r="B32" s="100"/>
      <c r="C32" s="100"/>
      <c r="D32" s="100"/>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row>
    <row r="33" spans="2:33" ht="15" customHeight="1" x14ac:dyDescent="0.2">
      <c r="B33" s="941" t="s">
        <v>139</v>
      </c>
      <c r="C33" s="942"/>
      <c r="D33" s="942"/>
      <c r="E33" s="942"/>
      <c r="F33" s="942"/>
      <c r="G33" s="942"/>
      <c r="H33" s="942"/>
      <c r="I33" s="942"/>
      <c r="J33" s="942"/>
      <c r="K33" s="942"/>
      <c r="L33" s="942"/>
      <c r="M33" s="942"/>
      <c r="N33" s="942"/>
      <c r="O33" s="942"/>
      <c r="P33" s="942"/>
      <c r="Q33" s="942"/>
      <c r="R33" s="942"/>
      <c r="S33" s="942"/>
      <c r="T33" s="942"/>
      <c r="U33" s="942"/>
      <c r="V33" s="942"/>
      <c r="W33" s="942"/>
      <c r="X33" s="942"/>
      <c r="Y33" s="942"/>
      <c r="Z33" s="942"/>
      <c r="AA33" s="942"/>
      <c r="AB33" s="942"/>
      <c r="AC33" s="942"/>
      <c r="AD33" s="942"/>
      <c r="AE33" s="942"/>
      <c r="AF33" s="942"/>
      <c r="AG33" s="943"/>
    </row>
    <row r="34" spans="2:33" ht="13" customHeight="1" x14ac:dyDescent="0.2">
      <c r="B34" s="944" t="s">
        <v>9</v>
      </c>
      <c r="C34" s="945"/>
      <c r="D34" s="945"/>
      <c r="E34" s="945"/>
      <c r="F34" s="945"/>
      <c r="G34" s="945"/>
      <c r="H34" s="945"/>
      <c r="I34" s="945"/>
      <c r="J34" s="945"/>
      <c r="K34" s="945"/>
      <c r="L34" s="945"/>
      <c r="M34" s="945"/>
      <c r="N34" s="945" t="s">
        <v>10</v>
      </c>
      <c r="O34" s="945"/>
      <c r="P34" s="945"/>
      <c r="Q34" s="945"/>
      <c r="R34" s="945"/>
      <c r="S34" s="945"/>
      <c r="T34" s="945"/>
      <c r="U34" s="945"/>
      <c r="V34" s="945"/>
      <c r="W34" s="945"/>
      <c r="X34" s="945"/>
      <c r="Y34" s="945"/>
      <c r="Z34" s="945"/>
      <c r="AA34" s="945"/>
      <c r="AB34" s="945"/>
      <c r="AC34" s="945"/>
      <c r="AD34" s="945"/>
      <c r="AE34" s="945"/>
      <c r="AF34" s="945"/>
      <c r="AG34" s="946"/>
    </row>
    <row r="35" spans="2:33" ht="12" customHeight="1" x14ac:dyDescent="0.2">
      <c r="B35" s="947" t="s">
        <v>11</v>
      </c>
      <c r="C35" s="948"/>
      <c r="D35" s="948"/>
      <c r="E35" s="948"/>
      <c r="F35" s="948"/>
      <c r="G35" s="948" t="s">
        <v>12</v>
      </c>
      <c r="H35" s="948"/>
      <c r="I35" s="948"/>
      <c r="J35" s="948"/>
      <c r="K35" s="948"/>
      <c r="L35" s="948"/>
      <c r="M35" s="948"/>
      <c r="N35" s="989" t="s">
        <v>130</v>
      </c>
      <c r="O35" s="990"/>
      <c r="P35" s="990"/>
      <c r="Q35" s="990"/>
      <c r="R35" s="990"/>
      <c r="S35" s="990"/>
      <c r="T35" s="990"/>
      <c r="U35" s="990"/>
      <c r="V35" s="990"/>
      <c r="W35" s="991"/>
      <c r="X35" s="989" t="s">
        <v>140</v>
      </c>
      <c r="Y35" s="990"/>
      <c r="Z35" s="990"/>
      <c r="AA35" s="990"/>
      <c r="AB35" s="990"/>
      <c r="AC35" s="990"/>
      <c r="AD35" s="990"/>
      <c r="AE35" s="990"/>
      <c r="AF35" s="990"/>
      <c r="AG35" s="995"/>
    </row>
    <row r="36" spans="2:33" ht="12" customHeight="1" x14ac:dyDescent="0.2">
      <c r="B36" s="947"/>
      <c r="C36" s="948"/>
      <c r="D36" s="948"/>
      <c r="E36" s="948"/>
      <c r="F36" s="948"/>
      <c r="G36" s="948"/>
      <c r="H36" s="948"/>
      <c r="I36" s="948"/>
      <c r="J36" s="948"/>
      <c r="K36" s="948"/>
      <c r="L36" s="948"/>
      <c r="M36" s="948"/>
      <c r="N36" s="992"/>
      <c r="O36" s="993"/>
      <c r="P36" s="993"/>
      <c r="Q36" s="993"/>
      <c r="R36" s="993"/>
      <c r="S36" s="993"/>
      <c r="T36" s="993"/>
      <c r="U36" s="993"/>
      <c r="V36" s="993"/>
      <c r="W36" s="994"/>
      <c r="X36" s="992"/>
      <c r="Y36" s="993"/>
      <c r="Z36" s="993"/>
      <c r="AA36" s="993"/>
      <c r="AB36" s="993"/>
      <c r="AC36" s="993"/>
      <c r="AD36" s="993"/>
      <c r="AE36" s="993"/>
      <c r="AF36" s="993"/>
      <c r="AG36" s="996"/>
    </row>
    <row r="37" spans="2:33" ht="16" customHeight="1" x14ac:dyDescent="0.2">
      <c r="B37" s="960"/>
      <c r="C37" s="961"/>
      <c r="D37" s="961"/>
      <c r="E37" s="961"/>
      <c r="F37" s="961"/>
      <c r="G37" s="961"/>
      <c r="H37" s="961"/>
      <c r="I37" s="961"/>
      <c r="J37" s="961"/>
      <c r="K37" s="961"/>
      <c r="L37" s="961"/>
      <c r="M37" s="961"/>
      <c r="N37" s="962"/>
      <c r="O37" s="963"/>
      <c r="P37" s="963"/>
      <c r="Q37" s="963"/>
      <c r="R37" s="963"/>
      <c r="S37" s="963"/>
      <c r="T37" s="963"/>
      <c r="U37" s="963"/>
      <c r="V37" s="963"/>
      <c r="W37" s="964"/>
      <c r="X37" s="962"/>
      <c r="Y37" s="963"/>
      <c r="Z37" s="963"/>
      <c r="AA37" s="963"/>
      <c r="AB37" s="963"/>
      <c r="AC37" s="963"/>
      <c r="AD37" s="963"/>
      <c r="AE37" s="963"/>
      <c r="AF37" s="963"/>
      <c r="AG37" s="965"/>
    </row>
    <row r="38" spans="2:33" ht="16" customHeight="1" x14ac:dyDescent="0.2">
      <c r="B38" s="960"/>
      <c r="C38" s="961"/>
      <c r="D38" s="961"/>
      <c r="E38" s="961"/>
      <c r="F38" s="961"/>
      <c r="G38" s="961"/>
      <c r="H38" s="961"/>
      <c r="I38" s="961"/>
      <c r="J38" s="961"/>
      <c r="K38" s="961"/>
      <c r="L38" s="961"/>
      <c r="M38" s="961"/>
      <c r="N38" s="962"/>
      <c r="O38" s="963"/>
      <c r="P38" s="963"/>
      <c r="Q38" s="963"/>
      <c r="R38" s="963"/>
      <c r="S38" s="963"/>
      <c r="T38" s="963"/>
      <c r="U38" s="963"/>
      <c r="V38" s="963"/>
      <c r="W38" s="964"/>
      <c r="X38" s="962"/>
      <c r="Y38" s="963"/>
      <c r="Z38" s="963"/>
      <c r="AA38" s="963"/>
      <c r="AB38" s="963"/>
      <c r="AC38" s="963"/>
      <c r="AD38" s="963"/>
      <c r="AE38" s="963"/>
      <c r="AF38" s="963"/>
      <c r="AG38" s="965"/>
    </row>
    <row r="39" spans="2:33" ht="16" customHeight="1" x14ac:dyDescent="0.2">
      <c r="B39" s="960"/>
      <c r="C39" s="961"/>
      <c r="D39" s="961"/>
      <c r="E39" s="961"/>
      <c r="F39" s="961"/>
      <c r="G39" s="961"/>
      <c r="H39" s="961"/>
      <c r="I39" s="961"/>
      <c r="J39" s="961"/>
      <c r="K39" s="961"/>
      <c r="L39" s="961"/>
      <c r="M39" s="961"/>
      <c r="N39" s="962"/>
      <c r="O39" s="963"/>
      <c r="P39" s="963"/>
      <c r="Q39" s="963"/>
      <c r="R39" s="963"/>
      <c r="S39" s="963"/>
      <c r="T39" s="963"/>
      <c r="U39" s="963"/>
      <c r="V39" s="963"/>
      <c r="W39" s="964"/>
      <c r="X39" s="962"/>
      <c r="Y39" s="963"/>
      <c r="Z39" s="963"/>
      <c r="AA39" s="963"/>
      <c r="AB39" s="963"/>
      <c r="AC39" s="963"/>
      <c r="AD39" s="963"/>
      <c r="AE39" s="963"/>
      <c r="AF39" s="963"/>
      <c r="AG39" s="965"/>
    </row>
    <row r="40" spans="2:33" ht="16" customHeight="1" x14ac:dyDescent="0.2">
      <c r="B40" s="960"/>
      <c r="C40" s="961"/>
      <c r="D40" s="961"/>
      <c r="E40" s="961"/>
      <c r="F40" s="961"/>
      <c r="G40" s="961"/>
      <c r="H40" s="961"/>
      <c r="I40" s="961"/>
      <c r="J40" s="961"/>
      <c r="K40" s="961"/>
      <c r="L40" s="961"/>
      <c r="M40" s="961"/>
      <c r="N40" s="962"/>
      <c r="O40" s="963"/>
      <c r="P40" s="963"/>
      <c r="Q40" s="963"/>
      <c r="R40" s="963"/>
      <c r="S40" s="963"/>
      <c r="T40" s="963"/>
      <c r="U40" s="963"/>
      <c r="V40" s="963"/>
      <c r="W40" s="964"/>
      <c r="X40" s="962"/>
      <c r="Y40" s="963"/>
      <c r="Z40" s="963"/>
      <c r="AA40" s="963"/>
      <c r="AB40" s="963"/>
      <c r="AC40" s="963"/>
      <c r="AD40" s="963"/>
      <c r="AE40" s="963"/>
      <c r="AF40" s="963"/>
      <c r="AG40" s="965"/>
    </row>
    <row r="41" spans="2:33" ht="16" customHeight="1" x14ac:dyDescent="0.2">
      <c r="B41" s="960"/>
      <c r="C41" s="961"/>
      <c r="D41" s="961"/>
      <c r="E41" s="961"/>
      <c r="F41" s="961"/>
      <c r="G41" s="961"/>
      <c r="H41" s="961"/>
      <c r="I41" s="961"/>
      <c r="J41" s="961"/>
      <c r="K41" s="961"/>
      <c r="L41" s="961"/>
      <c r="M41" s="961"/>
      <c r="N41" s="962"/>
      <c r="O41" s="963"/>
      <c r="P41" s="963"/>
      <c r="Q41" s="963"/>
      <c r="R41" s="963"/>
      <c r="S41" s="963"/>
      <c r="T41" s="963"/>
      <c r="U41" s="963"/>
      <c r="V41" s="963"/>
      <c r="W41" s="964"/>
      <c r="X41" s="962"/>
      <c r="Y41" s="963"/>
      <c r="Z41" s="963"/>
      <c r="AA41" s="963"/>
      <c r="AB41" s="963"/>
      <c r="AC41" s="963"/>
      <c r="AD41" s="963"/>
      <c r="AE41" s="963"/>
      <c r="AF41" s="963"/>
      <c r="AG41" s="965"/>
    </row>
    <row r="42" spans="2:33" ht="16" customHeight="1" x14ac:dyDescent="0.2">
      <c r="B42" s="960"/>
      <c r="C42" s="961"/>
      <c r="D42" s="961"/>
      <c r="E42" s="961"/>
      <c r="F42" s="961"/>
      <c r="G42" s="961"/>
      <c r="H42" s="961"/>
      <c r="I42" s="961"/>
      <c r="J42" s="961"/>
      <c r="K42" s="961"/>
      <c r="L42" s="961"/>
      <c r="M42" s="961"/>
      <c r="N42" s="962"/>
      <c r="O42" s="963"/>
      <c r="P42" s="963"/>
      <c r="Q42" s="963"/>
      <c r="R42" s="963"/>
      <c r="S42" s="963"/>
      <c r="T42" s="963"/>
      <c r="U42" s="963"/>
      <c r="V42" s="963"/>
      <c r="W42" s="964"/>
      <c r="X42" s="962"/>
      <c r="Y42" s="963"/>
      <c r="Z42" s="963"/>
      <c r="AA42" s="963"/>
      <c r="AB42" s="963"/>
      <c r="AC42" s="963"/>
      <c r="AD42" s="963"/>
      <c r="AE42" s="963"/>
      <c r="AF42" s="963"/>
      <c r="AG42" s="965"/>
    </row>
    <row r="43" spans="2:33" ht="16" customHeight="1" x14ac:dyDescent="0.2">
      <c r="B43" s="960"/>
      <c r="C43" s="961"/>
      <c r="D43" s="961"/>
      <c r="E43" s="961"/>
      <c r="F43" s="961"/>
      <c r="G43" s="961"/>
      <c r="H43" s="961"/>
      <c r="I43" s="961"/>
      <c r="J43" s="961"/>
      <c r="K43" s="961"/>
      <c r="L43" s="961"/>
      <c r="M43" s="961"/>
      <c r="N43" s="962"/>
      <c r="O43" s="963"/>
      <c r="P43" s="963"/>
      <c r="Q43" s="963"/>
      <c r="R43" s="963"/>
      <c r="S43" s="963"/>
      <c r="T43" s="963"/>
      <c r="U43" s="963"/>
      <c r="V43" s="963"/>
      <c r="W43" s="964"/>
      <c r="X43" s="962"/>
      <c r="Y43" s="963"/>
      <c r="Z43" s="963"/>
      <c r="AA43" s="963"/>
      <c r="AB43" s="963"/>
      <c r="AC43" s="963"/>
      <c r="AD43" s="963"/>
      <c r="AE43" s="963"/>
      <c r="AF43" s="963"/>
      <c r="AG43" s="965"/>
    </row>
    <row r="44" spans="2:33" ht="16" customHeight="1" x14ac:dyDescent="0.2">
      <c r="B44" s="960"/>
      <c r="C44" s="961"/>
      <c r="D44" s="961"/>
      <c r="E44" s="961"/>
      <c r="F44" s="961"/>
      <c r="G44" s="961"/>
      <c r="H44" s="961"/>
      <c r="I44" s="961"/>
      <c r="J44" s="961"/>
      <c r="K44" s="961"/>
      <c r="L44" s="961"/>
      <c r="M44" s="961"/>
      <c r="N44" s="962"/>
      <c r="O44" s="963"/>
      <c r="P44" s="963"/>
      <c r="Q44" s="963"/>
      <c r="R44" s="963"/>
      <c r="S44" s="963"/>
      <c r="T44" s="963"/>
      <c r="U44" s="963"/>
      <c r="V44" s="963"/>
      <c r="W44" s="964"/>
      <c r="X44" s="962"/>
      <c r="Y44" s="963"/>
      <c r="Z44" s="963"/>
      <c r="AA44" s="963"/>
      <c r="AB44" s="963"/>
      <c r="AC44" s="963"/>
      <c r="AD44" s="963"/>
      <c r="AE44" s="963"/>
      <c r="AF44" s="963"/>
      <c r="AG44" s="965"/>
    </row>
    <row r="45" spans="2:33" ht="16" customHeight="1" thickBot="1" x14ac:dyDescent="0.25">
      <c r="B45" s="984"/>
      <c r="C45" s="985"/>
      <c r="D45" s="985"/>
      <c r="E45" s="985"/>
      <c r="F45" s="985"/>
      <c r="G45" s="985"/>
      <c r="H45" s="985"/>
      <c r="I45" s="985"/>
      <c r="J45" s="985"/>
      <c r="K45" s="985"/>
      <c r="L45" s="985"/>
      <c r="M45" s="985"/>
      <c r="N45" s="998"/>
      <c r="O45" s="978"/>
      <c r="P45" s="978"/>
      <c r="Q45" s="978"/>
      <c r="R45" s="978"/>
      <c r="S45" s="978"/>
      <c r="T45" s="978"/>
      <c r="U45" s="978"/>
      <c r="V45" s="978"/>
      <c r="W45" s="979"/>
      <c r="X45" s="998"/>
      <c r="Y45" s="978"/>
      <c r="Z45" s="978"/>
      <c r="AA45" s="978"/>
      <c r="AB45" s="978"/>
      <c r="AC45" s="978"/>
      <c r="AD45" s="978"/>
      <c r="AE45" s="978"/>
      <c r="AF45" s="978"/>
      <c r="AG45" s="999"/>
    </row>
    <row r="46" spans="2:33" ht="5.15" customHeight="1" thickBot="1" x14ac:dyDescent="0.25">
      <c r="B46" s="99"/>
      <c r="C46" s="99"/>
      <c r="D46" s="99"/>
      <c r="E46" s="99"/>
      <c r="F46" s="99"/>
      <c r="G46" s="99"/>
      <c r="H46" s="99"/>
      <c r="I46" s="99"/>
      <c r="J46" s="99"/>
      <c r="K46" s="99"/>
      <c r="L46" s="99"/>
      <c r="M46" s="99"/>
      <c r="N46" s="99"/>
      <c r="O46" s="99"/>
      <c r="P46" s="99"/>
      <c r="Q46" s="99"/>
      <c r="R46" s="99"/>
      <c r="S46" s="99"/>
      <c r="T46" s="99"/>
      <c r="U46" s="99"/>
      <c r="V46" s="99"/>
      <c r="W46" s="99"/>
      <c r="X46" s="99"/>
      <c r="Y46" s="99"/>
      <c r="Z46" s="99"/>
      <c r="AA46" s="99"/>
      <c r="AB46" s="99"/>
      <c r="AC46" s="99"/>
      <c r="AD46" s="99"/>
      <c r="AE46" s="99"/>
      <c r="AF46" s="99"/>
      <c r="AG46" s="99"/>
    </row>
    <row r="47" spans="2:33" ht="5.15" customHeight="1" x14ac:dyDescent="0.2">
      <c r="B47" s="967" t="s">
        <v>141</v>
      </c>
      <c r="C47" s="968"/>
      <c r="D47" s="968"/>
      <c r="E47" s="968"/>
      <c r="F47" s="968"/>
      <c r="G47" s="968"/>
      <c r="H47" s="968"/>
      <c r="I47" s="969"/>
      <c r="J47" s="971" t="s">
        <v>135</v>
      </c>
      <c r="K47" s="971"/>
      <c r="L47" s="971"/>
      <c r="M47" s="971"/>
      <c r="N47" s="971"/>
      <c r="O47" s="971"/>
      <c r="P47" s="971"/>
      <c r="Q47" s="971"/>
      <c r="R47" s="974"/>
      <c r="S47" s="974"/>
      <c r="T47" s="974"/>
      <c r="U47" s="974"/>
      <c r="V47" s="974"/>
      <c r="W47" s="974"/>
      <c r="X47" s="974"/>
      <c r="Y47" s="974"/>
      <c r="Z47" s="974"/>
      <c r="AA47" s="974"/>
      <c r="AB47" s="974"/>
      <c r="AC47" s="974"/>
      <c r="AD47" s="974"/>
      <c r="AE47" s="974"/>
      <c r="AF47" s="974"/>
      <c r="AG47" s="975"/>
    </row>
    <row r="48" spans="2:33" ht="20.149999999999999" customHeight="1" x14ac:dyDescent="0.2">
      <c r="B48" s="970"/>
      <c r="C48" s="956"/>
      <c r="D48" s="956"/>
      <c r="E48" s="956"/>
      <c r="F48" s="956"/>
      <c r="G48" s="956"/>
      <c r="H48" s="956"/>
      <c r="I48" s="957"/>
      <c r="J48" s="972"/>
      <c r="K48" s="972"/>
      <c r="L48" s="972"/>
      <c r="M48" s="972"/>
      <c r="N48" s="972"/>
      <c r="O48" s="972"/>
      <c r="P48" s="972"/>
      <c r="Q48" s="973"/>
      <c r="R48" s="955" t="s">
        <v>142</v>
      </c>
      <c r="S48" s="956"/>
      <c r="T48" s="956"/>
      <c r="U48" s="956"/>
      <c r="V48" s="956"/>
      <c r="W48" s="956"/>
      <c r="X48" s="956"/>
      <c r="Y48" s="956"/>
      <c r="Z48" s="956"/>
      <c r="AA48" s="956"/>
      <c r="AB48" s="956"/>
      <c r="AC48" s="956"/>
      <c r="AD48" s="956"/>
      <c r="AE48" s="956"/>
      <c r="AF48" s="956"/>
      <c r="AG48" s="976"/>
    </row>
    <row r="49" spans="2:33" ht="15" customHeight="1" thickBot="1" x14ac:dyDescent="0.25">
      <c r="B49" s="977"/>
      <c r="C49" s="978"/>
      <c r="D49" s="978"/>
      <c r="E49" s="978"/>
      <c r="F49" s="978"/>
      <c r="G49" s="978"/>
      <c r="H49" s="978"/>
      <c r="I49" s="979"/>
      <c r="J49" s="980"/>
      <c r="K49" s="980"/>
      <c r="L49" s="980"/>
      <c r="M49" s="980"/>
      <c r="N49" s="980"/>
      <c r="O49" s="980"/>
      <c r="P49" s="980"/>
      <c r="Q49" s="981"/>
      <c r="R49" s="982"/>
      <c r="S49" s="980"/>
      <c r="T49" s="980"/>
      <c r="U49" s="980"/>
      <c r="V49" s="980"/>
      <c r="W49" s="980"/>
      <c r="X49" s="980"/>
      <c r="Y49" s="980"/>
      <c r="Z49" s="980"/>
      <c r="AA49" s="980"/>
      <c r="AB49" s="980"/>
      <c r="AC49" s="980"/>
      <c r="AD49" s="980"/>
      <c r="AE49" s="980"/>
      <c r="AF49" s="980"/>
      <c r="AG49" s="983"/>
    </row>
    <row r="50" spans="2:33" ht="8.15" customHeight="1" x14ac:dyDescent="0.2">
      <c r="B50" s="987" t="s">
        <v>143</v>
      </c>
      <c r="C50" s="987"/>
      <c r="D50" s="987"/>
      <c r="E50" s="987"/>
      <c r="F50" s="987"/>
      <c r="G50" s="987"/>
      <c r="H50" s="987"/>
      <c r="I50" s="987"/>
      <c r="J50" s="987"/>
      <c r="K50" s="987"/>
      <c r="L50" s="987"/>
      <c r="M50" s="987"/>
      <c r="N50" s="987"/>
      <c r="O50" s="987"/>
      <c r="P50" s="987"/>
      <c r="Q50" s="987"/>
      <c r="R50" s="987"/>
      <c r="S50" s="987"/>
      <c r="T50" s="987"/>
      <c r="U50" s="987"/>
      <c r="V50" s="987"/>
      <c r="W50" s="987"/>
      <c r="X50" s="987"/>
      <c r="Y50" s="987"/>
      <c r="Z50" s="987"/>
      <c r="AA50" s="987"/>
      <c r="AB50" s="987"/>
      <c r="AC50" s="987"/>
      <c r="AD50" s="987"/>
      <c r="AE50" s="987"/>
      <c r="AF50" s="987"/>
      <c r="AG50" s="987"/>
    </row>
    <row r="51" spans="2:33" ht="8.15" customHeight="1" x14ac:dyDescent="0.2">
      <c r="B51" s="988"/>
      <c r="C51" s="988"/>
      <c r="D51" s="988"/>
      <c r="E51" s="988"/>
      <c r="F51" s="988"/>
      <c r="G51" s="988"/>
      <c r="H51" s="988"/>
      <c r="I51" s="988"/>
      <c r="J51" s="988"/>
      <c r="K51" s="988"/>
      <c r="L51" s="988"/>
      <c r="M51" s="988"/>
      <c r="N51" s="988"/>
      <c r="O51" s="988"/>
      <c r="P51" s="988"/>
      <c r="Q51" s="988"/>
      <c r="R51" s="988"/>
      <c r="S51" s="988"/>
      <c r="T51" s="988"/>
      <c r="U51" s="988"/>
      <c r="V51" s="988"/>
      <c r="W51" s="988"/>
      <c r="X51" s="988"/>
      <c r="Y51" s="988"/>
      <c r="Z51" s="988"/>
      <c r="AA51" s="988"/>
      <c r="AB51" s="988"/>
      <c r="AC51" s="988"/>
      <c r="AD51" s="988"/>
      <c r="AE51" s="988"/>
      <c r="AF51" s="988"/>
      <c r="AG51" s="988"/>
    </row>
    <row r="52" spans="2:33" ht="8.15" customHeight="1" x14ac:dyDescent="0.2">
      <c r="B52" s="988" t="s">
        <v>144</v>
      </c>
      <c r="C52" s="988"/>
      <c r="D52" s="988"/>
      <c r="E52" s="988"/>
      <c r="F52" s="988"/>
      <c r="G52" s="988"/>
      <c r="H52" s="988"/>
      <c r="I52" s="988"/>
      <c r="J52" s="988"/>
      <c r="K52" s="988"/>
      <c r="L52" s="988"/>
      <c r="M52" s="988"/>
      <c r="N52" s="988"/>
      <c r="O52" s="988"/>
      <c r="P52" s="988"/>
      <c r="Q52" s="988"/>
      <c r="R52" s="988"/>
      <c r="S52" s="988"/>
      <c r="T52" s="988"/>
      <c r="U52" s="988"/>
      <c r="V52" s="988"/>
      <c r="W52" s="988"/>
      <c r="X52" s="988"/>
      <c r="Y52" s="988"/>
      <c r="Z52" s="988"/>
      <c r="AA52" s="988"/>
      <c r="AB52" s="988"/>
      <c r="AC52" s="988"/>
      <c r="AD52" s="988"/>
      <c r="AE52" s="988"/>
      <c r="AF52" s="988"/>
      <c r="AG52" s="988"/>
    </row>
    <row r="53" spans="2:33" ht="8.15" customHeight="1" x14ac:dyDescent="0.2">
      <c r="B53" s="988"/>
      <c r="C53" s="988"/>
      <c r="D53" s="988"/>
      <c r="E53" s="988"/>
      <c r="F53" s="988"/>
      <c r="G53" s="988"/>
      <c r="H53" s="988"/>
      <c r="I53" s="988"/>
      <c r="J53" s="988"/>
      <c r="K53" s="988"/>
      <c r="L53" s="988"/>
      <c r="M53" s="988"/>
      <c r="N53" s="988"/>
      <c r="O53" s="988"/>
      <c r="P53" s="988"/>
      <c r="Q53" s="988"/>
      <c r="R53" s="988"/>
      <c r="S53" s="988"/>
      <c r="T53" s="988"/>
      <c r="U53" s="988"/>
      <c r="V53" s="988"/>
      <c r="W53" s="988"/>
      <c r="X53" s="988"/>
      <c r="Y53" s="988"/>
      <c r="Z53" s="988"/>
      <c r="AA53" s="988"/>
      <c r="AB53" s="988"/>
      <c r="AC53" s="988"/>
      <c r="AD53" s="988"/>
      <c r="AE53" s="988"/>
      <c r="AF53" s="988"/>
      <c r="AG53" s="988"/>
    </row>
    <row r="54" spans="2:33" ht="5.15" customHeight="1" x14ac:dyDescent="0.2">
      <c r="B54" s="98"/>
      <c r="C54" s="98"/>
      <c r="D54" s="98"/>
      <c r="E54" s="98"/>
      <c r="F54" s="98"/>
      <c r="G54" s="101"/>
      <c r="H54" s="101"/>
      <c r="I54" s="101"/>
      <c r="J54" s="101"/>
      <c r="K54" s="101"/>
      <c r="L54" s="101"/>
      <c r="M54" s="101"/>
      <c r="N54" s="98"/>
      <c r="O54" s="98"/>
      <c r="P54" s="98"/>
      <c r="Q54" s="98"/>
      <c r="R54" s="98"/>
      <c r="S54" s="98"/>
      <c r="T54" s="98"/>
      <c r="U54" s="98"/>
      <c r="V54" s="98"/>
      <c r="W54" s="98"/>
      <c r="X54" s="98"/>
      <c r="Y54" s="98"/>
      <c r="Z54" s="98"/>
      <c r="AA54" s="98"/>
      <c r="AB54" s="98"/>
      <c r="AC54" s="98"/>
      <c r="AD54" s="98"/>
      <c r="AE54" s="98"/>
      <c r="AF54" s="98"/>
      <c r="AG54" s="98"/>
    </row>
    <row r="55" spans="2:33" ht="21" customHeight="1" x14ac:dyDescent="0.2">
      <c r="B55" s="997" t="s">
        <v>145</v>
      </c>
      <c r="C55" s="997"/>
      <c r="D55" s="997"/>
      <c r="E55" s="997"/>
      <c r="F55" s="997"/>
      <c r="G55" s="997"/>
      <c r="H55" s="997"/>
      <c r="I55" s="997"/>
      <c r="J55" s="997"/>
      <c r="K55" s="997"/>
      <c r="L55" s="997"/>
      <c r="M55" s="997"/>
      <c r="N55" s="997"/>
      <c r="O55" s="997"/>
      <c r="P55" s="997"/>
      <c r="Q55" s="997"/>
      <c r="R55" s="997"/>
      <c r="S55" s="997"/>
      <c r="T55" s="997"/>
      <c r="U55" s="997"/>
      <c r="V55" s="997"/>
      <c r="W55" s="997"/>
      <c r="X55" s="997"/>
      <c r="Y55" s="997"/>
      <c r="Z55" s="997"/>
      <c r="AA55" s="997"/>
      <c r="AB55" s="997"/>
      <c r="AC55" s="997"/>
      <c r="AD55" s="997"/>
      <c r="AE55" s="997"/>
      <c r="AF55" s="997"/>
      <c r="AG55" s="997"/>
    </row>
    <row r="56" spans="2:33" ht="21" customHeight="1" x14ac:dyDescent="0.2">
      <c r="B56" s="997"/>
      <c r="C56" s="997"/>
      <c r="D56" s="997"/>
      <c r="E56" s="997"/>
      <c r="F56" s="997"/>
      <c r="G56" s="997"/>
      <c r="H56" s="997"/>
      <c r="I56" s="997"/>
      <c r="J56" s="997"/>
      <c r="K56" s="997"/>
      <c r="L56" s="997"/>
      <c r="M56" s="997"/>
      <c r="N56" s="997"/>
      <c r="O56" s="997"/>
      <c r="P56" s="997"/>
      <c r="Q56" s="997"/>
      <c r="R56" s="997"/>
      <c r="S56" s="997"/>
      <c r="T56" s="997"/>
      <c r="U56" s="997"/>
      <c r="V56" s="997"/>
      <c r="W56" s="997"/>
      <c r="X56" s="997"/>
      <c r="Y56" s="997"/>
      <c r="Z56" s="997"/>
      <c r="AA56" s="997"/>
      <c r="AB56" s="997"/>
      <c r="AC56" s="997"/>
      <c r="AD56" s="997"/>
      <c r="AE56" s="997"/>
      <c r="AF56" s="997"/>
      <c r="AG56" s="997"/>
    </row>
    <row r="57" spans="2:33" ht="21" customHeight="1" x14ac:dyDescent="0.2">
      <c r="B57" s="997"/>
      <c r="C57" s="997"/>
      <c r="D57" s="997"/>
      <c r="E57" s="997"/>
      <c r="F57" s="997"/>
      <c r="G57" s="997"/>
      <c r="H57" s="997"/>
      <c r="I57" s="997"/>
      <c r="J57" s="997"/>
      <c r="K57" s="997"/>
      <c r="L57" s="997"/>
      <c r="M57" s="997"/>
      <c r="N57" s="997"/>
      <c r="O57" s="997"/>
      <c r="P57" s="997"/>
      <c r="Q57" s="997"/>
      <c r="R57" s="997"/>
      <c r="S57" s="997"/>
      <c r="T57" s="997"/>
      <c r="U57" s="997"/>
      <c r="V57" s="997"/>
      <c r="W57" s="997"/>
      <c r="X57" s="997"/>
      <c r="Y57" s="997"/>
      <c r="Z57" s="997"/>
      <c r="AA57" s="997"/>
      <c r="AB57" s="997"/>
      <c r="AC57" s="997"/>
      <c r="AD57" s="997"/>
      <c r="AE57" s="997"/>
      <c r="AF57" s="997"/>
      <c r="AG57" s="997"/>
    </row>
    <row r="58" spans="2:33" ht="21" customHeight="1" x14ac:dyDescent="0.2">
      <c r="B58" s="997"/>
      <c r="C58" s="997"/>
      <c r="D58" s="997"/>
      <c r="E58" s="997"/>
      <c r="F58" s="997"/>
      <c r="G58" s="997"/>
      <c r="H58" s="997"/>
      <c r="I58" s="997"/>
      <c r="J58" s="997"/>
      <c r="K58" s="997"/>
      <c r="L58" s="997"/>
      <c r="M58" s="997"/>
      <c r="N58" s="997"/>
      <c r="O58" s="997"/>
      <c r="P58" s="997"/>
      <c r="Q58" s="997"/>
      <c r="R58" s="997"/>
      <c r="S58" s="997"/>
      <c r="T58" s="997"/>
      <c r="U58" s="997"/>
      <c r="V58" s="997"/>
      <c r="W58" s="997"/>
      <c r="X58" s="997"/>
      <c r="Y58" s="997"/>
      <c r="Z58" s="997"/>
      <c r="AA58" s="997"/>
      <c r="AB58" s="997"/>
      <c r="AC58" s="997"/>
      <c r="AD58" s="997"/>
      <c r="AE58" s="997"/>
      <c r="AF58" s="997"/>
      <c r="AG58" s="997"/>
    </row>
    <row r="59" spans="2:33" ht="21" customHeight="1" x14ac:dyDescent="0.2">
      <c r="B59" s="997"/>
      <c r="C59" s="997"/>
      <c r="D59" s="997"/>
      <c r="E59" s="997"/>
      <c r="F59" s="997"/>
      <c r="G59" s="997"/>
      <c r="H59" s="997"/>
      <c r="I59" s="997"/>
      <c r="J59" s="997"/>
      <c r="K59" s="997"/>
      <c r="L59" s="997"/>
      <c r="M59" s="997"/>
      <c r="N59" s="997"/>
      <c r="O59" s="997"/>
      <c r="P59" s="997"/>
      <c r="Q59" s="997"/>
      <c r="R59" s="997"/>
      <c r="S59" s="997"/>
      <c r="T59" s="997"/>
      <c r="U59" s="997"/>
      <c r="V59" s="997"/>
      <c r="W59" s="997"/>
      <c r="X59" s="997"/>
      <c r="Y59" s="997"/>
      <c r="Z59" s="997"/>
      <c r="AA59" s="997"/>
      <c r="AB59" s="997"/>
      <c r="AC59" s="997"/>
      <c r="AD59" s="997"/>
      <c r="AE59" s="997"/>
      <c r="AF59" s="997"/>
      <c r="AG59" s="997"/>
    </row>
    <row r="60" spans="2:33" ht="21" customHeight="1" x14ac:dyDescent="0.2">
      <c r="B60" s="997"/>
      <c r="C60" s="997"/>
      <c r="D60" s="997"/>
      <c r="E60" s="997"/>
      <c r="F60" s="997"/>
      <c r="G60" s="997"/>
      <c r="H60" s="997"/>
      <c r="I60" s="997"/>
      <c r="J60" s="997"/>
      <c r="K60" s="997"/>
      <c r="L60" s="997"/>
      <c r="M60" s="997"/>
      <c r="N60" s="997"/>
      <c r="O60" s="997"/>
      <c r="P60" s="997"/>
      <c r="Q60" s="997"/>
      <c r="R60" s="997"/>
      <c r="S60" s="997"/>
      <c r="T60" s="997"/>
      <c r="U60" s="997"/>
      <c r="V60" s="997"/>
      <c r="W60" s="997"/>
      <c r="X60" s="997"/>
      <c r="Y60" s="997"/>
      <c r="Z60" s="997"/>
      <c r="AA60" s="997"/>
      <c r="AB60" s="997"/>
      <c r="AC60" s="997"/>
      <c r="AD60" s="997"/>
      <c r="AE60" s="997"/>
      <c r="AF60" s="997"/>
      <c r="AG60" s="997"/>
    </row>
    <row r="61" spans="2:33" ht="21" customHeight="1" x14ac:dyDescent="0.2">
      <c r="B61" s="997"/>
      <c r="C61" s="997"/>
      <c r="D61" s="997"/>
      <c r="E61" s="997"/>
      <c r="F61" s="997"/>
      <c r="G61" s="997"/>
      <c r="H61" s="997"/>
      <c r="I61" s="997"/>
      <c r="J61" s="997"/>
      <c r="K61" s="997"/>
      <c r="L61" s="997"/>
      <c r="M61" s="997"/>
      <c r="N61" s="997"/>
      <c r="O61" s="997"/>
      <c r="P61" s="997"/>
      <c r="Q61" s="997"/>
      <c r="R61" s="997"/>
      <c r="S61" s="997"/>
      <c r="T61" s="997"/>
      <c r="U61" s="997"/>
      <c r="V61" s="997"/>
      <c r="W61" s="997"/>
      <c r="X61" s="997"/>
      <c r="Y61" s="997"/>
      <c r="Z61" s="997"/>
      <c r="AA61" s="997"/>
      <c r="AB61" s="997"/>
      <c r="AC61" s="997"/>
      <c r="AD61" s="997"/>
      <c r="AE61" s="997"/>
      <c r="AF61" s="997"/>
      <c r="AG61" s="997"/>
    </row>
    <row r="62" spans="2:33" ht="21" customHeight="1" x14ac:dyDescent="0.2">
      <c r="B62" s="997"/>
      <c r="C62" s="997"/>
      <c r="D62" s="997"/>
      <c r="E62" s="997"/>
      <c r="F62" s="997"/>
      <c r="G62" s="997"/>
      <c r="H62" s="997"/>
      <c r="I62" s="997"/>
      <c r="J62" s="997"/>
      <c r="K62" s="997"/>
      <c r="L62" s="997"/>
      <c r="M62" s="997"/>
      <c r="N62" s="997"/>
      <c r="O62" s="997"/>
      <c r="P62" s="997"/>
      <c r="Q62" s="997"/>
      <c r="R62" s="997"/>
      <c r="S62" s="997"/>
      <c r="T62" s="997"/>
      <c r="U62" s="997"/>
      <c r="V62" s="997"/>
      <c r="W62" s="997"/>
      <c r="X62" s="997"/>
      <c r="Y62" s="997"/>
      <c r="Z62" s="997"/>
      <c r="AA62" s="997"/>
      <c r="AB62" s="997"/>
      <c r="AC62" s="997"/>
      <c r="AD62" s="997"/>
      <c r="AE62" s="997"/>
      <c r="AF62" s="997"/>
      <c r="AG62" s="997"/>
    </row>
    <row r="63" spans="2:33" ht="21" customHeight="1" x14ac:dyDescent="0.2">
      <c r="B63" s="997"/>
      <c r="C63" s="997"/>
      <c r="D63" s="997"/>
      <c r="E63" s="997"/>
      <c r="F63" s="997"/>
      <c r="G63" s="997"/>
      <c r="H63" s="997"/>
      <c r="I63" s="997"/>
      <c r="J63" s="997"/>
      <c r="K63" s="997"/>
      <c r="L63" s="997"/>
      <c r="M63" s="997"/>
      <c r="N63" s="997"/>
      <c r="O63" s="997"/>
      <c r="P63" s="997"/>
      <c r="Q63" s="997"/>
      <c r="R63" s="997"/>
      <c r="S63" s="997"/>
      <c r="T63" s="997"/>
      <c r="U63" s="997"/>
      <c r="V63" s="997"/>
      <c r="W63" s="997"/>
      <c r="X63" s="997"/>
      <c r="Y63" s="997"/>
      <c r="Z63" s="997"/>
      <c r="AA63" s="997"/>
      <c r="AB63" s="997"/>
      <c r="AC63" s="997"/>
      <c r="AD63" s="997"/>
      <c r="AE63" s="997"/>
      <c r="AF63" s="997"/>
      <c r="AG63" s="997"/>
    </row>
    <row r="64" spans="2:33" ht="21" customHeight="1" x14ac:dyDescent="0.2"/>
    <row r="65" ht="21" customHeight="1" x14ac:dyDescent="0.2"/>
    <row r="66" ht="21" customHeight="1" x14ac:dyDescent="0.2"/>
    <row r="67" ht="21" customHeight="1" x14ac:dyDescent="0.2"/>
    <row r="68" ht="21" customHeight="1" x14ac:dyDescent="0.2"/>
    <row r="69" ht="21" customHeight="1" x14ac:dyDescent="0.2"/>
    <row r="70" ht="21" customHeight="1" x14ac:dyDescent="0.2"/>
    <row r="71" ht="21" customHeight="1" x14ac:dyDescent="0.2"/>
    <row r="72" ht="21" customHeight="1" x14ac:dyDescent="0.2"/>
    <row r="73" ht="21" customHeight="1" x14ac:dyDescent="0.2"/>
    <row r="74" ht="21" customHeight="1" x14ac:dyDescent="0.2"/>
    <row r="75" ht="21" customHeight="1" x14ac:dyDescent="0.2"/>
    <row r="76" ht="21" customHeight="1" x14ac:dyDescent="0.2"/>
    <row r="77" ht="21" customHeight="1" x14ac:dyDescent="0.2"/>
    <row r="78" ht="21" customHeight="1" x14ac:dyDescent="0.2"/>
    <row r="79" ht="21" customHeight="1" x14ac:dyDescent="0.2"/>
    <row r="80" ht="21" customHeight="1" x14ac:dyDescent="0.2"/>
    <row r="81" ht="21" customHeight="1" x14ac:dyDescent="0.2"/>
    <row r="82" ht="21" customHeight="1" x14ac:dyDescent="0.2"/>
    <row r="83" ht="21" customHeight="1" x14ac:dyDescent="0.2"/>
    <row r="84" ht="21" customHeight="1" x14ac:dyDescent="0.2"/>
    <row r="85" ht="21" customHeight="1" x14ac:dyDescent="0.2"/>
    <row r="86" ht="21" customHeight="1" x14ac:dyDescent="0.2"/>
    <row r="87" ht="21" customHeight="1" x14ac:dyDescent="0.2"/>
    <row r="88" ht="21" customHeight="1" x14ac:dyDescent="0.2"/>
    <row r="89" ht="21" customHeight="1" x14ac:dyDescent="0.2"/>
    <row r="90" ht="21" customHeight="1" x14ac:dyDescent="0.2"/>
    <row r="91" ht="21" customHeight="1" x14ac:dyDescent="0.2"/>
    <row r="92" ht="21" customHeight="1" x14ac:dyDescent="0.2"/>
    <row r="93" ht="21" customHeight="1" x14ac:dyDescent="0.2"/>
    <row r="94" ht="21" customHeight="1" x14ac:dyDescent="0.2"/>
    <row r="95" ht="21" customHeight="1" x14ac:dyDescent="0.2"/>
    <row r="96" ht="21" customHeight="1" x14ac:dyDescent="0.2"/>
    <row r="97" ht="21" customHeight="1" x14ac:dyDescent="0.2"/>
    <row r="98" ht="21" customHeight="1" x14ac:dyDescent="0.2"/>
    <row r="99" ht="21" customHeight="1" x14ac:dyDescent="0.2"/>
    <row r="100" ht="21" customHeight="1" x14ac:dyDescent="0.2"/>
    <row r="101" ht="21" customHeight="1" x14ac:dyDescent="0.2"/>
    <row r="102" ht="21" customHeight="1" x14ac:dyDescent="0.2"/>
    <row r="103" ht="21" customHeight="1" x14ac:dyDescent="0.2"/>
    <row r="104" ht="21" customHeight="1" x14ac:dyDescent="0.2"/>
    <row r="105" ht="21" customHeight="1" x14ac:dyDescent="0.2"/>
    <row r="106" ht="21" customHeight="1" x14ac:dyDescent="0.2"/>
    <row r="107" ht="21" customHeight="1" x14ac:dyDescent="0.2"/>
    <row r="108" ht="21" customHeight="1" x14ac:dyDescent="0.2"/>
    <row r="109" ht="21" customHeight="1" x14ac:dyDescent="0.2"/>
    <row r="110" ht="21" customHeight="1" x14ac:dyDescent="0.2"/>
    <row r="111" ht="21" customHeight="1" x14ac:dyDescent="0.2"/>
    <row r="112" ht="21" customHeight="1" x14ac:dyDescent="0.2"/>
    <row r="113" ht="21" customHeight="1" x14ac:dyDescent="0.2"/>
    <row r="114" ht="21" customHeight="1" x14ac:dyDescent="0.2"/>
    <row r="115" ht="21" customHeight="1" x14ac:dyDescent="0.2"/>
    <row r="116" ht="21" customHeight="1" x14ac:dyDescent="0.2"/>
    <row r="117" ht="21" customHeight="1" x14ac:dyDescent="0.2"/>
    <row r="118" ht="21" customHeight="1" x14ac:dyDescent="0.2"/>
    <row r="119" ht="21" customHeight="1" x14ac:dyDescent="0.2"/>
    <row r="120" ht="21" customHeight="1" x14ac:dyDescent="0.2"/>
    <row r="121" ht="21" customHeight="1" x14ac:dyDescent="0.2"/>
    <row r="122" ht="21" customHeight="1" x14ac:dyDescent="0.2"/>
    <row r="123" ht="21" customHeight="1" x14ac:dyDescent="0.2"/>
    <row r="124" ht="21" customHeight="1" x14ac:dyDescent="0.2"/>
    <row r="125" ht="21" customHeight="1" x14ac:dyDescent="0.2"/>
    <row r="126" ht="21" customHeight="1" x14ac:dyDescent="0.2"/>
    <row r="127" ht="21" customHeight="1" x14ac:dyDescent="0.2"/>
    <row r="128" ht="21" customHeight="1" x14ac:dyDescent="0.2"/>
    <row r="129" ht="21" customHeight="1" x14ac:dyDescent="0.2"/>
    <row r="130" ht="21" customHeight="1" x14ac:dyDescent="0.2"/>
    <row r="131" ht="21" customHeight="1" x14ac:dyDescent="0.2"/>
    <row r="132" ht="21" customHeight="1" x14ac:dyDescent="0.2"/>
    <row r="133" ht="21" customHeight="1" x14ac:dyDescent="0.2"/>
    <row r="134" ht="21" customHeight="1" x14ac:dyDescent="0.2"/>
    <row r="135" ht="21" customHeight="1" x14ac:dyDescent="0.2"/>
    <row r="136" ht="21" customHeight="1" x14ac:dyDescent="0.2"/>
    <row r="137" ht="21" customHeight="1" x14ac:dyDescent="0.2"/>
    <row r="138" ht="21" customHeight="1" x14ac:dyDescent="0.2"/>
    <row r="139" ht="21" customHeight="1" x14ac:dyDescent="0.2"/>
    <row r="140" ht="21" customHeight="1" x14ac:dyDescent="0.2"/>
    <row r="141" ht="21" customHeight="1" x14ac:dyDescent="0.2"/>
    <row r="142" ht="21" customHeight="1" x14ac:dyDescent="0.2"/>
    <row r="143" ht="21" customHeight="1" x14ac:dyDescent="0.2"/>
    <row r="144" ht="21" customHeight="1" x14ac:dyDescent="0.2"/>
    <row r="145" ht="21" customHeight="1" x14ac:dyDescent="0.2"/>
    <row r="146" ht="21" customHeight="1" x14ac:dyDescent="0.2"/>
    <row r="147" ht="21" customHeight="1" x14ac:dyDescent="0.2"/>
    <row r="148" ht="21" customHeight="1" x14ac:dyDescent="0.2"/>
    <row r="149" ht="21" customHeight="1" x14ac:dyDescent="0.2"/>
    <row r="150" ht="21" customHeight="1" x14ac:dyDescent="0.2"/>
    <row r="151" ht="21" customHeight="1" x14ac:dyDescent="0.2"/>
    <row r="152" ht="21" customHeight="1" x14ac:dyDescent="0.2"/>
    <row r="153" ht="21" customHeight="1" x14ac:dyDescent="0.2"/>
    <row r="154" ht="21" customHeight="1" x14ac:dyDescent="0.2"/>
    <row r="155" ht="21" customHeight="1" x14ac:dyDescent="0.2"/>
    <row r="156" ht="21" customHeight="1" x14ac:dyDescent="0.2"/>
    <row r="157" ht="21" customHeight="1" x14ac:dyDescent="0.2"/>
    <row r="158" ht="21" customHeight="1" x14ac:dyDescent="0.2"/>
    <row r="159" ht="21" customHeight="1" x14ac:dyDescent="0.2"/>
    <row r="160" ht="21" customHeight="1" x14ac:dyDescent="0.2"/>
    <row r="161" ht="21" customHeight="1" x14ac:dyDescent="0.2"/>
    <row r="162" ht="21" customHeight="1" x14ac:dyDescent="0.2"/>
    <row r="163" ht="21" customHeight="1" x14ac:dyDescent="0.2"/>
    <row r="164" ht="21" customHeight="1" x14ac:dyDescent="0.2"/>
    <row r="165" ht="21" customHeight="1" x14ac:dyDescent="0.2"/>
    <row r="166" ht="21" customHeight="1" x14ac:dyDescent="0.2"/>
    <row r="167" ht="21" customHeight="1" x14ac:dyDescent="0.2"/>
    <row r="168" ht="21" customHeight="1" x14ac:dyDescent="0.2"/>
    <row r="169" ht="21" customHeight="1" x14ac:dyDescent="0.2"/>
    <row r="170" ht="21" customHeight="1" x14ac:dyDescent="0.2"/>
    <row r="171" ht="21" customHeight="1" x14ac:dyDescent="0.2"/>
    <row r="172" ht="21" customHeight="1" x14ac:dyDescent="0.2"/>
    <row r="173" ht="21" customHeight="1" x14ac:dyDescent="0.2"/>
    <row r="174" ht="21" customHeight="1" x14ac:dyDescent="0.2"/>
    <row r="175" ht="21" customHeight="1" x14ac:dyDescent="0.2"/>
    <row r="176" ht="21" customHeight="1" x14ac:dyDescent="0.2"/>
    <row r="177" ht="21" customHeight="1" x14ac:dyDescent="0.2"/>
    <row r="178" ht="21" customHeight="1" x14ac:dyDescent="0.2"/>
    <row r="179" ht="21" customHeight="1" x14ac:dyDescent="0.2"/>
    <row r="180" ht="21" customHeight="1" x14ac:dyDescent="0.2"/>
    <row r="181" ht="21" customHeight="1" x14ac:dyDescent="0.2"/>
    <row r="182" ht="21" customHeight="1" x14ac:dyDescent="0.2"/>
    <row r="183" ht="21" customHeight="1" x14ac:dyDescent="0.2"/>
    <row r="184" ht="21" customHeight="1" x14ac:dyDescent="0.2"/>
    <row r="185" ht="21" customHeight="1" x14ac:dyDescent="0.2"/>
    <row r="186" ht="21" customHeight="1" x14ac:dyDescent="0.2"/>
    <row r="187" ht="21" customHeight="1" x14ac:dyDescent="0.2"/>
    <row r="188" ht="21" customHeight="1" x14ac:dyDescent="0.2"/>
    <row r="189" ht="21" customHeight="1" x14ac:dyDescent="0.2"/>
    <row r="190" ht="21" customHeight="1" x14ac:dyDescent="0.2"/>
    <row r="191" ht="21" customHeight="1" x14ac:dyDescent="0.2"/>
    <row r="192" ht="21" customHeight="1" x14ac:dyDescent="0.2"/>
    <row r="193" ht="21" customHeight="1" x14ac:dyDescent="0.2"/>
    <row r="194" ht="21" customHeight="1" x14ac:dyDescent="0.2"/>
    <row r="195" ht="21" customHeight="1" x14ac:dyDescent="0.2"/>
    <row r="196" ht="21" customHeight="1" x14ac:dyDescent="0.2"/>
    <row r="197" ht="21" customHeight="1" x14ac:dyDescent="0.2"/>
    <row r="198" ht="21" customHeight="1" x14ac:dyDescent="0.2"/>
    <row r="199" ht="21" customHeight="1" x14ac:dyDescent="0.2"/>
    <row r="200" ht="21" customHeight="1" x14ac:dyDescent="0.2"/>
    <row r="201" ht="21" customHeight="1" x14ac:dyDescent="0.2"/>
    <row r="202" ht="21" customHeight="1" x14ac:dyDescent="0.2"/>
    <row r="203" ht="21" customHeight="1" x14ac:dyDescent="0.2"/>
    <row r="204" ht="21" customHeight="1" x14ac:dyDescent="0.2"/>
    <row r="205" ht="21" customHeight="1" x14ac:dyDescent="0.2"/>
    <row r="206" ht="21" customHeight="1" x14ac:dyDescent="0.2"/>
    <row r="207" ht="21" customHeight="1" x14ac:dyDescent="0.2"/>
    <row r="208" ht="21" customHeight="1" x14ac:dyDescent="0.2"/>
    <row r="209" ht="21" customHeight="1" x14ac:dyDescent="0.2"/>
    <row r="210" ht="21" customHeight="1" x14ac:dyDescent="0.2"/>
    <row r="211" ht="21" customHeight="1" x14ac:dyDescent="0.2"/>
    <row r="212" ht="21" customHeight="1" x14ac:dyDescent="0.2"/>
    <row r="213" ht="21" customHeight="1" x14ac:dyDescent="0.2"/>
    <row r="214" ht="21" customHeight="1" x14ac:dyDescent="0.2"/>
    <row r="215" ht="21" customHeight="1" x14ac:dyDescent="0.2"/>
    <row r="216" ht="21" customHeight="1" x14ac:dyDescent="0.2"/>
    <row r="217" ht="21" customHeight="1" x14ac:dyDescent="0.2"/>
    <row r="218" ht="21" customHeight="1" x14ac:dyDescent="0.2"/>
    <row r="219" ht="21" customHeight="1" x14ac:dyDescent="0.2"/>
    <row r="220" ht="21" customHeight="1" x14ac:dyDescent="0.2"/>
    <row r="221" ht="21" customHeight="1" x14ac:dyDescent="0.2"/>
    <row r="222" ht="21" customHeight="1" x14ac:dyDescent="0.2"/>
    <row r="223" ht="21" customHeight="1" x14ac:dyDescent="0.2"/>
    <row r="224" ht="21" customHeight="1" x14ac:dyDescent="0.2"/>
    <row r="225" ht="21" customHeight="1" x14ac:dyDescent="0.2"/>
    <row r="226" ht="21" customHeight="1" x14ac:dyDescent="0.2"/>
    <row r="227" ht="21" customHeight="1" x14ac:dyDescent="0.2"/>
    <row r="228" ht="21" customHeight="1" x14ac:dyDescent="0.2"/>
    <row r="229" ht="21" customHeight="1" x14ac:dyDescent="0.2"/>
    <row r="230" ht="21" customHeight="1" x14ac:dyDescent="0.2"/>
    <row r="231" ht="21" customHeight="1" x14ac:dyDescent="0.2"/>
    <row r="232" ht="21" customHeight="1" x14ac:dyDescent="0.2"/>
    <row r="233" ht="21" customHeight="1" x14ac:dyDescent="0.2"/>
    <row r="234" ht="21" customHeight="1" x14ac:dyDescent="0.2"/>
    <row r="235" ht="21" customHeight="1" x14ac:dyDescent="0.2"/>
    <row r="236" ht="21" customHeight="1" x14ac:dyDescent="0.2"/>
    <row r="237" ht="21" customHeight="1" x14ac:dyDescent="0.2"/>
    <row r="238" ht="21" customHeight="1" x14ac:dyDescent="0.2"/>
    <row r="239" ht="21" customHeight="1" x14ac:dyDescent="0.2"/>
    <row r="240" ht="21" customHeight="1" x14ac:dyDescent="0.2"/>
    <row r="241" ht="21" customHeight="1" x14ac:dyDescent="0.2"/>
    <row r="242" ht="21" customHeight="1" x14ac:dyDescent="0.2"/>
    <row r="243" ht="21" customHeight="1" x14ac:dyDescent="0.2"/>
    <row r="244" ht="21" customHeight="1" x14ac:dyDescent="0.2"/>
    <row r="245" ht="21" customHeight="1" x14ac:dyDescent="0.2"/>
    <row r="246" ht="21" customHeight="1" x14ac:dyDescent="0.2"/>
    <row r="247" ht="21" customHeight="1" x14ac:dyDescent="0.2"/>
    <row r="248" ht="21" customHeight="1" x14ac:dyDescent="0.2"/>
    <row r="249" ht="21" customHeight="1" x14ac:dyDescent="0.2"/>
    <row r="250" ht="21" customHeight="1" x14ac:dyDescent="0.2"/>
    <row r="251" ht="21" customHeight="1" x14ac:dyDescent="0.2"/>
    <row r="252" ht="21" customHeight="1" x14ac:dyDescent="0.2"/>
    <row r="253" ht="21" customHeight="1" x14ac:dyDescent="0.2"/>
    <row r="254" ht="21" customHeight="1" x14ac:dyDescent="0.2"/>
    <row r="255" ht="21" customHeight="1" x14ac:dyDescent="0.2"/>
    <row r="256" ht="21" customHeight="1" x14ac:dyDescent="0.2"/>
    <row r="257" ht="21" customHeight="1" x14ac:dyDescent="0.2"/>
    <row r="258" ht="21" customHeight="1" x14ac:dyDescent="0.2"/>
    <row r="259" ht="21" customHeight="1" x14ac:dyDescent="0.2"/>
    <row r="260" ht="21" customHeight="1" x14ac:dyDescent="0.2"/>
    <row r="261" ht="21" customHeight="1" x14ac:dyDescent="0.2"/>
    <row r="262" ht="21" customHeight="1" x14ac:dyDescent="0.2"/>
    <row r="263" ht="21" customHeight="1" x14ac:dyDescent="0.2"/>
    <row r="264" ht="21" customHeight="1" x14ac:dyDescent="0.2"/>
    <row r="265" ht="21" customHeight="1" x14ac:dyDescent="0.2"/>
    <row r="266" ht="21" customHeight="1" x14ac:dyDescent="0.2"/>
    <row r="267" ht="21" customHeight="1" x14ac:dyDescent="0.2"/>
    <row r="268" ht="21" customHeight="1" x14ac:dyDescent="0.2"/>
    <row r="269" ht="21" customHeight="1" x14ac:dyDescent="0.2"/>
    <row r="270" ht="21" customHeight="1" x14ac:dyDescent="0.2"/>
    <row r="271" ht="21" customHeight="1" x14ac:dyDescent="0.2"/>
    <row r="272" ht="21" customHeight="1" x14ac:dyDescent="0.2"/>
    <row r="273" ht="21" customHeight="1" x14ac:dyDescent="0.2"/>
    <row r="274" ht="21" customHeight="1" x14ac:dyDescent="0.2"/>
    <row r="275" ht="21" customHeight="1" x14ac:dyDescent="0.2"/>
    <row r="276" ht="21" customHeight="1" x14ac:dyDescent="0.2"/>
    <row r="277" ht="21" customHeight="1" x14ac:dyDescent="0.2"/>
    <row r="278" ht="21" customHeight="1" x14ac:dyDescent="0.2"/>
    <row r="279" ht="21" customHeight="1" x14ac:dyDescent="0.2"/>
    <row r="280" ht="21" customHeight="1" x14ac:dyDescent="0.2"/>
    <row r="281" ht="21" customHeight="1" x14ac:dyDescent="0.2"/>
    <row r="282" ht="21" customHeight="1" x14ac:dyDescent="0.2"/>
    <row r="283" ht="21" customHeight="1" x14ac:dyDescent="0.2"/>
    <row r="284" ht="21" customHeight="1" x14ac:dyDescent="0.2"/>
    <row r="285" ht="21" customHeight="1" x14ac:dyDescent="0.2"/>
    <row r="286" ht="21" customHeight="1" x14ac:dyDescent="0.2"/>
    <row r="287" ht="21" customHeight="1" x14ac:dyDescent="0.2"/>
    <row r="288" ht="21" customHeight="1" x14ac:dyDescent="0.2"/>
    <row r="289" ht="21" customHeight="1" x14ac:dyDescent="0.2"/>
    <row r="290" ht="21" customHeight="1" x14ac:dyDescent="0.2"/>
    <row r="291" ht="21" customHeight="1" x14ac:dyDescent="0.2"/>
    <row r="292" ht="21" customHeight="1" x14ac:dyDescent="0.2"/>
    <row r="293" ht="21" customHeight="1" x14ac:dyDescent="0.2"/>
    <row r="294" ht="21" customHeight="1" x14ac:dyDescent="0.2"/>
    <row r="295" ht="21" customHeight="1" x14ac:dyDescent="0.2"/>
    <row r="296" ht="21" customHeight="1" x14ac:dyDescent="0.2"/>
    <row r="297" ht="21" customHeight="1" x14ac:dyDescent="0.2"/>
    <row r="298" ht="21" customHeight="1" x14ac:dyDescent="0.2"/>
    <row r="299" ht="21" customHeight="1" x14ac:dyDescent="0.2"/>
    <row r="300" ht="21" customHeight="1" x14ac:dyDescent="0.2"/>
    <row r="301" ht="21" customHeight="1" x14ac:dyDescent="0.2"/>
    <row r="302" ht="21" customHeight="1" x14ac:dyDescent="0.2"/>
    <row r="303" ht="21" customHeight="1" x14ac:dyDescent="0.2"/>
    <row r="304" ht="21" customHeight="1" x14ac:dyDescent="0.2"/>
    <row r="305" ht="21" customHeight="1" x14ac:dyDescent="0.2"/>
    <row r="306" ht="21" customHeight="1" x14ac:dyDescent="0.2"/>
    <row r="307" ht="21" customHeight="1" x14ac:dyDescent="0.2"/>
    <row r="308" ht="21" customHeight="1" x14ac:dyDescent="0.2"/>
    <row r="309" ht="21" customHeight="1" x14ac:dyDescent="0.2"/>
    <row r="310" ht="21" customHeight="1" x14ac:dyDescent="0.2"/>
    <row r="311" ht="21" customHeight="1" x14ac:dyDescent="0.2"/>
    <row r="312" ht="21" customHeight="1" x14ac:dyDescent="0.2"/>
    <row r="313" ht="21" customHeight="1" x14ac:dyDescent="0.2"/>
    <row r="314" ht="21" customHeight="1" x14ac:dyDescent="0.2"/>
    <row r="315" ht="21" customHeight="1" x14ac:dyDescent="0.2"/>
    <row r="316" ht="21" customHeight="1" x14ac:dyDescent="0.2"/>
    <row r="317" ht="21" customHeight="1" x14ac:dyDescent="0.2"/>
    <row r="318" ht="21" customHeight="1" x14ac:dyDescent="0.2"/>
    <row r="319" ht="21" customHeight="1" x14ac:dyDescent="0.2"/>
    <row r="320" ht="21" customHeight="1" x14ac:dyDescent="0.2"/>
    <row r="321" ht="21" customHeight="1" x14ac:dyDescent="0.2"/>
    <row r="322" ht="21" customHeight="1" x14ac:dyDescent="0.2"/>
    <row r="323" ht="21" customHeight="1" x14ac:dyDescent="0.2"/>
    <row r="324" ht="21" customHeight="1" x14ac:dyDescent="0.2"/>
    <row r="325" ht="21" customHeight="1" x14ac:dyDescent="0.2"/>
    <row r="326" ht="21" customHeight="1" x14ac:dyDescent="0.2"/>
    <row r="327" ht="21" customHeight="1" x14ac:dyDescent="0.2"/>
    <row r="328" ht="21" customHeight="1" x14ac:dyDescent="0.2"/>
    <row r="329" ht="21" customHeight="1" x14ac:dyDescent="0.2"/>
    <row r="330" ht="21" customHeight="1" x14ac:dyDescent="0.2"/>
    <row r="331" ht="21" customHeight="1" x14ac:dyDescent="0.2"/>
    <row r="332" ht="21" customHeight="1" x14ac:dyDescent="0.2"/>
    <row r="333" ht="21" customHeight="1" x14ac:dyDescent="0.2"/>
    <row r="334" ht="21" customHeight="1" x14ac:dyDescent="0.2"/>
    <row r="335" ht="21" customHeight="1" x14ac:dyDescent="0.2"/>
    <row r="336" ht="21" customHeight="1" x14ac:dyDescent="0.2"/>
    <row r="337" ht="21" customHeight="1" x14ac:dyDescent="0.2"/>
    <row r="338" ht="21" customHeight="1" x14ac:dyDescent="0.2"/>
    <row r="339" ht="21" customHeight="1" x14ac:dyDescent="0.2"/>
    <row r="340" ht="21" customHeight="1" x14ac:dyDescent="0.2"/>
    <row r="341" ht="21" customHeight="1" x14ac:dyDescent="0.2"/>
    <row r="342" ht="21" customHeight="1" x14ac:dyDescent="0.2"/>
    <row r="343" ht="21" customHeight="1" x14ac:dyDescent="0.2"/>
    <row r="344" ht="21" customHeight="1" x14ac:dyDescent="0.2"/>
  </sheetData>
  <mergeCells count="138">
    <mergeCell ref="B49:I49"/>
    <mergeCell ref="J49:Q49"/>
    <mergeCell ref="R49:AG49"/>
    <mergeCell ref="B50:AG51"/>
    <mergeCell ref="B52:AG53"/>
    <mergeCell ref="B55:AG63"/>
    <mergeCell ref="B45:F45"/>
    <mergeCell ref="G45:M45"/>
    <mergeCell ref="N45:W45"/>
    <mergeCell ref="X45:AG45"/>
    <mergeCell ref="B47:I48"/>
    <mergeCell ref="J47:Q48"/>
    <mergeCell ref="R47:AG47"/>
    <mergeCell ref="R48:AG48"/>
    <mergeCell ref="B43:F43"/>
    <mergeCell ref="G43:M43"/>
    <mergeCell ref="N43:W43"/>
    <mergeCell ref="X43:AG43"/>
    <mergeCell ref="B44:F44"/>
    <mergeCell ref="G44:M44"/>
    <mergeCell ref="N44:W44"/>
    <mergeCell ref="X44:AG44"/>
    <mergeCell ref="B41:F41"/>
    <mergeCell ref="G41:M41"/>
    <mergeCell ref="N41:W41"/>
    <mergeCell ref="X41:AG41"/>
    <mergeCell ref="B42:F42"/>
    <mergeCell ref="G42:M42"/>
    <mergeCell ref="N42:W42"/>
    <mergeCell ref="X42:AG42"/>
    <mergeCell ref="B39:F39"/>
    <mergeCell ref="G39:M39"/>
    <mergeCell ref="N39:W39"/>
    <mergeCell ref="X39:AG39"/>
    <mergeCell ref="B40:F40"/>
    <mergeCell ref="G40:M40"/>
    <mergeCell ref="N40:W40"/>
    <mergeCell ref="X40:AG40"/>
    <mergeCell ref="B37:F37"/>
    <mergeCell ref="G37:M37"/>
    <mergeCell ref="N37:W37"/>
    <mergeCell ref="X37:AG37"/>
    <mergeCell ref="B38:F38"/>
    <mergeCell ref="G38:M38"/>
    <mergeCell ref="N38:W38"/>
    <mergeCell ref="X38:AG38"/>
    <mergeCell ref="B28:AG29"/>
    <mergeCell ref="B30:AG31"/>
    <mergeCell ref="B33:AG33"/>
    <mergeCell ref="B34:M34"/>
    <mergeCell ref="N34:AG34"/>
    <mergeCell ref="B35:F36"/>
    <mergeCell ref="G35:M36"/>
    <mergeCell ref="N35:W36"/>
    <mergeCell ref="X35:AG36"/>
    <mergeCell ref="B25:I26"/>
    <mergeCell ref="J25:Q26"/>
    <mergeCell ref="R25:AG25"/>
    <mergeCell ref="R26:AG26"/>
    <mergeCell ref="B27:I27"/>
    <mergeCell ref="J27:Q27"/>
    <mergeCell ref="R27:AG27"/>
    <mergeCell ref="B23:F23"/>
    <mergeCell ref="G23:M23"/>
    <mergeCell ref="N23:R23"/>
    <mergeCell ref="S23:W23"/>
    <mergeCell ref="X23:AB23"/>
    <mergeCell ref="AC23:AG23"/>
    <mergeCell ref="B22:F22"/>
    <mergeCell ref="G22:M22"/>
    <mergeCell ref="N22:R22"/>
    <mergeCell ref="S22:W22"/>
    <mergeCell ref="X22:AB22"/>
    <mergeCell ref="AC22:AG22"/>
    <mergeCell ref="B21:F21"/>
    <mergeCell ref="G21:M21"/>
    <mergeCell ref="N21:R21"/>
    <mergeCell ref="S21:W21"/>
    <mergeCell ref="X21:AB21"/>
    <mergeCell ref="AC21:AG21"/>
    <mergeCell ref="B20:F20"/>
    <mergeCell ref="G20:M20"/>
    <mergeCell ref="N20:R20"/>
    <mergeCell ref="S20:W20"/>
    <mergeCell ref="X20:AB20"/>
    <mergeCell ref="AC20:AG20"/>
    <mergeCell ref="B19:F19"/>
    <mergeCell ref="G19:M19"/>
    <mergeCell ref="N19:R19"/>
    <mergeCell ref="S19:W19"/>
    <mergeCell ref="X19:AB19"/>
    <mergeCell ref="AC19:AG19"/>
    <mergeCell ref="B18:F18"/>
    <mergeCell ref="G18:M18"/>
    <mergeCell ref="N18:R18"/>
    <mergeCell ref="S18:W18"/>
    <mergeCell ref="X18:AB18"/>
    <mergeCell ref="AC18:AG18"/>
    <mergeCell ref="B17:F17"/>
    <mergeCell ref="G17:M17"/>
    <mergeCell ref="N17:R17"/>
    <mergeCell ref="S17:W17"/>
    <mergeCell ref="X17:AB17"/>
    <mergeCell ref="AC17:AG17"/>
    <mergeCell ref="B16:F16"/>
    <mergeCell ref="G16:M16"/>
    <mergeCell ref="N16:R16"/>
    <mergeCell ref="S16:W16"/>
    <mergeCell ref="X16:AB16"/>
    <mergeCell ref="AC16:AG16"/>
    <mergeCell ref="B15:F15"/>
    <mergeCell ref="G15:M15"/>
    <mergeCell ref="N15:R15"/>
    <mergeCell ref="S15:W15"/>
    <mergeCell ref="X15:AB15"/>
    <mergeCell ref="AC15:AG15"/>
    <mergeCell ref="B10:AG10"/>
    <mergeCell ref="B11:M11"/>
    <mergeCell ref="N11:AG11"/>
    <mergeCell ref="B12:F14"/>
    <mergeCell ref="G12:M14"/>
    <mergeCell ref="N12:R14"/>
    <mergeCell ref="S12:W14"/>
    <mergeCell ref="X12:AB14"/>
    <mergeCell ref="AC12:AG14"/>
    <mergeCell ref="B7:F8"/>
    <mergeCell ref="G7:M7"/>
    <mergeCell ref="N7:W7"/>
    <mergeCell ref="X7:Y8"/>
    <mergeCell ref="Z7:AG8"/>
    <mergeCell ref="G8:M8"/>
    <mergeCell ref="N8:W8"/>
    <mergeCell ref="B2:AG2"/>
    <mergeCell ref="B3:AG3"/>
    <mergeCell ref="B5:M5"/>
    <mergeCell ref="N5:AG5"/>
    <mergeCell ref="B6:M6"/>
    <mergeCell ref="N6:AG6"/>
  </mergeCells>
  <phoneticPr fontId="4"/>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K49"/>
  <sheetViews>
    <sheetView showGridLines="0" view="pageBreakPreview" zoomScaleNormal="100" zoomScaleSheetLayoutView="100" workbookViewId="0"/>
  </sheetViews>
  <sheetFormatPr defaultRowHeight="13" x14ac:dyDescent="0.2"/>
  <cols>
    <col min="1" max="1" width="1.6328125" style="284" customWidth="1"/>
    <col min="2" max="2" width="3.453125" style="284" customWidth="1"/>
    <col min="3" max="4" width="9" style="284" customWidth="1"/>
    <col min="5" max="6" width="8.453125" style="284" customWidth="1"/>
    <col min="7" max="7" width="8.36328125" style="284" customWidth="1"/>
    <col min="8" max="8" width="7.36328125" style="284" customWidth="1"/>
    <col min="9" max="10" width="10" style="284" customWidth="1"/>
    <col min="11" max="11" width="17.08984375" style="284" customWidth="1"/>
    <col min="12" max="256" width="9" style="284"/>
    <col min="257" max="257" width="1.6328125" style="284" customWidth="1"/>
    <col min="258" max="258" width="3.453125" style="284" customWidth="1"/>
    <col min="259" max="260" width="9" style="284" customWidth="1"/>
    <col min="261" max="262" width="8.453125" style="284" customWidth="1"/>
    <col min="263" max="263" width="8.36328125" style="284" customWidth="1"/>
    <col min="264" max="264" width="7.36328125" style="284" customWidth="1"/>
    <col min="265" max="266" width="10" style="284" customWidth="1"/>
    <col min="267" max="267" width="17.08984375" style="284" customWidth="1"/>
    <col min="268" max="512" width="9" style="284"/>
    <col min="513" max="513" width="1.6328125" style="284" customWidth="1"/>
    <col min="514" max="514" width="3.453125" style="284" customWidth="1"/>
    <col min="515" max="516" width="9" style="284" customWidth="1"/>
    <col min="517" max="518" width="8.453125" style="284" customWidth="1"/>
    <col min="519" max="519" width="8.36328125" style="284" customWidth="1"/>
    <col min="520" max="520" width="7.36328125" style="284" customWidth="1"/>
    <col min="521" max="522" width="10" style="284" customWidth="1"/>
    <col min="523" max="523" width="17.08984375" style="284" customWidth="1"/>
    <col min="524" max="768" width="9" style="284"/>
    <col min="769" max="769" width="1.6328125" style="284" customWidth="1"/>
    <col min="770" max="770" width="3.453125" style="284" customWidth="1"/>
    <col min="771" max="772" width="9" style="284" customWidth="1"/>
    <col min="773" max="774" width="8.453125" style="284" customWidth="1"/>
    <col min="775" max="775" width="8.36328125" style="284" customWidth="1"/>
    <col min="776" max="776" width="7.36328125" style="284" customWidth="1"/>
    <col min="777" max="778" width="10" style="284" customWidth="1"/>
    <col min="779" max="779" width="17.08984375" style="284" customWidth="1"/>
    <col min="780" max="1024" width="9" style="284"/>
    <col min="1025" max="1025" width="1.6328125" style="284" customWidth="1"/>
    <col min="1026" max="1026" width="3.453125" style="284" customWidth="1"/>
    <col min="1027" max="1028" width="9" style="284" customWidth="1"/>
    <col min="1029" max="1030" width="8.453125" style="284" customWidth="1"/>
    <col min="1031" max="1031" width="8.36328125" style="284" customWidth="1"/>
    <col min="1032" max="1032" width="7.36328125" style="284" customWidth="1"/>
    <col min="1033" max="1034" width="10" style="284" customWidth="1"/>
    <col min="1035" max="1035" width="17.08984375" style="284" customWidth="1"/>
    <col min="1036" max="1280" width="9" style="284"/>
    <col min="1281" max="1281" width="1.6328125" style="284" customWidth="1"/>
    <col min="1282" max="1282" width="3.453125" style="284" customWidth="1"/>
    <col min="1283" max="1284" width="9" style="284" customWidth="1"/>
    <col min="1285" max="1286" width="8.453125" style="284" customWidth="1"/>
    <col min="1287" max="1287" width="8.36328125" style="284" customWidth="1"/>
    <col min="1288" max="1288" width="7.36328125" style="284" customWidth="1"/>
    <col min="1289" max="1290" width="10" style="284" customWidth="1"/>
    <col min="1291" max="1291" width="17.08984375" style="284" customWidth="1"/>
    <col min="1292" max="1536" width="9" style="284"/>
    <col min="1537" max="1537" width="1.6328125" style="284" customWidth="1"/>
    <col min="1538" max="1538" width="3.453125" style="284" customWidth="1"/>
    <col min="1539" max="1540" width="9" style="284" customWidth="1"/>
    <col min="1541" max="1542" width="8.453125" style="284" customWidth="1"/>
    <col min="1543" max="1543" width="8.36328125" style="284" customWidth="1"/>
    <col min="1544" max="1544" width="7.36328125" style="284" customWidth="1"/>
    <col min="1545" max="1546" width="10" style="284" customWidth="1"/>
    <col min="1547" max="1547" width="17.08984375" style="284" customWidth="1"/>
    <col min="1548" max="1792" width="9" style="284"/>
    <col min="1793" max="1793" width="1.6328125" style="284" customWidth="1"/>
    <col min="1794" max="1794" width="3.453125" style="284" customWidth="1"/>
    <col min="1795" max="1796" width="9" style="284" customWidth="1"/>
    <col min="1797" max="1798" width="8.453125" style="284" customWidth="1"/>
    <col min="1799" max="1799" width="8.36328125" style="284" customWidth="1"/>
    <col min="1800" max="1800" width="7.36328125" style="284" customWidth="1"/>
    <col min="1801" max="1802" width="10" style="284" customWidth="1"/>
    <col min="1803" max="1803" width="17.08984375" style="284" customWidth="1"/>
    <col min="1804" max="2048" width="9" style="284"/>
    <col min="2049" max="2049" width="1.6328125" style="284" customWidth="1"/>
    <col min="2050" max="2050" width="3.453125" style="284" customWidth="1"/>
    <col min="2051" max="2052" width="9" style="284" customWidth="1"/>
    <col min="2053" max="2054" width="8.453125" style="284" customWidth="1"/>
    <col min="2055" max="2055" width="8.36328125" style="284" customWidth="1"/>
    <col min="2056" max="2056" width="7.36328125" style="284" customWidth="1"/>
    <col min="2057" max="2058" width="10" style="284" customWidth="1"/>
    <col min="2059" max="2059" width="17.08984375" style="284" customWidth="1"/>
    <col min="2060" max="2304" width="9" style="284"/>
    <col min="2305" max="2305" width="1.6328125" style="284" customWidth="1"/>
    <col min="2306" max="2306" width="3.453125" style="284" customWidth="1"/>
    <col min="2307" max="2308" width="9" style="284" customWidth="1"/>
    <col min="2309" max="2310" width="8.453125" style="284" customWidth="1"/>
    <col min="2311" max="2311" width="8.36328125" style="284" customWidth="1"/>
    <col min="2312" max="2312" width="7.36328125" style="284" customWidth="1"/>
    <col min="2313" max="2314" width="10" style="284" customWidth="1"/>
    <col min="2315" max="2315" width="17.08984375" style="284" customWidth="1"/>
    <col min="2316" max="2560" width="9" style="284"/>
    <col min="2561" max="2561" width="1.6328125" style="284" customWidth="1"/>
    <col min="2562" max="2562" width="3.453125" style="284" customWidth="1"/>
    <col min="2563" max="2564" width="9" style="284" customWidth="1"/>
    <col min="2565" max="2566" width="8.453125" style="284" customWidth="1"/>
    <col min="2567" max="2567" width="8.36328125" style="284" customWidth="1"/>
    <col min="2568" max="2568" width="7.36328125" style="284" customWidth="1"/>
    <col min="2569" max="2570" width="10" style="284" customWidth="1"/>
    <col min="2571" max="2571" width="17.08984375" style="284" customWidth="1"/>
    <col min="2572" max="2816" width="9" style="284"/>
    <col min="2817" max="2817" width="1.6328125" style="284" customWidth="1"/>
    <col min="2818" max="2818" width="3.453125" style="284" customWidth="1"/>
    <col min="2819" max="2820" width="9" style="284" customWidth="1"/>
    <col min="2821" max="2822" width="8.453125" style="284" customWidth="1"/>
    <col min="2823" max="2823" width="8.36328125" style="284" customWidth="1"/>
    <col min="2824" max="2824" width="7.36328125" style="284" customWidth="1"/>
    <col min="2825" max="2826" width="10" style="284" customWidth="1"/>
    <col min="2827" max="2827" width="17.08984375" style="284" customWidth="1"/>
    <col min="2828" max="3072" width="9" style="284"/>
    <col min="3073" max="3073" width="1.6328125" style="284" customWidth="1"/>
    <col min="3074" max="3074" width="3.453125" style="284" customWidth="1"/>
    <col min="3075" max="3076" width="9" style="284" customWidth="1"/>
    <col min="3077" max="3078" width="8.453125" style="284" customWidth="1"/>
    <col min="3079" max="3079" width="8.36328125" style="284" customWidth="1"/>
    <col min="3080" max="3080" width="7.36328125" style="284" customWidth="1"/>
    <col min="3081" max="3082" width="10" style="284" customWidth="1"/>
    <col min="3083" max="3083" width="17.08984375" style="284" customWidth="1"/>
    <col min="3084" max="3328" width="9" style="284"/>
    <col min="3329" max="3329" width="1.6328125" style="284" customWidth="1"/>
    <col min="3330" max="3330" width="3.453125" style="284" customWidth="1"/>
    <col min="3331" max="3332" width="9" style="284" customWidth="1"/>
    <col min="3333" max="3334" width="8.453125" style="284" customWidth="1"/>
    <col min="3335" max="3335" width="8.36328125" style="284" customWidth="1"/>
    <col min="3336" max="3336" width="7.36328125" style="284" customWidth="1"/>
    <col min="3337" max="3338" width="10" style="284" customWidth="1"/>
    <col min="3339" max="3339" width="17.08984375" style="284" customWidth="1"/>
    <col min="3340" max="3584" width="9" style="284"/>
    <col min="3585" max="3585" width="1.6328125" style="284" customWidth="1"/>
    <col min="3586" max="3586" width="3.453125" style="284" customWidth="1"/>
    <col min="3587" max="3588" width="9" style="284" customWidth="1"/>
    <col min="3589" max="3590" width="8.453125" style="284" customWidth="1"/>
    <col min="3591" max="3591" width="8.36328125" style="284" customWidth="1"/>
    <col min="3592" max="3592" width="7.36328125" style="284" customWidth="1"/>
    <col min="3593" max="3594" width="10" style="284" customWidth="1"/>
    <col min="3595" max="3595" width="17.08984375" style="284" customWidth="1"/>
    <col min="3596" max="3840" width="9" style="284"/>
    <col min="3841" max="3841" width="1.6328125" style="284" customWidth="1"/>
    <col min="3842" max="3842" width="3.453125" style="284" customWidth="1"/>
    <col min="3843" max="3844" width="9" style="284" customWidth="1"/>
    <col min="3845" max="3846" width="8.453125" style="284" customWidth="1"/>
    <col min="3847" max="3847" width="8.36328125" style="284" customWidth="1"/>
    <col min="3848" max="3848" width="7.36328125" style="284" customWidth="1"/>
    <col min="3849" max="3850" width="10" style="284" customWidth="1"/>
    <col min="3851" max="3851" width="17.08984375" style="284" customWidth="1"/>
    <col min="3852" max="4096" width="9" style="284"/>
    <col min="4097" max="4097" width="1.6328125" style="284" customWidth="1"/>
    <col min="4098" max="4098" width="3.453125" style="284" customWidth="1"/>
    <col min="4099" max="4100" width="9" style="284" customWidth="1"/>
    <col min="4101" max="4102" width="8.453125" style="284" customWidth="1"/>
    <col min="4103" max="4103" width="8.36328125" style="284" customWidth="1"/>
    <col min="4104" max="4104" width="7.36328125" style="284" customWidth="1"/>
    <col min="4105" max="4106" width="10" style="284" customWidth="1"/>
    <col min="4107" max="4107" width="17.08984375" style="284" customWidth="1"/>
    <col min="4108" max="4352" width="9" style="284"/>
    <col min="4353" max="4353" width="1.6328125" style="284" customWidth="1"/>
    <col min="4354" max="4354" width="3.453125" style="284" customWidth="1"/>
    <col min="4355" max="4356" width="9" style="284" customWidth="1"/>
    <col min="4357" max="4358" width="8.453125" style="284" customWidth="1"/>
    <col min="4359" max="4359" width="8.36328125" style="284" customWidth="1"/>
    <col min="4360" max="4360" width="7.36328125" style="284" customWidth="1"/>
    <col min="4361" max="4362" width="10" style="284" customWidth="1"/>
    <col min="4363" max="4363" width="17.08984375" style="284" customWidth="1"/>
    <col min="4364" max="4608" width="9" style="284"/>
    <col min="4609" max="4609" width="1.6328125" style="284" customWidth="1"/>
    <col min="4610" max="4610" width="3.453125" style="284" customWidth="1"/>
    <col min="4611" max="4612" width="9" style="284" customWidth="1"/>
    <col min="4613" max="4614" width="8.453125" style="284" customWidth="1"/>
    <col min="4615" max="4615" width="8.36328125" style="284" customWidth="1"/>
    <col min="4616" max="4616" width="7.36328125" style="284" customWidth="1"/>
    <col min="4617" max="4618" width="10" style="284" customWidth="1"/>
    <col min="4619" max="4619" width="17.08984375" style="284" customWidth="1"/>
    <col min="4620" max="4864" width="9" style="284"/>
    <col min="4865" max="4865" width="1.6328125" style="284" customWidth="1"/>
    <col min="4866" max="4866" width="3.453125" style="284" customWidth="1"/>
    <col min="4867" max="4868" width="9" style="284" customWidth="1"/>
    <col min="4869" max="4870" width="8.453125" style="284" customWidth="1"/>
    <col min="4871" max="4871" width="8.36328125" style="284" customWidth="1"/>
    <col min="4872" max="4872" width="7.36328125" style="284" customWidth="1"/>
    <col min="4873" max="4874" width="10" style="284" customWidth="1"/>
    <col min="4875" max="4875" width="17.08984375" style="284" customWidth="1"/>
    <col min="4876" max="5120" width="9" style="284"/>
    <col min="5121" max="5121" width="1.6328125" style="284" customWidth="1"/>
    <col min="5122" max="5122" width="3.453125" style="284" customWidth="1"/>
    <col min="5123" max="5124" width="9" style="284" customWidth="1"/>
    <col min="5125" max="5126" width="8.453125" style="284" customWidth="1"/>
    <col min="5127" max="5127" width="8.36328125" style="284" customWidth="1"/>
    <col min="5128" max="5128" width="7.36328125" style="284" customWidth="1"/>
    <col min="5129" max="5130" width="10" style="284" customWidth="1"/>
    <col min="5131" max="5131" width="17.08984375" style="284" customWidth="1"/>
    <col min="5132" max="5376" width="9" style="284"/>
    <col min="5377" max="5377" width="1.6328125" style="284" customWidth="1"/>
    <col min="5378" max="5378" width="3.453125" style="284" customWidth="1"/>
    <col min="5379" max="5380" width="9" style="284" customWidth="1"/>
    <col min="5381" max="5382" width="8.453125" style="284" customWidth="1"/>
    <col min="5383" max="5383" width="8.36328125" style="284" customWidth="1"/>
    <col min="5384" max="5384" width="7.36328125" style="284" customWidth="1"/>
    <col min="5385" max="5386" width="10" style="284" customWidth="1"/>
    <col min="5387" max="5387" width="17.08984375" style="284" customWidth="1"/>
    <col min="5388" max="5632" width="9" style="284"/>
    <col min="5633" max="5633" width="1.6328125" style="284" customWidth="1"/>
    <col min="5634" max="5634" width="3.453125" style="284" customWidth="1"/>
    <col min="5635" max="5636" width="9" style="284" customWidth="1"/>
    <col min="5637" max="5638" width="8.453125" style="284" customWidth="1"/>
    <col min="5639" max="5639" width="8.36328125" style="284" customWidth="1"/>
    <col min="5640" max="5640" width="7.36328125" style="284" customWidth="1"/>
    <col min="5641" max="5642" width="10" style="284" customWidth="1"/>
    <col min="5643" max="5643" width="17.08984375" style="284" customWidth="1"/>
    <col min="5644" max="5888" width="9" style="284"/>
    <col min="5889" max="5889" width="1.6328125" style="284" customWidth="1"/>
    <col min="5890" max="5890" width="3.453125" style="284" customWidth="1"/>
    <col min="5891" max="5892" width="9" style="284" customWidth="1"/>
    <col min="5893" max="5894" width="8.453125" style="284" customWidth="1"/>
    <col min="5895" max="5895" width="8.36328125" style="284" customWidth="1"/>
    <col min="5896" max="5896" width="7.36328125" style="284" customWidth="1"/>
    <col min="5897" max="5898" width="10" style="284" customWidth="1"/>
    <col min="5899" max="5899" width="17.08984375" style="284" customWidth="1"/>
    <col min="5900" max="6144" width="9" style="284"/>
    <col min="6145" max="6145" width="1.6328125" style="284" customWidth="1"/>
    <col min="6146" max="6146" width="3.453125" style="284" customWidth="1"/>
    <col min="6147" max="6148" width="9" style="284" customWidth="1"/>
    <col min="6149" max="6150" width="8.453125" style="284" customWidth="1"/>
    <col min="6151" max="6151" width="8.36328125" style="284" customWidth="1"/>
    <col min="6152" max="6152" width="7.36328125" style="284" customWidth="1"/>
    <col min="6153" max="6154" width="10" style="284" customWidth="1"/>
    <col min="6155" max="6155" width="17.08984375" style="284" customWidth="1"/>
    <col min="6156" max="6400" width="9" style="284"/>
    <col min="6401" max="6401" width="1.6328125" style="284" customWidth="1"/>
    <col min="6402" max="6402" width="3.453125" style="284" customWidth="1"/>
    <col min="6403" max="6404" width="9" style="284" customWidth="1"/>
    <col min="6405" max="6406" width="8.453125" style="284" customWidth="1"/>
    <col min="6407" max="6407" width="8.36328125" style="284" customWidth="1"/>
    <col min="6408" max="6408" width="7.36328125" style="284" customWidth="1"/>
    <col min="6409" max="6410" width="10" style="284" customWidth="1"/>
    <col min="6411" max="6411" width="17.08984375" style="284" customWidth="1"/>
    <col min="6412" max="6656" width="9" style="284"/>
    <col min="6657" max="6657" width="1.6328125" style="284" customWidth="1"/>
    <col min="6658" max="6658" width="3.453125" style="284" customWidth="1"/>
    <col min="6659" max="6660" width="9" style="284" customWidth="1"/>
    <col min="6661" max="6662" width="8.453125" style="284" customWidth="1"/>
    <col min="6663" max="6663" width="8.36328125" style="284" customWidth="1"/>
    <col min="6664" max="6664" width="7.36328125" style="284" customWidth="1"/>
    <col min="6665" max="6666" width="10" style="284" customWidth="1"/>
    <col min="6667" max="6667" width="17.08984375" style="284" customWidth="1"/>
    <col min="6668" max="6912" width="9" style="284"/>
    <col min="6913" max="6913" width="1.6328125" style="284" customWidth="1"/>
    <col min="6914" max="6914" width="3.453125" style="284" customWidth="1"/>
    <col min="6915" max="6916" width="9" style="284" customWidth="1"/>
    <col min="6917" max="6918" width="8.453125" style="284" customWidth="1"/>
    <col min="6919" max="6919" width="8.36328125" style="284" customWidth="1"/>
    <col min="6920" max="6920" width="7.36328125" style="284" customWidth="1"/>
    <col min="6921" max="6922" width="10" style="284" customWidth="1"/>
    <col min="6923" max="6923" width="17.08984375" style="284" customWidth="1"/>
    <col min="6924" max="7168" width="9" style="284"/>
    <col min="7169" max="7169" width="1.6328125" style="284" customWidth="1"/>
    <col min="7170" max="7170" width="3.453125" style="284" customWidth="1"/>
    <col min="7171" max="7172" width="9" style="284" customWidth="1"/>
    <col min="7173" max="7174" width="8.453125" style="284" customWidth="1"/>
    <col min="7175" max="7175" width="8.36328125" style="284" customWidth="1"/>
    <col min="7176" max="7176" width="7.36328125" style="284" customWidth="1"/>
    <col min="7177" max="7178" width="10" style="284" customWidth="1"/>
    <col min="7179" max="7179" width="17.08984375" style="284" customWidth="1"/>
    <col min="7180" max="7424" width="9" style="284"/>
    <col min="7425" max="7425" width="1.6328125" style="284" customWidth="1"/>
    <col min="7426" max="7426" width="3.453125" style="284" customWidth="1"/>
    <col min="7427" max="7428" width="9" style="284" customWidth="1"/>
    <col min="7429" max="7430" width="8.453125" style="284" customWidth="1"/>
    <col min="7431" max="7431" width="8.36328125" style="284" customWidth="1"/>
    <col min="7432" max="7432" width="7.36328125" style="284" customWidth="1"/>
    <col min="7433" max="7434" width="10" style="284" customWidth="1"/>
    <col min="7435" max="7435" width="17.08984375" style="284" customWidth="1"/>
    <col min="7436" max="7680" width="9" style="284"/>
    <col min="7681" max="7681" width="1.6328125" style="284" customWidth="1"/>
    <col min="7682" max="7682" width="3.453125" style="284" customWidth="1"/>
    <col min="7683" max="7684" width="9" style="284" customWidth="1"/>
    <col min="7685" max="7686" width="8.453125" style="284" customWidth="1"/>
    <col min="7687" max="7687" width="8.36328125" style="284" customWidth="1"/>
    <col min="7688" max="7688" width="7.36328125" style="284" customWidth="1"/>
    <col min="7689" max="7690" width="10" style="284" customWidth="1"/>
    <col min="7691" max="7691" width="17.08984375" style="284" customWidth="1"/>
    <col min="7692" max="7936" width="9" style="284"/>
    <col min="7937" max="7937" width="1.6328125" style="284" customWidth="1"/>
    <col min="7938" max="7938" width="3.453125" style="284" customWidth="1"/>
    <col min="7939" max="7940" width="9" style="284" customWidth="1"/>
    <col min="7941" max="7942" width="8.453125" style="284" customWidth="1"/>
    <col min="7943" max="7943" width="8.36328125" style="284" customWidth="1"/>
    <col min="7944" max="7944" width="7.36328125" style="284" customWidth="1"/>
    <col min="7945" max="7946" width="10" style="284" customWidth="1"/>
    <col min="7947" max="7947" width="17.08984375" style="284" customWidth="1"/>
    <col min="7948" max="8192" width="9" style="284"/>
    <col min="8193" max="8193" width="1.6328125" style="284" customWidth="1"/>
    <col min="8194" max="8194" width="3.453125" style="284" customWidth="1"/>
    <col min="8195" max="8196" width="9" style="284" customWidth="1"/>
    <col min="8197" max="8198" width="8.453125" style="284" customWidth="1"/>
    <col min="8199" max="8199" width="8.36328125" style="284" customWidth="1"/>
    <col min="8200" max="8200" width="7.36328125" style="284" customWidth="1"/>
    <col min="8201" max="8202" width="10" style="284" customWidth="1"/>
    <col min="8203" max="8203" width="17.08984375" style="284" customWidth="1"/>
    <col min="8204" max="8448" width="9" style="284"/>
    <col min="8449" max="8449" width="1.6328125" style="284" customWidth="1"/>
    <col min="8450" max="8450" width="3.453125" style="284" customWidth="1"/>
    <col min="8451" max="8452" width="9" style="284" customWidth="1"/>
    <col min="8453" max="8454" width="8.453125" style="284" customWidth="1"/>
    <col min="8455" max="8455" width="8.36328125" style="284" customWidth="1"/>
    <col min="8456" max="8456" width="7.36328125" style="284" customWidth="1"/>
    <col min="8457" max="8458" width="10" style="284" customWidth="1"/>
    <col min="8459" max="8459" width="17.08984375" style="284" customWidth="1"/>
    <col min="8460" max="8704" width="9" style="284"/>
    <col min="8705" max="8705" width="1.6328125" style="284" customWidth="1"/>
    <col min="8706" max="8706" width="3.453125" style="284" customWidth="1"/>
    <col min="8707" max="8708" width="9" style="284" customWidth="1"/>
    <col min="8709" max="8710" width="8.453125" style="284" customWidth="1"/>
    <col min="8711" max="8711" width="8.36328125" style="284" customWidth="1"/>
    <col min="8712" max="8712" width="7.36328125" style="284" customWidth="1"/>
    <col min="8713" max="8714" width="10" style="284" customWidth="1"/>
    <col min="8715" max="8715" width="17.08984375" style="284" customWidth="1"/>
    <col min="8716" max="8960" width="9" style="284"/>
    <col min="8961" max="8961" width="1.6328125" style="284" customWidth="1"/>
    <col min="8962" max="8962" width="3.453125" style="284" customWidth="1"/>
    <col min="8963" max="8964" width="9" style="284" customWidth="1"/>
    <col min="8965" max="8966" width="8.453125" style="284" customWidth="1"/>
    <col min="8967" max="8967" width="8.36328125" style="284" customWidth="1"/>
    <col min="8968" max="8968" width="7.36328125" style="284" customWidth="1"/>
    <col min="8969" max="8970" width="10" style="284" customWidth="1"/>
    <col min="8971" max="8971" width="17.08984375" style="284" customWidth="1"/>
    <col min="8972" max="9216" width="9" style="284"/>
    <col min="9217" max="9217" width="1.6328125" style="284" customWidth="1"/>
    <col min="9218" max="9218" width="3.453125" style="284" customWidth="1"/>
    <col min="9219" max="9220" width="9" style="284" customWidth="1"/>
    <col min="9221" max="9222" width="8.453125" style="284" customWidth="1"/>
    <col min="9223" max="9223" width="8.36328125" style="284" customWidth="1"/>
    <col min="9224" max="9224" width="7.36328125" style="284" customWidth="1"/>
    <col min="9225" max="9226" width="10" style="284" customWidth="1"/>
    <col min="9227" max="9227" width="17.08984375" style="284" customWidth="1"/>
    <col min="9228" max="9472" width="9" style="284"/>
    <col min="9473" max="9473" width="1.6328125" style="284" customWidth="1"/>
    <col min="9474" max="9474" width="3.453125" style="284" customWidth="1"/>
    <col min="9475" max="9476" width="9" style="284" customWidth="1"/>
    <col min="9477" max="9478" width="8.453125" style="284" customWidth="1"/>
    <col min="9479" max="9479" width="8.36328125" style="284" customWidth="1"/>
    <col min="9480" max="9480" width="7.36328125" style="284" customWidth="1"/>
    <col min="9481" max="9482" width="10" style="284" customWidth="1"/>
    <col min="9483" max="9483" width="17.08984375" style="284" customWidth="1"/>
    <col min="9484" max="9728" width="9" style="284"/>
    <col min="9729" max="9729" width="1.6328125" style="284" customWidth="1"/>
    <col min="9730" max="9730" width="3.453125" style="284" customWidth="1"/>
    <col min="9731" max="9732" width="9" style="284" customWidth="1"/>
    <col min="9733" max="9734" width="8.453125" style="284" customWidth="1"/>
    <col min="9735" max="9735" width="8.36328125" style="284" customWidth="1"/>
    <col min="9736" max="9736" width="7.36328125" style="284" customWidth="1"/>
    <col min="9737" max="9738" width="10" style="284" customWidth="1"/>
    <col min="9739" max="9739" width="17.08984375" style="284" customWidth="1"/>
    <col min="9740" max="9984" width="9" style="284"/>
    <col min="9985" max="9985" width="1.6328125" style="284" customWidth="1"/>
    <col min="9986" max="9986" width="3.453125" style="284" customWidth="1"/>
    <col min="9987" max="9988" width="9" style="284" customWidth="1"/>
    <col min="9989" max="9990" width="8.453125" style="284" customWidth="1"/>
    <col min="9991" max="9991" width="8.36328125" style="284" customWidth="1"/>
    <col min="9992" max="9992" width="7.36328125" style="284" customWidth="1"/>
    <col min="9993" max="9994" width="10" style="284" customWidth="1"/>
    <col min="9995" max="9995" width="17.08984375" style="284" customWidth="1"/>
    <col min="9996" max="10240" width="9" style="284"/>
    <col min="10241" max="10241" width="1.6328125" style="284" customWidth="1"/>
    <col min="10242" max="10242" width="3.453125" style="284" customWidth="1"/>
    <col min="10243" max="10244" width="9" style="284" customWidth="1"/>
    <col min="10245" max="10246" width="8.453125" style="284" customWidth="1"/>
    <col min="10247" max="10247" width="8.36328125" style="284" customWidth="1"/>
    <col min="10248" max="10248" width="7.36328125" style="284" customWidth="1"/>
    <col min="10249" max="10250" width="10" style="284" customWidth="1"/>
    <col min="10251" max="10251" width="17.08984375" style="284" customWidth="1"/>
    <col min="10252" max="10496" width="9" style="284"/>
    <col min="10497" max="10497" width="1.6328125" style="284" customWidth="1"/>
    <col min="10498" max="10498" width="3.453125" style="284" customWidth="1"/>
    <col min="10499" max="10500" width="9" style="284" customWidth="1"/>
    <col min="10501" max="10502" width="8.453125" style="284" customWidth="1"/>
    <col min="10503" max="10503" width="8.36328125" style="284" customWidth="1"/>
    <col min="10504" max="10504" width="7.36328125" style="284" customWidth="1"/>
    <col min="10505" max="10506" width="10" style="284" customWidth="1"/>
    <col min="10507" max="10507" width="17.08984375" style="284" customWidth="1"/>
    <col min="10508" max="10752" width="9" style="284"/>
    <col min="10753" max="10753" width="1.6328125" style="284" customWidth="1"/>
    <col min="10754" max="10754" width="3.453125" style="284" customWidth="1"/>
    <col min="10755" max="10756" width="9" style="284" customWidth="1"/>
    <col min="10757" max="10758" width="8.453125" style="284" customWidth="1"/>
    <col min="10759" max="10759" width="8.36328125" style="284" customWidth="1"/>
    <col min="10760" max="10760" width="7.36328125" style="284" customWidth="1"/>
    <col min="10761" max="10762" width="10" style="284" customWidth="1"/>
    <col min="10763" max="10763" width="17.08984375" style="284" customWidth="1"/>
    <col min="10764" max="11008" width="9" style="284"/>
    <col min="11009" max="11009" width="1.6328125" style="284" customWidth="1"/>
    <col min="11010" max="11010" width="3.453125" style="284" customWidth="1"/>
    <col min="11011" max="11012" width="9" style="284" customWidth="1"/>
    <col min="11013" max="11014" width="8.453125" style="284" customWidth="1"/>
    <col min="11015" max="11015" width="8.36328125" style="284" customWidth="1"/>
    <col min="11016" max="11016" width="7.36328125" style="284" customWidth="1"/>
    <col min="11017" max="11018" width="10" style="284" customWidth="1"/>
    <col min="11019" max="11019" width="17.08984375" style="284" customWidth="1"/>
    <col min="11020" max="11264" width="9" style="284"/>
    <col min="11265" max="11265" width="1.6328125" style="284" customWidth="1"/>
    <col min="11266" max="11266" width="3.453125" style="284" customWidth="1"/>
    <col min="11267" max="11268" width="9" style="284" customWidth="1"/>
    <col min="11269" max="11270" width="8.453125" style="284" customWidth="1"/>
    <col min="11271" max="11271" width="8.36328125" style="284" customWidth="1"/>
    <col min="11272" max="11272" width="7.36328125" style="284" customWidth="1"/>
    <col min="11273" max="11274" width="10" style="284" customWidth="1"/>
    <col min="11275" max="11275" width="17.08984375" style="284" customWidth="1"/>
    <col min="11276" max="11520" width="9" style="284"/>
    <col min="11521" max="11521" width="1.6328125" style="284" customWidth="1"/>
    <col min="11522" max="11522" width="3.453125" style="284" customWidth="1"/>
    <col min="11523" max="11524" width="9" style="284" customWidth="1"/>
    <col min="11525" max="11526" width="8.453125" style="284" customWidth="1"/>
    <col min="11527" max="11527" width="8.36328125" style="284" customWidth="1"/>
    <col min="11528" max="11528" width="7.36328125" style="284" customWidth="1"/>
    <col min="11529" max="11530" width="10" style="284" customWidth="1"/>
    <col min="11531" max="11531" width="17.08984375" style="284" customWidth="1"/>
    <col min="11532" max="11776" width="9" style="284"/>
    <col min="11777" max="11777" width="1.6328125" style="284" customWidth="1"/>
    <col min="11778" max="11778" width="3.453125" style="284" customWidth="1"/>
    <col min="11779" max="11780" width="9" style="284" customWidth="1"/>
    <col min="11781" max="11782" width="8.453125" style="284" customWidth="1"/>
    <col min="11783" max="11783" width="8.36328125" style="284" customWidth="1"/>
    <col min="11784" max="11784" width="7.36328125" style="284" customWidth="1"/>
    <col min="11785" max="11786" width="10" style="284" customWidth="1"/>
    <col min="11787" max="11787" width="17.08984375" style="284" customWidth="1"/>
    <col min="11788" max="12032" width="9" style="284"/>
    <col min="12033" max="12033" width="1.6328125" style="284" customWidth="1"/>
    <col min="12034" max="12034" width="3.453125" style="284" customWidth="1"/>
    <col min="12035" max="12036" width="9" style="284" customWidth="1"/>
    <col min="12037" max="12038" width="8.453125" style="284" customWidth="1"/>
    <col min="12039" max="12039" width="8.36328125" style="284" customWidth="1"/>
    <col min="12040" max="12040" width="7.36328125" style="284" customWidth="1"/>
    <col min="12041" max="12042" width="10" style="284" customWidth="1"/>
    <col min="12043" max="12043" width="17.08984375" style="284" customWidth="1"/>
    <col min="12044" max="12288" width="9" style="284"/>
    <col min="12289" max="12289" width="1.6328125" style="284" customWidth="1"/>
    <col min="12290" max="12290" width="3.453125" style="284" customWidth="1"/>
    <col min="12291" max="12292" width="9" style="284" customWidth="1"/>
    <col min="12293" max="12294" width="8.453125" style="284" customWidth="1"/>
    <col min="12295" max="12295" width="8.36328125" style="284" customWidth="1"/>
    <col min="12296" max="12296" width="7.36328125" style="284" customWidth="1"/>
    <col min="12297" max="12298" width="10" style="284" customWidth="1"/>
    <col min="12299" max="12299" width="17.08984375" style="284" customWidth="1"/>
    <col min="12300" max="12544" width="9" style="284"/>
    <col min="12545" max="12545" width="1.6328125" style="284" customWidth="1"/>
    <col min="12546" max="12546" width="3.453125" style="284" customWidth="1"/>
    <col min="12547" max="12548" width="9" style="284" customWidth="1"/>
    <col min="12549" max="12550" width="8.453125" style="284" customWidth="1"/>
    <col min="12551" max="12551" width="8.36328125" style="284" customWidth="1"/>
    <col min="12552" max="12552" width="7.36328125" style="284" customWidth="1"/>
    <col min="12553" max="12554" width="10" style="284" customWidth="1"/>
    <col min="12555" max="12555" width="17.08984375" style="284" customWidth="1"/>
    <col min="12556" max="12800" width="9" style="284"/>
    <col min="12801" max="12801" width="1.6328125" style="284" customWidth="1"/>
    <col min="12802" max="12802" width="3.453125" style="284" customWidth="1"/>
    <col min="12803" max="12804" width="9" style="284" customWidth="1"/>
    <col min="12805" max="12806" width="8.453125" style="284" customWidth="1"/>
    <col min="12807" max="12807" width="8.36328125" style="284" customWidth="1"/>
    <col min="12808" max="12808" width="7.36328125" style="284" customWidth="1"/>
    <col min="12809" max="12810" width="10" style="284" customWidth="1"/>
    <col min="12811" max="12811" width="17.08984375" style="284" customWidth="1"/>
    <col min="12812" max="13056" width="9" style="284"/>
    <col min="13057" max="13057" width="1.6328125" style="284" customWidth="1"/>
    <col min="13058" max="13058" width="3.453125" style="284" customWidth="1"/>
    <col min="13059" max="13060" width="9" style="284" customWidth="1"/>
    <col min="13061" max="13062" width="8.453125" style="284" customWidth="1"/>
    <col min="13063" max="13063" width="8.36328125" style="284" customWidth="1"/>
    <col min="13064" max="13064" width="7.36328125" style="284" customWidth="1"/>
    <col min="13065" max="13066" width="10" style="284" customWidth="1"/>
    <col min="13067" max="13067" width="17.08984375" style="284" customWidth="1"/>
    <col min="13068" max="13312" width="9" style="284"/>
    <col min="13313" max="13313" width="1.6328125" style="284" customWidth="1"/>
    <col min="13314" max="13314" width="3.453125" style="284" customWidth="1"/>
    <col min="13315" max="13316" width="9" style="284" customWidth="1"/>
    <col min="13317" max="13318" width="8.453125" style="284" customWidth="1"/>
    <col min="13319" max="13319" width="8.36328125" style="284" customWidth="1"/>
    <col min="13320" max="13320" width="7.36328125" style="284" customWidth="1"/>
    <col min="13321" max="13322" width="10" style="284" customWidth="1"/>
    <col min="13323" max="13323" width="17.08984375" style="284" customWidth="1"/>
    <col min="13324" max="13568" width="9" style="284"/>
    <col min="13569" max="13569" width="1.6328125" style="284" customWidth="1"/>
    <col min="13570" max="13570" width="3.453125" style="284" customWidth="1"/>
    <col min="13571" max="13572" width="9" style="284" customWidth="1"/>
    <col min="13573" max="13574" width="8.453125" style="284" customWidth="1"/>
    <col min="13575" max="13575" width="8.36328125" style="284" customWidth="1"/>
    <col min="13576" max="13576" width="7.36328125" style="284" customWidth="1"/>
    <col min="13577" max="13578" width="10" style="284" customWidth="1"/>
    <col min="13579" max="13579" width="17.08984375" style="284" customWidth="1"/>
    <col min="13580" max="13824" width="9" style="284"/>
    <col min="13825" max="13825" width="1.6328125" style="284" customWidth="1"/>
    <col min="13826" max="13826" width="3.453125" style="284" customWidth="1"/>
    <col min="13827" max="13828" width="9" style="284" customWidth="1"/>
    <col min="13829" max="13830" width="8.453125" style="284" customWidth="1"/>
    <col min="13831" max="13831" width="8.36328125" style="284" customWidth="1"/>
    <col min="13832" max="13832" width="7.36328125" style="284" customWidth="1"/>
    <col min="13833" max="13834" width="10" style="284" customWidth="1"/>
    <col min="13835" max="13835" width="17.08984375" style="284" customWidth="1"/>
    <col min="13836" max="14080" width="9" style="284"/>
    <col min="14081" max="14081" width="1.6328125" style="284" customWidth="1"/>
    <col min="14082" max="14082" width="3.453125" style="284" customWidth="1"/>
    <col min="14083" max="14084" width="9" style="284" customWidth="1"/>
    <col min="14085" max="14086" width="8.453125" style="284" customWidth="1"/>
    <col min="14087" max="14087" width="8.36328125" style="284" customWidth="1"/>
    <col min="14088" max="14088" width="7.36328125" style="284" customWidth="1"/>
    <col min="14089" max="14090" width="10" style="284" customWidth="1"/>
    <col min="14091" max="14091" width="17.08984375" style="284" customWidth="1"/>
    <col min="14092" max="14336" width="9" style="284"/>
    <col min="14337" max="14337" width="1.6328125" style="284" customWidth="1"/>
    <col min="14338" max="14338" width="3.453125" style="284" customWidth="1"/>
    <col min="14339" max="14340" width="9" style="284" customWidth="1"/>
    <col min="14341" max="14342" width="8.453125" style="284" customWidth="1"/>
    <col min="14343" max="14343" width="8.36328125" style="284" customWidth="1"/>
    <col min="14344" max="14344" width="7.36328125" style="284" customWidth="1"/>
    <col min="14345" max="14346" width="10" style="284" customWidth="1"/>
    <col min="14347" max="14347" width="17.08984375" style="284" customWidth="1"/>
    <col min="14348" max="14592" width="9" style="284"/>
    <col min="14593" max="14593" width="1.6328125" style="284" customWidth="1"/>
    <col min="14594" max="14594" width="3.453125" style="284" customWidth="1"/>
    <col min="14595" max="14596" width="9" style="284" customWidth="1"/>
    <col min="14597" max="14598" width="8.453125" style="284" customWidth="1"/>
    <col min="14599" max="14599" width="8.36328125" style="284" customWidth="1"/>
    <col min="14600" max="14600" width="7.36328125" style="284" customWidth="1"/>
    <col min="14601" max="14602" width="10" style="284" customWidth="1"/>
    <col min="14603" max="14603" width="17.08984375" style="284" customWidth="1"/>
    <col min="14604" max="14848" width="9" style="284"/>
    <col min="14849" max="14849" width="1.6328125" style="284" customWidth="1"/>
    <col min="14850" max="14850" width="3.453125" style="284" customWidth="1"/>
    <col min="14851" max="14852" width="9" style="284" customWidth="1"/>
    <col min="14853" max="14854" width="8.453125" style="284" customWidth="1"/>
    <col min="14855" max="14855" width="8.36328125" style="284" customWidth="1"/>
    <col min="14856" max="14856" width="7.36328125" style="284" customWidth="1"/>
    <col min="14857" max="14858" width="10" style="284" customWidth="1"/>
    <col min="14859" max="14859" width="17.08984375" style="284" customWidth="1"/>
    <col min="14860" max="15104" width="9" style="284"/>
    <col min="15105" max="15105" width="1.6328125" style="284" customWidth="1"/>
    <col min="15106" max="15106" width="3.453125" style="284" customWidth="1"/>
    <col min="15107" max="15108" width="9" style="284" customWidth="1"/>
    <col min="15109" max="15110" width="8.453125" style="284" customWidth="1"/>
    <col min="15111" max="15111" width="8.36328125" style="284" customWidth="1"/>
    <col min="15112" max="15112" width="7.36328125" style="284" customWidth="1"/>
    <col min="15113" max="15114" width="10" style="284" customWidth="1"/>
    <col min="15115" max="15115" width="17.08984375" style="284" customWidth="1"/>
    <col min="15116" max="15360" width="9" style="284"/>
    <col min="15361" max="15361" width="1.6328125" style="284" customWidth="1"/>
    <col min="15362" max="15362" width="3.453125" style="284" customWidth="1"/>
    <col min="15363" max="15364" width="9" style="284" customWidth="1"/>
    <col min="15365" max="15366" width="8.453125" style="284" customWidth="1"/>
    <col min="15367" max="15367" width="8.36328125" style="284" customWidth="1"/>
    <col min="15368" max="15368" width="7.36328125" style="284" customWidth="1"/>
    <col min="15369" max="15370" width="10" style="284" customWidth="1"/>
    <col min="15371" max="15371" width="17.08984375" style="284" customWidth="1"/>
    <col min="15372" max="15616" width="9" style="284"/>
    <col min="15617" max="15617" width="1.6328125" style="284" customWidth="1"/>
    <col min="15618" max="15618" width="3.453125" style="284" customWidth="1"/>
    <col min="15619" max="15620" width="9" style="284" customWidth="1"/>
    <col min="15621" max="15622" width="8.453125" style="284" customWidth="1"/>
    <col min="15623" max="15623" width="8.36328125" style="284" customWidth="1"/>
    <col min="15624" max="15624" width="7.36328125" style="284" customWidth="1"/>
    <col min="15625" max="15626" width="10" style="284" customWidth="1"/>
    <col min="15627" max="15627" width="17.08984375" style="284" customWidth="1"/>
    <col min="15628" max="15872" width="9" style="284"/>
    <col min="15873" max="15873" width="1.6328125" style="284" customWidth="1"/>
    <col min="15874" max="15874" width="3.453125" style="284" customWidth="1"/>
    <col min="15875" max="15876" width="9" style="284" customWidth="1"/>
    <col min="15877" max="15878" width="8.453125" style="284" customWidth="1"/>
    <col min="15879" max="15879" width="8.36328125" style="284" customWidth="1"/>
    <col min="15880" max="15880" width="7.36328125" style="284" customWidth="1"/>
    <col min="15881" max="15882" width="10" style="284" customWidth="1"/>
    <col min="15883" max="15883" width="17.08984375" style="284" customWidth="1"/>
    <col min="15884" max="16128" width="9" style="284"/>
    <col min="16129" max="16129" width="1.6328125" style="284" customWidth="1"/>
    <col min="16130" max="16130" width="3.453125" style="284" customWidth="1"/>
    <col min="16131" max="16132" width="9" style="284" customWidth="1"/>
    <col min="16133" max="16134" width="8.453125" style="284" customWidth="1"/>
    <col min="16135" max="16135" width="8.36328125" style="284" customWidth="1"/>
    <col min="16136" max="16136" width="7.36328125" style="284" customWidth="1"/>
    <col min="16137" max="16138" width="10" style="284" customWidth="1"/>
    <col min="16139" max="16139" width="17.08984375" style="284" customWidth="1"/>
    <col min="16140" max="16384" width="9" style="284"/>
  </cols>
  <sheetData>
    <row r="1" spans="2:11" ht="18" customHeight="1" thickBot="1" x14ac:dyDescent="0.25">
      <c r="B1" s="522" t="s">
        <v>434</v>
      </c>
      <c r="C1" s="523"/>
      <c r="H1" s="452" t="s">
        <v>435</v>
      </c>
      <c r="I1" s="452"/>
      <c r="J1" s="452"/>
      <c r="K1" s="452"/>
    </row>
    <row r="2" spans="2:11" ht="41.25" customHeight="1" x14ac:dyDescent="0.2">
      <c r="B2" s="454" t="s">
        <v>436</v>
      </c>
      <c r="C2" s="455"/>
      <c r="D2" s="455"/>
      <c r="E2" s="455"/>
      <c r="F2" s="455"/>
      <c r="G2" s="455"/>
      <c r="H2" s="455"/>
      <c r="I2" s="455"/>
      <c r="J2" s="455"/>
      <c r="K2" s="455"/>
    </row>
    <row r="3" spans="2:11" ht="6" customHeight="1" x14ac:dyDescent="0.2">
      <c r="B3" s="524"/>
      <c r="C3" s="524"/>
      <c r="D3" s="524"/>
      <c r="E3" s="525"/>
      <c r="F3" s="450"/>
      <c r="G3" s="310"/>
    </row>
    <row r="4" spans="2:11" ht="15" customHeight="1" x14ac:dyDescent="0.2">
      <c r="B4" s="524"/>
      <c r="C4" s="524"/>
      <c r="D4" s="524"/>
      <c r="E4" s="525"/>
      <c r="F4" s="450"/>
      <c r="G4" s="310"/>
      <c r="H4" s="526" t="s">
        <v>437</v>
      </c>
      <c r="I4" s="526"/>
      <c r="J4" s="527"/>
      <c r="K4" s="527"/>
    </row>
    <row r="5" spans="2:11" ht="15" customHeight="1" x14ac:dyDescent="0.2">
      <c r="B5" s="524"/>
      <c r="C5" s="524"/>
      <c r="D5" s="524"/>
      <c r="E5" s="525"/>
      <c r="F5" s="450"/>
      <c r="G5" s="311"/>
      <c r="H5" s="526"/>
      <c r="I5" s="526"/>
      <c r="J5" s="527"/>
      <c r="K5" s="527"/>
    </row>
    <row r="6" spans="2:11" ht="6" customHeight="1" thickBot="1" x14ac:dyDescent="0.25">
      <c r="B6" s="312"/>
      <c r="C6" s="312"/>
      <c r="D6" s="312"/>
      <c r="E6" s="312"/>
      <c r="F6" s="312"/>
      <c r="G6" s="312"/>
      <c r="H6" s="312"/>
      <c r="I6" s="312"/>
      <c r="J6" s="312"/>
      <c r="K6" s="312"/>
    </row>
    <row r="7" spans="2:11" s="312" customFormat="1" ht="24.75" customHeight="1" x14ac:dyDescent="0.2">
      <c r="B7" s="313"/>
      <c r="C7" s="485" t="s">
        <v>12</v>
      </c>
      <c r="D7" s="485"/>
      <c r="E7" s="485" t="s">
        <v>438</v>
      </c>
      <c r="F7" s="485"/>
      <c r="G7" s="485" t="s">
        <v>439</v>
      </c>
      <c r="H7" s="528"/>
      <c r="I7" s="529" t="s">
        <v>440</v>
      </c>
      <c r="J7" s="530"/>
      <c r="K7" s="314" t="s">
        <v>441</v>
      </c>
    </row>
    <row r="8" spans="2:11" s="312" customFormat="1" ht="17.25" customHeight="1" x14ac:dyDescent="0.2">
      <c r="B8" s="313">
        <f>ROW()-7</f>
        <v>1</v>
      </c>
      <c r="C8" s="531"/>
      <c r="D8" s="531"/>
      <c r="E8" s="532"/>
      <c r="F8" s="533"/>
      <c r="G8" s="531"/>
      <c r="H8" s="534"/>
      <c r="I8" s="535"/>
      <c r="J8" s="536"/>
      <c r="K8" s="315"/>
    </row>
    <row r="9" spans="2:11" s="312" customFormat="1" ht="17.25" customHeight="1" x14ac:dyDescent="0.2">
      <c r="B9" s="313">
        <f t="shared" ref="B9:B47" si="0">ROW()-7</f>
        <v>2</v>
      </c>
      <c r="C9" s="531"/>
      <c r="D9" s="531"/>
      <c r="E9" s="532"/>
      <c r="F9" s="533"/>
      <c r="G9" s="531"/>
      <c r="H9" s="534"/>
      <c r="I9" s="535"/>
      <c r="J9" s="536"/>
      <c r="K9" s="315"/>
    </row>
    <row r="10" spans="2:11" s="312" customFormat="1" ht="17.25" customHeight="1" x14ac:dyDescent="0.2">
      <c r="B10" s="313">
        <f t="shared" si="0"/>
        <v>3</v>
      </c>
      <c r="C10" s="534"/>
      <c r="D10" s="537"/>
      <c r="E10" s="538"/>
      <c r="F10" s="539"/>
      <c r="G10" s="534"/>
      <c r="H10" s="540"/>
      <c r="I10" s="535"/>
      <c r="J10" s="541"/>
      <c r="K10" s="315"/>
    </row>
    <row r="11" spans="2:11" s="312" customFormat="1" ht="17.25" customHeight="1" x14ac:dyDescent="0.2">
      <c r="B11" s="313">
        <f t="shared" si="0"/>
        <v>4</v>
      </c>
      <c r="C11" s="534"/>
      <c r="D11" s="537"/>
      <c r="E11" s="538"/>
      <c r="F11" s="539"/>
      <c r="G11" s="534"/>
      <c r="H11" s="540"/>
      <c r="I11" s="535"/>
      <c r="J11" s="541"/>
      <c r="K11" s="315"/>
    </row>
    <row r="12" spans="2:11" s="312" customFormat="1" ht="17.25" customHeight="1" x14ac:dyDescent="0.2">
      <c r="B12" s="313">
        <f t="shared" si="0"/>
        <v>5</v>
      </c>
      <c r="C12" s="534"/>
      <c r="D12" s="537"/>
      <c r="E12" s="538"/>
      <c r="F12" s="539"/>
      <c r="G12" s="534"/>
      <c r="H12" s="540"/>
      <c r="I12" s="535"/>
      <c r="J12" s="541"/>
      <c r="K12" s="315"/>
    </row>
    <row r="13" spans="2:11" s="312" customFormat="1" ht="17.25" customHeight="1" x14ac:dyDescent="0.2">
      <c r="B13" s="313">
        <f t="shared" si="0"/>
        <v>6</v>
      </c>
      <c r="C13" s="534"/>
      <c r="D13" s="537"/>
      <c r="E13" s="538"/>
      <c r="F13" s="539"/>
      <c r="G13" s="534"/>
      <c r="H13" s="540"/>
      <c r="I13" s="535"/>
      <c r="J13" s="541"/>
      <c r="K13" s="316"/>
    </row>
    <row r="14" spans="2:11" s="312" customFormat="1" ht="17.25" customHeight="1" x14ac:dyDescent="0.2">
      <c r="B14" s="313">
        <f t="shared" si="0"/>
        <v>7</v>
      </c>
      <c r="C14" s="531"/>
      <c r="D14" s="531"/>
      <c r="E14" s="531"/>
      <c r="F14" s="531"/>
      <c r="G14" s="531"/>
      <c r="H14" s="534"/>
      <c r="I14" s="543"/>
      <c r="J14" s="544"/>
      <c r="K14" s="317"/>
    </row>
    <row r="15" spans="2:11" s="312" customFormat="1" ht="17.25" customHeight="1" x14ac:dyDescent="0.2">
      <c r="B15" s="313">
        <f t="shared" si="0"/>
        <v>8</v>
      </c>
      <c r="C15" s="531"/>
      <c r="D15" s="531"/>
      <c r="E15" s="531"/>
      <c r="F15" s="531"/>
      <c r="G15" s="531"/>
      <c r="H15" s="534"/>
      <c r="I15" s="542"/>
      <c r="J15" s="536"/>
      <c r="K15" s="316"/>
    </row>
    <row r="16" spans="2:11" s="312" customFormat="1" ht="17.25" customHeight="1" x14ac:dyDescent="0.2">
      <c r="B16" s="313">
        <f t="shared" si="0"/>
        <v>9</v>
      </c>
      <c r="C16" s="531"/>
      <c r="D16" s="531"/>
      <c r="E16" s="531"/>
      <c r="F16" s="531"/>
      <c r="G16" s="531"/>
      <c r="H16" s="534"/>
      <c r="I16" s="542"/>
      <c r="J16" s="536"/>
      <c r="K16" s="316"/>
    </row>
    <row r="17" spans="2:11" s="312" customFormat="1" ht="17.25" customHeight="1" x14ac:dyDescent="0.2">
      <c r="B17" s="313">
        <f t="shared" si="0"/>
        <v>10</v>
      </c>
      <c r="C17" s="531"/>
      <c r="D17" s="531"/>
      <c r="E17" s="531"/>
      <c r="F17" s="531"/>
      <c r="G17" s="531"/>
      <c r="H17" s="534"/>
      <c r="I17" s="545"/>
      <c r="J17" s="546"/>
      <c r="K17" s="316"/>
    </row>
    <row r="18" spans="2:11" s="312" customFormat="1" ht="17.25" customHeight="1" x14ac:dyDescent="0.2">
      <c r="B18" s="313">
        <f t="shared" si="0"/>
        <v>11</v>
      </c>
      <c r="C18" s="534"/>
      <c r="D18" s="537"/>
      <c r="E18" s="538"/>
      <c r="F18" s="539"/>
      <c r="G18" s="531"/>
      <c r="H18" s="534"/>
      <c r="I18" s="535"/>
      <c r="J18" s="541"/>
      <c r="K18" s="315"/>
    </row>
    <row r="19" spans="2:11" s="312" customFormat="1" ht="17.25" customHeight="1" x14ac:dyDescent="0.2">
      <c r="B19" s="313">
        <f t="shared" si="0"/>
        <v>12</v>
      </c>
      <c r="C19" s="531"/>
      <c r="D19" s="531"/>
      <c r="E19" s="532"/>
      <c r="F19" s="533"/>
      <c r="G19" s="531"/>
      <c r="H19" s="534"/>
      <c r="I19" s="535"/>
      <c r="J19" s="536"/>
      <c r="K19" s="315"/>
    </row>
    <row r="20" spans="2:11" s="312" customFormat="1" ht="17.25" customHeight="1" x14ac:dyDescent="0.2">
      <c r="B20" s="313">
        <f t="shared" si="0"/>
        <v>13</v>
      </c>
      <c r="C20" s="534"/>
      <c r="D20" s="537"/>
      <c r="E20" s="538"/>
      <c r="F20" s="539"/>
      <c r="G20" s="534"/>
      <c r="H20" s="540"/>
      <c r="I20" s="535"/>
      <c r="J20" s="541"/>
      <c r="K20" s="315"/>
    </row>
    <row r="21" spans="2:11" s="312" customFormat="1" ht="17.25" customHeight="1" x14ac:dyDescent="0.2">
      <c r="B21" s="313">
        <f t="shared" si="0"/>
        <v>14</v>
      </c>
      <c r="C21" s="531"/>
      <c r="D21" s="531"/>
      <c r="E21" s="532"/>
      <c r="F21" s="533"/>
      <c r="G21" s="531"/>
      <c r="H21" s="534"/>
      <c r="I21" s="535"/>
      <c r="J21" s="536"/>
      <c r="K21" s="315"/>
    </row>
    <row r="22" spans="2:11" s="312" customFormat="1" ht="17.25" customHeight="1" x14ac:dyDescent="0.2">
      <c r="B22" s="313">
        <f t="shared" si="0"/>
        <v>15</v>
      </c>
      <c r="C22" s="531"/>
      <c r="D22" s="531"/>
      <c r="E22" s="538"/>
      <c r="F22" s="548"/>
      <c r="G22" s="531"/>
      <c r="H22" s="534"/>
      <c r="I22" s="535"/>
      <c r="J22" s="536"/>
      <c r="K22" s="316"/>
    </row>
    <row r="23" spans="2:11" s="312" customFormat="1" ht="17.25" customHeight="1" x14ac:dyDescent="0.2">
      <c r="B23" s="313">
        <f t="shared" si="0"/>
        <v>16</v>
      </c>
      <c r="C23" s="531"/>
      <c r="D23" s="531"/>
      <c r="E23" s="547"/>
      <c r="F23" s="531"/>
      <c r="G23" s="531"/>
      <c r="H23" s="534"/>
      <c r="I23" s="535"/>
      <c r="J23" s="536"/>
      <c r="K23" s="316"/>
    </row>
    <row r="24" spans="2:11" s="312" customFormat="1" ht="17.25" customHeight="1" x14ac:dyDescent="0.2">
      <c r="B24" s="313">
        <f t="shared" si="0"/>
        <v>17</v>
      </c>
      <c r="C24" s="531"/>
      <c r="D24" s="531"/>
      <c r="E24" s="531"/>
      <c r="F24" s="531"/>
      <c r="G24" s="531"/>
      <c r="H24" s="534"/>
      <c r="I24" s="535"/>
      <c r="J24" s="536"/>
      <c r="K24" s="316"/>
    </row>
    <row r="25" spans="2:11" s="312" customFormat="1" ht="17.25" customHeight="1" x14ac:dyDescent="0.2">
      <c r="B25" s="313">
        <f t="shared" si="0"/>
        <v>18</v>
      </c>
      <c r="C25" s="531"/>
      <c r="D25" s="531"/>
      <c r="E25" s="531"/>
      <c r="F25" s="531"/>
      <c r="G25" s="531"/>
      <c r="H25" s="534"/>
      <c r="I25" s="535"/>
      <c r="J25" s="536"/>
      <c r="K25" s="316"/>
    </row>
    <row r="26" spans="2:11" s="312" customFormat="1" ht="17.25" customHeight="1" x14ac:dyDescent="0.2">
      <c r="B26" s="313">
        <f t="shared" si="0"/>
        <v>19</v>
      </c>
      <c r="C26" s="531"/>
      <c r="D26" s="531"/>
      <c r="E26" s="531"/>
      <c r="F26" s="531"/>
      <c r="G26" s="531"/>
      <c r="H26" s="534"/>
      <c r="I26" s="535"/>
      <c r="J26" s="536"/>
      <c r="K26" s="316"/>
    </row>
    <row r="27" spans="2:11" s="312" customFormat="1" ht="17.25" customHeight="1" x14ac:dyDescent="0.2">
      <c r="B27" s="313">
        <f t="shared" si="0"/>
        <v>20</v>
      </c>
      <c r="C27" s="531"/>
      <c r="D27" s="531"/>
      <c r="E27" s="531"/>
      <c r="F27" s="531"/>
      <c r="G27" s="531"/>
      <c r="H27" s="534"/>
      <c r="I27" s="535"/>
      <c r="J27" s="536"/>
      <c r="K27" s="316"/>
    </row>
    <row r="28" spans="2:11" s="312" customFormat="1" ht="17.25" customHeight="1" x14ac:dyDescent="0.2">
      <c r="B28" s="313">
        <f t="shared" si="0"/>
        <v>21</v>
      </c>
      <c r="C28" s="531"/>
      <c r="D28" s="531"/>
      <c r="E28" s="549"/>
      <c r="F28" s="550"/>
      <c r="G28" s="531"/>
      <c r="H28" s="534"/>
      <c r="I28" s="551"/>
      <c r="J28" s="552"/>
      <c r="K28" s="315"/>
    </row>
    <row r="29" spans="2:11" s="312" customFormat="1" ht="17.25" customHeight="1" x14ac:dyDescent="0.2">
      <c r="B29" s="313">
        <f t="shared" si="0"/>
        <v>22</v>
      </c>
      <c r="C29" s="531"/>
      <c r="D29" s="531"/>
      <c r="E29" s="549"/>
      <c r="F29" s="550"/>
      <c r="G29" s="531"/>
      <c r="H29" s="534"/>
      <c r="I29" s="535"/>
      <c r="J29" s="536"/>
      <c r="K29" s="315"/>
    </row>
    <row r="30" spans="2:11" s="312" customFormat="1" ht="17.25" customHeight="1" x14ac:dyDescent="0.2">
      <c r="B30" s="313">
        <f t="shared" si="0"/>
        <v>23</v>
      </c>
      <c r="C30" s="531"/>
      <c r="D30" s="531"/>
      <c r="E30" s="549"/>
      <c r="F30" s="550"/>
      <c r="G30" s="531"/>
      <c r="H30" s="534"/>
      <c r="I30" s="535"/>
      <c r="J30" s="536"/>
      <c r="K30" s="315"/>
    </row>
    <row r="31" spans="2:11" s="312" customFormat="1" ht="17.25" customHeight="1" x14ac:dyDescent="0.2">
      <c r="B31" s="313">
        <f t="shared" si="0"/>
        <v>24</v>
      </c>
      <c r="C31" s="531"/>
      <c r="D31" s="531"/>
      <c r="E31" s="549"/>
      <c r="F31" s="550"/>
      <c r="G31" s="531"/>
      <c r="H31" s="534"/>
      <c r="I31" s="535"/>
      <c r="J31" s="536"/>
      <c r="K31" s="315"/>
    </row>
    <row r="32" spans="2:11" s="312" customFormat="1" ht="17.25" customHeight="1" x14ac:dyDescent="0.2">
      <c r="B32" s="313">
        <f t="shared" si="0"/>
        <v>25</v>
      </c>
      <c r="C32" s="531"/>
      <c r="D32" s="531"/>
      <c r="E32" s="549"/>
      <c r="F32" s="550"/>
      <c r="G32" s="531"/>
      <c r="H32" s="534"/>
      <c r="I32" s="535"/>
      <c r="J32" s="536"/>
      <c r="K32" s="315"/>
    </row>
    <row r="33" spans="2:11" s="312" customFormat="1" ht="17.25" customHeight="1" x14ac:dyDescent="0.2">
      <c r="B33" s="313">
        <f t="shared" si="0"/>
        <v>26</v>
      </c>
      <c r="C33" s="531"/>
      <c r="D33" s="531"/>
      <c r="E33" s="549"/>
      <c r="F33" s="550"/>
      <c r="G33" s="531"/>
      <c r="H33" s="534"/>
      <c r="I33" s="535"/>
      <c r="J33" s="536"/>
      <c r="K33" s="315"/>
    </row>
    <row r="34" spans="2:11" s="312" customFormat="1" ht="17.25" customHeight="1" x14ac:dyDescent="0.2">
      <c r="B34" s="313">
        <f t="shared" si="0"/>
        <v>27</v>
      </c>
      <c r="C34" s="531"/>
      <c r="D34" s="531"/>
      <c r="E34" s="549"/>
      <c r="F34" s="550"/>
      <c r="G34" s="531"/>
      <c r="H34" s="534"/>
      <c r="I34" s="535"/>
      <c r="J34" s="536"/>
      <c r="K34" s="315"/>
    </row>
    <row r="35" spans="2:11" s="312" customFormat="1" ht="17.25" customHeight="1" x14ac:dyDescent="0.2">
      <c r="B35" s="313">
        <f t="shared" si="0"/>
        <v>28</v>
      </c>
      <c r="C35" s="531"/>
      <c r="D35" s="531"/>
      <c r="E35" s="549"/>
      <c r="F35" s="550"/>
      <c r="G35" s="531"/>
      <c r="H35" s="534"/>
      <c r="I35" s="535"/>
      <c r="J35" s="536"/>
      <c r="K35" s="315"/>
    </row>
    <row r="36" spans="2:11" s="312" customFormat="1" ht="17.25" customHeight="1" x14ac:dyDescent="0.2">
      <c r="B36" s="313">
        <f t="shared" si="0"/>
        <v>29</v>
      </c>
      <c r="C36" s="531"/>
      <c r="D36" s="531"/>
      <c r="E36" s="549"/>
      <c r="F36" s="550"/>
      <c r="G36" s="531"/>
      <c r="H36" s="534"/>
      <c r="I36" s="535"/>
      <c r="J36" s="536"/>
      <c r="K36" s="315"/>
    </row>
    <row r="37" spans="2:11" s="312" customFormat="1" ht="17.25" customHeight="1" x14ac:dyDescent="0.2">
      <c r="B37" s="313">
        <f t="shared" si="0"/>
        <v>30</v>
      </c>
      <c r="C37" s="531"/>
      <c r="D37" s="531"/>
      <c r="E37" s="549"/>
      <c r="F37" s="550"/>
      <c r="G37" s="531"/>
      <c r="H37" s="534"/>
      <c r="I37" s="535"/>
      <c r="J37" s="536"/>
      <c r="K37" s="315"/>
    </row>
    <row r="38" spans="2:11" s="312" customFormat="1" ht="17.25" customHeight="1" x14ac:dyDescent="0.2">
      <c r="B38" s="313">
        <f t="shared" si="0"/>
        <v>31</v>
      </c>
      <c r="C38" s="531"/>
      <c r="D38" s="531"/>
      <c r="E38" s="549"/>
      <c r="F38" s="550"/>
      <c r="G38" s="531"/>
      <c r="H38" s="534"/>
      <c r="I38" s="535"/>
      <c r="J38" s="536"/>
      <c r="K38" s="315"/>
    </row>
    <row r="39" spans="2:11" s="312" customFormat="1" ht="17.25" customHeight="1" x14ac:dyDescent="0.2">
      <c r="B39" s="313">
        <f t="shared" si="0"/>
        <v>32</v>
      </c>
      <c r="C39" s="531"/>
      <c r="D39" s="531"/>
      <c r="E39" s="549"/>
      <c r="F39" s="550"/>
      <c r="G39" s="531"/>
      <c r="H39" s="534"/>
      <c r="I39" s="535"/>
      <c r="J39" s="536"/>
      <c r="K39" s="315"/>
    </row>
    <row r="40" spans="2:11" s="312" customFormat="1" ht="17.25" customHeight="1" x14ac:dyDescent="0.2">
      <c r="B40" s="313">
        <f t="shared" si="0"/>
        <v>33</v>
      </c>
      <c r="C40" s="531"/>
      <c r="D40" s="531"/>
      <c r="E40" s="549"/>
      <c r="F40" s="550"/>
      <c r="G40" s="531"/>
      <c r="H40" s="534"/>
      <c r="I40" s="535"/>
      <c r="J40" s="536"/>
      <c r="K40" s="315"/>
    </row>
    <row r="41" spans="2:11" s="312" customFormat="1" ht="17.25" customHeight="1" x14ac:dyDescent="0.2">
      <c r="B41" s="313">
        <f t="shared" si="0"/>
        <v>34</v>
      </c>
      <c r="C41" s="531"/>
      <c r="D41" s="531"/>
      <c r="E41" s="549"/>
      <c r="F41" s="550"/>
      <c r="G41" s="531"/>
      <c r="H41" s="534"/>
      <c r="I41" s="535"/>
      <c r="J41" s="536"/>
      <c r="K41" s="316"/>
    </row>
    <row r="42" spans="2:11" s="312" customFormat="1" ht="17.25" customHeight="1" x14ac:dyDescent="0.2">
      <c r="B42" s="313">
        <f t="shared" si="0"/>
        <v>35</v>
      </c>
      <c r="C42" s="531"/>
      <c r="D42" s="531"/>
      <c r="E42" s="549"/>
      <c r="F42" s="550"/>
      <c r="G42" s="531"/>
      <c r="H42" s="534"/>
      <c r="I42" s="535"/>
      <c r="J42" s="536"/>
      <c r="K42" s="316"/>
    </row>
    <row r="43" spans="2:11" s="312" customFormat="1" ht="17.25" customHeight="1" x14ac:dyDescent="0.2">
      <c r="B43" s="313">
        <f t="shared" si="0"/>
        <v>36</v>
      </c>
      <c r="C43" s="531"/>
      <c r="D43" s="531"/>
      <c r="E43" s="531"/>
      <c r="F43" s="531"/>
      <c r="G43" s="531"/>
      <c r="H43" s="534"/>
      <c r="I43" s="535"/>
      <c r="J43" s="536"/>
      <c r="K43" s="316"/>
    </row>
    <row r="44" spans="2:11" s="312" customFormat="1" ht="17.25" customHeight="1" x14ac:dyDescent="0.2">
      <c r="B44" s="313">
        <f t="shared" si="0"/>
        <v>37</v>
      </c>
      <c r="C44" s="531"/>
      <c r="D44" s="531"/>
      <c r="E44" s="531"/>
      <c r="F44" s="531"/>
      <c r="G44" s="531"/>
      <c r="H44" s="534"/>
      <c r="I44" s="535"/>
      <c r="J44" s="536"/>
      <c r="K44" s="316"/>
    </row>
    <row r="45" spans="2:11" s="312" customFormat="1" ht="17.25" customHeight="1" x14ac:dyDescent="0.2">
      <c r="B45" s="313">
        <f t="shared" si="0"/>
        <v>38</v>
      </c>
      <c r="C45" s="531"/>
      <c r="D45" s="531"/>
      <c r="E45" s="531"/>
      <c r="F45" s="531"/>
      <c r="G45" s="531"/>
      <c r="H45" s="534"/>
      <c r="I45" s="535"/>
      <c r="J45" s="536"/>
      <c r="K45" s="316"/>
    </row>
    <row r="46" spans="2:11" s="312" customFormat="1" ht="17.25" customHeight="1" x14ac:dyDescent="0.2">
      <c r="B46" s="313">
        <f t="shared" si="0"/>
        <v>39</v>
      </c>
      <c r="C46" s="531"/>
      <c r="D46" s="531"/>
      <c r="E46" s="531"/>
      <c r="F46" s="531"/>
      <c r="G46" s="531"/>
      <c r="H46" s="534"/>
      <c r="I46" s="535"/>
      <c r="J46" s="536"/>
      <c r="K46" s="316"/>
    </row>
    <row r="47" spans="2:11" s="312" customFormat="1" ht="17.25" customHeight="1" thickBot="1" x14ac:dyDescent="0.25">
      <c r="B47" s="313">
        <f t="shared" si="0"/>
        <v>40</v>
      </c>
      <c r="C47" s="531"/>
      <c r="D47" s="531"/>
      <c r="E47" s="531"/>
      <c r="F47" s="531"/>
      <c r="G47" s="531"/>
      <c r="H47" s="534"/>
      <c r="I47" s="553"/>
      <c r="J47" s="554"/>
      <c r="K47" s="316"/>
    </row>
    <row r="48" spans="2:11" ht="13.5" customHeight="1" x14ac:dyDescent="0.2">
      <c r="B48" s="555" t="s">
        <v>442</v>
      </c>
      <c r="C48" s="556"/>
      <c r="D48" s="556"/>
      <c r="E48" s="556"/>
      <c r="F48" s="556"/>
      <c r="G48" s="556"/>
      <c r="H48" s="556"/>
      <c r="I48" s="556"/>
      <c r="J48" s="556"/>
      <c r="K48" s="556"/>
    </row>
    <row r="49" spans="2:11" ht="13.5" customHeight="1" x14ac:dyDescent="0.2">
      <c r="B49" s="556"/>
      <c r="C49" s="556"/>
      <c r="D49" s="556"/>
      <c r="E49" s="556"/>
      <c r="F49" s="556"/>
      <c r="G49" s="556"/>
      <c r="H49" s="556"/>
      <c r="I49" s="556"/>
      <c r="J49" s="556"/>
      <c r="K49" s="556"/>
    </row>
  </sheetData>
  <mergeCells count="176">
    <mergeCell ref="C47:D47"/>
    <mergeCell ref="E47:F47"/>
    <mergeCell ref="G47:H47"/>
    <mergeCell ref="I47:J47"/>
    <mergeCell ref="B48:K49"/>
    <mergeCell ref="C45:D45"/>
    <mergeCell ref="E45:F45"/>
    <mergeCell ref="G45:H45"/>
    <mergeCell ref="I45:J45"/>
    <mergeCell ref="C46:D46"/>
    <mergeCell ref="E46:F46"/>
    <mergeCell ref="G46:H46"/>
    <mergeCell ref="I46:J46"/>
    <mergeCell ref="C43:D43"/>
    <mergeCell ref="E43:F43"/>
    <mergeCell ref="G43:H43"/>
    <mergeCell ref="I43:J43"/>
    <mergeCell ref="C44:D44"/>
    <mergeCell ref="E44:F44"/>
    <mergeCell ref="G44:H44"/>
    <mergeCell ref="I44:J44"/>
    <mergeCell ref="C41:D41"/>
    <mergeCell ref="E41:F41"/>
    <mergeCell ref="G41:H41"/>
    <mergeCell ref="I41:J41"/>
    <mergeCell ref="C42:D42"/>
    <mergeCell ref="E42:F42"/>
    <mergeCell ref="G42:H42"/>
    <mergeCell ref="I42:J42"/>
    <mergeCell ref="C39:D39"/>
    <mergeCell ref="E39:F39"/>
    <mergeCell ref="G39:H39"/>
    <mergeCell ref="I39:J39"/>
    <mergeCell ref="C40:D40"/>
    <mergeCell ref="E40:F40"/>
    <mergeCell ref="G40:H40"/>
    <mergeCell ref="I40:J40"/>
    <mergeCell ref="C37:D37"/>
    <mergeCell ref="E37:F37"/>
    <mergeCell ref="G37:H37"/>
    <mergeCell ref="I37:J37"/>
    <mergeCell ref="C38:D38"/>
    <mergeCell ref="E38:F38"/>
    <mergeCell ref="G38:H38"/>
    <mergeCell ref="I38:J38"/>
    <mergeCell ref="C35:D35"/>
    <mergeCell ref="E35:F35"/>
    <mergeCell ref="G35:H35"/>
    <mergeCell ref="I35:J35"/>
    <mergeCell ref="C36:D36"/>
    <mergeCell ref="E36:F36"/>
    <mergeCell ref="G36:H36"/>
    <mergeCell ref="I36:J36"/>
    <mergeCell ref="C33:D33"/>
    <mergeCell ref="E33:F33"/>
    <mergeCell ref="G33:H33"/>
    <mergeCell ref="I33:J33"/>
    <mergeCell ref="C34:D34"/>
    <mergeCell ref="E34:F34"/>
    <mergeCell ref="G34:H34"/>
    <mergeCell ref="I34:J34"/>
    <mergeCell ref="C31:D31"/>
    <mergeCell ref="E31:F31"/>
    <mergeCell ref="G31:H31"/>
    <mergeCell ref="I31:J31"/>
    <mergeCell ref="C32:D32"/>
    <mergeCell ref="E32:F32"/>
    <mergeCell ref="G32:H32"/>
    <mergeCell ref="I32:J32"/>
    <mergeCell ref="C29:D29"/>
    <mergeCell ref="E29:F29"/>
    <mergeCell ref="G29:H29"/>
    <mergeCell ref="I29:J29"/>
    <mergeCell ref="C30:D30"/>
    <mergeCell ref="E30:F30"/>
    <mergeCell ref="G30:H30"/>
    <mergeCell ref="I30:J30"/>
    <mergeCell ref="C27:D27"/>
    <mergeCell ref="E27:F27"/>
    <mergeCell ref="G27:H27"/>
    <mergeCell ref="I27:J27"/>
    <mergeCell ref="C28:D28"/>
    <mergeCell ref="E28:F28"/>
    <mergeCell ref="G28:H28"/>
    <mergeCell ref="I28:J28"/>
    <mergeCell ref="C25:D25"/>
    <mergeCell ref="E25:F25"/>
    <mergeCell ref="G25:H25"/>
    <mergeCell ref="I25:J25"/>
    <mergeCell ref="C26:D26"/>
    <mergeCell ref="E26:F26"/>
    <mergeCell ref="G26:H26"/>
    <mergeCell ref="I26:J26"/>
    <mergeCell ref="C23:D23"/>
    <mergeCell ref="E23:F23"/>
    <mergeCell ref="G23:H23"/>
    <mergeCell ref="I23:J23"/>
    <mergeCell ref="C24:D24"/>
    <mergeCell ref="E24:F24"/>
    <mergeCell ref="G24:H24"/>
    <mergeCell ref="I24:J24"/>
    <mergeCell ref="C21:D21"/>
    <mergeCell ref="E21:F21"/>
    <mergeCell ref="G21:H21"/>
    <mergeCell ref="I21:J21"/>
    <mergeCell ref="C22:D22"/>
    <mergeCell ref="E22:F22"/>
    <mergeCell ref="G22:H22"/>
    <mergeCell ref="I22:J22"/>
    <mergeCell ref="C19:D19"/>
    <mergeCell ref="E19:F19"/>
    <mergeCell ref="G19:H19"/>
    <mergeCell ref="I19:J19"/>
    <mergeCell ref="C20:D20"/>
    <mergeCell ref="E20:F20"/>
    <mergeCell ref="G20:H20"/>
    <mergeCell ref="I20:J20"/>
    <mergeCell ref="C17:D17"/>
    <mergeCell ref="E17:F17"/>
    <mergeCell ref="G17:H17"/>
    <mergeCell ref="I17:J17"/>
    <mergeCell ref="C18:D18"/>
    <mergeCell ref="E18:F18"/>
    <mergeCell ref="G18:H18"/>
    <mergeCell ref="I18:J18"/>
    <mergeCell ref="C15:D15"/>
    <mergeCell ref="E15:F15"/>
    <mergeCell ref="G15:H15"/>
    <mergeCell ref="I15:J15"/>
    <mergeCell ref="C16:D16"/>
    <mergeCell ref="E16:F16"/>
    <mergeCell ref="G16:H16"/>
    <mergeCell ref="I16:J16"/>
    <mergeCell ref="C13:D13"/>
    <mergeCell ref="E13:F13"/>
    <mergeCell ref="G13:H13"/>
    <mergeCell ref="I13:J13"/>
    <mergeCell ref="C14:D14"/>
    <mergeCell ref="E14:F14"/>
    <mergeCell ref="G14:H14"/>
    <mergeCell ref="I14:J14"/>
    <mergeCell ref="C12:D12"/>
    <mergeCell ref="E12:F12"/>
    <mergeCell ref="G12:H12"/>
    <mergeCell ref="I12:J12"/>
    <mergeCell ref="C9:D9"/>
    <mergeCell ref="E9:F9"/>
    <mergeCell ref="G9:H9"/>
    <mergeCell ref="I9:J9"/>
    <mergeCell ref="C10:D10"/>
    <mergeCell ref="E10:F10"/>
    <mergeCell ref="G10:H10"/>
    <mergeCell ref="I10:J10"/>
    <mergeCell ref="C7:D7"/>
    <mergeCell ref="E7:F7"/>
    <mergeCell ref="G7:H7"/>
    <mergeCell ref="I7:J7"/>
    <mergeCell ref="C8:D8"/>
    <mergeCell ref="E8:F8"/>
    <mergeCell ref="G8:H8"/>
    <mergeCell ref="I8:J8"/>
    <mergeCell ref="C11:D11"/>
    <mergeCell ref="E11:F11"/>
    <mergeCell ref="G11:H11"/>
    <mergeCell ref="I11:J11"/>
    <mergeCell ref="B1:C1"/>
    <mergeCell ref="H1:K1"/>
    <mergeCell ref="B2:K2"/>
    <mergeCell ref="B3:D3"/>
    <mergeCell ref="E3:F3"/>
    <mergeCell ref="B4:D4"/>
    <mergeCell ref="E4:F4"/>
    <mergeCell ref="H4:I5"/>
    <mergeCell ref="J4:K5"/>
    <mergeCell ref="B5:D5"/>
    <mergeCell ref="E5:F5"/>
  </mergeCells>
  <phoneticPr fontId="4"/>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AG344"/>
  <sheetViews>
    <sheetView zoomScaleNormal="100" workbookViewId="0"/>
  </sheetViews>
  <sheetFormatPr defaultRowHeight="13" x14ac:dyDescent="0.2"/>
  <cols>
    <col min="1" max="1" width="7.6328125" style="95" customWidth="1"/>
    <col min="2" max="62" width="2.6328125" style="95" customWidth="1"/>
    <col min="63" max="256" width="9" style="95"/>
    <col min="257" max="257" width="7.6328125" style="95" customWidth="1"/>
    <col min="258" max="318" width="2.6328125" style="95" customWidth="1"/>
    <col min="319" max="512" width="9" style="95"/>
    <col min="513" max="513" width="7.6328125" style="95" customWidth="1"/>
    <col min="514" max="574" width="2.6328125" style="95" customWidth="1"/>
    <col min="575" max="768" width="9" style="95"/>
    <col min="769" max="769" width="7.6328125" style="95" customWidth="1"/>
    <col min="770" max="830" width="2.6328125" style="95" customWidth="1"/>
    <col min="831" max="1024" width="9" style="95"/>
    <col min="1025" max="1025" width="7.6328125" style="95" customWidth="1"/>
    <col min="1026" max="1086" width="2.6328125" style="95" customWidth="1"/>
    <col min="1087" max="1280" width="9" style="95"/>
    <col min="1281" max="1281" width="7.6328125" style="95" customWidth="1"/>
    <col min="1282" max="1342" width="2.6328125" style="95" customWidth="1"/>
    <col min="1343" max="1536" width="9" style="95"/>
    <col min="1537" max="1537" width="7.6328125" style="95" customWidth="1"/>
    <col min="1538" max="1598" width="2.6328125" style="95" customWidth="1"/>
    <col min="1599" max="1792" width="9" style="95"/>
    <col min="1793" max="1793" width="7.6328125" style="95" customWidth="1"/>
    <col min="1794" max="1854" width="2.6328125" style="95" customWidth="1"/>
    <col min="1855" max="2048" width="9" style="95"/>
    <col min="2049" max="2049" width="7.6328125" style="95" customWidth="1"/>
    <col min="2050" max="2110" width="2.6328125" style="95" customWidth="1"/>
    <col min="2111" max="2304" width="9" style="95"/>
    <col min="2305" max="2305" width="7.6328125" style="95" customWidth="1"/>
    <col min="2306" max="2366" width="2.6328125" style="95" customWidth="1"/>
    <col min="2367" max="2560" width="9" style="95"/>
    <col min="2561" max="2561" width="7.6328125" style="95" customWidth="1"/>
    <col min="2562" max="2622" width="2.6328125" style="95" customWidth="1"/>
    <col min="2623" max="2816" width="9" style="95"/>
    <col min="2817" max="2817" width="7.6328125" style="95" customWidth="1"/>
    <col min="2818" max="2878" width="2.6328125" style="95" customWidth="1"/>
    <col min="2879" max="3072" width="9" style="95"/>
    <col min="3073" max="3073" width="7.6328125" style="95" customWidth="1"/>
    <col min="3074" max="3134" width="2.6328125" style="95" customWidth="1"/>
    <col min="3135" max="3328" width="9" style="95"/>
    <col min="3329" max="3329" width="7.6328125" style="95" customWidth="1"/>
    <col min="3330" max="3390" width="2.6328125" style="95" customWidth="1"/>
    <col min="3391" max="3584" width="9" style="95"/>
    <col min="3585" max="3585" width="7.6328125" style="95" customWidth="1"/>
    <col min="3586" max="3646" width="2.6328125" style="95" customWidth="1"/>
    <col min="3647" max="3840" width="9" style="95"/>
    <col min="3841" max="3841" width="7.6328125" style="95" customWidth="1"/>
    <col min="3842" max="3902" width="2.6328125" style="95" customWidth="1"/>
    <col min="3903" max="4096" width="9" style="95"/>
    <col min="4097" max="4097" width="7.6328125" style="95" customWidth="1"/>
    <col min="4098" max="4158" width="2.6328125" style="95" customWidth="1"/>
    <col min="4159" max="4352" width="9" style="95"/>
    <col min="4353" max="4353" width="7.6328125" style="95" customWidth="1"/>
    <col min="4354" max="4414" width="2.6328125" style="95" customWidth="1"/>
    <col min="4415" max="4608" width="9" style="95"/>
    <col min="4609" max="4609" width="7.6328125" style="95" customWidth="1"/>
    <col min="4610" max="4670" width="2.6328125" style="95" customWidth="1"/>
    <col min="4671" max="4864" width="9" style="95"/>
    <col min="4865" max="4865" width="7.6328125" style="95" customWidth="1"/>
    <col min="4866" max="4926" width="2.6328125" style="95" customWidth="1"/>
    <col min="4927" max="5120" width="9" style="95"/>
    <col min="5121" max="5121" width="7.6328125" style="95" customWidth="1"/>
    <col min="5122" max="5182" width="2.6328125" style="95" customWidth="1"/>
    <col min="5183" max="5376" width="9" style="95"/>
    <col min="5377" max="5377" width="7.6328125" style="95" customWidth="1"/>
    <col min="5378" max="5438" width="2.6328125" style="95" customWidth="1"/>
    <col min="5439" max="5632" width="9" style="95"/>
    <col min="5633" max="5633" width="7.6328125" style="95" customWidth="1"/>
    <col min="5634" max="5694" width="2.6328125" style="95" customWidth="1"/>
    <col min="5695" max="5888" width="9" style="95"/>
    <col min="5889" max="5889" width="7.6328125" style="95" customWidth="1"/>
    <col min="5890" max="5950" width="2.6328125" style="95" customWidth="1"/>
    <col min="5951" max="6144" width="9" style="95"/>
    <col min="6145" max="6145" width="7.6328125" style="95" customWidth="1"/>
    <col min="6146" max="6206" width="2.6328125" style="95" customWidth="1"/>
    <col min="6207" max="6400" width="9" style="95"/>
    <col min="6401" max="6401" width="7.6328125" style="95" customWidth="1"/>
    <col min="6402" max="6462" width="2.6328125" style="95" customWidth="1"/>
    <col min="6463" max="6656" width="9" style="95"/>
    <col min="6657" max="6657" width="7.6328125" style="95" customWidth="1"/>
    <col min="6658" max="6718" width="2.6328125" style="95" customWidth="1"/>
    <col min="6719" max="6912" width="9" style="95"/>
    <col min="6913" max="6913" width="7.6328125" style="95" customWidth="1"/>
    <col min="6914" max="6974" width="2.6328125" style="95" customWidth="1"/>
    <col min="6975" max="7168" width="9" style="95"/>
    <col min="7169" max="7169" width="7.6328125" style="95" customWidth="1"/>
    <col min="7170" max="7230" width="2.6328125" style="95" customWidth="1"/>
    <col min="7231" max="7424" width="9" style="95"/>
    <col min="7425" max="7425" width="7.6328125" style="95" customWidth="1"/>
    <col min="7426" max="7486" width="2.6328125" style="95" customWidth="1"/>
    <col min="7487" max="7680" width="9" style="95"/>
    <col min="7681" max="7681" width="7.6328125" style="95" customWidth="1"/>
    <col min="7682" max="7742" width="2.6328125" style="95" customWidth="1"/>
    <col min="7743" max="7936" width="9" style="95"/>
    <col min="7937" max="7937" width="7.6328125" style="95" customWidth="1"/>
    <col min="7938" max="7998" width="2.6328125" style="95" customWidth="1"/>
    <col min="7999" max="8192" width="9" style="95"/>
    <col min="8193" max="8193" width="7.6328125" style="95" customWidth="1"/>
    <col min="8194" max="8254" width="2.6328125" style="95" customWidth="1"/>
    <col min="8255" max="8448" width="9" style="95"/>
    <col min="8449" max="8449" width="7.6328125" style="95" customWidth="1"/>
    <col min="8450" max="8510" width="2.6328125" style="95" customWidth="1"/>
    <col min="8511" max="8704" width="9" style="95"/>
    <col min="8705" max="8705" width="7.6328125" style="95" customWidth="1"/>
    <col min="8706" max="8766" width="2.6328125" style="95" customWidth="1"/>
    <col min="8767" max="8960" width="9" style="95"/>
    <col min="8961" max="8961" width="7.6328125" style="95" customWidth="1"/>
    <col min="8962" max="9022" width="2.6328125" style="95" customWidth="1"/>
    <col min="9023" max="9216" width="9" style="95"/>
    <col min="9217" max="9217" width="7.6328125" style="95" customWidth="1"/>
    <col min="9218" max="9278" width="2.6328125" style="95" customWidth="1"/>
    <col min="9279" max="9472" width="9" style="95"/>
    <col min="9473" max="9473" width="7.6328125" style="95" customWidth="1"/>
    <col min="9474" max="9534" width="2.6328125" style="95" customWidth="1"/>
    <col min="9535" max="9728" width="9" style="95"/>
    <col min="9729" max="9729" width="7.6328125" style="95" customWidth="1"/>
    <col min="9730" max="9790" width="2.6328125" style="95" customWidth="1"/>
    <col min="9791" max="9984" width="9" style="95"/>
    <col min="9985" max="9985" width="7.6328125" style="95" customWidth="1"/>
    <col min="9986" max="10046" width="2.6328125" style="95" customWidth="1"/>
    <col min="10047" max="10240" width="9" style="95"/>
    <col min="10241" max="10241" width="7.6328125" style="95" customWidth="1"/>
    <col min="10242" max="10302" width="2.6328125" style="95" customWidth="1"/>
    <col min="10303" max="10496" width="9" style="95"/>
    <col min="10497" max="10497" width="7.6328125" style="95" customWidth="1"/>
    <col min="10498" max="10558" width="2.6328125" style="95" customWidth="1"/>
    <col min="10559" max="10752" width="9" style="95"/>
    <col min="10753" max="10753" width="7.6328125" style="95" customWidth="1"/>
    <col min="10754" max="10814" width="2.6328125" style="95" customWidth="1"/>
    <col min="10815" max="11008" width="9" style="95"/>
    <col min="11009" max="11009" width="7.6328125" style="95" customWidth="1"/>
    <col min="11010" max="11070" width="2.6328125" style="95" customWidth="1"/>
    <col min="11071" max="11264" width="9" style="95"/>
    <col min="11265" max="11265" width="7.6328125" style="95" customWidth="1"/>
    <col min="11266" max="11326" width="2.6328125" style="95" customWidth="1"/>
    <col min="11327" max="11520" width="9" style="95"/>
    <col min="11521" max="11521" width="7.6328125" style="95" customWidth="1"/>
    <col min="11522" max="11582" width="2.6328125" style="95" customWidth="1"/>
    <col min="11583" max="11776" width="9" style="95"/>
    <col min="11777" max="11777" width="7.6328125" style="95" customWidth="1"/>
    <col min="11778" max="11838" width="2.6328125" style="95" customWidth="1"/>
    <col min="11839" max="12032" width="9" style="95"/>
    <col min="12033" max="12033" width="7.6328125" style="95" customWidth="1"/>
    <col min="12034" max="12094" width="2.6328125" style="95" customWidth="1"/>
    <col min="12095" max="12288" width="9" style="95"/>
    <col min="12289" max="12289" width="7.6328125" style="95" customWidth="1"/>
    <col min="12290" max="12350" width="2.6328125" style="95" customWidth="1"/>
    <col min="12351" max="12544" width="9" style="95"/>
    <col min="12545" max="12545" width="7.6328125" style="95" customWidth="1"/>
    <col min="12546" max="12606" width="2.6328125" style="95" customWidth="1"/>
    <col min="12607" max="12800" width="9" style="95"/>
    <col min="12801" max="12801" width="7.6328125" style="95" customWidth="1"/>
    <col min="12802" max="12862" width="2.6328125" style="95" customWidth="1"/>
    <col min="12863" max="13056" width="9" style="95"/>
    <col min="13057" max="13057" width="7.6328125" style="95" customWidth="1"/>
    <col min="13058" max="13118" width="2.6328125" style="95" customWidth="1"/>
    <col min="13119" max="13312" width="9" style="95"/>
    <col min="13313" max="13313" width="7.6328125" style="95" customWidth="1"/>
    <col min="13314" max="13374" width="2.6328125" style="95" customWidth="1"/>
    <col min="13375" max="13568" width="9" style="95"/>
    <col min="13569" max="13569" width="7.6328125" style="95" customWidth="1"/>
    <col min="13570" max="13630" width="2.6328125" style="95" customWidth="1"/>
    <col min="13631" max="13824" width="9" style="95"/>
    <col min="13825" max="13825" width="7.6328125" style="95" customWidth="1"/>
    <col min="13826" max="13886" width="2.6328125" style="95" customWidth="1"/>
    <col min="13887" max="14080" width="9" style="95"/>
    <col min="14081" max="14081" width="7.6328125" style="95" customWidth="1"/>
    <col min="14082" max="14142" width="2.6328125" style="95" customWidth="1"/>
    <col min="14143" max="14336" width="9" style="95"/>
    <col min="14337" max="14337" width="7.6328125" style="95" customWidth="1"/>
    <col min="14338" max="14398" width="2.6328125" style="95" customWidth="1"/>
    <col min="14399" max="14592" width="9" style="95"/>
    <col min="14593" max="14593" width="7.6328125" style="95" customWidth="1"/>
    <col min="14594" max="14654" width="2.6328125" style="95" customWidth="1"/>
    <col min="14655" max="14848" width="9" style="95"/>
    <col min="14849" max="14849" width="7.6328125" style="95" customWidth="1"/>
    <col min="14850" max="14910" width="2.6328125" style="95" customWidth="1"/>
    <col min="14911" max="15104" width="9" style="95"/>
    <col min="15105" max="15105" width="7.6328125" style="95" customWidth="1"/>
    <col min="15106" max="15166" width="2.6328125" style="95" customWidth="1"/>
    <col min="15167" max="15360" width="9" style="95"/>
    <col min="15361" max="15361" width="7.6328125" style="95" customWidth="1"/>
    <col min="15362" max="15422" width="2.6328125" style="95" customWidth="1"/>
    <col min="15423" max="15616" width="9" style="95"/>
    <col min="15617" max="15617" width="7.6328125" style="95" customWidth="1"/>
    <col min="15618" max="15678" width="2.6328125" style="95" customWidth="1"/>
    <col min="15679" max="15872" width="9" style="95"/>
    <col min="15873" max="15873" width="7.6328125" style="95" customWidth="1"/>
    <col min="15874" max="15934" width="2.6328125" style="95" customWidth="1"/>
    <col min="15935" max="16128" width="9" style="95"/>
    <col min="16129" max="16129" width="7.6328125" style="95" customWidth="1"/>
    <col min="16130" max="16190" width="2.6328125" style="95" customWidth="1"/>
    <col min="16191" max="16384" width="9" style="95"/>
  </cols>
  <sheetData>
    <row r="1" spans="2:33" s="93" customFormat="1" ht="15" customHeight="1" x14ac:dyDescent="0.2">
      <c r="B1" s="92" t="s">
        <v>124</v>
      </c>
      <c r="C1" s="92"/>
      <c r="D1" s="92"/>
      <c r="E1" s="92"/>
      <c r="F1" s="92"/>
      <c r="G1" s="92"/>
      <c r="H1" s="92"/>
      <c r="I1" s="92"/>
      <c r="J1" s="92"/>
      <c r="K1" s="92"/>
      <c r="L1" s="92"/>
      <c r="M1" s="92"/>
      <c r="N1" s="92"/>
      <c r="O1" s="92"/>
      <c r="P1" s="92"/>
      <c r="Q1" s="92"/>
      <c r="R1" s="92"/>
      <c r="S1" s="92"/>
      <c r="T1" s="92"/>
      <c r="U1" s="92"/>
      <c r="V1" s="92"/>
      <c r="W1" s="92"/>
      <c r="X1" s="92"/>
      <c r="Y1" s="92"/>
      <c r="Z1" s="92"/>
      <c r="AA1" s="92"/>
      <c r="AB1" s="92"/>
      <c r="AC1" s="92"/>
      <c r="AD1" s="92"/>
      <c r="AE1" s="92"/>
      <c r="AF1" s="92"/>
      <c r="AG1" s="92"/>
    </row>
    <row r="2" spans="2:33" s="93" customFormat="1" ht="15" customHeight="1" x14ac:dyDescent="0.2">
      <c r="B2" s="933" t="s">
        <v>125</v>
      </c>
      <c r="C2" s="933"/>
      <c r="D2" s="933"/>
      <c r="E2" s="933"/>
      <c r="F2" s="933"/>
      <c r="G2" s="933"/>
      <c r="H2" s="933"/>
      <c r="I2" s="933"/>
      <c r="J2" s="933"/>
      <c r="K2" s="933"/>
      <c r="L2" s="933"/>
      <c r="M2" s="933"/>
      <c r="N2" s="933"/>
      <c r="O2" s="933"/>
      <c r="P2" s="933"/>
      <c r="Q2" s="933"/>
      <c r="R2" s="933"/>
      <c r="S2" s="933"/>
      <c r="T2" s="933"/>
      <c r="U2" s="933"/>
      <c r="V2" s="933"/>
      <c r="W2" s="933"/>
      <c r="X2" s="933"/>
      <c r="Y2" s="933"/>
      <c r="Z2" s="933"/>
      <c r="AA2" s="933"/>
      <c r="AB2" s="933"/>
      <c r="AC2" s="933"/>
      <c r="AD2" s="933"/>
      <c r="AE2" s="933"/>
      <c r="AF2" s="933"/>
      <c r="AG2" s="933"/>
    </row>
    <row r="3" spans="2:33" s="93" customFormat="1" ht="15" customHeight="1" x14ac:dyDescent="0.2">
      <c r="B3" s="933" t="s">
        <v>126</v>
      </c>
      <c r="C3" s="933"/>
      <c r="D3" s="933"/>
      <c r="E3" s="933"/>
      <c r="F3" s="933"/>
      <c r="G3" s="933"/>
      <c r="H3" s="933"/>
      <c r="I3" s="933"/>
      <c r="J3" s="933"/>
      <c r="K3" s="933"/>
      <c r="L3" s="933"/>
      <c r="M3" s="933"/>
      <c r="N3" s="933"/>
      <c r="O3" s="933"/>
      <c r="P3" s="933"/>
      <c r="Q3" s="933"/>
      <c r="R3" s="933"/>
      <c r="S3" s="933"/>
      <c r="T3" s="933"/>
      <c r="U3" s="933"/>
      <c r="V3" s="933"/>
      <c r="W3" s="933"/>
      <c r="X3" s="933"/>
      <c r="Y3" s="933"/>
      <c r="Z3" s="933"/>
      <c r="AA3" s="933"/>
      <c r="AB3" s="933"/>
      <c r="AC3" s="933"/>
      <c r="AD3" s="933"/>
      <c r="AE3" s="933"/>
      <c r="AF3" s="933"/>
      <c r="AG3" s="933"/>
    </row>
    <row r="4" spans="2:33" ht="5.15" customHeight="1" thickBot="1" x14ac:dyDescent="0.25">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row>
    <row r="5" spans="2:33" ht="15" customHeight="1" x14ac:dyDescent="0.2">
      <c r="B5" s="934" t="s">
        <v>127</v>
      </c>
      <c r="C5" s="935"/>
      <c r="D5" s="935"/>
      <c r="E5" s="935"/>
      <c r="F5" s="935"/>
      <c r="G5" s="935"/>
      <c r="H5" s="935"/>
      <c r="I5" s="935"/>
      <c r="J5" s="935"/>
      <c r="K5" s="935"/>
      <c r="L5" s="935"/>
      <c r="M5" s="935"/>
      <c r="N5" s="936"/>
      <c r="O5" s="936"/>
      <c r="P5" s="936"/>
      <c r="Q5" s="936"/>
      <c r="R5" s="936"/>
      <c r="S5" s="936"/>
      <c r="T5" s="936"/>
      <c r="U5" s="936"/>
      <c r="V5" s="936"/>
      <c r="W5" s="936"/>
      <c r="X5" s="936"/>
      <c r="Y5" s="936"/>
      <c r="Z5" s="936"/>
      <c r="AA5" s="936"/>
      <c r="AB5" s="936"/>
      <c r="AC5" s="936"/>
      <c r="AD5" s="936"/>
      <c r="AE5" s="936"/>
      <c r="AF5" s="936"/>
      <c r="AG5" s="937"/>
    </row>
    <row r="6" spans="2:33" ht="15" customHeight="1" x14ac:dyDescent="0.2">
      <c r="B6" s="938" t="s">
        <v>43</v>
      </c>
      <c r="C6" s="928"/>
      <c r="D6" s="928"/>
      <c r="E6" s="928"/>
      <c r="F6" s="928"/>
      <c r="G6" s="928"/>
      <c r="H6" s="928"/>
      <c r="I6" s="928"/>
      <c r="J6" s="928"/>
      <c r="K6" s="928"/>
      <c r="L6" s="928"/>
      <c r="M6" s="928"/>
      <c r="N6" s="939"/>
      <c r="O6" s="939"/>
      <c r="P6" s="939"/>
      <c r="Q6" s="939"/>
      <c r="R6" s="939"/>
      <c r="S6" s="939"/>
      <c r="T6" s="939"/>
      <c r="U6" s="939"/>
      <c r="V6" s="939"/>
      <c r="W6" s="939"/>
      <c r="X6" s="939"/>
      <c r="Y6" s="939"/>
      <c r="Z6" s="939"/>
      <c r="AA6" s="939"/>
      <c r="AB6" s="939"/>
      <c r="AC6" s="939"/>
      <c r="AD6" s="939"/>
      <c r="AE6" s="939"/>
      <c r="AF6" s="939"/>
      <c r="AG6" s="940"/>
    </row>
    <row r="7" spans="2:33" ht="15" customHeight="1" x14ac:dyDescent="0.2">
      <c r="B7" s="924" t="s">
        <v>44</v>
      </c>
      <c r="C7" s="925"/>
      <c r="D7" s="925"/>
      <c r="E7" s="925"/>
      <c r="F7" s="925"/>
      <c r="G7" s="928" t="s">
        <v>45</v>
      </c>
      <c r="H7" s="928"/>
      <c r="I7" s="928"/>
      <c r="J7" s="928"/>
      <c r="K7" s="928"/>
      <c r="L7" s="928"/>
      <c r="M7" s="928"/>
      <c r="N7" s="925"/>
      <c r="O7" s="925"/>
      <c r="P7" s="925"/>
      <c r="Q7" s="925"/>
      <c r="R7" s="925"/>
      <c r="S7" s="925"/>
      <c r="T7" s="925"/>
      <c r="U7" s="925"/>
      <c r="V7" s="925"/>
      <c r="W7" s="925"/>
      <c r="X7" s="929" t="s">
        <v>128</v>
      </c>
      <c r="Y7" s="925"/>
      <c r="Z7" s="925"/>
      <c r="AA7" s="925"/>
      <c r="AB7" s="925"/>
      <c r="AC7" s="925"/>
      <c r="AD7" s="925"/>
      <c r="AE7" s="925"/>
      <c r="AF7" s="925"/>
      <c r="AG7" s="930"/>
    </row>
    <row r="8" spans="2:33" ht="15" customHeight="1" thickBot="1" x14ac:dyDescent="0.25">
      <c r="B8" s="926"/>
      <c r="C8" s="927"/>
      <c r="D8" s="927"/>
      <c r="E8" s="927"/>
      <c r="F8" s="927"/>
      <c r="G8" s="932" t="s">
        <v>47</v>
      </c>
      <c r="H8" s="932"/>
      <c r="I8" s="932"/>
      <c r="J8" s="932"/>
      <c r="K8" s="932"/>
      <c r="L8" s="932"/>
      <c r="M8" s="932"/>
      <c r="N8" s="927"/>
      <c r="O8" s="927"/>
      <c r="P8" s="927"/>
      <c r="Q8" s="927"/>
      <c r="R8" s="927"/>
      <c r="S8" s="927"/>
      <c r="T8" s="927"/>
      <c r="U8" s="927"/>
      <c r="V8" s="927"/>
      <c r="W8" s="927"/>
      <c r="X8" s="927"/>
      <c r="Y8" s="927"/>
      <c r="Z8" s="927"/>
      <c r="AA8" s="927"/>
      <c r="AB8" s="927"/>
      <c r="AC8" s="927"/>
      <c r="AD8" s="927"/>
      <c r="AE8" s="927"/>
      <c r="AF8" s="927"/>
      <c r="AG8" s="931"/>
    </row>
    <row r="9" spans="2:33" ht="15" customHeight="1" thickBot="1" x14ac:dyDescent="0.25">
      <c r="B9" s="96"/>
      <c r="C9" s="96"/>
      <c r="D9" s="96"/>
      <c r="E9" s="96"/>
      <c r="F9" s="96"/>
      <c r="G9" s="97"/>
      <c r="H9" s="97"/>
      <c r="I9" s="97"/>
      <c r="J9" s="97"/>
      <c r="K9" s="97"/>
      <c r="L9" s="97"/>
      <c r="M9" s="97"/>
      <c r="N9" s="96"/>
      <c r="O9" s="96"/>
      <c r="P9" s="96"/>
      <c r="Q9" s="96"/>
      <c r="R9" s="96"/>
      <c r="S9" s="96"/>
      <c r="T9" s="96"/>
      <c r="U9" s="96"/>
      <c r="V9" s="96"/>
      <c r="W9" s="96"/>
      <c r="X9" s="96"/>
      <c r="Y9" s="96"/>
      <c r="Z9" s="96"/>
      <c r="AA9" s="96"/>
      <c r="AB9" s="96"/>
      <c r="AC9" s="96"/>
      <c r="AD9" s="96"/>
      <c r="AE9" s="98"/>
      <c r="AF9" s="98"/>
      <c r="AG9" s="96"/>
    </row>
    <row r="10" spans="2:33" ht="15" customHeight="1" x14ac:dyDescent="0.2">
      <c r="B10" s="941" t="s">
        <v>129</v>
      </c>
      <c r="C10" s="942"/>
      <c r="D10" s="942"/>
      <c r="E10" s="942"/>
      <c r="F10" s="942"/>
      <c r="G10" s="942"/>
      <c r="H10" s="942"/>
      <c r="I10" s="942"/>
      <c r="J10" s="942"/>
      <c r="K10" s="942"/>
      <c r="L10" s="942"/>
      <c r="M10" s="942"/>
      <c r="N10" s="942"/>
      <c r="O10" s="942"/>
      <c r="P10" s="942"/>
      <c r="Q10" s="942"/>
      <c r="R10" s="942"/>
      <c r="S10" s="942"/>
      <c r="T10" s="942"/>
      <c r="U10" s="942"/>
      <c r="V10" s="942"/>
      <c r="W10" s="942"/>
      <c r="X10" s="942"/>
      <c r="Y10" s="942"/>
      <c r="Z10" s="942"/>
      <c r="AA10" s="942"/>
      <c r="AB10" s="942"/>
      <c r="AC10" s="942"/>
      <c r="AD10" s="942"/>
      <c r="AE10" s="942"/>
      <c r="AF10" s="942"/>
      <c r="AG10" s="943"/>
    </row>
    <row r="11" spans="2:33" ht="13" customHeight="1" x14ac:dyDescent="0.2">
      <c r="B11" s="944" t="s">
        <v>9</v>
      </c>
      <c r="C11" s="945"/>
      <c r="D11" s="945"/>
      <c r="E11" s="945"/>
      <c r="F11" s="945"/>
      <c r="G11" s="945"/>
      <c r="H11" s="945"/>
      <c r="I11" s="945"/>
      <c r="J11" s="945"/>
      <c r="K11" s="945"/>
      <c r="L11" s="945"/>
      <c r="M11" s="945"/>
      <c r="N11" s="945" t="s">
        <v>10</v>
      </c>
      <c r="O11" s="945"/>
      <c r="P11" s="945"/>
      <c r="Q11" s="945"/>
      <c r="R11" s="945"/>
      <c r="S11" s="945"/>
      <c r="T11" s="945"/>
      <c r="U11" s="945"/>
      <c r="V11" s="945"/>
      <c r="W11" s="945"/>
      <c r="X11" s="945"/>
      <c r="Y11" s="945"/>
      <c r="Z11" s="945"/>
      <c r="AA11" s="945"/>
      <c r="AB11" s="945"/>
      <c r="AC11" s="945"/>
      <c r="AD11" s="945"/>
      <c r="AE11" s="945"/>
      <c r="AF11" s="945"/>
      <c r="AG11" s="946"/>
    </row>
    <row r="12" spans="2:33" ht="11.15" customHeight="1" x14ac:dyDescent="0.2">
      <c r="B12" s="947" t="s">
        <v>11</v>
      </c>
      <c r="C12" s="948"/>
      <c r="D12" s="948"/>
      <c r="E12" s="948"/>
      <c r="F12" s="948"/>
      <c r="G12" s="948" t="s">
        <v>12</v>
      </c>
      <c r="H12" s="948"/>
      <c r="I12" s="948"/>
      <c r="J12" s="948"/>
      <c r="K12" s="948"/>
      <c r="L12" s="948"/>
      <c r="M12" s="948"/>
      <c r="N12" s="949" t="s">
        <v>130</v>
      </c>
      <c r="O12" s="950"/>
      <c r="P12" s="950"/>
      <c r="Q12" s="950"/>
      <c r="R12" s="951"/>
      <c r="S12" s="949" t="s">
        <v>131</v>
      </c>
      <c r="T12" s="950"/>
      <c r="U12" s="950"/>
      <c r="V12" s="950"/>
      <c r="W12" s="951"/>
      <c r="X12" s="958" t="s">
        <v>132</v>
      </c>
      <c r="Y12" s="958"/>
      <c r="Z12" s="958"/>
      <c r="AA12" s="958"/>
      <c r="AB12" s="958"/>
      <c r="AC12" s="958" t="s">
        <v>133</v>
      </c>
      <c r="AD12" s="958"/>
      <c r="AE12" s="958"/>
      <c r="AF12" s="958"/>
      <c r="AG12" s="959"/>
    </row>
    <row r="13" spans="2:33" ht="11.15" customHeight="1" x14ac:dyDescent="0.2">
      <c r="B13" s="947"/>
      <c r="C13" s="948"/>
      <c r="D13" s="948"/>
      <c r="E13" s="948"/>
      <c r="F13" s="948"/>
      <c r="G13" s="948"/>
      <c r="H13" s="948"/>
      <c r="I13" s="948"/>
      <c r="J13" s="948"/>
      <c r="K13" s="948"/>
      <c r="L13" s="948"/>
      <c r="M13" s="948"/>
      <c r="N13" s="952"/>
      <c r="O13" s="953"/>
      <c r="P13" s="953"/>
      <c r="Q13" s="953"/>
      <c r="R13" s="954"/>
      <c r="S13" s="952"/>
      <c r="T13" s="953"/>
      <c r="U13" s="953"/>
      <c r="V13" s="953"/>
      <c r="W13" s="954"/>
      <c r="X13" s="958"/>
      <c r="Y13" s="958"/>
      <c r="Z13" s="958"/>
      <c r="AA13" s="958"/>
      <c r="AB13" s="958"/>
      <c r="AC13" s="958"/>
      <c r="AD13" s="958"/>
      <c r="AE13" s="958"/>
      <c r="AF13" s="958"/>
      <c r="AG13" s="959"/>
    </row>
    <row r="14" spans="2:33" ht="11.15" customHeight="1" x14ac:dyDescent="0.2">
      <c r="B14" s="947"/>
      <c r="C14" s="948"/>
      <c r="D14" s="948"/>
      <c r="E14" s="948"/>
      <c r="F14" s="948"/>
      <c r="G14" s="948"/>
      <c r="H14" s="948"/>
      <c r="I14" s="948"/>
      <c r="J14" s="948"/>
      <c r="K14" s="948"/>
      <c r="L14" s="948"/>
      <c r="M14" s="948"/>
      <c r="N14" s="955"/>
      <c r="O14" s="956"/>
      <c r="P14" s="956"/>
      <c r="Q14" s="956"/>
      <c r="R14" s="957"/>
      <c r="S14" s="955"/>
      <c r="T14" s="956"/>
      <c r="U14" s="956"/>
      <c r="V14" s="956"/>
      <c r="W14" s="957"/>
      <c r="X14" s="958"/>
      <c r="Y14" s="958"/>
      <c r="Z14" s="958"/>
      <c r="AA14" s="958"/>
      <c r="AB14" s="958"/>
      <c r="AC14" s="958"/>
      <c r="AD14" s="958"/>
      <c r="AE14" s="958"/>
      <c r="AF14" s="958"/>
      <c r="AG14" s="959"/>
    </row>
    <row r="15" spans="2:33" ht="16" customHeight="1" x14ac:dyDescent="0.2">
      <c r="B15" s="1000" t="s">
        <v>146</v>
      </c>
      <c r="C15" s="1001"/>
      <c r="D15" s="1001"/>
      <c r="E15" s="1001"/>
      <c r="F15" s="1001"/>
      <c r="G15" s="1001" t="s">
        <v>147</v>
      </c>
      <c r="H15" s="1001"/>
      <c r="I15" s="1001"/>
      <c r="J15" s="1001"/>
      <c r="K15" s="1001"/>
      <c r="L15" s="1001"/>
      <c r="M15" s="1001"/>
      <c r="N15" s="1001" t="s">
        <v>148</v>
      </c>
      <c r="O15" s="1001"/>
      <c r="P15" s="1001"/>
      <c r="Q15" s="1001"/>
      <c r="R15" s="1001"/>
      <c r="S15" s="1001" t="s">
        <v>149</v>
      </c>
      <c r="T15" s="1001"/>
      <c r="U15" s="1001"/>
      <c r="V15" s="1001"/>
      <c r="W15" s="1001"/>
      <c r="X15" s="1001" t="s">
        <v>148</v>
      </c>
      <c r="Y15" s="1001"/>
      <c r="Z15" s="1001"/>
      <c r="AA15" s="1001"/>
      <c r="AB15" s="1001"/>
      <c r="AC15" s="1001" t="s">
        <v>148</v>
      </c>
      <c r="AD15" s="1001"/>
      <c r="AE15" s="1001"/>
      <c r="AF15" s="1001"/>
      <c r="AG15" s="1006"/>
    </row>
    <row r="16" spans="2:33" ht="16" customHeight="1" x14ac:dyDescent="0.2">
      <c r="B16" s="1000" t="s">
        <v>150</v>
      </c>
      <c r="C16" s="1001"/>
      <c r="D16" s="1001"/>
      <c r="E16" s="1001"/>
      <c r="F16" s="1001"/>
      <c r="G16" s="1001" t="s">
        <v>147</v>
      </c>
      <c r="H16" s="1001"/>
      <c r="I16" s="1001"/>
      <c r="J16" s="1001"/>
      <c r="K16" s="1001"/>
      <c r="L16" s="1001"/>
      <c r="M16" s="1001"/>
      <c r="N16" s="1002" t="s">
        <v>151</v>
      </c>
      <c r="O16" s="1003"/>
      <c r="P16" s="1003"/>
      <c r="Q16" s="1003"/>
      <c r="R16" s="1004"/>
      <c r="S16" s="1002"/>
      <c r="T16" s="1003"/>
      <c r="U16" s="1003"/>
      <c r="V16" s="1003"/>
      <c r="W16" s="1004"/>
      <c r="X16" s="1002"/>
      <c r="Y16" s="1003"/>
      <c r="Z16" s="1003"/>
      <c r="AA16" s="1003"/>
      <c r="AB16" s="1004"/>
      <c r="AC16" s="1002" t="s">
        <v>148</v>
      </c>
      <c r="AD16" s="1003"/>
      <c r="AE16" s="1003"/>
      <c r="AF16" s="1003"/>
      <c r="AG16" s="1005"/>
    </row>
    <row r="17" spans="2:33" ht="16" customHeight="1" x14ac:dyDescent="0.2">
      <c r="B17" s="1000" t="s">
        <v>150</v>
      </c>
      <c r="C17" s="1001"/>
      <c r="D17" s="1001"/>
      <c r="E17" s="1001"/>
      <c r="F17" s="1001"/>
      <c r="G17" s="1001" t="s">
        <v>147</v>
      </c>
      <c r="H17" s="1001"/>
      <c r="I17" s="1001"/>
      <c r="J17" s="1001"/>
      <c r="K17" s="1001"/>
      <c r="L17" s="1001"/>
      <c r="M17" s="1001"/>
      <c r="N17" s="1002" t="s">
        <v>148</v>
      </c>
      <c r="O17" s="1003"/>
      <c r="P17" s="1003"/>
      <c r="Q17" s="1003"/>
      <c r="R17" s="1004"/>
      <c r="S17" s="1002"/>
      <c r="T17" s="1003"/>
      <c r="U17" s="1003"/>
      <c r="V17" s="1003"/>
      <c r="W17" s="1004"/>
      <c r="X17" s="1002"/>
      <c r="Y17" s="1003"/>
      <c r="Z17" s="1003"/>
      <c r="AA17" s="1003"/>
      <c r="AB17" s="1004"/>
      <c r="AC17" s="1002" t="s">
        <v>152</v>
      </c>
      <c r="AD17" s="1003"/>
      <c r="AE17" s="1003"/>
      <c r="AF17" s="1003"/>
      <c r="AG17" s="1005"/>
    </row>
    <row r="18" spans="2:33" ht="16" customHeight="1" x14ac:dyDescent="0.2">
      <c r="B18" s="1000" t="s">
        <v>150</v>
      </c>
      <c r="C18" s="1001"/>
      <c r="D18" s="1001"/>
      <c r="E18" s="1001"/>
      <c r="F18" s="1001"/>
      <c r="G18" s="1001" t="s">
        <v>147</v>
      </c>
      <c r="H18" s="1001"/>
      <c r="I18" s="1001"/>
      <c r="J18" s="1001"/>
      <c r="K18" s="1001"/>
      <c r="L18" s="1001"/>
      <c r="M18" s="1001"/>
      <c r="N18" s="1002"/>
      <c r="O18" s="1003"/>
      <c r="P18" s="1003"/>
      <c r="Q18" s="1003"/>
      <c r="R18" s="1004"/>
      <c r="S18" s="1002"/>
      <c r="T18" s="1003"/>
      <c r="U18" s="1003"/>
      <c r="V18" s="1003"/>
      <c r="W18" s="1004"/>
      <c r="X18" s="1002"/>
      <c r="Y18" s="1003"/>
      <c r="Z18" s="1003"/>
      <c r="AA18" s="1003"/>
      <c r="AB18" s="1004"/>
      <c r="AC18" s="1002"/>
      <c r="AD18" s="1003"/>
      <c r="AE18" s="1003"/>
      <c r="AF18" s="1003"/>
      <c r="AG18" s="1005"/>
    </row>
    <row r="19" spans="2:33" ht="16" customHeight="1" x14ac:dyDescent="0.2">
      <c r="B19" s="1000" t="s">
        <v>150</v>
      </c>
      <c r="C19" s="1001"/>
      <c r="D19" s="1001"/>
      <c r="E19" s="1001"/>
      <c r="F19" s="1001"/>
      <c r="G19" s="1001" t="s">
        <v>147</v>
      </c>
      <c r="H19" s="1001"/>
      <c r="I19" s="1001"/>
      <c r="J19" s="1001"/>
      <c r="K19" s="1001"/>
      <c r="L19" s="1001"/>
      <c r="M19" s="1001"/>
      <c r="N19" s="1002"/>
      <c r="O19" s="1003"/>
      <c r="P19" s="1003"/>
      <c r="Q19" s="1003"/>
      <c r="R19" s="1004"/>
      <c r="S19" s="1002"/>
      <c r="T19" s="1003"/>
      <c r="U19" s="1003"/>
      <c r="V19" s="1003"/>
      <c r="W19" s="1004"/>
      <c r="X19" s="1002"/>
      <c r="Y19" s="1003"/>
      <c r="Z19" s="1003"/>
      <c r="AA19" s="1003"/>
      <c r="AB19" s="1004"/>
      <c r="AC19" s="1002"/>
      <c r="AD19" s="1003"/>
      <c r="AE19" s="1003"/>
      <c r="AF19" s="1003"/>
      <c r="AG19" s="1005"/>
    </row>
    <row r="20" spans="2:33" ht="16" customHeight="1" x14ac:dyDescent="0.2">
      <c r="B20" s="1000" t="s">
        <v>150</v>
      </c>
      <c r="C20" s="1001"/>
      <c r="D20" s="1001"/>
      <c r="E20" s="1001"/>
      <c r="F20" s="1001"/>
      <c r="G20" s="1001" t="s">
        <v>147</v>
      </c>
      <c r="H20" s="1001"/>
      <c r="I20" s="1001"/>
      <c r="J20" s="1001"/>
      <c r="K20" s="1001"/>
      <c r="L20" s="1001"/>
      <c r="M20" s="1001"/>
      <c r="N20" s="1002"/>
      <c r="O20" s="1003"/>
      <c r="P20" s="1003"/>
      <c r="Q20" s="1003"/>
      <c r="R20" s="1004"/>
      <c r="S20" s="1002"/>
      <c r="T20" s="1003"/>
      <c r="U20" s="1003"/>
      <c r="V20" s="1003"/>
      <c r="W20" s="1004"/>
      <c r="X20" s="1002"/>
      <c r="Y20" s="1003"/>
      <c r="Z20" s="1003"/>
      <c r="AA20" s="1003"/>
      <c r="AB20" s="1004"/>
      <c r="AC20" s="1002"/>
      <c r="AD20" s="1003"/>
      <c r="AE20" s="1003"/>
      <c r="AF20" s="1003"/>
      <c r="AG20" s="1005"/>
    </row>
    <row r="21" spans="2:33" ht="16" customHeight="1" x14ac:dyDescent="0.2">
      <c r="B21" s="1000" t="s">
        <v>150</v>
      </c>
      <c r="C21" s="1001"/>
      <c r="D21" s="1001"/>
      <c r="E21" s="1001"/>
      <c r="F21" s="1001"/>
      <c r="G21" s="1001" t="s">
        <v>147</v>
      </c>
      <c r="H21" s="1001"/>
      <c r="I21" s="1001"/>
      <c r="J21" s="1001"/>
      <c r="K21" s="1001"/>
      <c r="L21" s="1001"/>
      <c r="M21" s="1001"/>
      <c r="N21" s="1001"/>
      <c r="O21" s="1001"/>
      <c r="P21" s="1001"/>
      <c r="Q21" s="1001"/>
      <c r="R21" s="1001"/>
      <c r="S21" s="1001"/>
      <c r="T21" s="1001"/>
      <c r="U21" s="1001"/>
      <c r="V21" s="1001"/>
      <c r="W21" s="1001"/>
      <c r="X21" s="1001"/>
      <c r="Y21" s="1001"/>
      <c r="Z21" s="1001"/>
      <c r="AA21" s="1001"/>
      <c r="AB21" s="1001"/>
      <c r="AC21" s="1001"/>
      <c r="AD21" s="1001"/>
      <c r="AE21" s="1001"/>
      <c r="AF21" s="1001"/>
      <c r="AG21" s="1006"/>
    </row>
    <row r="22" spans="2:33" ht="16" customHeight="1" x14ac:dyDescent="0.2">
      <c r="B22" s="1000" t="s">
        <v>150</v>
      </c>
      <c r="C22" s="1001"/>
      <c r="D22" s="1001"/>
      <c r="E22" s="1001"/>
      <c r="F22" s="1001"/>
      <c r="G22" s="1001" t="s">
        <v>147</v>
      </c>
      <c r="H22" s="1001"/>
      <c r="I22" s="1001"/>
      <c r="J22" s="1001"/>
      <c r="K22" s="1001"/>
      <c r="L22" s="1001"/>
      <c r="M22" s="1001"/>
      <c r="N22" s="1001"/>
      <c r="O22" s="1001"/>
      <c r="P22" s="1001"/>
      <c r="Q22" s="1001"/>
      <c r="R22" s="1001"/>
      <c r="S22" s="1001"/>
      <c r="T22" s="1001"/>
      <c r="U22" s="1001"/>
      <c r="V22" s="1001"/>
      <c r="W22" s="1001"/>
      <c r="X22" s="1001"/>
      <c r="Y22" s="1001"/>
      <c r="Z22" s="1001"/>
      <c r="AA22" s="1001"/>
      <c r="AB22" s="1001"/>
      <c r="AC22" s="1001"/>
      <c r="AD22" s="1001"/>
      <c r="AE22" s="1001"/>
      <c r="AF22" s="1001"/>
      <c r="AG22" s="1006"/>
    </row>
    <row r="23" spans="2:33" ht="16" customHeight="1" thickBot="1" x14ac:dyDescent="0.25">
      <c r="B23" s="1014" t="s">
        <v>150</v>
      </c>
      <c r="C23" s="1015"/>
      <c r="D23" s="1015"/>
      <c r="E23" s="1015"/>
      <c r="F23" s="1015"/>
      <c r="G23" s="1015" t="s">
        <v>147</v>
      </c>
      <c r="H23" s="1015"/>
      <c r="I23" s="1015"/>
      <c r="J23" s="1015"/>
      <c r="K23" s="1015"/>
      <c r="L23" s="1015"/>
      <c r="M23" s="1015"/>
      <c r="N23" s="1015"/>
      <c r="O23" s="1015"/>
      <c r="P23" s="1015"/>
      <c r="Q23" s="1015"/>
      <c r="R23" s="1015"/>
      <c r="S23" s="1015"/>
      <c r="T23" s="1015"/>
      <c r="U23" s="1015"/>
      <c r="V23" s="1015"/>
      <c r="W23" s="1015"/>
      <c r="X23" s="1015"/>
      <c r="Y23" s="1015"/>
      <c r="Z23" s="1015"/>
      <c r="AA23" s="1015"/>
      <c r="AB23" s="1015"/>
      <c r="AC23" s="1015"/>
      <c r="AD23" s="1015"/>
      <c r="AE23" s="1015"/>
      <c r="AF23" s="1015"/>
      <c r="AG23" s="1016"/>
    </row>
    <row r="24" spans="2:33" ht="5.15" customHeight="1" thickBot="1" x14ac:dyDescent="0.25">
      <c r="B24" s="99"/>
      <c r="C24" s="99"/>
      <c r="D24" s="99"/>
      <c r="E24" s="99"/>
      <c r="F24" s="99"/>
      <c r="G24" s="99"/>
      <c r="H24" s="99"/>
      <c r="I24" s="99"/>
      <c r="J24" s="99"/>
      <c r="K24" s="99"/>
      <c r="L24" s="99"/>
      <c r="M24" s="99"/>
      <c r="N24" s="99"/>
      <c r="O24" s="99"/>
      <c r="P24" s="99"/>
      <c r="Q24" s="99"/>
      <c r="R24" s="99"/>
      <c r="S24" s="99"/>
      <c r="T24" s="99"/>
      <c r="U24" s="99"/>
      <c r="V24" s="99"/>
      <c r="W24" s="99"/>
      <c r="X24" s="99"/>
      <c r="Y24" s="99"/>
      <c r="Z24" s="99"/>
      <c r="AA24" s="99"/>
      <c r="AB24" s="99"/>
      <c r="AC24" s="99"/>
      <c r="AD24" s="99"/>
      <c r="AE24" s="99"/>
      <c r="AF24" s="99"/>
      <c r="AG24" s="99"/>
    </row>
    <row r="25" spans="2:33" ht="5.15" customHeight="1" x14ac:dyDescent="0.2">
      <c r="B25" s="967" t="s">
        <v>134</v>
      </c>
      <c r="C25" s="968"/>
      <c r="D25" s="968"/>
      <c r="E25" s="968"/>
      <c r="F25" s="968"/>
      <c r="G25" s="968"/>
      <c r="H25" s="968"/>
      <c r="I25" s="969"/>
      <c r="J25" s="971" t="s">
        <v>135</v>
      </c>
      <c r="K25" s="971"/>
      <c r="L25" s="971"/>
      <c r="M25" s="971"/>
      <c r="N25" s="971"/>
      <c r="O25" s="971"/>
      <c r="P25" s="971"/>
      <c r="Q25" s="971"/>
      <c r="R25" s="974"/>
      <c r="S25" s="974"/>
      <c r="T25" s="974"/>
      <c r="U25" s="974"/>
      <c r="V25" s="974"/>
      <c r="W25" s="974"/>
      <c r="X25" s="974"/>
      <c r="Y25" s="974"/>
      <c r="Z25" s="974"/>
      <c r="AA25" s="974"/>
      <c r="AB25" s="974"/>
      <c r="AC25" s="974"/>
      <c r="AD25" s="974"/>
      <c r="AE25" s="974"/>
      <c r="AF25" s="974"/>
      <c r="AG25" s="975"/>
    </row>
    <row r="26" spans="2:33" ht="20.149999999999999" customHeight="1" x14ac:dyDescent="0.2">
      <c r="B26" s="970"/>
      <c r="C26" s="956"/>
      <c r="D26" s="956"/>
      <c r="E26" s="956"/>
      <c r="F26" s="956"/>
      <c r="G26" s="956"/>
      <c r="H26" s="956"/>
      <c r="I26" s="957"/>
      <c r="J26" s="972"/>
      <c r="K26" s="972"/>
      <c r="L26" s="972"/>
      <c r="M26" s="972"/>
      <c r="N26" s="972"/>
      <c r="O26" s="972"/>
      <c r="P26" s="972"/>
      <c r="Q26" s="973"/>
      <c r="R26" s="955" t="s">
        <v>136</v>
      </c>
      <c r="S26" s="956"/>
      <c r="T26" s="956"/>
      <c r="U26" s="956"/>
      <c r="V26" s="956"/>
      <c r="W26" s="956"/>
      <c r="X26" s="956"/>
      <c r="Y26" s="956"/>
      <c r="Z26" s="956"/>
      <c r="AA26" s="956"/>
      <c r="AB26" s="956"/>
      <c r="AC26" s="956"/>
      <c r="AD26" s="956"/>
      <c r="AE26" s="956"/>
      <c r="AF26" s="956"/>
      <c r="AG26" s="976"/>
    </row>
    <row r="27" spans="2:33" ht="14.5" thickBot="1" x14ac:dyDescent="0.25">
      <c r="B27" s="1007">
        <v>1</v>
      </c>
      <c r="C27" s="1008"/>
      <c r="D27" s="1008"/>
      <c r="E27" s="1008"/>
      <c r="F27" s="1008"/>
      <c r="G27" s="1008"/>
      <c r="H27" s="1008"/>
      <c r="I27" s="1009"/>
      <c r="J27" s="1010">
        <v>8</v>
      </c>
      <c r="K27" s="1010"/>
      <c r="L27" s="1010"/>
      <c r="M27" s="1010"/>
      <c r="N27" s="1010"/>
      <c r="O27" s="1010"/>
      <c r="P27" s="1010"/>
      <c r="Q27" s="1011"/>
      <c r="R27" s="1012" t="s">
        <v>153</v>
      </c>
      <c r="S27" s="1010"/>
      <c r="T27" s="1010"/>
      <c r="U27" s="1010"/>
      <c r="V27" s="1010"/>
      <c r="W27" s="1010"/>
      <c r="X27" s="1010"/>
      <c r="Y27" s="1010"/>
      <c r="Z27" s="1010"/>
      <c r="AA27" s="1010"/>
      <c r="AB27" s="1010"/>
      <c r="AC27" s="1010"/>
      <c r="AD27" s="1010"/>
      <c r="AE27" s="1010"/>
      <c r="AF27" s="1010"/>
      <c r="AG27" s="1013"/>
    </row>
    <row r="28" spans="2:33" ht="12" customHeight="1" x14ac:dyDescent="0.2">
      <c r="B28" s="987" t="s">
        <v>137</v>
      </c>
      <c r="C28" s="987"/>
      <c r="D28" s="987"/>
      <c r="E28" s="987"/>
      <c r="F28" s="987"/>
      <c r="G28" s="987"/>
      <c r="H28" s="987"/>
      <c r="I28" s="987"/>
      <c r="J28" s="987"/>
      <c r="K28" s="987"/>
      <c r="L28" s="987"/>
      <c r="M28" s="987"/>
      <c r="N28" s="987"/>
      <c r="O28" s="987"/>
      <c r="P28" s="987"/>
      <c r="Q28" s="987"/>
      <c r="R28" s="987"/>
      <c r="S28" s="987"/>
      <c r="T28" s="987"/>
      <c r="U28" s="987"/>
      <c r="V28" s="987"/>
      <c r="W28" s="987"/>
      <c r="X28" s="987"/>
      <c r="Y28" s="987"/>
      <c r="Z28" s="987"/>
      <c r="AA28" s="987"/>
      <c r="AB28" s="987"/>
      <c r="AC28" s="987"/>
      <c r="AD28" s="987"/>
      <c r="AE28" s="987"/>
      <c r="AF28" s="987"/>
      <c r="AG28" s="987"/>
    </row>
    <row r="29" spans="2:33" ht="10" customHeight="1" x14ac:dyDescent="0.2">
      <c r="B29" s="988"/>
      <c r="C29" s="988"/>
      <c r="D29" s="988"/>
      <c r="E29" s="988"/>
      <c r="F29" s="988"/>
      <c r="G29" s="988"/>
      <c r="H29" s="988"/>
      <c r="I29" s="988"/>
      <c r="J29" s="988"/>
      <c r="K29" s="988"/>
      <c r="L29" s="988"/>
      <c r="M29" s="988"/>
      <c r="N29" s="988"/>
      <c r="O29" s="988"/>
      <c r="P29" s="988"/>
      <c r="Q29" s="988"/>
      <c r="R29" s="988"/>
      <c r="S29" s="988"/>
      <c r="T29" s="988"/>
      <c r="U29" s="988"/>
      <c r="V29" s="988"/>
      <c r="W29" s="988"/>
      <c r="X29" s="988"/>
      <c r="Y29" s="988"/>
      <c r="Z29" s="988"/>
      <c r="AA29" s="988"/>
      <c r="AB29" s="988"/>
      <c r="AC29" s="988"/>
      <c r="AD29" s="988"/>
      <c r="AE29" s="988"/>
      <c r="AF29" s="988"/>
      <c r="AG29" s="988"/>
    </row>
    <row r="30" spans="2:33" ht="10" customHeight="1" x14ac:dyDescent="0.2">
      <c r="B30" s="988" t="s">
        <v>138</v>
      </c>
      <c r="C30" s="988"/>
      <c r="D30" s="988"/>
      <c r="E30" s="988"/>
      <c r="F30" s="988"/>
      <c r="G30" s="988"/>
      <c r="H30" s="988"/>
      <c r="I30" s="988"/>
      <c r="J30" s="988"/>
      <c r="K30" s="988"/>
      <c r="L30" s="988"/>
      <c r="M30" s="988"/>
      <c r="N30" s="988"/>
      <c r="O30" s="988"/>
      <c r="P30" s="988"/>
      <c r="Q30" s="988"/>
      <c r="R30" s="988"/>
      <c r="S30" s="988"/>
      <c r="T30" s="988"/>
      <c r="U30" s="988"/>
      <c r="V30" s="988"/>
      <c r="W30" s="988"/>
      <c r="X30" s="988"/>
      <c r="Y30" s="988"/>
      <c r="Z30" s="988"/>
      <c r="AA30" s="988"/>
      <c r="AB30" s="988"/>
      <c r="AC30" s="988"/>
      <c r="AD30" s="988"/>
      <c r="AE30" s="988"/>
      <c r="AF30" s="988"/>
      <c r="AG30" s="988"/>
    </row>
    <row r="31" spans="2:33" ht="10" customHeight="1" x14ac:dyDescent="0.2">
      <c r="B31" s="988"/>
      <c r="C31" s="988"/>
      <c r="D31" s="988"/>
      <c r="E31" s="988"/>
      <c r="F31" s="988"/>
      <c r="G31" s="988"/>
      <c r="H31" s="988"/>
      <c r="I31" s="988"/>
      <c r="J31" s="988"/>
      <c r="K31" s="988"/>
      <c r="L31" s="988"/>
      <c r="M31" s="988"/>
      <c r="N31" s="988"/>
      <c r="O31" s="988"/>
      <c r="P31" s="988"/>
      <c r="Q31" s="988"/>
      <c r="R31" s="988"/>
      <c r="S31" s="988"/>
      <c r="T31" s="988"/>
      <c r="U31" s="988"/>
      <c r="V31" s="988"/>
      <c r="W31" s="988"/>
      <c r="X31" s="988"/>
      <c r="Y31" s="988"/>
      <c r="Z31" s="988"/>
      <c r="AA31" s="988"/>
      <c r="AB31" s="988"/>
      <c r="AC31" s="988"/>
      <c r="AD31" s="988"/>
      <c r="AE31" s="988"/>
      <c r="AF31" s="988"/>
      <c r="AG31" s="988"/>
    </row>
    <row r="32" spans="2:33" ht="9" customHeight="1" thickBot="1" x14ac:dyDescent="0.25">
      <c r="B32" s="100"/>
      <c r="C32" s="100"/>
      <c r="D32" s="100"/>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row>
    <row r="33" spans="2:33" ht="15" customHeight="1" x14ac:dyDescent="0.2">
      <c r="B33" s="941" t="s">
        <v>139</v>
      </c>
      <c r="C33" s="942"/>
      <c r="D33" s="942"/>
      <c r="E33" s="942"/>
      <c r="F33" s="942"/>
      <c r="G33" s="942"/>
      <c r="H33" s="942"/>
      <c r="I33" s="942"/>
      <c r="J33" s="942"/>
      <c r="K33" s="942"/>
      <c r="L33" s="942"/>
      <c r="M33" s="942"/>
      <c r="N33" s="942"/>
      <c r="O33" s="942"/>
      <c r="P33" s="942"/>
      <c r="Q33" s="942"/>
      <c r="R33" s="942"/>
      <c r="S33" s="942"/>
      <c r="T33" s="942"/>
      <c r="U33" s="942"/>
      <c r="V33" s="942"/>
      <c r="W33" s="942"/>
      <c r="X33" s="942"/>
      <c r="Y33" s="942"/>
      <c r="Z33" s="942"/>
      <c r="AA33" s="942"/>
      <c r="AB33" s="942"/>
      <c r="AC33" s="942"/>
      <c r="AD33" s="942"/>
      <c r="AE33" s="942"/>
      <c r="AF33" s="942"/>
      <c r="AG33" s="943"/>
    </row>
    <row r="34" spans="2:33" ht="13" customHeight="1" x14ac:dyDescent="0.2">
      <c r="B34" s="944" t="s">
        <v>9</v>
      </c>
      <c r="C34" s="945"/>
      <c r="D34" s="945"/>
      <c r="E34" s="945"/>
      <c r="F34" s="945"/>
      <c r="G34" s="945"/>
      <c r="H34" s="945"/>
      <c r="I34" s="945"/>
      <c r="J34" s="945"/>
      <c r="K34" s="945"/>
      <c r="L34" s="945"/>
      <c r="M34" s="945"/>
      <c r="N34" s="945" t="s">
        <v>10</v>
      </c>
      <c r="O34" s="945"/>
      <c r="P34" s="945"/>
      <c r="Q34" s="945"/>
      <c r="R34" s="945"/>
      <c r="S34" s="945"/>
      <c r="T34" s="945"/>
      <c r="U34" s="945"/>
      <c r="V34" s="945"/>
      <c r="W34" s="945"/>
      <c r="X34" s="945"/>
      <c r="Y34" s="945"/>
      <c r="Z34" s="945"/>
      <c r="AA34" s="945"/>
      <c r="AB34" s="945"/>
      <c r="AC34" s="945"/>
      <c r="AD34" s="945"/>
      <c r="AE34" s="945"/>
      <c r="AF34" s="945"/>
      <c r="AG34" s="946"/>
    </row>
    <row r="35" spans="2:33" ht="12" customHeight="1" x14ac:dyDescent="0.2">
      <c r="B35" s="947" t="s">
        <v>11</v>
      </c>
      <c r="C35" s="948"/>
      <c r="D35" s="948"/>
      <c r="E35" s="948"/>
      <c r="F35" s="948"/>
      <c r="G35" s="948" t="s">
        <v>12</v>
      </c>
      <c r="H35" s="948"/>
      <c r="I35" s="948"/>
      <c r="J35" s="948"/>
      <c r="K35" s="948"/>
      <c r="L35" s="948"/>
      <c r="M35" s="948"/>
      <c r="N35" s="989" t="s">
        <v>130</v>
      </c>
      <c r="O35" s="990"/>
      <c r="P35" s="990"/>
      <c r="Q35" s="990"/>
      <c r="R35" s="990"/>
      <c r="S35" s="990"/>
      <c r="T35" s="990"/>
      <c r="U35" s="990"/>
      <c r="V35" s="990"/>
      <c r="W35" s="991"/>
      <c r="X35" s="989" t="s">
        <v>140</v>
      </c>
      <c r="Y35" s="990"/>
      <c r="Z35" s="990"/>
      <c r="AA35" s="990"/>
      <c r="AB35" s="990"/>
      <c r="AC35" s="990"/>
      <c r="AD35" s="990"/>
      <c r="AE35" s="990"/>
      <c r="AF35" s="990"/>
      <c r="AG35" s="995"/>
    </row>
    <row r="36" spans="2:33" ht="12" customHeight="1" x14ac:dyDescent="0.2">
      <c r="B36" s="947"/>
      <c r="C36" s="948"/>
      <c r="D36" s="948"/>
      <c r="E36" s="948"/>
      <c r="F36" s="948"/>
      <c r="G36" s="948"/>
      <c r="H36" s="948"/>
      <c r="I36" s="948"/>
      <c r="J36" s="948"/>
      <c r="K36" s="948"/>
      <c r="L36" s="948"/>
      <c r="M36" s="948"/>
      <c r="N36" s="992"/>
      <c r="O36" s="993"/>
      <c r="P36" s="993"/>
      <c r="Q36" s="993"/>
      <c r="R36" s="993"/>
      <c r="S36" s="993"/>
      <c r="T36" s="993"/>
      <c r="U36" s="993"/>
      <c r="V36" s="993"/>
      <c r="W36" s="994"/>
      <c r="X36" s="992"/>
      <c r="Y36" s="993"/>
      <c r="Z36" s="993"/>
      <c r="AA36" s="993"/>
      <c r="AB36" s="993"/>
      <c r="AC36" s="993"/>
      <c r="AD36" s="993"/>
      <c r="AE36" s="993"/>
      <c r="AF36" s="993"/>
      <c r="AG36" s="996"/>
    </row>
    <row r="37" spans="2:33" ht="16" customHeight="1" x14ac:dyDescent="0.2">
      <c r="B37" s="1000" t="s">
        <v>146</v>
      </c>
      <c r="C37" s="1001"/>
      <c r="D37" s="1001"/>
      <c r="E37" s="1001"/>
      <c r="F37" s="1001"/>
      <c r="G37" s="1001" t="s">
        <v>147</v>
      </c>
      <c r="H37" s="1001"/>
      <c r="I37" s="1001"/>
      <c r="J37" s="1001"/>
      <c r="K37" s="1001"/>
      <c r="L37" s="1001"/>
      <c r="M37" s="1001"/>
      <c r="N37" s="1002" t="s">
        <v>148</v>
      </c>
      <c r="O37" s="1003"/>
      <c r="P37" s="1003"/>
      <c r="Q37" s="1003"/>
      <c r="R37" s="1003"/>
      <c r="S37" s="1003" t="s">
        <v>154</v>
      </c>
      <c r="T37" s="1003"/>
      <c r="U37" s="1003"/>
      <c r="V37" s="1003"/>
      <c r="W37" s="1004"/>
      <c r="X37" s="1002" t="s">
        <v>148</v>
      </c>
      <c r="Y37" s="1003"/>
      <c r="Z37" s="1003"/>
      <c r="AA37" s="1003"/>
      <c r="AB37" s="1003"/>
      <c r="AC37" s="1003" t="s">
        <v>148</v>
      </c>
      <c r="AD37" s="1003"/>
      <c r="AE37" s="1003"/>
      <c r="AF37" s="1003"/>
      <c r="AG37" s="1005"/>
    </row>
    <row r="38" spans="2:33" ht="16" customHeight="1" x14ac:dyDescent="0.2">
      <c r="B38" s="1000" t="s">
        <v>150</v>
      </c>
      <c r="C38" s="1001"/>
      <c r="D38" s="1001"/>
      <c r="E38" s="1001"/>
      <c r="F38" s="1001"/>
      <c r="G38" s="1001" t="s">
        <v>147</v>
      </c>
      <c r="H38" s="1001"/>
      <c r="I38" s="1001"/>
      <c r="J38" s="1001"/>
      <c r="K38" s="1001"/>
      <c r="L38" s="1001"/>
      <c r="M38" s="1001"/>
      <c r="N38" s="1002" t="s">
        <v>155</v>
      </c>
      <c r="O38" s="1003"/>
      <c r="P38" s="1003"/>
      <c r="Q38" s="1003"/>
      <c r="R38" s="1003"/>
      <c r="S38" s="1003"/>
      <c r="T38" s="1003"/>
      <c r="U38" s="1003"/>
      <c r="V38" s="1003"/>
      <c r="W38" s="1004"/>
      <c r="X38" s="1002"/>
      <c r="Y38" s="1003"/>
      <c r="Z38" s="1003"/>
      <c r="AA38" s="1003"/>
      <c r="AB38" s="1003"/>
      <c r="AC38" s="1003" t="s">
        <v>148</v>
      </c>
      <c r="AD38" s="1003"/>
      <c r="AE38" s="1003"/>
      <c r="AF38" s="1003"/>
      <c r="AG38" s="1005"/>
    </row>
    <row r="39" spans="2:33" ht="16" customHeight="1" x14ac:dyDescent="0.2">
      <c r="B39" s="1000" t="s">
        <v>150</v>
      </c>
      <c r="C39" s="1001"/>
      <c r="D39" s="1001"/>
      <c r="E39" s="1001"/>
      <c r="F39" s="1001"/>
      <c r="G39" s="1001" t="s">
        <v>147</v>
      </c>
      <c r="H39" s="1001"/>
      <c r="I39" s="1001"/>
      <c r="J39" s="1001"/>
      <c r="K39" s="1001"/>
      <c r="L39" s="1001"/>
      <c r="M39" s="1001"/>
      <c r="N39" s="1002" t="s">
        <v>148</v>
      </c>
      <c r="O39" s="1003"/>
      <c r="P39" s="1003"/>
      <c r="Q39" s="1003"/>
      <c r="R39" s="1003"/>
      <c r="S39" s="1003"/>
      <c r="T39" s="1003"/>
      <c r="U39" s="1003"/>
      <c r="V39" s="1003"/>
      <c r="W39" s="1004"/>
      <c r="X39" s="1002" t="s">
        <v>156</v>
      </c>
      <c r="Y39" s="1003"/>
      <c r="Z39" s="1003"/>
      <c r="AA39" s="1003"/>
      <c r="AB39" s="1003"/>
      <c r="AC39" s="1003" t="s">
        <v>152</v>
      </c>
      <c r="AD39" s="1003"/>
      <c r="AE39" s="1003"/>
      <c r="AF39" s="1003"/>
      <c r="AG39" s="1005"/>
    </row>
    <row r="40" spans="2:33" ht="16" customHeight="1" x14ac:dyDescent="0.2">
      <c r="B40" s="1000" t="s">
        <v>150</v>
      </c>
      <c r="C40" s="1001"/>
      <c r="D40" s="1001"/>
      <c r="E40" s="1001"/>
      <c r="F40" s="1001"/>
      <c r="G40" s="1001" t="s">
        <v>147</v>
      </c>
      <c r="H40" s="1001"/>
      <c r="I40" s="1001"/>
      <c r="J40" s="1001"/>
      <c r="K40" s="1001"/>
      <c r="L40" s="1001"/>
      <c r="M40" s="1001"/>
      <c r="N40" s="1002" t="s">
        <v>156</v>
      </c>
      <c r="O40" s="1003"/>
      <c r="P40" s="1003"/>
      <c r="Q40" s="1003"/>
      <c r="R40" s="1003"/>
      <c r="S40" s="1003"/>
      <c r="T40" s="1003"/>
      <c r="U40" s="1003"/>
      <c r="V40" s="1003"/>
      <c r="W40" s="1004"/>
      <c r="X40" s="1002"/>
      <c r="Y40" s="1003"/>
      <c r="Z40" s="1003"/>
      <c r="AA40" s="1003"/>
      <c r="AB40" s="1003"/>
      <c r="AC40" s="1003"/>
      <c r="AD40" s="1003"/>
      <c r="AE40" s="1003"/>
      <c r="AF40" s="1003"/>
      <c r="AG40" s="1005"/>
    </row>
    <row r="41" spans="2:33" ht="16" customHeight="1" x14ac:dyDescent="0.2">
      <c r="B41" s="1000" t="s">
        <v>150</v>
      </c>
      <c r="C41" s="1001"/>
      <c r="D41" s="1001"/>
      <c r="E41" s="1001"/>
      <c r="F41" s="1001"/>
      <c r="G41" s="1001" t="s">
        <v>147</v>
      </c>
      <c r="H41" s="1001"/>
      <c r="I41" s="1001"/>
      <c r="J41" s="1001"/>
      <c r="K41" s="1001"/>
      <c r="L41" s="1001"/>
      <c r="M41" s="1001"/>
      <c r="N41" s="1002"/>
      <c r="O41" s="1003"/>
      <c r="P41" s="1003"/>
      <c r="Q41" s="1003"/>
      <c r="R41" s="1003"/>
      <c r="S41" s="1003"/>
      <c r="T41" s="1003"/>
      <c r="U41" s="1003"/>
      <c r="V41" s="1003"/>
      <c r="W41" s="1004"/>
      <c r="X41" s="1002"/>
      <c r="Y41" s="1003"/>
      <c r="Z41" s="1003"/>
      <c r="AA41" s="1003"/>
      <c r="AB41" s="1003"/>
      <c r="AC41" s="1003"/>
      <c r="AD41" s="1003"/>
      <c r="AE41" s="1003"/>
      <c r="AF41" s="1003"/>
      <c r="AG41" s="1005"/>
    </row>
    <row r="42" spans="2:33" ht="16" customHeight="1" x14ac:dyDescent="0.2">
      <c r="B42" s="1000" t="s">
        <v>150</v>
      </c>
      <c r="C42" s="1001"/>
      <c r="D42" s="1001"/>
      <c r="E42" s="1001"/>
      <c r="F42" s="1001"/>
      <c r="G42" s="1001" t="s">
        <v>147</v>
      </c>
      <c r="H42" s="1001"/>
      <c r="I42" s="1001"/>
      <c r="J42" s="1001"/>
      <c r="K42" s="1001"/>
      <c r="L42" s="1001"/>
      <c r="M42" s="1001"/>
      <c r="N42" s="1002"/>
      <c r="O42" s="1003"/>
      <c r="P42" s="1003"/>
      <c r="Q42" s="1003"/>
      <c r="R42" s="1003"/>
      <c r="S42" s="1003"/>
      <c r="T42" s="1003"/>
      <c r="U42" s="1003"/>
      <c r="V42" s="1003"/>
      <c r="W42" s="1004"/>
      <c r="X42" s="1002"/>
      <c r="Y42" s="1003"/>
      <c r="Z42" s="1003"/>
      <c r="AA42" s="1003"/>
      <c r="AB42" s="1003"/>
      <c r="AC42" s="1003"/>
      <c r="AD42" s="1003"/>
      <c r="AE42" s="1003"/>
      <c r="AF42" s="1003"/>
      <c r="AG42" s="1005"/>
    </row>
    <row r="43" spans="2:33" ht="16" customHeight="1" x14ac:dyDescent="0.2">
      <c r="B43" s="1000"/>
      <c r="C43" s="1001"/>
      <c r="D43" s="1001"/>
      <c r="E43" s="1001"/>
      <c r="F43" s="1001"/>
      <c r="G43" s="1001"/>
      <c r="H43" s="1001"/>
      <c r="I43" s="1001"/>
      <c r="J43" s="1001"/>
      <c r="K43" s="1001"/>
      <c r="L43" s="1001"/>
      <c r="M43" s="1001"/>
      <c r="N43" s="1002"/>
      <c r="O43" s="1003"/>
      <c r="P43" s="1003"/>
      <c r="Q43" s="1003"/>
      <c r="R43" s="1003"/>
      <c r="S43" s="1003"/>
      <c r="T43" s="1003"/>
      <c r="U43" s="1003"/>
      <c r="V43" s="1003"/>
      <c r="W43" s="1004"/>
      <c r="X43" s="1002"/>
      <c r="Y43" s="1003"/>
      <c r="Z43" s="1003"/>
      <c r="AA43" s="1003"/>
      <c r="AB43" s="1003"/>
      <c r="AC43" s="1003"/>
      <c r="AD43" s="1003"/>
      <c r="AE43" s="1003"/>
      <c r="AF43" s="1003"/>
      <c r="AG43" s="1005"/>
    </row>
    <row r="44" spans="2:33" ht="16" customHeight="1" x14ac:dyDescent="0.2">
      <c r="B44" s="1000"/>
      <c r="C44" s="1001"/>
      <c r="D44" s="1001"/>
      <c r="E44" s="1001"/>
      <c r="F44" s="1001"/>
      <c r="G44" s="1001"/>
      <c r="H44" s="1001"/>
      <c r="I44" s="1001"/>
      <c r="J44" s="1001"/>
      <c r="K44" s="1001"/>
      <c r="L44" s="1001"/>
      <c r="M44" s="1001"/>
      <c r="N44" s="1002"/>
      <c r="O44" s="1003"/>
      <c r="P44" s="1003"/>
      <c r="Q44" s="1003"/>
      <c r="R44" s="1003"/>
      <c r="S44" s="1003"/>
      <c r="T44" s="1003"/>
      <c r="U44" s="1003"/>
      <c r="V44" s="1003"/>
      <c r="W44" s="1004"/>
      <c r="X44" s="1002"/>
      <c r="Y44" s="1003"/>
      <c r="Z44" s="1003"/>
      <c r="AA44" s="1003"/>
      <c r="AB44" s="1003"/>
      <c r="AC44" s="1003"/>
      <c r="AD44" s="1003"/>
      <c r="AE44" s="1003"/>
      <c r="AF44" s="1003"/>
      <c r="AG44" s="1005"/>
    </row>
    <row r="45" spans="2:33" ht="16" customHeight="1" thickBot="1" x14ac:dyDescent="0.25">
      <c r="B45" s="1014"/>
      <c r="C45" s="1015"/>
      <c r="D45" s="1015"/>
      <c r="E45" s="1015"/>
      <c r="F45" s="1015"/>
      <c r="G45" s="1015"/>
      <c r="H45" s="1015"/>
      <c r="I45" s="1015"/>
      <c r="J45" s="1015"/>
      <c r="K45" s="1015"/>
      <c r="L45" s="1015"/>
      <c r="M45" s="1015"/>
      <c r="N45" s="1017"/>
      <c r="O45" s="1008"/>
      <c r="P45" s="1008"/>
      <c r="Q45" s="1008"/>
      <c r="R45" s="1008"/>
      <c r="S45" s="1008"/>
      <c r="T45" s="1008"/>
      <c r="U45" s="1008"/>
      <c r="V45" s="1008"/>
      <c r="W45" s="1009"/>
      <c r="X45" s="1017"/>
      <c r="Y45" s="1008"/>
      <c r="Z45" s="1008"/>
      <c r="AA45" s="1008"/>
      <c r="AB45" s="1008"/>
      <c r="AC45" s="1008"/>
      <c r="AD45" s="1008"/>
      <c r="AE45" s="1008"/>
      <c r="AF45" s="1008"/>
      <c r="AG45" s="1018"/>
    </row>
    <row r="46" spans="2:33" ht="5.15" customHeight="1" thickBot="1" x14ac:dyDescent="0.25">
      <c r="B46" s="99"/>
      <c r="C46" s="99"/>
      <c r="D46" s="99"/>
      <c r="E46" s="99"/>
      <c r="F46" s="99"/>
      <c r="G46" s="99"/>
      <c r="H46" s="99"/>
      <c r="I46" s="99"/>
      <c r="J46" s="99"/>
      <c r="K46" s="99"/>
      <c r="L46" s="99"/>
      <c r="M46" s="99"/>
      <c r="N46" s="99"/>
      <c r="O46" s="99"/>
      <c r="P46" s="99"/>
      <c r="Q46" s="99"/>
      <c r="R46" s="99"/>
      <c r="S46" s="99"/>
      <c r="T46" s="99"/>
      <c r="U46" s="99"/>
      <c r="V46" s="99"/>
      <c r="W46" s="99"/>
      <c r="X46" s="99"/>
      <c r="Y46" s="99"/>
      <c r="Z46" s="99"/>
      <c r="AA46" s="99"/>
      <c r="AB46" s="99"/>
      <c r="AC46" s="99"/>
      <c r="AD46" s="99"/>
      <c r="AE46" s="99"/>
      <c r="AF46" s="99"/>
      <c r="AG46" s="99"/>
    </row>
    <row r="47" spans="2:33" ht="5.15" customHeight="1" x14ac:dyDescent="0.2">
      <c r="B47" s="967" t="s">
        <v>141</v>
      </c>
      <c r="C47" s="968"/>
      <c r="D47" s="968"/>
      <c r="E47" s="968"/>
      <c r="F47" s="968"/>
      <c r="G47" s="968"/>
      <c r="H47" s="968"/>
      <c r="I47" s="969"/>
      <c r="J47" s="971" t="s">
        <v>135</v>
      </c>
      <c r="K47" s="971"/>
      <c r="L47" s="971"/>
      <c r="M47" s="971"/>
      <c r="N47" s="971"/>
      <c r="O47" s="971"/>
      <c r="P47" s="971"/>
      <c r="Q47" s="971"/>
      <c r="R47" s="974"/>
      <c r="S47" s="974"/>
      <c r="T47" s="974"/>
      <c r="U47" s="974"/>
      <c r="V47" s="974"/>
      <c r="W47" s="974"/>
      <c r="X47" s="974"/>
      <c r="Y47" s="974"/>
      <c r="Z47" s="974"/>
      <c r="AA47" s="974"/>
      <c r="AB47" s="974"/>
      <c r="AC47" s="974"/>
      <c r="AD47" s="974"/>
      <c r="AE47" s="974"/>
      <c r="AF47" s="974"/>
      <c r="AG47" s="975"/>
    </row>
    <row r="48" spans="2:33" ht="20.149999999999999" customHeight="1" x14ac:dyDescent="0.2">
      <c r="B48" s="970"/>
      <c r="C48" s="956"/>
      <c r="D48" s="956"/>
      <c r="E48" s="956"/>
      <c r="F48" s="956"/>
      <c r="G48" s="956"/>
      <c r="H48" s="956"/>
      <c r="I48" s="957"/>
      <c r="J48" s="972"/>
      <c r="K48" s="972"/>
      <c r="L48" s="972"/>
      <c r="M48" s="972"/>
      <c r="N48" s="972"/>
      <c r="O48" s="972"/>
      <c r="P48" s="972"/>
      <c r="Q48" s="973"/>
      <c r="R48" s="955" t="s">
        <v>142</v>
      </c>
      <c r="S48" s="956"/>
      <c r="T48" s="956"/>
      <c r="U48" s="956"/>
      <c r="V48" s="956"/>
      <c r="W48" s="956"/>
      <c r="X48" s="956"/>
      <c r="Y48" s="956"/>
      <c r="Z48" s="956"/>
      <c r="AA48" s="956"/>
      <c r="AB48" s="956"/>
      <c r="AC48" s="956"/>
      <c r="AD48" s="956"/>
      <c r="AE48" s="956"/>
      <c r="AF48" s="956"/>
      <c r="AG48" s="976"/>
    </row>
    <row r="49" spans="2:33" ht="15" customHeight="1" thickBot="1" x14ac:dyDescent="0.25">
      <c r="B49" s="1007">
        <v>1</v>
      </c>
      <c r="C49" s="1008"/>
      <c r="D49" s="1008"/>
      <c r="E49" s="1008"/>
      <c r="F49" s="1008"/>
      <c r="G49" s="1008"/>
      <c r="H49" s="1008"/>
      <c r="I49" s="1009"/>
      <c r="J49" s="1010">
        <v>5</v>
      </c>
      <c r="K49" s="1010"/>
      <c r="L49" s="1010"/>
      <c r="M49" s="1010"/>
      <c r="N49" s="1010"/>
      <c r="O49" s="1010"/>
      <c r="P49" s="1010"/>
      <c r="Q49" s="1011"/>
      <c r="R49" s="1012" t="s">
        <v>157</v>
      </c>
      <c r="S49" s="1010"/>
      <c r="T49" s="1010"/>
      <c r="U49" s="1010"/>
      <c r="V49" s="1010"/>
      <c r="W49" s="1010"/>
      <c r="X49" s="1010"/>
      <c r="Y49" s="1010"/>
      <c r="Z49" s="1010"/>
      <c r="AA49" s="1010"/>
      <c r="AB49" s="1010"/>
      <c r="AC49" s="1010"/>
      <c r="AD49" s="1010"/>
      <c r="AE49" s="1010"/>
      <c r="AF49" s="1010"/>
      <c r="AG49" s="1013"/>
    </row>
    <row r="50" spans="2:33" ht="8.15" customHeight="1" x14ac:dyDescent="0.2">
      <c r="B50" s="987" t="s">
        <v>143</v>
      </c>
      <c r="C50" s="987"/>
      <c r="D50" s="987"/>
      <c r="E50" s="987"/>
      <c r="F50" s="987"/>
      <c r="G50" s="987"/>
      <c r="H50" s="987"/>
      <c r="I50" s="987"/>
      <c r="J50" s="987"/>
      <c r="K50" s="987"/>
      <c r="L50" s="987"/>
      <c r="M50" s="987"/>
      <c r="N50" s="987"/>
      <c r="O50" s="987"/>
      <c r="P50" s="987"/>
      <c r="Q50" s="987"/>
      <c r="R50" s="987"/>
      <c r="S50" s="987"/>
      <c r="T50" s="987"/>
      <c r="U50" s="987"/>
      <c r="V50" s="987"/>
      <c r="W50" s="987"/>
      <c r="X50" s="987"/>
      <c r="Y50" s="987"/>
      <c r="Z50" s="987"/>
      <c r="AA50" s="987"/>
      <c r="AB50" s="987"/>
      <c r="AC50" s="987"/>
      <c r="AD50" s="987"/>
      <c r="AE50" s="987"/>
      <c r="AF50" s="987"/>
      <c r="AG50" s="987"/>
    </row>
    <row r="51" spans="2:33" ht="8.15" customHeight="1" x14ac:dyDescent="0.2">
      <c r="B51" s="988"/>
      <c r="C51" s="988"/>
      <c r="D51" s="988"/>
      <c r="E51" s="988"/>
      <c r="F51" s="988"/>
      <c r="G51" s="988"/>
      <c r="H51" s="988"/>
      <c r="I51" s="988"/>
      <c r="J51" s="988"/>
      <c r="K51" s="988"/>
      <c r="L51" s="988"/>
      <c r="M51" s="988"/>
      <c r="N51" s="988"/>
      <c r="O51" s="988"/>
      <c r="P51" s="988"/>
      <c r="Q51" s="988"/>
      <c r="R51" s="988"/>
      <c r="S51" s="988"/>
      <c r="T51" s="988"/>
      <c r="U51" s="988"/>
      <c r="V51" s="988"/>
      <c r="W51" s="988"/>
      <c r="X51" s="988"/>
      <c r="Y51" s="988"/>
      <c r="Z51" s="988"/>
      <c r="AA51" s="988"/>
      <c r="AB51" s="988"/>
      <c r="AC51" s="988"/>
      <c r="AD51" s="988"/>
      <c r="AE51" s="988"/>
      <c r="AF51" s="988"/>
      <c r="AG51" s="988"/>
    </row>
    <row r="52" spans="2:33" ht="8.15" customHeight="1" x14ac:dyDescent="0.2">
      <c r="B52" s="988" t="s">
        <v>144</v>
      </c>
      <c r="C52" s="988"/>
      <c r="D52" s="988"/>
      <c r="E52" s="988"/>
      <c r="F52" s="988"/>
      <c r="G52" s="988"/>
      <c r="H52" s="988"/>
      <c r="I52" s="988"/>
      <c r="J52" s="988"/>
      <c r="K52" s="988"/>
      <c r="L52" s="988"/>
      <c r="M52" s="988"/>
      <c r="N52" s="988"/>
      <c r="O52" s="988"/>
      <c r="P52" s="988"/>
      <c r="Q52" s="988"/>
      <c r="R52" s="988"/>
      <c r="S52" s="988"/>
      <c r="T52" s="988"/>
      <c r="U52" s="988"/>
      <c r="V52" s="988"/>
      <c r="W52" s="988"/>
      <c r="X52" s="988"/>
      <c r="Y52" s="988"/>
      <c r="Z52" s="988"/>
      <c r="AA52" s="988"/>
      <c r="AB52" s="988"/>
      <c r="AC52" s="988"/>
      <c r="AD52" s="988"/>
      <c r="AE52" s="988"/>
      <c r="AF52" s="988"/>
      <c r="AG52" s="988"/>
    </row>
    <row r="53" spans="2:33" ht="8.15" customHeight="1" x14ac:dyDescent="0.2">
      <c r="B53" s="988"/>
      <c r="C53" s="988"/>
      <c r="D53" s="988"/>
      <c r="E53" s="988"/>
      <c r="F53" s="988"/>
      <c r="G53" s="988"/>
      <c r="H53" s="988"/>
      <c r="I53" s="988"/>
      <c r="J53" s="988"/>
      <c r="K53" s="988"/>
      <c r="L53" s="988"/>
      <c r="M53" s="988"/>
      <c r="N53" s="988"/>
      <c r="O53" s="988"/>
      <c r="P53" s="988"/>
      <c r="Q53" s="988"/>
      <c r="R53" s="988"/>
      <c r="S53" s="988"/>
      <c r="T53" s="988"/>
      <c r="U53" s="988"/>
      <c r="V53" s="988"/>
      <c r="W53" s="988"/>
      <c r="X53" s="988"/>
      <c r="Y53" s="988"/>
      <c r="Z53" s="988"/>
      <c r="AA53" s="988"/>
      <c r="AB53" s="988"/>
      <c r="AC53" s="988"/>
      <c r="AD53" s="988"/>
      <c r="AE53" s="988"/>
      <c r="AF53" s="988"/>
      <c r="AG53" s="988"/>
    </row>
    <row r="54" spans="2:33" ht="5.15" customHeight="1" x14ac:dyDescent="0.2">
      <c r="B54" s="98"/>
      <c r="C54" s="98"/>
      <c r="D54" s="98"/>
      <c r="E54" s="98"/>
      <c r="F54" s="98"/>
      <c r="G54" s="101"/>
      <c r="H54" s="101"/>
      <c r="I54" s="101"/>
      <c r="J54" s="101"/>
      <c r="K54" s="101"/>
      <c r="L54" s="101"/>
      <c r="M54" s="101"/>
      <c r="N54" s="98"/>
      <c r="O54" s="98"/>
      <c r="P54" s="98"/>
      <c r="Q54" s="98"/>
      <c r="R54" s="98"/>
      <c r="S54" s="98"/>
      <c r="T54" s="98"/>
      <c r="U54" s="98"/>
      <c r="V54" s="98"/>
      <c r="W54" s="98"/>
      <c r="X54" s="98"/>
      <c r="Y54" s="98"/>
      <c r="Z54" s="98"/>
      <c r="AA54" s="98"/>
      <c r="AB54" s="98"/>
      <c r="AC54" s="98"/>
      <c r="AD54" s="98"/>
      <c r="AE54" s="98"/>
      <c r="AF54" s="98"/>
      <c r="AG54" s="98"/>
    </row>
    <row r="55" spans="2:33" ht="21" customHeight="1" x14ac:dyDescent="0.2">
      <c r="B55" s="997" t="s">
        <v>145</v>
      </c>
      <c r="C55" s="997"/>
      <c r="D55" s="997"/>
      <c r="E55" s="997"/>
      <c r="F55" s="997"/>
      <c r="G55" s="997"/>
      <c r="H55" s="997"/>
      <c r="I55" s="997"/>
      <c r="J55" s="997"/>
      <c r="K55" s="997"/>
      <c r="L55" s="997"/>
      <c r="M55" s="997"/>
      <c r="N55" s="997"/>
      <c r="O55" s="997"/>
      <c r="P55" s="997"/>
      <c r="Q55" s="997"/>
      <c r="R55" s="997"/>
      <c r="S55" s="997"/>
      <c r="T55" s="997"/>
      <c r="U55" s="997"/>
      <c r="V55" s="997"/>
      <c r="W55" s="997"/>
      <c r="X55" s="997"/>
      <c r="Y55" s="997"/>
      <c r="Z55" s="997"/>
      <c r="AA55" s="997"/>
      <c r="AB55" s="997"/>
      <c r="AC55" s="997"/>
      <c r="AD55" s="997"/>
      <c r="AE55" s="997"/>
      <c r="AF55" s="997"/>
      <c r="AG55" s="997"/>
    </row>
    <row r="56" spans="2:33" ht="21" customHeight="1" x14ac:dyDescent="0.2">
      <c r="B56" s="997"/>
      <c r="C56" s="997"/>
      <c r="D56" s="997"/>
      <c r="E56" s="997"/>
      <c r="F56" s="997"/>
      <c r="G56" s="997"/>
      <c r="H56" s="997"/>
      <c r="I56" s="997"/>
      <c r="J56" s="997"/>
      <c r="K56" s="997"/>
      <c r="L56" s="997"/>
      <c r="M56" s="997"/>
      <c r="N56" s="997"/>
      <c r="O56" s="997"/>
      <c r="P56" s="997"/>
      <c r="Q56" s="997"/>
      <c r="R56" s="997"/>
      <c r="S56" s="997"/>
      <c r="T56" s="997"/>
      <c r="U56" s="997"/>
      <c r="V56" s="997"/>
      <c r="W56" s="997"/>
      <c r="X56" s="997"/>
      <c r="Y56" s="997"/>
      <c r="Z56" s="997"/>
      <c r="AA56" s="997"/>
      <c r="AB56" s="997"/>
      <c r="AC56" s="997"/>
      <c r="AD56" s="997"/>
      <c r="AE56" s="997"/>
      <c r="AF56" s="997"/>
      <c r="AG56" s="997"/>
    </row>
    <row r="57" spans="2:33" ht="21" customHeight="1" x14ac:dyDescent="0.2">
      <c r="B57" s="997"/>
      <c r="C57" s="997"/>
      <c r="D57" s="997"/>
      <c r="E57" s="997"/>
      <c r="F57" s="997"/>
      <c r="G57" s="997"/>
      <c r="H57" s="997"/>
      <c r="I57" s="997"/>
      <c r="J57" s="997"/>
      <c r="K57" s="997"/>
      <c r="L57" s="997"/>
      <c r="M57" s="997"/>
      <c r="N57" s="997"/>
      <c r="O57" s="997"/>
      <c r="P57" s="997"/>
      <c r="Q57" s="997"/>
      <c r="R57" s="997"/>
      <c r="S57" s="997"/>
      <c r="T57" s="997"/>
      <c r="U57" s="997"/>
      <c r="V57" s="997"/>
      <c r="W57" s="997"/>
      <c r="X57" s="997"/>
      <c r="Y57" s="997"/>
      <c r="Z57" s="997"/>
      <c r="AA57" s="997"/>
      <c r="AB57" s="997"/>
      <c r="AC57" s="997"/>
      <c r="AD57" s="997"/>
      <c r="AE57" s="997"/>
      <c r="AF57" s="997"/>
      <c r="AG57" s="997"/>
    </row>
    <row r="58" spans="2:33" ht="21" customHeight="1" x14ac:dyDescent="0.2">
      <c r="B58" s="997"/>
      <c r="C58" s="997"/>
      <c r="D58" s="997"/>
      <c r="E58" s="997"/>
      <c r="F58" s="997"/>
      <c r="G58" s="997"/>
      <c r="H58" s="997"/>
      <c r="I58" s="997"/>
      <c r="J58" s="997"/>
      <c r="K58" s="997"/>
      <c r="L58" s="997"/>
      <c r="M58" s="997"/>
      <c r="N58" s="997"/>
      <c r="O58" s="997"/>
      <c r="P58" s="997"/>
      <c r="Q58" s="997"/>
      <c r="R58" s="997"/>
      <c r="S58" s="997"/>
      <c r="T58" s="997"/>
      <c r="U58" s="997"/>
      <c r="V58" s="997"/>
      <c r="W58" s="997"/>
      <c r="X58" s="997"/>
      <c r="Y58" s="997"/>
      <c r="Z58" s="997"/>
      <c r="AA58" s="997"/>
      <c r="AB58" s="997"/>
      <c r="AC58" s="997"/>
      <c r="AD58" s="997"/>
      <c r="AE58" s="997"/>
      <c r="AF58" s="997"/>
      <c r="AG58" s="997"/>
    </row>
    <row r="59" spans="2:33" ht="21" customHeight="1" x14ac:dyDescent="0.2">
      <c r="B59" s="997"/>
      <c r="C59" s="997"/>
      <c r="D59" s="997"/>
      <c r="E59" s="997"/>
      <c r="F59" s="997"/>
      <c r="G59" s="997"/>
      <c r="H59" s="997"/>
      <c r="I59" s="997"/>
      <c r="J59" s="997"/>
      <c r="K59" s="997"/>
      <c r="L59" s="997"/>
      <c r="M59" s="997"/>
      <c r="N59" s="997"/>
      <c r="O59" s="997"/>
      <c r="P59" s="997"/>
      <c r="Q59" s="997"/>
      <c r="R59" s="997"/>
      <c r="S59" s="997"/>
      <c r="T59" s="997"/>
      <c r="U59" s="997"/>
      <c r="V59" s="997"/>
      <c r="W59" s="997"/>
      <c r="X59" s="997"/>
      <c r="Y59" s="997"/>
      <c r="Z59" s="997"/>
      <c r="AA59" s="997"/>
      <c r="AB59" s="997"/>
      <c r="AC59" s="997"/>
      <c r="AD59" s="997"/>
      <c r="AE59" s="997"/>
      <c r="AF59" s="997"/>
      <c r="AG59" s="997"/>
    </row>
    <row r="60" spans="2:33" ht="21" customHeight="1" x14ac:dyDescent="0.2">
      <c r="B60" s="997"/>
      <c r="C60" s="997"/>
      <c r="D60" s="997"/>
      <c r="E60" s="997"/>
      <c r="F60" s="997"/>
      <c r="G60" s="997"/>
      <c r="H60" s="997"/>
      <c r="I60" s="997"/>
      <c r="J60" s="997"/>
      <c r="K60" s="997"/>
      <c r="L60" s="997"/>
      <c r="M60" s="997"/>
      <c r="N60" s="997"/>
      <c r="O60" s="997"/>
      <c r="P60" s="997"/>
      <c r="Q60" s="997"/>
      <c r="R60" s="997"/>
      <c r="S60" s="997"/>
      <c r="T60" s="997"/>
      <c r="U60" s="997"/>
      <c r="V60" s="997"/>
      <c r="W60" s="997"/>
      <c r="X60" s="997"/>
      <c r="Y60" s="997"/>
      <c r="Z60" s="997"/>
      <c r="AA60" s="997"/>
      <c r="AB60" s="997"/>
      <c r="AC60" s="997"/>
      <c r="AD60" s="997"/>
      <c r="AE60" s="997"/>
      <c r="AF60" s="997"/>
      <c r="AG60" s="997"/>
    </row>
    <row r="61" spans="2:33" ht="21" customHeight="1" x14ac:dyDescent="0.2">
      <c r="B61" s="997"/>
      <c r="C61" s="997"/>
      <c r="D61" s="997"/>
      <c r="E61" s="997"/>
      <c r="F61" s="997"/>
      <c r="G61" s="997"/>
      <c r="H61" s="997"/>
      <c r="I61" s="997"/>
      <c r="J61" s="997"/>
      <c r="K61" s="997"/>
      <c r="L61" s="997"/>
      <c r="M61" s="997"/>
      <c r="N61" s="997"/>
      <c r="O61" s="997"/>
      <c r="P61" s="997"/>
      <c r="Q61" s="997"/>
      <c r="R61" s="997"/>
      <c r="S61" s="997"/>
      <c r="T61" s="997"/>
      <c r="U61" s="997"/>
      <c r="V61" s="997"/>
      <c r="W61" s="997"/>
      <c r="X61" s="997"/>
      <c r="Y61" s="997"/>
      <c r="Z61" s="997"/>
      <c r="AA61" s="997"/>
      <c r="AB61" s="997"/>
      <c r="AC61" s="997"/>
      <c r="AD61" s="997"/>
      <c r="AE61" s="997"/>
      <c r="AF61" s="997"/>
      <c r="AG61" s="997"/>
    </row>
    <row r="62" spans="2:33" ht="21" customHeight="1" x14ac:dyDescent="0.2">
      <c r="B62" s="997"/>
      <c r="C62" s="997"/>
      <c r="D62" s="997"/>
      <c r="E62" s="997"/>
      <c r="F62" s="997"/>
      <c r="G62" s="997"/>
      <c r="H62" s="997"/>
      <c r="I62" s="997"/>
      <c r="J62" s="997"/>
      <c r="K62" s="997"/>
      <c r="L62" s="997"/>
      <c r="M62" s="997"/>
      <c r="N62" s="997"/>
      <c r="O62" s="997"/>
      <c r="P62" s="997"/>
      <c r="Q62" s="997"/>
      <c r="R62" s="997"/>
      <c r="S62" s="997"/>
      <c r="T62" s="997"/>
      <c r="U62" s="997"/>
      <c r="V62" s="997"/>
      <c r="W62" s="997"/>
      <c r="X62" s="997"/>
      <c r="Y62" s="997"/>
      <c r="Z62" s="997"/>
      <c r="AA62" s="997"/>
      <c r="AB62" s="997"/>
      <c r="AC62" s="997"/>
      <c r="AD62" s="997"/>
      <c r="AE62" s="997"/>
      <c r="AF62" s="997"/>
      <c r="AG62" s="997"/>
    </row>
    <row r="63" spans="2:33" ht="21" customHeight="1" x14ac:dyDescent="0.2">
      <c r="B63" s="997"/>
      <c r="C63" s="997"/>
      <c r="D63" s="997"/>
      <c r="E63" s="997"/>
      <c r="F63" s="997"/>
      <c r="G63" s="997"/>
      <c r="H63" s="997"/>
      <c r="I63" s="997"/>
      <c r="J63" s="997"/>
      <c r="K63" s="997"/>
      <c r="L63" s="997"/>
      <c r="M63" s="997"/>
      <c r="N63" s="997"/>
      <c r="O63" s="997"/>
      <c r="P63" s="997"/>
      <c r="Q63" s="997"/>
      <c r="R63" s="997"/>
      <c r="S63" s="997"/>
      <c r="T63" s="997"/>
      <c r="U63" s="997"/>
      <c r="V63" s="997"/>
      <c r="W63" s="997"/>
      <c r="X63" s="997"/>
      <c r="Y63" s="997"/>
      <c r="Z63" s="997"/>
      <c r="AA63" s="997"/>
      <c r="AB63" s="997"/>
      <c r="AC63" s="997"/>
      <c r="AD63" s="997"/>
      <c r="AE63" s="997"/>
      <c r="AF63" s="997"/>
      <c r="AG63" s="997"/>
    </row>
    <row r="64" spans="2:33" ht="21" customHeight="1" x14ac:dyDescent="0.2"/>
    <row r="65" ht="21" customHeight="1" x14ac:dyDescent="0.2"/>
    <row r="66" ht="21" customHeight="1" x14ac:dyDescent="0.2"/>
    <row r="67" ht="21" customHeight="1" x14ac:dyDescent="0.2"/>
    <row r="68" ht="21" customHeight="1" x14ac:dyDescent="0.2"/>
    <row r="69" ht="21" customHeight="1" x14ac:dyDescent="0.2"/>
    <row r="70" ht="21" customHeight="1" x14ac:dyDescent="0.2"/>
    <row r="71" ht="21" customHeight="1" x14ac:dyDescent="0.2"/>
    <row r="72" ht="21" customHeight="1" x14ac:dyDescent="0.2"/>
    <row r="73" ht="21" customHeight="1" x14ac:dyDescent="0.2"/>
    <row r="74" ht="21" customHeight="1" x14ac:dyDescent="0.2"/>
    <row r="75" ht="21" customHeight="1" x14ac:dyDescent="0.2"/>
    <row r="76" ht="21" customHeight="1" x14ac:dyDescent="0.2"/>
    <row r="77" ht="21" customHeight="1" x14ac:dyDescent="0.2"/>
    <row r="78" ht="21" customHeight="1" x14ac:dyDescent="0.2"/>
    <row r="79" ht="21" customHeight="1" x14ac:dyDescent="0.2"/>
    <row r="80" ht="21" customHeight="1" x14ac:dyDescent="0.2"/>
    <row r="81" ht="21" customHeight="1" x14ac:dyDescent="0.2"/>
    <row r="82" ht="21" customHeight="1" x14ac:dyDescent="0.2"/>
    <row r="83" ht="21" customHeight="1" x14ac:dyDescent="0.2"/>
    <row r="84" ht="21" customHeight="1" x14ac:dyDescent="0.2"/>
    <row r="85" ht="21" customHeight="1" x14ac:dyDescent="0.2"/>
    <row r="86" ht="21" customHeight="1" x14ac:dyDescent="0.2"/>
    <row r="87" ht="21" customHeight="1" x14ac:dyDescent="0.2"/>
    <row r="88" ht="21" customHeight="1" x14ac:dyDescent="0.2"/>
    <row r="89" ht="21" customHeight="1" x14ac:dyDescent="0.2"/>
    <row r="90" ht="21" customHeight="1" x14ac:dyDescent="0.2"/>
    <row r="91" ht="21" customHeight="1" x14ac:dyDescent="0.2"/>
    <row r="92" ht="21" customHeight="1" x14ac:dyDescent="0.2"/>
    <row r="93" ht="21" customHeight="1" x14ac:dyDescent="0.2"/>
    <row r="94" ht="21" customHeight="1" x14ac:dyDescent="0.2"/>
    <row r="95" ht="21" customHeight="1" x14ac:dyDescent="0.2"/>
    <row r="96" ht="21" customHeight="1" x14ac:dyDescent="0.2"/>
    <row r="97" ht="21" customHeight="1" x14ac:dyDescent="0.2"/>
    <row r="98" ht="21" customHeight="1" x14ac:dyDescent="0.2"/>
    <row r="99" ht="21" customHeight="1" x14ac:dyDescent="0.2"/>
    <row r="100" ht="21" customHeight="1" x14ac:dyDescent="0.2"/>
    <row r="101" ht="21" customHeight="1" x14ac:dyDescent="0.2"/>
    <row r="102" ht="21" customHeight="1" x14ac:dyDescent="0.2"/>
    <row r="103" ht="21" customHeight="1" x14ac:dyDescent="0.2"/>
    <row r="104" ht="21" customHeight="1" x14ac:dyDescent="0.2"/>
    <row r="105" ht="21" customHeight="1" x14ac:dyDescent="0.2"/>
    <row r="106" ht="21" customHeight="1" x14ac:dyDescent="0.2"/>
    <row r="107" ht="21" customHeight="1" x14ac:dyDescent="0.2"/>
    <row r="108" ht="21" customHeight="1" x14ac:dyDescent="0.2"/>
    <row r="109" ht="21" customHeight="1" x14ac:dyDescent="0.2"/>
    <row r="110" ht="21" customHeight="1" x14ac:dyDescent="0.2"/>
    <row r="111" ht="21" customHeight="1" x14ac:dyDescent="0.2"/>
    <row r="112" ht="21" customHeight="1" x14ac:dyDescent="0.2"/>
    <row r="113" ht="21" customHeight="1" x14ac:dyDescent="0.2"/>
    <row r="114" ht="21" customHeight="1" x14ac:dyDescent="0.2"/>
    <row r="115" ht="21" customHeight="1" x14ac:dyDescent="0.2"/>
    <row r="116" ht="21" customHeight="1" x14ac:dyDescent="0.2"/>
    <row r="117" ht="21" customHeight="1" x14ac:dyDescent="0.2"/>
    <row r="118" ht="21" customHeight="1" x14ac:dyDescent="0.2"/>
    <row r="119" ht="21" customHeight="1" x14ac:dyDescent="0.2"/>
    <row r="120" ht="21" customHeight="1" x14ac:dyDescent="0.2"/>
    <row r="121" ht="21" customHeight="1" x14ac:dyDescent="0.2"/>
    <row r="122" ht="21" customHeight="1" x14ac:dyDescent="0.2"/>
    <row r="123" ht="21" customHeight="1" x14ac:dyDescent="0.2"/>
    <row r="124" ht="21" customHeight="1" x14ac:dyDescent="0.2"/>
    <row r="125" ht="21" customHeight="1" x14ac:dyDescent="0.2"/>
    <row r="126" ht="21" customHeight="1" x14ac:dyDescent="0.2"/>
    <row r="127" ht="21" customHeight="1" x14ac:dyDescent="0.2"/>
    <row r="128" ht="21" customHeight="1" x14ac:dyDescent="0.2"/>
    <row r="129" ht="21" customHeight="1" x14ac:dyDescent="0.2"/>
    <row r="130" ht="21" customHeight="1" x14ac:dyDescent="0.2"/>
    <row r="131" ht="21" customHeight="1" x14ac:dyDescent="0.2"/>
    <row r="132" ht="21" customHeight="1" x14ac:dyDescent="0.2"/>
    <row r="133" ht="21" customHeight="1" x14ac:dyDescent="0.2"/>
    <row r="134" ht="21" customHeight="1" x14ac:dyDescent="0.2"/>
    <row r="135" ht="21" customHeight="1" x14ac:dyDescent="0.2"/>
    <row r="136" ht="21" customHeight="1" x14ac:dyDescent="0.2"/>
    <row r="137" ht="21" customHeight="1" x14ac:dyDescent="0.2"/>
    <row r="138" ht="21" customHeight="1" x14ac:dyDescent="0.2"/>
    <row r="139" ht="21" customHeight="1" x14ac:dyDescent="0.2"/>
    <row r="140" ht="21" customHeight="1" x14ac:dyDescent="0.2"/>
    <row r="141" ht="21" customHeight="1" x14ac:dyDescent="0.2"/>
    <row r="142" ht="21" customHeight="1" x14ac:dyDescent="0.2"/>
    <row r="143" ht="21" customHeight="1" x14ac:dyDescent="0.2"/>
    <row r="144" ht="21" customHeight="1" x14ac:dyDescent="0.2"/>
    <row r="145" ht="21" customHeight="1" x14ac:dyDescent="0.2"/>
    <row r="146" ht="21" customHeight="1" x14ac:dyDescent="0.2"/>
    <row r="147" ht="21" customHeight="1" x14ac:dyDescent="0.2"/>
    <row r="148" ht="21" customHeight="1" x14ac:dyDescent="0.2"/>
    <row r="149" ht="21" customHeight="1" x14ac:dyDescent="0.2"/>
    <row r="150" ht="21" customHeight="1" x14ac:dyDescent="0.2"/>
    <row r="151" ht="21" customHeight="1" x14ac:dyDescent="0.2"/>
    <row r="152" ht="21" customHeight="1" x14ac:dyDescent="0.2"/>
    <row r="153" ht="21" customHeight="1" x14ac:dyDescent="0.2"/>
    <row r="154" ht="21" customHeight="1" x14ac:dyDescent="0.2"/>
    <row r="155" ht="21" customHeight="1" x14ac:dyDescent="0.2"/>
    <row r="156" ht="21" customHeight="1" x14ac:dyDescent="0.2"/>
    <row r="157" ht="21" customHeight="1" x14ac:dyDescent="0.2"/>
    <row r="158" ht="21" customHeight="1" x14ac:dyDescent="0.2"/>
    <row r="159" ht="21" customHeight="1" x14ac:dyDescent="0.2"/>
    <row r="160" ht="21" customHeight="1" x14ac:dyDescent="0.2"/>
    <row r="161" ht="21" customHeight="1" x14ac:dyDescent="0.2"/>
    <row r="162" ht="21" customHeight="1" x14ac:dyDescent="0.2"/>
    <row r="163" ht="21" customHeight="1" x14ac:dyDescent="0.2"/>
    <row r="164" ht="21" customHeight="1" x14ac:dyDescent="0.2"/>
    <row r="165" ht="21" customHeight="1" x14ac:dyDescent="0.2"/>
    <row r="166" ht="21" customHeight="1" x14ac:dyDescent="0.2"/>
    <row r="167" ht="21" customHeight="1" x14ac:dyDescent="0.2"/>
    <row r="168" ht="21" customHeight="1" x14ac:dyDescent="0.2"/>
    <row r="169" ht="21" customHeight="1" x14ac:dyDescent="0.2"/>
    <row r="170" ht="21" customHeight="1" x14ac:dyDescent="0.2"/>
    <row r="171" ht="21" customHeight="1" x14ac:dyDescent="0.2"/>
    <row r="172" ht="21" customHeight="1" x14ac:dyDescent="0.2"/>
    <row r="173" ht="21" customHeight="1" x14ac:dyDescent="0.2"/>
    <row r="174" ht="21" customHeight="1" x14ac:dyDescent="0.2"/>
    <row r="175" ht="21" customHeight="1" x14ac:dyDescent="0.2"/>
    <row r="176" ht="21" customHeight="1" x14ac:dyDescent="0.2"/>
    <row r="177" ht="21" customHeight="1" x14ac:dyDescent="0.2"/>
    <row r="178" ht="21" customHeight="1" x14ac:dyDescent="0.2"/>
    <row r="179" ht="21" customHeight="1" x14ac:dyDescent="0.2"/>
    <row r="180" ht="21" customHeight="1" x14ac:dyDescent="0.2"/>
    <row r="181" ht="21" customHeight="1" x14ac:dyDescent="0.2"/>
    <row r="182" ht="21" customHeight="1" x14ac:dyDescent="0.2"/>
    <row r="183" ht="21" customHeight="1" x14ac:dyDescent="0.2"/>
    <row r="184" ht="21" customHeight="1" x14ac:dyDescent="0.2"/>
    <row r="185" ht="21" customHeight="1" x14ac:dyDescent="0.2"/>
    <row r="186" ht="21" customHeight="1" x14ac:dyDescent="0.2"/>
    <row r="187" ht="21" customHeight="1" x14ac:dyDescent="0.2"/>
    <row r="188" ht="21" customHeight="1" x14ac:dyDescent="0.2"/>
    <row r="189" ht="21" customHeight="1" x14ac:dyDescent="0.2"/>
    <row r="190" ht="21" customHeight="1" x14ac:dyDescent="0.2"/>
    <row r="191" ht="21" customHeight="1" x14ac:dyDescent="0.2"/>
    <row r="192" ht="21" customHeight="1" x14ac:dyDescent="0.2"/>
    <row r="193" ht="21" customHeight="1" x14ac:dyDescent="0.2"/>
    <row r="194" ht="21" customHeight="1" x14ac:dyDescent="0.2"/>
    <row r="195" ht="21" customHeight="1" x14ac:dyDescent="0.2"/>
    <row r="196" ht="21" customHeight="1" x14ac:dyDescent="0.2"/>
    <row r="197" ht="21" customHeight="1" x14ac:dyDescent="0.2"/>
    <row r="198" ht="21" customHeight="1" x14ac:dyDescent="0.2"/>
    <row r="199" ht="21" customHeight="1" x14ac:dyDescent="0.2"/>
    <row r="200" ht="21" customHeight="1" x14ac:dyDescent="0.2"/>
    <row r="201" ht="21" customHeight="1" x14ac:dyDescent="0.2"/>
    <row r="202" ht="21" customHeight="1" x14ac:dyDescent="0.2"/>
    <row r="203" ht="21" customHeight="1" x14ac:dyDescent="0.2"/>
    <row r="204" ht="21" customHeight="1" x14ac:dyDescent="0.2"/>
    <row r="205" ht="21" customHeight="1" x14ac:dyDescent="0.2"/>
    <row r="206" ht="21" customHeight="1" x14ac:dyDescent="0.2"/>
    <row r="207" ht="21" customHeight="1" x14ac:dyDescent="0.2"/>
    <row r="208" ht="21" customHeight="1" x14ac:dyDescent="0.2"/>
    <row r="209" ht="21" customHeight="1" x14ac:dyDescent="0.2"/>
    <row r="210" ht="21" customHeight="1" x14ac:dyDescent="0.2"/>
    <row r="211" ht="21" customHeight="1" x14ac:dyDescent="0.2"/>
    <row r="212" ht="21" customHeight="1" x14ac:dyDescent="0.2"/>
    <row r="213" ht="21" customHeight="1" x14ac:dyDescent="0.2"/>
    <row r="214" ht="21" customHeight="1" x14ac:dyDescent="0.2"/>
    <row r="215" ht="21" customHeight="1" x14ac:dyDescent="0.2"/>
    <row r="216" ht="21" customHeight="1" x14ac:dyDescent="0.2"/>
    <row r="217" ht="21" customHeight="1" x14ac:dyDescent="0.2"/>
    <row r="218" ht="21" customHeight="1" x14ac:dyDescent="0.2"/>
    <row r="219" ht="21" customHeight="1" x14ac:dyDescent="0.2"/>
    <row r="220" ht="21" customHeight="1" x14ac:dyDescent="0.2"/>
    <row r="221" ht="21" customHeight="1" x14ac:dyDescent="0.2"/>
    <row r="222" ht="21" customHeight="1" x14ac:dyDescent="0.2"/>
    <row r="223" ht="21" customHeight="1" x14ac:dyDescent="0.2"/>
    <row r="224" ht="21" customHeight="1" x14ac:dyDescent="0.2"/>
    <row r="225" ht="21" customHeight="1" x14ac:dyDescent="0.2"/>
    <row r="226" ht="21" customHeight="1" x14ac:dyDescent="0.2"/>
    <row r="227" ht="21" customHeight="1" x14ac:dyDescent="0.2"/>
    <row r="228" ht="21" customHeight="1" x14ac:dyDescent="0.2"/>
    <row r="229" ht="21" customHeight="1" x14ac:dyDescent="0.2"/>
    <row r="230" ht="21" customHeight="1" x14ac:dyDescent="0.2"/>
    <row r="231" ht="21" customHeight="1" x14ac:dyDescent="0.2"/>
    <row r="232" ht="21" customHeight="1" x14ac:dyDescent="0.2"/>
    <row r="233" ht="21" customHeight="1" x14ac:dyDescent="0.2"/>
    <row r="234" ht="21" customHeight="1" x14ac:dyDescent="0.2"/>
    <row r="235" ht="21" customHeight="1" x14ac:dyDescent="0.2"/>
    <row r="236" ht="21" customHeight="1" x14ac:dyDescent="0.2"/>
    <row r="237" ht="21" customHeight="1" x14ac:dyDescent="0.2"/>
    <row r="238" ht="21" customHeight="1" x14ac:dyDescent="0.2"/>
    <row r="239" ht="21" customHeight="1" x14ac:dyDescent="0.2"/>
    <row r="240" ht="21" customHeight="1" x14ac:dyDescent="0.2"/>
    <row r="241" ht="21" customHeight="1" x14ac:dyDescent="0.2"/>
    <row r="242" ht="21" customHeight="1" x14ac:dyDescent="0.2"/>
    <row r="243" ht="21" customHeight="1" x14ac:dyDescent="0.2"/>
    <row r="244" ht="21" customHeight="1" x14ac:dyDescent="0.2"/>
    <row r="245" ht="21" customHeight="1" x14ac:dyDescent="0.2"/>
    <row r="246" ht="21" customHeight="1" x14ac:dyDescent="0.2"/>
    <row r="247" ht="21" customHeight="1" x14ac:dyDescent="0.2"/>
    <row r="248" ht="21" customHeight="1" x14ac:dyDescent="0.2"/>
    <row r="249" ht="21" customHeight="1" x14ac:dyDescent="0.2"/>
    <row r="250" ht="21" customHeight="1" x14ac:dyDescent="0.2"/>
    <row r="251" ht="21" customHeight="1" x14ac:dyDescent="0.2"/>
    <row r="252" ht="21" customHeight="1" x14ac:dyDescent="0.2"/>
    <row r="253" ht="21" customHeight="1" x14ac:dyDescent="0.2"/>
    <row r="254" ht="21" customHeight="1" x14ac:dyDescent="0.2"/>
    <row r="255" ht="21" customHeight="1" x14ac:dyDescent="0.2"/>
    <row r="256" ht="21" customHeight="1" x14ac:dyDescent="0.2"/>
    <row r="257" ht="21" customHeight="1" x14ac:dyDescent="0.2"/>
    <row r="258" ht="21" customHeight="1" x14ac:dyDescent="0.2"/>
    <row r="259" ht="21" customHeight="1" x14ac:dyDescent="0.2"/>
    <row r="260" ht="21" customHeight="1" x14ac:dyDescent="0.2"/>
    <row r="261" ht="21" customHeight="1" x14ac:dyDescent="0.2"/>
    <row r="262" ht="21" customHeight="1" x14ac:dyDescent="0.2"/>
    <row r="263" ht="21" customHeight="1" x14ac:dyDescent="0.2"/>
    <row r="264" ht="21" customHeight="1" x14ac:dyDescent="0.2"/>
    <row r="265" ht="21" customHeight="1" x14ac:dyDescent="0.2"/>
    <row r="266" ht="21" customHeight="1" x14ac:dyDescent="0.2"/>
    <row r="267" ht="21" customHeight="1" x14ac:dyDescent="0.2"/>
    <row r="268" ht="21" customHeight="1" x14ac:dyDescent="0.2"/>
    <row r="269" ht="21" customHeight="1" x14ac:dyDescent="0.2"/>
    <row r="270" ht="21" customHeight="1" x14ac:dyDescent="0.2"/>
    <row r="271" ht="21" customHeight="1" x14ac:dyDescent="0.2"/>
    <row r="272" ht="21" customHeight="1" x14ac:dyDescent="0.2"/>
    <row r="273" ht="21" customHeight="1" x14ac:dyDescent="0.2"/>
    <row r="274" ht="21" customHeight="1" x14ac:dyDescent="0.2"/>
    <row r="275" ht="21" customHeight="1" x14ac:dyDescent="0.2"/>
    <row r="276" ht="21" customHeight="1" x14ac:dyDescent="0.2"/>
    <row r="277" ht="21" customHeight="1" x14ac:dyDescent="0.2"/>
    <row r="278" ht="21" customHeight="1" x14ac:dyDescent="0.2"/>
    <row r="279" ht="21" customHeight="1" x14ac:dyDescent="0.2"/>
    <row r="280" ht="21" customHeight="1" x14ac:dyDescent="0.2"/>
    <row r="281" ht="21" customHeight="1" x14ac:dyDescent="0.2"/>
    <row r="282" ht="21" customHeight="1" x14ac:dyDescent="0.2"/>
    <row r="283" ht="21" customHeight="1" x14ac:dyDescent="0.2"/>
    <row r="284" ht="21" customHeight="1" x14ac:dyDescent="0.2"/>
    <row r="285" ht="21" customHeight="1" x14ac:dyDescent="0.2"/>
    <row r="286" ht="21" customHeight="1" x14ac:dyDescent="0.2"/>
    <row r="287" ht="21" customHeight="1" x14ac:dyDescent="0.2"/>
    <row r="288" ht="21" customHeight="1" x14ac:dyDescent="0.2"/>
    <row r="289" ht="21" customHeight="1" x14ac:dyDescent="0.2"/>
    <row r="290" ht="21" customHeight="1" x14ac:dyDescent="0.2"/>
    <row r="291" ht="21" customHeight="1" x14ac:dyDescent="0.2"/>
    <row r="292" ht="21" customHeight="1" x14ac:dyDescent="0.2"/>
    <row r="293" ht="21" customHeight="1" x14ac:dyDescent="0.2"/>
    <row r="294" ht="21" customHeight="1" x14ac:dyDescent="0.2"/>
    <row r="295" ht="21" customHeight="1" x14ac:dyDescent="0.2"/>
    <row r="296" ht="21" customHeight="1" x14ac:dyDescent="0.2"/>
    <row r="297" ht="21" customHeight="1" x14ac:dyDescent="0.2"/>
    <row r="298" ht="21" customHeight="1" x14ac:dyDescent="0.2"/>
    <row r="299" ht="21" customHeight="1" x14ac:dyDescent="0.2"/>
    <row r="300" ht="21" customHeight="1" x14ac:dyDescent="0.2"/>
    <row r="301" ht="21" customHeight="1" x14ac:dyDescent="0.2"/>
    <row r="302" ht="21" customHeight="1" x14ac:dyDescent="0.2"/>
    <row r="303" ht="21" customHeight="1" x14ac:dyDescent="0.2"/>
    <row r="304" ht="21" customHeight="1" x14ac:dyDescent="0.2"/>
    <row r="305" ht="21" customHeight="1" x14ac:dyDescent="0.2"/>
    <row r="306" ht="21" customHeight="1" x14ac:dyDescent="0.2"/>
    <row r="307" ht="21" customHeight="1" x14ac:dyDescent="0.2"/>
    <row r="308" ht="21" customHeight="1" x14ac:dyDescent="0.2"/>
    <row r="309" ht="21" customHeight="1" x14ac:dyDescent="0.2"/>
    <row r="310" ht="21" customHeight="1" x14ac:dyDescent="0.2"/>
    <row r="311" ht="21" customHeight="1" x14ac:dyDescent="0.2"/>
    <row r="312" ht="21" customHeight="1" x14ac:dyDescent="0.2"/>
    <row r="313" ht="21" customHeight="1" x14ac:dyDescent="0.2"/>
    <row r="314" ht="21" customHeight="1" x14ac:dyDescent="0.2"/>
    <row r="315" ht="21" customHeight="1" x14ac:dyDescent="0.2"/>
    <row r="316" ht="21" customHeight="1" x14ac:dyDescent="0.2"/>
    <row r="317" ht="21" customHeight="1" x14ac:dyDescent="0.2"/>
    <row r="318" ht="21" customHeight="1" x14ac:dyDescent="0.2"/>
    <row r="319" ht="21" customHeight="1" x14ac:dyDescent="0.2"/>
    <row r="320" ht="21" customHeight="1" x14ac:dyDescent="0.2"/>
    <row r="321" ht="21" customHeight="1" x14ac:dyDescent="0.2"/>
    <row r="322" ht="21" customHeight="1" x14ac:dyDescent="0.2"/>
    <row r="323" ht="21" customHeight="1" x14ac:dyDescent="0.2"/>
    <row r="324" ht="21" customHeight="1" x14ac:dyDescent="0.2"/>
    <row r="325" ht="21" customHeight="1" x14ac:dyDescent="0.2"/>
    <row r="326" ht="21" customHeight="1" x14ac:dyDescent="0.2"/>
    <row r="327" ht="21" customHeight="1" x14ac:dyDescent="0.2"/>
    <row r="328" ht="21" customHeight="1" x14ac:dyDescent="0.2"/>
    <row r="329" ht="21" customHeight="1" x14ac:dyDescent="0.2"/>
    <row r="330" ht="21" customHeight="1" x14ac:dyDescent="0.2"/>
    <row r="331" ht="21" customHeight="1" x14ac:dyDescent="0.2"/>
    <row r="332" ht="21" customHeight="1" x14ac:dyDescent="0.2"/>
    <row r="333" ht="21" customHeight="1" x14ac:dyDescent="0.2"/>
    <row r="334" ht="21" customHeight="1" x14ac:dyDescent="0.2"/>
    <row r="335" ht="21" customHeight="1" x14ac:dyDescent="0.2"/>
    <row r="336" ht="21" customHeight="1" x14ac:dyDescent="0.2"/>
    <row r="337" ht="21" customHeight="1" x14ac:dyDescent="0.2"/>
    <row r="338" ht="21" customHeight="1" x14ac:dyDescent="0.2"/>
    <row r="339" ht="21" customHeight="1" x14ac:dyDescent="0.2"/>
    <row r="340" ht="21" customHeight="1" x14ac:dyDescent="0.2"/>
    <row r="341" ht="21" customHeight="1" x14ac:dyDescent="0.2"/>
    <row r="342" ht="21" customHeight="1" x14ac:dyDescent="0.2"/>
    <row r="343" ht="21" customHeight="1" x14ac:dyDescent="0.2"/>
    <row r="344" ht="21" customHeight="1" x14ac:dyDescent="0.2"/>
  </sheetData>
  <mergeCells count="138">
    <mergeCell ref="B49:I49"/>
    <mergeCell ref="J49:Q49"/>
    <mergeCell ref="R49:AG49"/>
    <mergeCell ref="B50:AG51"/>
    <mergeCell ref="B52:AG53"/>
    <mergeCell ref="B55:AG63"/>
    <mergeCell ref="B45:F45"/>
    <mergeCell ref="G45:M45"/>
    <mergeCell ref="N45:W45"/>
    <mergeCell ref="X45:AG45"/>
    <mergeCell ref="B47:I48"/>
    <mergeCell ref="J47:Q48"/>
    <mergeCell ref="R47:AG47"/>
    <mergeCell ref="R48:AG48"/>
    <mergeCell ref="B43:F43"/>
    <mergeCell ref="G43:M43"/>
    <mergeCell ref="N43:W43"/>
    <mergeCell ref="X43:AG43"/>
    <mergeCell ref="B44:F44"/>
    <mergeCell ref="G44:M44"/>
    <mergeCell ref="N44:W44"/>
    <mergeCell ref="X44:AG44"/>
    <mergeCell ref="B41:F41"/>
    <mergeCell ref="G41:M41"/>
    <mergeCell ref="N41:W41"/>
    <mergeCell ref="X41:AG41"/>
    <mergeCell ref="B42:F42"/>
    <mergeCell ref="G42:M42"/>
    <mergeCell ref="N42:W42"/>
    <mergeCell ref="X42:AG42"/>
    <mergeCell ref="B39:F39"/>
    <mergeCell ref="G39:M39"/>
    <mergeCell ref="N39:W39"/>
    <mergeCell ref="X39:AG39"/>
    <mergeCell ref="B40:F40"/>
    <mergeCell ref="G40:M40"/>
    <mergeCell ref="N40:W40"/>
    <mergeCell ref="X40:AG40"/>
    <mergeCell ref="B37:F37"/>
    <mergeCell ref="G37:M37"/>
    <mergeCell ref="N37:W37"/>
    <mergeCell ref="X37:AG37"/>
    <mergeCell ref="B38:F38"/>
    <mergeCell ref="G38:M38"/>
    <mergeCell ref="N38:W38"/>
    <mergeCell ref="X38:AG38"/>
    <mergeCell ref="B28:AG29"/>
    <mergeCell ref="B30:AG31"/>
    <mergeCell ref="B33:AG33"/>
    <mergeCell ref="B34:M34"/>
    <mergeCell ref="N34:AG34"/>
    <mergeCell ref="B35:F36"/>
    <mergeCell ref="G35:M36"/>
    <mergeCell ref="N35:W36"/>
    <mergeCell ref="X35:AG36"/>
    <mergeCell ref="B25:I26"/>
    <mergeCell ref="J25:Q26"/>
    <mergeCell ref="R25:AG25"/>
    <mergeCell ref="R26:AG26"/>
    <mergeCell ref="B27:I27"/>
    <mergeCell ref="J27:Q27"/>
    <mergeCell ref="R27:AG27"/>
    <mergeCell ref="B23:F23"/>
    <mergeCell ref="G23:M23"/>
    <mergeCell ref="N23:R23"/>
    <mergeCell ref="S23:W23"/>
    <mergeCell ref="X23:AB23"/>
    <mergeCell ref="AC23:AG23"/>
    <mergeCell ref="B22:F22"/>
    <mergeCell ref="G22:M22"/>
    <mergeCell ref="N22:R22"/>
    <mergeCell ref="S22:W22"/>
    <mergeCell ref="X22:AB22"/>
    <mergeCell ref="AC22:AG22"/>
    <mergeCell ref="B21:F21"/>
    <mergeCell ref="G21:M21"/>
    <mergeCell ref="N21:R21"/>
    <mergeCell ref="S21:W21"/>
    <mergeCell ref="X21:AB21"/>
    <mergeCell ref="AC21:AG21"/>
    <mergeCell ref="B20:F20"/>
    <mergeCell ref="G20:M20"/>
    <mergeCell ref="N20:R20"/>
    <mergeCell ref="S20:W20"/>
    <mergeCell ref="X20:AB20"/>
    <mergeCell ref="AC20:AG20"/>
    <mergeCell ref="B19:F19"/>
    <mergeCell ref="G19:M19"/>
    <mergeCell ref="N19:R19"/>
    <mergeCell ref="S19:W19"/>
    <mergeCell ref="X19:AB19"/>
    <mergeCell ref="AC19:AG19"/>
    <mergeCell ref="B18:F18"/>
    <mergeCell ref="G18:M18"/>
    <mergeCell ref="N18:R18"/>
    <mergeCell ref="S18:W18"/>
    <mergeCell ref="X18:AB18"/>
    <mergeCell ref="AC18:AG18"/>
    <mergeCell ref="B17:F17"/>
    <mergeCell ref="G17:M17"/>
    <mergeCell ref="N17:R17"/>
    <mergeCell ref="S17:W17"/>
    <mergeCell ref="X17:AB17"/>
    <mergeCell ref="AC17:AG17"/>
    <mergeCell ref="B16:F16"/>
    <mergeCell ref="G16:M16"/>
    <mergeCell ref="N16:R16"/>
    <mergeCell ref="S16:W16"/>
    <mergeCell ref="X16:AB16"/>
    <mergeCell ref="AC16:AG16"/>
    <mergeCell ref="B15:F15"/>
    <mergeCell ref="G15:M15"/>
    <mergeCell ref="N15:R15"/>
    <mergeCell ref="S15:W15"/>
    <mergeCell ref="X15:AB15"/>
    <mergeCell ref="AC15:AG15"/>
    <mergeCell ref="B10:AG10"/>
    <mergeCell ref="B11:M11"/>
    <mergeCell ref="N11:AG11"/>
    <mergeCell ref="B12:F14"/>
    <mergeCell ref="G12:M14"/>
    <mergeCell ref="N12:R14"/>
    <mergeCell ref="S12:W14"/>
    <mergeCell ref="X12:AB14"/>
    <mergeCell ref="AC12:AG14"/>
    <mergeCell ref="B7:F8"/>
    <mergeCell ref="G7:M7"/>
    <mergeCell ref="N7:W7"/>
    <mergeCell ref="X7:Y8"/>
    <mergeCell ref="Z7:AG8"/>
    <mergeCell ref="G8:M8"/>
    <mergeCell ref="N8:W8"/>
    <mergeCell ref="B2:AG2"/>
    <mergeCell ref="B3:AG3"/>
    <mergeCell ref="B5:M5"/>
    <mergeCell ref="N5:AG5"/>
    <mergeCell ref="B6:M6"/>
    <mergeCell ref="N6:AG6"/>
  </mergeCells>
  <phoneticPr fontId="4"/>
  <printOptions horizontalCentered="1"/>
  <pageMargins left="0.70866141732283472" right="0.70866141732283472" top="0.74803149606299213" bottom="0.74803149606299213" header="0.31496062992125984" footer="0.31496062992125984"/>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19"/>
  <sheetViews>
    <sheetView showGridLines="0" view="pageBreakPreview" zoomScaleNormal="100" zoomScaleSheetLayoutView="100" workbookViewId="0"/>
  </sheetViews>
  <sheetFormatPr defaultRowHeight="13" x14ac:dyDescent="0.2"/>
  <cols>
    <col min="1" max="1" width="1.08984375" style="3" customWidth="1"/>
    <col min="2" max="2" width="24.26953125" style="3" customWidth="1"/>
    <col min="3" max="3" width="4" style="3" customWidth="1"/>
    <col min="4" max="5" width="15.26953125" style="3" customWidth="1"/>
    <col min="6" max="6" width="15.08984375" style="3" customWidth="1"/>
    <col min="7" max="7" width="15.26953125" style="3" customWidth="1"/>
    <col min="8" max="8" width="3.08984375" style="3" customWidth="1"/>
    <col min="9" max="9" width="3.7265625" style="3" customWidth="1"/>
    <col min="10" max="10" width="2.453125" style="3" customWidth="1"/>
    <col min="11" max="256" width="9" style="3"/>
    <col min="257" max="257" width="1.08984375" style="3" customWidth="1"/>
    <col min="258" max="258" width="24.26953125" style="3" customWidth="1"/>
    <col min="259" max="259" width="4" style="3" customWidth="1"/>
    <col min="260" max="261" width="15.26953125" style="3" customWidth="1"/>
    <col min="262" max="262" width="15.08984375" style="3" customWidth="1"/>
    <col min="263" max="263" width="15.26953125" style="3" customWidth="1"/>
    <col min="264" max="264" width="3.08984375" style="3" customWidth="1"/>
    <col min="265" max="265" width="3.7265625" style="3" customWidth="1"/>
    <col min="266" max="266" width="2.453125" style="3" customWidth="1"/>
    <col min="267" max="512" width="9" style="3"/>
    <col min="513" max="513" width="1.08984375" style="3" customWidth="1"/>
    <col min="514" max="514" width="24.26953125" style="3" customWidth="1"/>
    <col min="515" max="515" width="4" style="3" customWidth="1"/>
    <col min="516" max="517" width="15.26953125" style="3" customWidth="1"/>
    <col min="518" max="518" width="15.08984375" style="3" customWidth="1"/>
    <col min="519" max="519" width="15.26953125" style="3" customWidth="1"/>
    <col min="520" max="520" width="3.08984375" style="3" customWidth="1"/>
    <col min="521" max="521" width="3.7265625" style="3" customWidth="1"/>
    <col min="522" max="522" width="2.453125" style="3" customWidth="1"/>
    <col min="523" max="768" width="9" style="3"/>
    <col min="769" max="769" width="1.08984375" style="3" customWidth="1"/>
    <col min="770" max="770" width="24.26953125" style="3" customWidth="1"/>
    <col min="771" max="771" width="4" style="3" customWidth="1"/>
    <col min="772" max="773" width="15.26953125" style="3" customWidth="1"/>
    <col min="774" max="774" width="15.08984375" style="3" customWidth="1"/>
    <col min="775" max="775" width="15.26953125" style="3" customWidth="1"/>
    <col min="776" max="776" width="3.08984375" style="3" customWidth="1"/>
    <col min="777" max="777" width="3.7265625" style="3" customWidth="1"/>
    <col min="778" max="778" width="2.453125" style="3" customWidth="1"/>
    <col min="779" max="1024" width="9" style="3"/>
    <col min="1025" max="1025" width="1.08984375" style="3" customWidth="1"/>
    <col min="1026" max="1026" width="24.26953125" style="3" customWidth="1"/>
    <col min="1027" max="1027" width="4" style="3" customWidth="1"/>
    <col min="1028" max="1029" width="15.26953125" style="3" customWidth="1"/>
    <col min="1030" max="1030" width="15.08984375" style="3" customWidth="1"/>
    <col min="1031" max="1031" width="15.26953125" style="3" customWidth="1"/>
    <col min="1032" max="1032" width="3.08984375" style="3" customWidth="1"/>
    <col min="1033" max="1033" width="3.7265625" style="3" customWidth="1"/>
    <col min="1034" max="1034" width="2.453125" style="3" customWidth="1"/>
    <col min="1035" max="1280" width="9" style="3"/>
    <col min="1281" max="1281" width="1.08984375" style="3" customWidth="1"/>
    <col min="1282" max="1282" width="24.26953125" style="3" customWidth="1"/>
    <col min="1283" max="1283" width="4" style="3" customWidth="1"/>
    <col min="1284" max="1285" width="15.26953125" style="3" customWidth="1"/>
    <col min="1286" max="1286" width="15.08984375" style="3" customWidth="1"/>
    <col min="1287" max="1287" width="15.26953125" style="3" customWidth="1"/>
    <col min="1288" max="1288" width="3.08984375" style="3" customWidth="1"/>
    <col min="1289" max="1289" width="3.7265625" style="3" customWidth="1"/>
    <col min="1290" max="1290" width="2.453125" style="3" customWidth="1"/>
    <col min="1291" max="1536" width="9" style="3"/>
    <col min="1537" max="1537" width="1.08984375" style="3" customWidth="1"/>
    <col min="1538" max="1538" width="24.26953125" style="3" customWidth="1"/>
    <col min="1539" max="1539" width="4" style="3" customWidth="1"/>
    <col min="1540" max="1541" width="15.26953125" style="3" customWidth="1"/>
    <col min="1542" max="1542" width="15.08984375" style="3" customWidth="1"/>
    <col min="1543" max="1543" width="15.26953125" style="3" customWidth="1"/>
    <col min="1544" max="1544" width="3.08984375" style="3" customWidth="1"/>
    <col min="1545" max="1545" width="3.7265625" style="3" customWidth="1"/>
    <col min="1546" max="1546" width="2.453125" style="3" customWidth="1"/>
    <col min="1547" max="1792" width="9" style="3"/>
    <col min="1793" max="1793" width="1.08984375" style="3" customWidth="1"/>
    <col min="1794" max="1794" width="24.26953125" style="3" customWidth="1"/>
    <col min="1795" max="1795" width="4" style="3" customWidth="1"/>
    <col min="1796" max="1797" width="15.26953125" style="3" customWidth="1"/>
    <col min="1798" max="1798" width="15.08984375" style="3" customWidth="1"/>
    <col min="1799" max="1799" width="15.26953125" style="3" customWidth="1"/>
    <col min="1800" max="1800" width="3.08984375" style="3" customWidth="1"/>
    <col min="1801" max="1801" width="3.7265625" style="3" customWidth="1"/>
    <col min="1802" max="1802" width="2.453125" style="3" customWidth="1"/>
    <col min="1803" max="2048" width="9" style="3"/>
    <col min="2049" max="2049" width="1.08984375" style="3" customWidth="1"/>
    <col min="2050" max="2050" width="24.26953125" style="3" customWidth="1"/>
    <col min="2051" max="2051" width="4" style="3" customWidth="1"/>
    <col min="2052" max="2053" width="15.26953125" style="3" customWidth="1"/>
    <col min="2054" max="2054" width="15.08984375" style="3" customWidth="1"/>
    <col min="2055" max="2055" width="15.26953125" style="3" customWidth="1"/>
    <col min="2056" max="2056" width="3.08984375" style="3" customWidth="1"/>
    <col min="2057" max="2057" width="3.7265625" style="3" customWidth="1"/>
    <col min="2058" max="2058" width="2.453125" style="3" customWidth="1"/>
    <col min="2059" max="2304" width="9" style="3"/>
    <col min="2305" max="2305" width="1.08984375" style="3" customWidth="1"/>
    <col min="2306" max="2306" width="24.26953125" style="3" customWidth="1"/>
    <col min="2307" max="2307" width="4" style="3" customWidth="1"/>
    <col min="2308" max="2309" width="15.26953125" style="3" customWidth="1"/>
    <col min="2310" max="2310" width="15.08984375" style="3" customWidth="1"/>
    <col min="2311" max="2311" width="15.26953125" style="3" customWidth="1"/>
    <col min="2312" max="2312" width="3.08984375" style="3" customWidth="1"/>
    <col min="2313" max="2313" width="3.7265625" style="3" customWidth="1"/>
    <col min="2314" max="2314" width="2.453125" style="3" customWidth="1"/>
    <col min="2315" max="2560" width="9" style="3"/>
    <col min="2561" max="2561" width="1.08984375" style="3" customWidth="1"/>
    <col min="2562" max="2562" width="24.26953125" style="3" customWidth="1"/>
    <col min="2563" max="2563" width="4" style="3" customWidth="1"/>
    <col min="2564" max="2565" width="15.26953125" style="3" customWidth="1"/>
    <col min="2566" max="2566" width="15.08984375" style="3" customWidth="1"/>
    <col min="2567" max="2567" width="15.26953125" style="3" customWidth="1"/>
    <col min="2568" max="2568" width="3.08984375" style="3" customWidth="1"/>
    <col min="2569" max="2569" width="3.7265625" style="3" customWidth="1"/>
    <col min="2570" max="2570" width="2.453125" style="3" customWidth="1"/>
    <col min="2571" max="2816" width="9" style="3"/>
    <col min="2817" max="2817" width="1.08984375" style="3" customWidth="1"/>
    <col min="2818" max="2818" width="24.26953125" style="3" customWidth="1"/>
    <col min="2819" max="2819" width="4" style="3" customWidth="1"/>
    <col min="2820" max="2821" width="15.26953125" style="3" customWidth="1"/>
    <col min="2822" max="2822" width="15.08984375" style="3" customWidth="1"/>
    <col min="2823" max="2823" width="15.26953125" style="3" customWidth="1"/>
    <col min="2824" max="2824" width="3.08984375" style="3" customWidth="1"/>
    <col min="2825" max="2825" width="3.7265625" style="3" customWidth="1"/>
    <col min="2826" max="2826" width="2.453125" style="3" customWidth="1"/>
    <col min="2827" max="3072" width="9" style="3"/>
    <col min="3073" max="3073" width="1.08984375" style="3" customWidth="1"/>
    <col min="3074" max="3074" width="24.26953125" style="3" customWidth="1"/>
    <col min="3075" max="3075" width="4" style="3" customWidth="1"/>
    <col min="3076" max="3077" width="15.26953125" style="3" customWidth="1"/>
    <col min="3078" max="3078" width="15.08984375" style="3" customWidth="1"/>
    <col min="3079" max="3079" width="15.26953125" style="3" customWidth="1"/>
    <col min="3080" max="3080" width="3.08984375" style="3" customWidth="1"/>
    <col min="3081" max="3081" width="3.7265625" style="3" customWidth="1"/>
    <col min="3082" max="3082" width="2.453125" style="3" customWidth="1"/>
    <col min="3083" max="3328" width="9" style="3"/>
    <col min="3329" max="3329" width="1.08984375" style="3" customWidth="1"/>
    <col min="3330" max="3330" width="24.26953125" style="3" customWidth="1"/>
    <col min="3331" max="3331" width="4" style="3" customWidth="1"/>
    <col min="3332" max="3333" width="15.26953125" style="3" customWidth="1"/>
    <col min="3334" max="3334" width="15.08984375" style="3" customWidth="1"/>
    <col min="3335" max="3335" width="15.26953125" style="3" customWidth="1"/>
    <col min="3336" max="3336" width="3.08984375" style="3" customWidth="1"/>
    <col min="3337" max="3337" width="3.7265625" style="3" customWidth="1"/>
    <col min="3338" max="3338" width="2.453125" style="3" customWidth="1"/>
    <col min="3339" max="3584" width="9" style="3"/>
    <col min="3585" max="3585" width="1.08984375" style="3" customWidth="1"/>
    <col min="3586" max="3586" width="24.26953125" style="3" customWidth="1"/>
    <col min="3587" max="3587" width="4" style="3" customWidth="1"/>
    <col min="3588" max="3589" width="15.26953125" style="3" customWidth="1"/>
    <col min="3590" max="3590" width="15.08984375" style="3" customWidth="1"/>
    <col min="3591" max="3591" width="15.26953125" style="3" customWidth="1"/>
    <col min="3592" max="3592" width="3.08984375" style="3" customWidth="1"/>
    <col min="3593" max="3593" width="3.7265625" style="3" customWidth="1"/>
    <col min="3594" max="3594" width="2.453125" style="3" customWidth="1"/>
    <col min="3595" max="3840" width="9" style="3"/>
    <col min="3841" max="3841" width="1.08984375" style="3" customWidth="1"/>
    <col min="3842" max="3842" width="24.26953125" style="3" customWidth="1"/>
    <col min="3843" max="3843" width="4" style="3" customWidth="1"/>
    <col min="3844" max="3845" width="15.26953125" style="3" customWidth="1"/>
    <col min="3846" max="3846" width="15.08984375" style="3" customWidth="1"/>
    <col min="3847" max="3847" width="15.26953125" style="3" customWidth="1"/>
    <col min="3848" max="3848" width="3.08984375" style="3" customWidth="1"/>
    <col min="3849" max="3849" width="3.7265625" style="3" customWidth="1"/>
    <col min="3850" max="3850" width="2.453125" style="3" customWidth="1"/>
    <col min="3851" max="4096" width="9" style="3"/>
    <col min="4097" max="4097" width="1.08984375" style="3" customWidth="1"/>
    <col min="4098" max="4098" width="24.26953125" style="3" customWidth="1"/>
    <col min="4099" max="4099" width="4" style="3" customWidth="1"/>
    <col min="4100" max="4101" width="15.26953125" style="3" customWidth="1"/>
    <col min="4102" max="4102" width="15.08984375" style="3" customWidth="1"/>
    <col min="4103" max="4103" width="15.26953125" style="3" customWidth="1"/>
    <col min="4104" max="4104" width="3.08984375" style="3" customWidth="1"/>
    <col min="4105" max="4105" width="3.7265625" style="3" customWidth="1"/>
    <col min="4106" max="4106" width="2.453125" style="3" customWidth="1"/>
    <col min="4107" max="4352" width="9" style="3"/>
    <col min="4353" max="4353" width="1.08984375" style="3" customWidth="1"/>
    <col min="4354" max="4354" width="24.26953125" style="3" customWidth="1"/>
    <col min="4355" max="4355" width="4" style="3" customWidth="1"/>
    <col min="4356" max="4357" width="15.26953125" style="3" customWidth="1"/>
    <col min="4358" max="4358" width="15.08984375" style="3" customWidth="1"/>
    <col min="4359" max="4359" width="15.26953125" style="3" customWidth="1"/>
    <col min="4360" max="4360" width="3.08984375" style="3" customWidth="1"/>
    <col min="4361" max="4361" width="3.7265625" style="3" customWidth="1"/>
    <col min="4362" max="4362" width="2.453125" style="3" customWidth="1"/>
    <col min="4363" max="4608" width="9" style="3"/>
    <col min="4609" max="4609" width="1.08984375" style="3" customWidth="1"/>
    <col min="4610" max="4610" width="24.26953125" style="3" customWidth="1"/>
    <col min="4611" max="4611" width="4" style="3" customWidth="1"/>
    <col min="4612" max="4613" width="15.26953125" style="3" customWidth="1"/>
    <col min="4614" max="4614" width="15.08984375" style="3" customWidth="1"/>
    <col min="4615" max="4615" width="15.26953125" style="3" customWidth="1"/>
    <col min="4616" max="4616" width="3.08984375" style="3" customWidth="1"/>
    <col min="4617" max="4617" width="3.7265625" style="3" customWidth="1"/>
    <col min="4618" max="4618" width="2.453125" style="3" customWidth="1"/>
    <col min="4619" max="4864" width="9" style="3"/>
    <col min="4865" max="4865" width="1.08984375" style="3" customWidth="1"/>
    <col min="4866" max="4866" width="24.26953125" style="3" customWidth="1"/>
    <col min="4867" max="4867" width="4" style="3" customWidth="1"/>
    <col min="4868" max="4869" width="15.26953125" style="3" customWidth="1"/>
    <col min="4870" max="4870" width="15.08984375" style="3" customWidth="1"/>
    <col min="4871" max="4871" width="15.26953125" style="3" customWidth="1"/>
    <col min="4872" max="4872" width="3.08984375" style="3" customWidth="1"/>
    <col min="4873" max="4873" width="3.7265625" style="3" customWidth="1"/>
    <col min="4874" max="4874" width="2.453125" style="3" customWidth="1"/>
    <col min="4875" max="5120" width="9" style="3"/>
    <col min="5121" max="5121" width="1.08984375" style="3" customWidth="1"/>
    <col min="5122" max="5122" width="24.26953125" style="3" customWidth="1"/>
    <col min="5123" max="5123" width="4" style="3" customWidth="1"/>
    <col min="5124" max="5125" width="15.26953125" style="3" customWidth="1"/>
    <col min="5126" max="5126" width="15.08984375" style="3" customWidth="1"/>
    <col min="5127" max="5127" width="15.26953125" style="3" customWidth="1"/>
    <col min="5128" max="5128" width="3.08984375" style="3" customWidth="1"/>
    <col min="5129" max="5129" width="3.7265625" style="3" customWidth="1"/>
    <col min="5130" max="5130" width="2.453125" style="3" customWidth="1"/>
    <col min="5131" max="5376" width="9" style="3"/>
    <col min="5377" max="5377" width="1.08984375" style="3" customWidth="1"/>
    <col min="5378" max="5378" width="24.26953125" style="3" customWidth="1"/>
    <col min="5379" max="5379" width="4" style="3" customWidth="1"/>
    <col min="5380" max="5381" width="15.26953125" style="3" customWidth="1"/>
    <col min="5382" max="5382" width="15.08984375" style="3" customWidth="1"/>
    <col min="5383" max="5383" width="15.26953125" style="3" customWidth="1"/>
    <col min="5384" max="5384" width="3.08984375" style="3" customWidth="1"/>
    <col min="5385" max="5385" width="3.7265625" style="3" customWidth="1"/>
    <col min="5386" max="5386" width="2.453125" style="3" customWidth="1"/>
    <col min="5387" max="5632" width="9" style="3"/>
    <col min="5633" max="5633" width="1.08984375" style="3" customWidth="1"/>
    <col min="5634" max="5634" width="24.26953125" style="3" customWidth="1"/>
    <col min="5635" max="5635" width="4" style="3" customWidth="1"/>
    <col min="5636" max="5637" width="15.26953125" style="3" customWidth="1"/>
    <col min="5638" max="5638" width="15.08984375" style="3" customWidth="1"/>
    <col min="5639" max="5639" width="15.26953125" style="3" customWidth="1"/>
    <col min="5640" max="5640" width="3.08984375" style="3" customWidth="1"/>
    <col min="5641" max="5641" width="3.7265625" style="3" customWidth="1"/>
    <col min="5642" max="5642" width="2.453125" style="3" customWidth="1"/>
    <col min="5643" max="5888" width="9" style="3"/>
    <col min="5889" max="5889" width="1.08984375" style="3" customWidth="1"/>
    <col min="5890" max="5890" width="24.26953125" style="3" customWidth="1"/>
    <col min="5891" max="5891" width="4" style="3" customWidth="1"/>
    <col min="5892" max="5893" width="15.26953125" style="3" customWidth="1"/>
    <col min="5894" max="5894" width="15.08984375" style="3" customWidth="1"/>
    <col min="5895" max="5895" width="15.26953125" style="3" customWidth="1"/>
    <col min="5896" max="5896" width="3.08984375" style="3" customWidth="1"/>
    <col min="5897" max="5897" width="3.7265625" style="3" customWidth="1"/>
    <col min="5898" max="5898" width="2.453125" style="3" customWidth="1"/>
    <col min="5899" max="6144" width="9" style="3"/>
    <col min="6145" max="6145" width="1.08984375" style="3" customWidth="1"/>
    <col min="6146" max="6146" width="24.26953125" style="3" customWidth="1"/>
    <col min="6147" max="6147" width="4" style="3" customWidth="1"/>
    <col min="6148" max="6149" width="15.26953125" style="3" customWidth="1"/>
    <col min="6150" max="6150" width="15.08984375" style="3" customWidth="1"/>
    <col min="6151" max="6151" width="15.26953125" style="3" customWidth="1"/>
    <col min="6152" max="6152" width="3.08984375" style="3" customWidth="1"/>
    <col min="6153" max="6153" width="3.7265625" style="3" customWidth="1"/>
    <col min="6154" max="6154" width="2.453125" style="3" customWidth="1"/>
    <col min="6155" max="6400" width="9" style="3"/>
    <col min="6401" max="6401" width="1.08984375" style="3" customWidth="1"/>
    <col min="6402" max="6402" width="24.26953125" style="3" customWidth="1"/>
    <col min="6403" max="6403" width="4" style="3" customWidth="1"/>
    <col min="6404" max="6405" width="15.26953125" style="3" customWidth="1"/>
    <col min="6406" max="6406" width="15.08984375" style="3" customWidth="1"/>
    <col min="6407" max="6407" width="15.26953125" style="3" customWidth="1"/>
    <col min="6408" max="6408" width="3.08984375" style="3" customWidth="1"/>
    <col min="6409" max="6409" width="3.7265625" style="3" customWidth="1"/>
    <col min="6410" max="6410" width="2.453125" style="3" customWidth="1"/>
    <col min="6411" max="6656" width="9" style="3"/>
    <col min="6657" max="6657" width="1.08984375" style="3" customWidth="1"/>
    <col min="6658" max="6658" width="24.26953125" style="3" customWidth="1"/>
    <col min="6659" max="6659" width="4" style="3" customWidth="1"/>
    <col min="6660" max="6661" width="15.26953125" style="3" customWidth="1"/>
    <col min="6662" max="6662" width="15.08984375" style="3" customWidth="1"/>
    <col min="6663" max="6663" width="15.26953125" style="3" customWidth="1"/>
    <col min="6664" max="6664" width="3.08984375" style="3" customWidth="1"/>
    <col min="6665" max="6665" width="3.7265625" style="3" customWidth="1"/>
    <col min="6666" max="6666" width="2.453125" style="3" customWidth="1"/>
    <col min="6667" max="6912" width="9" style="3"/>
    <col min="6913" max="6913" width="1.08984375" style="3" customWidth="1"/>
    <col min="6914" max="6914" width="24.26953125" style="3" customWidth="1"/>
    <col min="6915" max="6915" width="4" style="3" customWidth="1"/>
    <col min="6916" max="6917" width="15.26953125" style="3" customWidth="1"/>
    <col min="6918" max="6918" width="15.08984375" style="3" customWidth="1"/>
    <col min="6919" max="6919" width="15.26953125" style="3" customWidth="1"/>
    <col min="6920" max="6920" width="3.08984375" style="3" customWidth="1"/>
    <col min="6921" max="6921" width="3.7265625" style="3" customWidth="1"/>
    <col min="6922" max="6922" width="2.453125" style="3" customWidth="1"/>
    <col min="6923" max="7168" width="9" style="3"/>
    <col min="7169" max="7169" width="1.08984375" style="3" customWidth="1"/>
    <col min="7170" max="7170" width="24.26953125" style="3" customWidth="1"/>
    <col min="7171" max="7171" width="4" style="3" customWidth="1"/>
    <col min="7172" max="7173" width="15.26953125" style="3" customWidth="1"/>
    <col min="7174" max="7174" width="15.08984375" style="3" customWidth="1"/>
    <col min="7175" max="7175" width="15.26953125" style="3" customWidth="1"/>
    <col min="7176" max="7176" width="3.08984375" style="3" customWidth="1"/>
    <col min="7177" max="7177" width="3.7265625" style="3" customWidth="1"/>
    <col min="7178" max="7178" width="2.453125" style="3" customWidth="1"/>
    <col min="7179" max="7424" width="9" style="3"/>
    <col min="7425" max="7425" width="1.08984375" style="3" customWidth="1"/>
    <col min="7426" max="7426" width="24.26953125" style="3" customWidth="1"/>
    <col min="7427" max="7427" width="4" style="3" customWidth="1"/>
    <col min="7428" max="7429" width="15.26953125" style="3" customWidth="1"/>
    <col min="7430" max="7430" width="15.08984375" style="3" customWidth="1"/>
    <col min="7431" max="7431" width="15.26953125" style="3" customWidth="1"/>
    <col min="7432" max="7432" width="3.08984375" style="3" customWidth="1"/>
    <col min="7433" max="7433" width="3.7265625" style="3" customWidth="1"/>
    <col min="7434" max="7434" width="2.453125" style="3" customWidth="1"/>
    <col min="7435" max="7680" width="9" style="3"/>
    <col min="7681" max="7681" width="1.08984375" style="3" customWidth="1"/>
    <col min="7682" max="7682" width="24.26953125" style="3" customWidth="1"/>
    <col min="7683" max="7683" width="4" style="3" customWidth="1"/>
    <col min="7684" max="7685" width="15.26953125" style="3" customWidth="1"/>
    <col min="7686" max="7686" width="15.08984375" style="3" customWidth="1"/>
    <col min="7687" max="7687" width="15.26953125" style="3" customWidth="1"/>
    <col min="7688" max="7688" width="3.08984375" style="3" customWidth="1"/>
    <col min="7689" max="7689" width="3.7265625" style="3" customWidth="1"/>
    <col min="7690" max="7690" width="2.453125" style="3" customWidth="1"/>
    <col min="7691" max="7936" width="9" style="3"/>
    <col min="7937" max="7937" width="1.08984375" style="3" customWidth="1"/>
    <col min="7938" max="7938" width="24.26953125" style="3" customWidth="1"/>
    <col min="7939" max="7939" width="4" style="3" customWidth="1"/>
    <col min="7940" max="7941" width="15.26953125" style="3" customWidth="1"/>
    <col min="7942" max="7942" width="15.08984375" style="3" customWidth="1"/>
    <col min="7943" max="7943" width="15.26953125" style="3" customWidth="1"/>
    <col min="7944" max="7944" width="3.08984375" style="3" customWidth="1"/>
    <col min="7945" max="7945" width="3.7265625" style="3" customWidth="1"/>
    <col min="7946" max="7946" width="2.453125" style="3" customWidth="1"/>
    <col min="7947" max="8192" width="9" style="3"/>
    <col min="8193" max="8193" width="1.08984375" style="3" customWidth="1"/>
    <col min="8194" max="8194" width="24.26953125" style="3" customWidth="1"/>
    <col min="8195" max="8195" width="4" style="3" customWidth="1"/>
    <col min="8196" max="8197" width="15.26953125" style="3" customWidth="1"/>
    <col min="8198" max="8198" width="15.08984375" style="3" customWidth="1"/>
    <col min="8199" max="8199" width="15.26953125" style="3" customWidth="1"/>
    <col min="8200" max="8200" width="3.08984375" style="3" customWidth="1"/>
    <col min="8201" max="8201" width="3.7265625" style="3" customWidth="1"/>
    <col min="8202" max="8202" width="2.453125" style="3" customWidth="1"/>
    <col min="8203" max="8448" width="9" style="3"/>
    <col min="8449" max="8449" width="1.08984375" style="3" customWidth="1"/>
    <col min="8450" max="8450" width="24.26953125" style="3" customWidth="1"/>
    <col min="8451" max="8451" width="4" style="3" customWidth="1"/>
    <col min="8452" max="8453" width="15.26953125" style="3" customWidth="1"/>
    <col min="8454" max="8454" width="15.08984375" style="3" customWidth="1"/>
    <col min="8455" max="8455" width="15.26953125" style="3" customWidth="1"/>
    <col min="8456" max="8456" width="3.08984375" style="3" customWidth="1"/>
    <col min="8457" max="8457" width="3.7265625" style="3" customWidth="1"/>
    <col min="8458" max="8458" width="2.453125" style="3" customWidth="1"/>
    <col min="8459" max="8704" width="9" style="3"/>
    <col min="8705" max="8705" width="1.08984375" style="3" customWidth="1"/>
    <col min="8706" max="8706" width="24.26953125" style="3" customWidth="1"/>
    <col min="8707" max="8707" width="4" style="3" customWidth="1"/>
    <col min="8708" max="8709" width="15.26953125" style="3" customWidth="1"/>
    <col min="8710" max="8710" width="15.08984375" style="3" customWidth="1"/>
    <col min="8711" max="8711" width="15.26953125" style="3" customWidth="1"/>
    <col min="8712" max="8712" width="3.08984375" style="3" customWidth="1"/>
    <col min="8713" max="8713" width="3.7265625" style="3" customWidth="1"/>
    <col min="8714" max="8714" width="2.453125" style="3" customWidth="1"/>
    <col min="8715" max="8960" width="9" style="3"/>
    <col min="8961" max="8961" width="1.08984375" style="3" customWidth="1"/>
    <col min="8962" max="8962" width="24.26953125" style="3" customWidth="1"/>
    <col min="8963" max="8963" width="4" style="3" customWidth="1"/>
    <col min="8964" max="8965" width="15.26953125" style="3" customWidth="1"/>
    <col min="8966" max="8966" width="15.08984375" style="3" customWidth="1"/>
    <col min="8967" max="8967" width="15.26953125" style="3" customWidth="1"/>
    <col min="8968" max="8968" width="3.08984375" style="3" customWidth="1"/>
    <col min="8969" max="8969" width="3.7265625" style="3" customWidth="1"/>
    <col min="8970" max="8970" width="2.453125" style="3" customWidth="1"/>
    <col min="8971" max="9216" width="9" style="3"/>
    <col min="9217" max="9217" width="1.08984375" style="3" customWidth="1"/>
    <col min="9218" max="9218" width="24.26953125" style="3" customWidth="1"/>
    <col min="9219" max="9219" width="4" style="3" customWidth="1"/>
    <col min="9220" max="9221" width="15.26953125" style="3" customWidth="1"/>
    <col min="9222" max="9222" width="15.08984375" style="3" customWidth="1"/>
    <col min="9223" max="9223" width="15.26953125" style="3" customWidth="1"/>
    <col min="9224" max="9224" width="3.08984375" style="3" customWidth="1"/>
    <col min="9225" max="9225" width="3.7265625" style="3" customWidth="1"/>
    <col min="9226" max="9226" width="2.453125" style="3" customWidth="1"/>
    <col min="9227" max="9472" width="9" style="3"/>
    <col min="9473" max="9473" width="1.08984375" style="3" customWidth="1"/>
    <col min="9474" max="9474" width="24.26953125" style="3" customWidth="1"/>
    <col min="9475" max="9475" width="4" style="3" customWidth="1"/>
    <col min="9476" max="9477" width="15.26953125" style="3" customWidth="1"/>
    <col min="9478" max="9478" width="15.08984375" style="3" customWidth="1"/>
    <col min="9479" max="9479" width="15.26953125" style="3" customWidth="1"/>
    <col min="9480" max="9480" width="3.08984375" style="3" customWidth="1"/>
    <col min="9481" max="9481" width="3.7265625" style="3" customWidth="1"/>
    <col min="9482" max="9482" width="2.453125" style="3" customWidth="1"/>
    <col min="9483" max="9728" width="9" style="3"/>
    <col min="9729" max="9729" width="1.08984375" style="3" customWidth="1"/>
    <col min="9730" max="9730" width="24.26953125" style="3" customWidth="1"/>
    <col min="9731" max="9731" width="4" style="3" customWidth="1"/>
    <col min="9732" max="9733" width="15.26953125" style="3" customWidth="1"/>
    <col min="9734" max="9734" width="15.08984375" style="3" customWidth="1"/>
    <col min="9735" max="9735" width="15.26953125" style="3" customWidth="1"/>
    <col min="9736" max="9736" width="3.08984375" style="3" customWidth="1"/>
    <col min="9737" max="9737" width="3.7265625" style="3" customWidth="1"/>
    <col min="9738" max="9738" width="2.453125" style="3" customWidth="1"/>
    <col min="9739" max="9984" width="9" style="3"/>
    <col min="9985" max="9985" width="1.08984375" style="3" customWidth="1"/>
    <col min="9986" max="9986" width="24.26953125" style="3" customWidth="1"/>
    <col min="9987" max="9987" width="4" style="3" customWidth="1"/>
    <col min="9988" max="9989" width="15.26953125" style="3" customWidth="1"/>
    <col min="9990" max="9990" width="15.08984375" style="3" customWidth="1"/>
    <col min="9991" max="9991" width="15.26953125" style="3" customWidth="1"/>
    <col min="9992" max="9992" width="3.08984375" style="3" customWidth="1"/>
    <col min="9993" max="9993" width="3.7265625" style="3" customWidth="1"/>
    <col min="9994" max="9994" width="2.453125" style="3" customWidth="1"/>
    <col min="9995" max="10240" width="9" style="3"/>
    <col min="10241" max="10241" width="1.08984375" style="3" customWidth="1"/>
    <col min="10242" max="10242" width="24.26953125" style="3" customWidth="1"/>
    <col min="10243" max="10243" width="4" style="3" customWidth="1"/>
    <col min="10244" max="10245" width="15.26953125" style="3" customWidth="1"/>
    <col min="10246" max="10246" width="15.08984375" style="3" customWidth="1"/>
    <col min="10247" max="10247" width="15.26953125" style="3" customWidth="1"/>
    <col min="10248" max="10248" width="3.08984375" style="3" customWidth="1"/>
    <col min="10249" max="10249" width="3.7265625" style="3" customWidth="1"/>
    <col min="10250" max="10250" width="2.453125" style="3" customWidth="1"/>
    <col min="10251" max="10496" width="9" style="3"/>
    <col min="10497" max="10497" width="1.08984375" style="3" customWidth="1"/>
    <col min="10498" max="10498" width="24.26953125" style="3" customWidth="1"/>
    <col min="10499" max="10499" width="4" style="3" customWidth="1"/>
    <col min="10500" max="10501" width="15.26953125" style="3" customWidth="1"/>
    <col min="10502" max="10502" width="15.08984375" style="3" customWidth="1"/>
    <col min="10503" max="10503" width="15.26953125" style="3" customWidth="1"/>
    <col min="10504" max="10504" width="3.08984375" style="3" customWidth="1"/>
    <col min="10505" max="10505" width="3.7265625" style="3" customWidth="1"/>
    <col min="10506" max="10506" width="2.453125" style="3" customWidth="1"/>
    <col min="10507" max="10752" width="9" style="3"/>
    <col min="10753" max="10753" width="1.08984375" style="3" customWidth="1"/>
    <col min="10754" max="10754" width="24.26953125" style="3" customWidth="1"/>
    <col min="10755" max="10755" width="4" style="3" customWidth="1"/>
    <col min="10756" max="10757" width="15.26953125" style="3" customWidth="1"/>
    <col min="10758" max="10758" width="15.08984375" style="3" customWidth="1"/>
    <col min="10759" max="10759" width="15.26953125" style="3" customWidth="1"/>
    <col min="10760" max="10760" width="3.08984375" style="3" customWidth="1"/>
    <col min="10761" max="10761" width="3.7265625" style="3" customWidth="1"/>
    <col min="10762" max="10762" width="2.453125" style="3" customWidth="1"/>
    <col min="10763" max="11008" width="9" style="3"/>
    <col min="11009" max="11009" width="1.08984375" style="3" customWidth="1"/>
    <col min="11010" max="11010" width="24.26953125" style="3" customWidth="1"/>
    <col min="11011" max="11011" width="4" style="3" customWidth="1"/>
    <col min="11012" max="11013" width="15.26953125" style="3" customWidth="1"/>
    <col min="11014" max="11014" width="15.08984375" style="3" customWidth="1"/>
    <col min="11015" max="11015" width="15.26953125" style="3" customWidth="1"/>
    <col min="11016" max="11016" width="3.08984375" style="3" customWidth="1"/>
    <col min="11017" max="11017" width="3.7265625" style="3" customWidth="1"/>
    <col min="11018" max="11018" width="2.453125" style="3" customWidth="1"/>
    <col min="11019" max="11264" width="9" style="3"/>
    <col min="11265" max="11265" width="1.08984375" style="3" customWidth="1"/>
    <col min="11266" max="11266" width="24.26953125" style="3" customWidth="1"/>
    <col min="11267" max="11267" width="4" style="3" customWidth="1"/>
    <col min="11268" max="11269" width="15.26953125" style="3" customWidth="1"/>
    <col min="11270" max="11270" width="15.08984375" style="3" customWidth="1"/>
    <col min="11271" max="11271" width="15.26953125" style="3" customWidth="1"/>
    <col min="11272" max="11272" width="3.08984375" style="3" customWidth="1"/>
    <col min="11273" max="11273" width="3.7265625" style="3" customWidth="1"/>
    <col min="11274" max="11274" width="2.453125" style="3" customWidth="1"/>
    <col min="11275" max="11520" width="9" style="3"/>
    <col min="11521" max="11521" width="1.08984375" style="3" customWidth="1"/>
    <col min="11522" max="11522" width="24.26953125" style="3" customWidth="1"/>
    <col min="11523" max="11523" width="4" style="3" customWidth="1"/>
    <col min="11524" max="11525" width="15.26953125" style="3" customWidth="1"/>
    <col min="11526" max="11526" width="15.08984375" style="3" customWidth="1"/>
    <col min="11527" max="11527" width="15.26953125" style="3" customWidth="1"/>
    <col min="11528" max="11528" width="3.08984375" style="3" customWidth="1"/>
    <col min="11529" max="11529" width="3.7265625" style="3" customWidth="1"/>
    <col min="11530" max="11530" width="2.453125" style="3" customWidth="1"/>
    <col min="11531" max="11776" width="9" style="3"/>
    <col min="11777" max="11777" width="1.08984375" style="3" customWidth="1"/>
    <col min="11778" max="11778" width="24.26953125" style="3" customWidth="1"/>
    <col min="11779" max="11779" width="4" style="3" customWidth="1"/>
    <col min="11780" max="11781" width="15.26953125" style="3" customWidth="1"/>
    <col min="11782" max="11782" width="15.08984375" style="3" customWidth="1"/>
    <col min="11783" max="11783" width="15.26953125" style="3" customWidth="1"/>
    <col min="11784" max="11784" width="3.08984375" style="3" customWidth="1"/>
    <col min="11785" max="11785" width="3.7265625" style="3" customWidth="1"/>
    <col min="11786" max="11786" width="2.453125" style="3" customWidth="1"/>
    <col min="11787" max="12032" width="9" style="3"/>
    <col min="12033" max="12033" width="1.08984375" style="3" customWidth="1"/>
    <col min="12034" max="12034" width="24.26953125" style="3" customWidth="1"/>
    <col min="12035" max="12035" width="4" style="3" customWidth="1"/>
    <col min="12036" max="12037" width="15.26953125" style="3" customWidth="1"/>
    <col min="12038" max="12038" width="15.08984375" style="3" customWidth="1"/>
    <col min="12039" max="12039" width="15.26953125" style="3" customWidth="1"/>
    <col min="12040" max="12040" width="3.08984375" style="3" customWidth="1"/>
    <col min="12041" max="12041" width="3.7265625" style="3" customWidth="1"/>
    <col min="12042" max="12042" width="2.453125" style="3" customWidth="1"/>
    <col min="12043" max="12288" width="9" style="3"/>
    <col min="12289" max="12289" width="1.08984375" style="3" customWidth="1"/>
    <col min="12290" max="12290" width="24.26953125" style="3" customWidth="1"/>
    <col min="12291" max="12291" width="4" style="3" customWidth="1"/>
    <col min="12292" max="12293" width="15.26953125" style="3" customWidth="1"/>
    <col min="12294" max="12294" width="15.08984375" style="3" customWidth="1"/>
    <col min="12295" max="12295" width="15.26953125" style="3" customWidth="1"/>
    <col min="12296" max="12296" width="3.08984375" style="3" customWidth="1"/>
    <col min="12297" max="12297" width="3.7265625" style="3" customWidth="1"/>
    <col min="12298" max="12298" width="2.453125" style="3" customWidth="1"/>
    <col min="12299" max="12544" width="9" style="3"/>
    <col min="12545" max="12545" width="1.08984375" style="3" customWidth="1"/>
    <col min="12546" max="12546" width="24.26953125" style="3" customWidth="1"/>
    <col min="12547" max="12547" width="4" style="3" customWidth="1"/>
    <col min="12548" max="12549" width="15.26953125" style="3" customWidth="1"/>
    <col min="12550" max="12550" width="15.08984375" style="3" customWidth="1"/>
    <col min="12551" max="12551" width="15.26953125" style="3" customWidth="1"/>
    <col min="12552" max="12552" width="3.08984375" style="3" customWidth="1"/>
    <col min="12553" max="12553" width="3.7265625" style="3" customWidth="1"/>
    <col min="12554" max="12554" width="2.453125" style="3" customWidth="1"/>
    <col min="12555" max="12800" width="9" style="3"/>
    <col min="12801" max="12801" width="1.08984375" style="3" customWidth="1"/>
    <col min="12802" max="12802" width="24.26953125" style="3" customWidth="1"/>
    <col min="12803" max="12803" width="4" style="3" customWidth="1"/>
    <col min="12804" max="12805" width="15.26953125" style="3" customWidth="1"/>
    <col min="12806" max="12806" width="15.08984375" style="3" customWidth="1"/>
    <col min="12807" max="12807" width="15.26953125" style="3" customWidth="1"/>
    <col min="12808" max="12808" width="3.08984375" style="3" customWidth="1"/>
    <col min="12809" max="12809" width="3.7265625" style="3" customWidth="1"/>
    <col min="12810" max="12810" width="2.453125" style="3" customWidth="1"/>
    <col min="12811" max="13056" width="9" style="3"/>
    <col min="13057" max="13057" width="1.08984375" style="3" customWidth="1"/>
    <col min="13058" max="13058" width="24.26953125" style="3" customWidth="1"/>
    <col min="13059" max="13059" width="4" style="3" customWidth="1"/>
    <col min="13060" max="13061" width="15.26953125" style="3" customWidth="1"/>
    <col min="13062" max="13062" width="15.08984375" style="3" customWidth="1"/>
    <col min="13063" max="13063" width="15.26953125" style="3" customWidth="1"/>
    <col min="13064" max="13064" width="3.08984375" style="3" customWidth="1"/>
    <col min="13065" max="13065" width="3.7265625" style="3" customWidth="1"/>
    <col min="13066" max="13066" width="2.453125" style="3" customWidth="1"/>
    <col min="13067" max="13312" width="9" style="3"/>
    <col min="13313" max="13313" width="1.08984375" style="3" customWidth="1"/>
    <col min="13314" max="13314" width="24.26953125" style="3" customWidth="1"/>
    <col min="13315" max="13315" width="4" style="3" customWidth="1"/>
    <col min="13316" max="13317" width="15.26953125" style="3" customWidth="1"/>
    <col min="13318" max="13318" width="15.08984375" style="3" customWidth="1"/>
    <col min="13319" max="13319" width="15.26953125" style="3" customWidth="1"/>
    <col min="13320" max="13320" width="3.08984375" style="3" customWidth="1"/>
    <col min="13321" max="13321" width="3.7265625" style="3" customWidth="1"/>
    <col min="13322" max="13322" width="2.453125" style="3" customWidth="1"/>
    <col min="13323" max="13568" width="9" style="3"/>
    <col min="13569" max="13569" width="1.08984375" style="3" customWidth="1"/>
    <col min="13570" max="13570" width="24.26953125" style="3" customWidth="1"/>
    <col min="13571" max="13571" width="4" style="3" customWidth="1"/>
    <col min="13572" max="13573" width="15.26953125" style="3" customWidth="1"/>
    <col min="13574" max="13574" width="15.08984375" style="3" customWidth="1"/>
    <col min="13575" max="13575" width="15.26953125" style="3" customWidth="1"/>
    <col min="13576" max="13576" width="3.08984375" style="3" customWidth="1"/>
    <col min="13577" max="13577" width="3.7265625" style="3" customWidth="1"/>
    <col min="13578" max="13578" width="2.453125" style="3" customWidth="1"/>
    <col min="13579" max="13824" width="9" style="3"/>
    <col min="13825" max="13825" width="1.08984375" style="3" customWidth="1"/>
    <col min="13826" max="13826" width="24.26953125" style="3" customWidth="1"/>
    <col min="13827" max="13827" width="4" style="3" customWidth="1"/>
    <col min="13828" max="13829" width="15.26953125" style="3" customWidth="1"/>
    <col min="13830" max="13830" width="15.08984375" style="3" customWidth="1"/>
    <col min="13831" max="13831" width="15.26953125" style="3" customWidth="1"/>
    <col min="13832" max="13832" width="3.08984375" style="3" customWidth="1"/>
    <col min="13833" max="13833" width="3.7265625" style="3" customWidth="1"/>
    <col min="13834" max="13834" width="2.453125" style="3" customWidth="1"/>
    <col min="13835" max="14080" width="9" style="3"/>
    <col min="14081" max="14081" width="1.08984375" style="3" customWidth="1"/>
    <col min="14082" max="14082" width="24.26953125" style="3" customWidth="1"/>
    <col min="14083" max="14083" width="4" style="3" customWidth="1"/>
    <col min="14084" max="14085" width="15.26953125" style="3" customWidth="1"/>
    <col min="14086" max="14086" width="15.08984375" style="3" customWidth="1"/>
    <col min="14087" max="14087" width="15.26953125" style="3" customWidth="1"/>
    <col min="14088" max="14088" width="3.08984375" style="3" customWidth="1"/>
    <col min="14089" max="14089" width="3.7265625" style="3" customWidth="1"/>
    <col min="14090" max="14090" width="2.453125" style="3" customWidth="1"/>
    <col min="14091" max="14336" width="9" style="3"/>
    <col min="14337" max="14337" width="1.08984375" style="3" customWidth="1"/>
    <col min="14338" max="14338" width="24.26953125" style="3" customWidth="1"/>
    <col min="14339" max="14339" width="4" style="3" customWidth="1"/>
    <col min="14340" max="14341" width="15.26953125" style="3" customWidth="1"/>
    <col min="14342" max="14342" width="15.08984375" style="3" customWidth="1"/>
    <col min="14343" max="14343" width="15.26953125" style="3" customWidth="1"/>
    <col min="14344" max="14344" width="3.08984375" style="3" customWidth="1"/>
    <col min="14345" max="14345" width="3.7265625" style="3" customWidth="1"/>
    <col min="14346" max="14346" width="2.453125" style="3" customWidth="1"/>
    <col min="14347" max="14592" width="9" style="3"/>
    <col min="14593" max="14593" width="1.08984375" style="3" customWidth="1"/>
    <col min="14594" max="14594" width="24.26953125" style="3" customWidth="1"/>
    <col min="14595" max="14595" width="4" style="3" customWidth="1"/>
    <col min="14596" max="14597" width="15.26953125" style="3" customWidth="1"/>
    <col min="14598" max="14598" width="15.08984375" style="3" customWidth="1"/>
    <col min="14599" max="14599" width="15.26953125" style="3" customWidth="1"/>
    <col min="14600" max="14600" width="3.08984375" style="3" customWidth="1"/>
    <col min="14601" max="14601" width="3.7265625" style="3" customWidth="1"/>
    <col min="14602" max="14602" width="2.453125" style="3" customWidth="1"/>
    <col min="14603" max="14848" width="9" style="3"/>
    <col min="14849" max="14849" width="1.08984375" style="3" customWidth="1"/>
    <col min="14850" max="14850" width="24.26953125" style="3" customWidth="1"/>
    <col min="14851" max="14851" width="4" style="3" customWidth="1"/>
    <col min="14852" max="14853" width="15.26953125" style="3" customWidth="1"/>
    <col min="14854" max="14854" width="15.08984375" style="3" customWidth="1"/>
    <col min="14855" max="14855" width="15.26953125" style="3" customWidth="1"/>
    <col min="14856" max="14856" width="3.08984375" style="3" customWidth="1"/>
    <col min="14857" max="14857" width="3.7265625" style="3" customWidth="1"/>
    <col min="14858" max="14858" width="2.453125" style="3" customWidth="1"/>
    <col min="14859" max="15104" width="9" style="3"/>
    <col min="15105" max="15105" width="1.08984375" style="3" customWidth="1"/>
    <col min="15106" max="15106" width="24.26953125" style="3" customWidth="1"/>
    <col min="15107" max="15107" width="4" style="3" customWidth="1"/>
    <col min="15108" max="15109" width="15.26953125" style="3" customWidth="1"/>
    <col min="15110" max="15110" width="15.08984375" style="3" customWidth="1"/>
    <col min="15111" max="15111" width="15.26953125" style="3" customWidth="1"/>
    <col min="15112" max="15112" width="3.08984375" style="3" customWidth="1"/>
    <col min="15113" max="15113" width="3.7265625" style="3" customWidth="1"/>
    <col min="15114" max="15114" width="2.453125" style="3" customWidth="1"/>
    <col min="15115" max="15360" width="9" style="3"/>
    <col min="15361" max="15361" width="1.08984375" style="3" customWidth="1"/>
    <col min="15362" max="15362" width="24.26953125" style="3" customWidth="1"/>
    <col min="15363" max="15363" width="4" style="3" customWidth="1"/>
    <col min="15364" max="15365" width="15.26953125" style="3" customWidth="1"/>
    <col min="15366" max="15366" width="15.08984375" style="3" customWidth="1"/>
    <col min="15367" max="15367" width="15.26953125" style="3" customWidth="1"/>
    <col min="15368" max="15368" width="3.08984375" style="3" customWidth="1"/>
    <col min="15369" max="15369" width="3.7265625" style="3" customWidth="1"/>
    <col min="15370" max="15370" width="2.453125" style="3" customWidth="1"/>
    <col min="15371" max="15616" width="9" style="3"/>
    <col min="15617" max="15617" width="1.08984375" style="3" customWidth="1"/>
    <col min="15618" max="15618" width="24.26953125" style="3" customWidth="1"/>
    <col min="15619" max="15619" width="4" style="3" customWidth="1"/>
    <col min="15620" max="15621" width="15.26953125" style="3" customWidth="1"/>
    <col min="15622" max="15622" width="15.08984375" style="3" customWidth="1"/>
    <col min="15623" max="15623" width="15.26953125" style="3" customWidth="1"/>
    <col min="15624" max="15624" width="3.08984375" style="3" customWidth="1"/>
    <col min="15625" max="15625" width="3.7265625" style="3" customWidth="1"/>
    <col min="15626" max="15626" width="2.453125" style="3" customWidth="1"/>
    <col min="15627" max="15872" width="9" style="3"/>
    <col min="15873" max="15873" width="1.08984375" style="3" customWidth="1"/>
    <col min="15874" max="15874" width="24.26953125" style="3" customWidth="1"/>
    <col min="15875" max="15875" width="4" style="3" customWidth="1"/>
    <col min="15876" max="15877" width="15.26953125" style="3" customWidth="1"/>
    <col min="15878" max="15878" width="15.08984375" style="3" customWidth="1"/>
    <col min="15879" max="15879" width="15.26953125" style="3" customWidth="1"/>
    <col min="15880" max="15880" width="3.08984375" style="3" customWidth="1"/>
    <col min="15881" max="15881" width="3.7265625" style="3" customWidth="1"/>
    <col min="15882" max="15882" width="2.453125" style="3" customWidth="1"/>
    <col min="15883" max="16128" width="9" style="3"/>
    <col min="16129" max="16129" width="1.08984375" style="3" customWidth="1"/>
    <col min="16130" max="16130" width="24.26953125" style="3" customWidth="1"/>
    <col min="16131" max="16131" width="4" style="3" customWidth="1"/>
    <col min="16132" max="16133" width="15.26953125" style="3" customWidth="1"/>
    <col min="16134" max="16134" width="15.08984375" style="3" customWidth="1"/>
    <col min="16135" max="16135" width="15.26953125" style="3" customWidth="1"/>
    <col min="16136" max="16136" width="3.08984375" style="3" customWidth="1"/>
    <col min="16137" max="16137" width="3.7265625" style="3" customWidth="1"/>
    <col min="16138" max="16138" width="2.453125" style="3" customWidth="1"/>
    <col min="16139" max="16384" width="9" style="3"/>
  </cols>
  <sheetData>
    <row r="1" spans="1:10" ht="27.75" customHeight="1" x14ac:dyDescent="0.2">
      <c r="A1" s="2"/>
    </row>
    <row r="2" spans="1:10" ht="27.75" customHeight="1" x14ac:dyDescent="0.2">
      <c r="A2" s="2"/>
      <c r="G2" s="1021" t="s">
        <v>4</v>
      </c>
      <c r="H2" s="1021"/>
    </row>
    <row r="3" spans="1:10" ht="36" customHeight="1" x14ac:dyDescent="0.2">
      <c r="A3" s="731" t="s">
        <v>158</v>
      </c>
      <c r="B3" s="731"/>
      <c r="C3" s="731"/>
      <c r="D3" s="731"/>
      <c r="E3" s="731"/>
      <c r="F3" s="731"/>
      <c r="G3" s="731"/>
      <c r="H3" s="731"/>
    </row>
    <row r="4" spans="1:10" ht="36" customHeight="1" x14ac:dyDescent="0.2">
      <c r="A4" s="4"/>
      <c r="B4" s="4"/>
      <c r="C4" s="4"/>
      <c r="D4" s="4"/>
      <c r="E4" s="4"/>
      <c r="F4" s="4"/>
      <c r="G4" s="4"/>
      <c r="H4" s="4"/>
    </row>
    <row r="5" spans="1:10" ht="43.5" customHeight="1" x14ac:dyDescent="0.2">
      <c r="A5" s="4"/>
      <c r="B5" s="102" t="s">
        <v>6</v>
      </c>
      <c r="C5" s="792"/>
      <c r="D5" s="793"/>
      <c r="E5" s="793"/>
      <c r="F5" s="793"/>
      <c r="G5" s="793"/>
      <c r="H5" s="1022"/>
    </row>
    <row r="6" spans="1:10" ht="43.5" customHeight="1" x14ac:dyDescent="0.2">
      <c r="B6" s="103" t="s">
        <v>22</v>
      </c>
      <c r="C6" s="794" t="s">
        <v>8</v>
      </c>
      <c r="D6" s="794"/>
      <c r="E6" s="794"/>
      <c r="F6" s="794"/>
      <c r="G6" s="794"/>
      <c r="H6" s="1023"/>
    </row>
    <row r="7" spans="1:10" ht="19.5" customHeight="1" x14ac:dyDescent="0.2">
      <c r="B7" s="1024" t="s">
        <v>159</v>
      </c>
      <c r="C7" s="104"/>
      <c r="D7" s="105"/>
      <c r="E7" s="105"/>
      <c r="F7" s="105"/>
      <c r="G7" s="105"/>
      <c r="H7" s="106"/>
    </row>
    <row r="8" spans="1:10" ht="33" customHeight="1" x14ac:dyDescent="0.2">
      <c r="B8" s="1025"/>
      <c r="C8" s="107"/>
      <c r="D8" s="108"/>
      <c r="E8" s="108" t="s">
        <v>27</v>
      </c>
      <c r="F8" s="108" t="s">
        <v>28</v>
      </c>
      <c r="G8" s="108" t="s">
        <v>29</v>
      </c>
      <c r="H8" s="109"/>
    </row>
    <row r="9" spans="1:10" ht="33" customHeight="1" thickBot="1" x14ac:dyDescent="0.25">
      <c r="B9" s="1025"/>
      <c r="C9" s="107"/>
      <c r="D9" s="108" t="s">
        <v>30</v>
      </c>
      <c r="E9" s="110" t="s">
        <v>31</v>
      </c>
      <c r="F9" s="110" t="s">
        <v>31</v>
      </c>
      <c r="G9" s="111" t="s">
        <v>31</v>
      </c>
      <c r="H9" s="109"/>
    </row>
    <row r="10" spans="1:10" ht="33" customHeight="1" thickTop="1" thickBot="1" x14ac:dyDescent="0.25">
      <c r="B10" s="1025"/>
      <c r="C10" s="112"/>
      <c r="D10" s="113" t="s">
        <v>32</v>
      </c>
      <c r="E10" s="110" t="s">
        <v>31</v>
      </c>
      <c r="F10" s="114" t="s">
        <v>31</v>
      </c>
      <c r="G10" s="115" t="s">
        <v>160</v>
      </c>
      <c r="H10" s="116"/>
    </row>
    <row r="11" spans="1:10" ht="19.5" customHeight="1" thickTop="1" x14ac:dyDescent="0.2">
      <c r="B11" s="1026"/>
      <c r="C11" s="117"/>
      <c r="D11" s="105"/>
      <c r="E11" s="105"/>
      <c r="F11" s="105"/>
      <c r="G11" s="118"/>
      <c r="H11" s="119"/>
    </row>
    <row r="12" spans="1:10" ht="17.25" customHeight="1" x14ac:dyDescent="0.2">
      <c r="B12" s="1024" t="s">
        <v>161</v>
      </c>
      <c r="C12" s="104"/>
      <c r="D12" s="120"/>
      <c r="E12" s="120"/>
      <c r="F12" s="120"/>
      <c r="G12" s="120"/>
      <c r="H12" s="121"/>
    </row>
    <row r="13" spans="1:10" ht="42" customHeight="1" x14ac:dyDescent="0.2">
      <c r="B13" s="1025"/>
      <c r="C13" s="122" t="s">
        <v>162</v>
      </c>
      <c r="D13" s="123" t="s">
        <v>163</v>
      </c>
      <c r="E13" s="123"/>
      <c r="F13" s="124"/>
      <c r="G13" s="123" t="s">
        <v>164</v>
      </c>
      <c r="H13" s="125"/>
    </row>
    <row r="14" spans="1:10" ht="17.25" customHeight="1" x14ac:dyDescent="0.2">
      <c r="B14" s="1026"/>
      <c r="C14" s="126"/>
      <c r="D14" s="127"/>
      <c r="E14" s="127"/>
      <c r="F14" s="127"/>
      <c r="G14" s="127"/>
      <c r="H14" s="128"/>
    </row>
    <row r="16" spans="1:10" ht="17.25" customHeight="1" x14ac:dyDescent="0.2">
      <c r="B16" s="42" t="s">
        <v>35</v>
      </c>
      <c r="C16" s="43"/>
      <c r="D16" s="43"/>
      <c r="E16" s="43"/>
      <c r="F16" s="43"/>
      <c r="G16" s="43"/>
      <c r="H16" s="43"/>
      <c r="I16" s="43"/>
      <c r="J16" s="43"/>
    </row>
    <row r="17" spans="2:10" ht="36" customHeight="1" x14ac:dyDescent="0.2">
      <c r="B17" s="740" t="s">
        <v>165</v>
      </c>
      <c r="C17" s="1019"/>
      <c r="D17" s="1019"/>
      <c r="E17" s="1019"/>
      <c r="F17" s="1019"/>
      <c r="G17" s="1019"/>
      <c r="H17" s="1019"/>
      <c r="I17" s="43"/>
      <c r="J17" s="43"/>
    </row>
    <row r="18" spans="2:10" ht="7.5" customHeight="1" x14ac:dyDescent="0.2">
      <c r="B18" s="740"/>
      <c r="C18" s="1020"/>
      <c r="D18" s="1020"/>
      <c r="E18" s="1020"/>
      <c r="F18" s="1020"/>
      <c r="G18" s="1020"/>
      <c r="H18" s="1020"/>
    </row>
    <row r="19" spans="2:10" x14ac:dyDescent="0.2">
      <c r="B19" s="44"/>
    </row>
  </sheetData>
  <mergeCells count="8">
    <mergeCell ref="B17:H17"/>
    <mergeCell ref="B18:H18"/>
    <mergeCell ref="G2:H2"/>
    <mergeCell ref="A3:H3"/>
    <mergeCell ref="C5:H5"/>
    <mergeCell ref="C6:H6"/>
    <mergeCell ref="B7:B11"/>
    <mergeCell ref="B12:B14"/>
  </mergeCells>
  <phoneticPr fontId="4"/>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349"/>
  <sheetViews>
    <sheetView showGridLines="0" view="pageBreakPreview" zoomScale="90" zoomScaleNormal="100" zoomScaleSheetLayoutView="90" workbookViewId="0"/>
  </sheetViews>
  <sheetFormatPr defaultRowHeight="13" x14ac:dyDescent="0.2"/>
  <cols>
    <col min="1" max="1" width="1.08984375" style="5" customWidth="1"/>
    <col min="2" max="14" width="2.6328125" style="5" customWidth="1"/>
    <col min="15" max="16" width="26.6328125" style="5" customWidth="1"/>
    <col min="17" max="45" width="2.6328125" style="5" customWidth="1"/>
    <col min="46" max="256" width="9" style="5"/>
    <col min="257" max="257" width="1.08984375" style="5" customWidth="1"/>
    <col min="258" max="270" width="2.6328125" style="5" customWidth="1"/>
    <col min="271" max="272" width="26.6328125" style="5" customWidth="1"/>
    <col min="273" max="301" width="2.6328125" style="5" customWidth="1"/>
    <col min="302" max="512" width="9" style="5"/>
    <col min="513" max="513" width="1.08984375" style="5" customWidth="1"/>
    <col min="514" max="526" width="2.6328125" style="5" customWidth="1"/>
    <col min="527" max="528" width="26.6328125" style="5" customWidth="1"/>
    <col min="529" max="557" width="2.6328125" style="5" customWidth="1"/>
    <col min="558" max="768" width="9" style="5"/>
    <col min="769" max="769" width="1.08984375" style="5" customWidth="1"/>
    <col min="770" max="782" width="2.6328125" style="5" customWidth="1"/>
    <col min="783" max="784" width="26.6328125" style="5" customWidth="1"/>
    <col min="785" max="813" width="2.6328125" style="5" customWidth="1"/>
    <col min="814" max="1024" width="9" style="5"/>
    <col min="1025" max="1025" width="1.08984375" style="5" customWidth="1"/>
    <col min="1026" max="1038" width="2.6328125" style="5" customWidth="1"/>
    <col min="1039" max="1040" width="26.6328125" style="5" customWidth="1"/>
    <col min="1041" max="1069" width="2.6328125" style="5" customWidth="1"/>
    <col min="1070" max="1280" width="9" style="5"/>
    <col min="1281" max="1281" width="1.08984375" style="5" customWidth="1"/>
    <col min="1282" max="1294" width="2.6328125" style="5" customWidth="1"/>
    <col min="1295" max="1296" width="26.6328125" style="5" customWidth="1"/>
    <col min="1297" max="1325" width="2.6328125" style="5" customWidth="1"/>
    <col min="1326" max="1536" width="9" style="5"/>
    <col min="1537" max="1537" width="1.08984375" style="5" customWidth="1"/>
    <col min="1538" max="1550" width="2.6328125" style="5" customWidth="1"/>
    <col min="1551" max="1552" width="26.6328125" style="5" customWidth="1"/>
    <col min="1553" max="1581" width="2.6328125" style="5" customWidth="1"/>
    <col min="1582" max="1792" width="9" style="5"/>
    <col min="1793" max="1793" width="1.08984375" style="5" customWidth="1"/>
    <col min="1794" max="1806" width="2.6328125" style="5" customWidth="1"/>
    <col min="1807" max="1808" width="26.6328125" style="5" customWidth="1"/>
    <col min="1809" max="1837" width="2.6328125" style="5" customWidth="1"/>
    <col min="1838" max="2048" width="9" style="5"/>
    <col min="2049" max="2049" width="1.08984375" style="5" customWidth="1"/>
    <col min="2050" max="2062" width="2.6328125" style="5" customWidth="1"/>
    <col min="2063" max="2064" width="26.6328125" style="5" customWidth="1"/>
    <col min="2065" max="2093" width="2.6328125" style="5" customWidth="1"/>
    <col min="2094" max="2304" width="9" style="5"/>
    <col min="2305" max="2305" width="1.08984375" style="5" customWidth="1"/>
    <col min="2306" max="2318" width="2.6328125" style="5" customWidth="1"/>
    <col min="2319" max="2320" width="26.6328125" style="5" customWidth="1"/>
    <col min="2321" max="2349" width="2.6328125" style="5" customWidth="1"/>
    <col min="2350" max="2560" width="9" style="5"/>
    <col min="2561" max="2561" width="1.08984375" style="5" customWidth="1"/>
    <col min="2562" max="2574" width="2.6328125" style="5" customWidth="1"/>
    <col min="2575" max="2576" width="26.6328125" style="5" customWidth="1"/>
    <col min="2577" max="2605" width="2.6328125" style="5" customWidth="1"/>
    <col min="2606" max="2816" width="9" style="5"/>
    <col min="2817" max="2817" width="1.08984375" style="5" customWidth="1"/>
    <col min="2818" max="2830" width="2.6328125" style="5" customWidth="1"/>
    <col min="2831" max="2832" width="26.6328125" style="5" customWidth="1"/>
    <col min="2833" max="2861" width="2.6328125" style="5" customWidth="1"/>
    <col min="2862" max="3072" width="9" style="5"/>
    <col min="3073" max="3073" width="1.08984375" style="5" customWidth="1"/>
    <col min="3074" max="3086" width="2.6328125" style="5" customWidth="1"/>
    <col min="3087" max="3088" width="26.6328125" style="5" customWidth="1"/>
    <col min="3089" max="3117" width="2.6328125" style="5" customWidth="1"/>
    <col min="3118" max="3328" width="9" style="5"/>
    <col min="3329" max="3329" width="1.08984375" style="5" customWidth="1"/>
    <col min="3330" max="3342" width="2.6328125" style="5" customWidth="1"/>
    <col min="3343" max="3344" width="26.6328125" style="5" customWidth="1"/>
    <col min="3345" max="3373" width="2.6328125" style="5" customWidth="1"/>
    <col min="3374" max="3584" width="9" style="5"/>
    <col min="3585" max="3585" width="1.08984375" style="5" customWidth="1"/>
    <col min="3586" max="3598" width="2.6328125" style="5" customWidth="1"/>
    <col min="3599" max="3600" width="26.6328125" style="5" customWidth="1"/>
    <col min="3601" max="3629" width="2.6328125" style="5" customWidth="1"/>
    <col min="3630" max="3840" width="9" style="5"/>
    <col min="3841" max="3841" width="1.08984375" style="5" customWidth="1"/>
    <col min="3842" max="3854" width="2.6328125" style="5" customWidth="1"/>
    <col min="3855" max="3856" width="26.6328125" style="5" customWidth="1"/>
    <col min="3857" max="3885" width="2.6328125" style="5" customWidth="1"/>
    <col min="3886" max="4096" width="9" style="5"/>
    <col min="4097" max="4097" width="1.08984375" style="5" customWidth="1"/>
    <col min="4098" max="4110" width="2.6328125" style="5" customWidth="1"/>
    <col min="4111" max="4112" width="26.6328125" style="5" customWidth="1"/>
    <col min="4113" max="4141" width="2.6328125" style="5" customWidth="1"/>
    <col min="4142" max="4352" width="9" style="5"/>
    <col min="4353" max="4353" width="1.08984375" style="5" customWidth="1"/>
    <col min="4354" max="4366" width="2.6328125" style="5" customWidth="1"/>
    <col min="4367" max="4368" width="26.6328125" style="5" customWidth="1"/>
    <col min="4369" max="4397" width="2.6328125" style="5" customWidth="1"/>
    <col min="4398" max="4608" width="9" style="5"/>
    <col min="4609" max="4609" width="1.08984375" style="5" customWidth="1"/>
    <col min="4610" max="4622" width="2.6328125" style="5" customWidth="1"/>
    <col min="4623" max="4624" width="26.6328125" style="5" customWidth="1"/>
    <col min="4625" max="4653" width="2.6328125" style="5" customWidth="1"/>
    <col min="4654" max="4864" width="9" style="5"/>
    <col min="4865" max="4865" width="1.08984375" style="5" customWidth="1"/>
    <col min="4866" max="4878" width="2.6328125" style="5" customWidth="1"/>
    <col min="4879" max="4880" width="26.6328125" style="5" customWidth="1"/>
    <col min="4881" max="4909" width="2.6328125" style="5" customWidth="1"/>
    <col min="4910" max="5120" width="9" style="5"/>
    <col min="5121" max="5121" width="1.08984375" style="5" customWidth="1"/>
    <col min="5122" max="5134" width="2.6328125" style="5" customWidth="1"/>
    <col min="5135" max="5136" width="26.6328125" style="5" customWidth="1"/>
    <col min="5137" max="5165" width="2.6328125" style="5" customWidth="1"/>
    <col min="5166" max="5376" width="9" style="5"/>
    <col min="5377" max="5377" width="1.08984375" style="5" customWidth="1"/>
    <col min="5378" max="5390" width="2.6328125" style="5" customWidth="1"/>
    <col min="5391" max="5392" width="26.6328125" style="5" customWidth="1"/>
    <col min="5393" max="5421" width="2.6328125" style="5" customWidth="1"/>
    <col min="5422" max="5632" width="9" style="5"/>
    <col min="5633" max="5633" width="1.08984375" style="5" customWidth="1"/>
    <col min="5634" max="5646" width="2.6328125" style="5" customWidth="1"/>
    <col min="5647" max="5648" width="26.6328125" style="5" customWidth="1"/>
    <col min="5649" max="5677" width="2.6328125" style="5" customWidth="1"/>
    <col min="5678" max="5888" width="9" style="5"/>
    <col min="5889" max="5889" width="1.08984375" style="5" customWidth="1"/>
    <col min="5890" max="5902" width="2.6328125" style="5" customWidth="1"/>
    <col min="5903" max="5904" width="26.6328125" style="5" customWidth="1"/>
    <col min="5905" max="5933" width="2.6328125" style="5" customWidth="1"/>
    <col min="5934" max="6144" width="9" style="5"/>
    <col min="6145" max="6145" width="1.08984375" style="5" customWidth="1"/>
    <col min="6146" max="6158" width="2.6328125" style="5" customWidth="1"/>
    <col min="6159" max="6160" width="26.6328125" style="5" customWidth="1"/>
    <col min="6161" max="6189" width="2.6328125" style="5" customWidth="1"/>
    <col min="6190" max="6400" width="9" style="5"/>
    <col min="6401" max="6401" width="1.08984375" style="5" customWidth="1"/>
    <col min="6402" max="6414" width="2.6328125" style="5" customWidth="1"/>
    <col min="6415" max="6416" width="26.6328125" style="5" customWidth="1"/>
    <col min="6417" max="6445" width="2.6328125" style="5" customWidth="1"/>
    <col min="6446" max="6656" width="9" style="5"/>
    <col min="6657" max="6657" width="1.08984375" style="5" customWidth="1"/>
    <col min="6658" max="6670" width="2.6328125" style="5" customWidth="1"/>
    <col min="6671" max="6672" width="26.6328125" style="5" customWidth="1"/>
    <col min="6673" max="6701" width="2.6328125" style="5" customWidth="1"/>
    <col min="6702" max="6912" width="9" style="5"/>
    <col min="6913" max="6913" width="1.08984375" style="5" customWidth="1"/>
    <col min="6914" max="6926" width="2.6328125" style="5" customWidth="1"/>
    <col min="6927" max="6928" width="26.6328125" style="5" customWidth="1"/>
    <col min="6929" max="6957" width="2.6328125" style="5" customWidth="1"/>
    <col min="6958" max="7168" width="9" style="5"/>
    <col min="7169" max="7169" width="1.08984375" style="5" customWidth="1"/>
    <col min="7170" max="7182" width="2.6328125" style="5" customWidth="1"/>
    <col min="7183" max="7184" width="26.6328125" style="5" customWidth="1"/>
    <col min="7185" max="7213" width="2.6328125" style="5" customWidth="1"/>
    <col min="7214" max="7424" width="9" style="5"/>
    <col min="7425" max="7425" width="1.08984375" style="5" customWidth="1"/>
    <col min="7426" max="7438" width="2.6328125" style="5" customWidth="1"/>
    <col min="7439" max="7440" width="26.6328125" style="5" customWidth="1"/>
    <col min="7441" max="7469" width="2.6328125" style="5" customWidth="1"/>
    <col min="7470" max="7680" width="9" style="5"/>
    <col min="7681" max="7681" width="1.08984375" style="5" customWidth="1"/>
    <col min="7682" max="7694" width="2.6328125" style="5" customWidth="1"/>
    <col min="7695" max="7696" width="26.6328125" style="5" customWidth="1"/>
    <col min="7697" max="7725" width="2.6328125" style="5" customWidth="1"/>
    <col min="7726" max="7936" width="9" style="5"/>
    <col min="7937" max="7937" width="1.08984375" style="5" customWidth="1"/>
    <col min="7938" max="7950" width="2.6328125" style="5" customWidth="1"/>
    <col min="7951" max="7952" width="26.6328125" style="5" customWidth="1"/>
    <col min="7953" max="7981" width="2.6328125" style="5" customWidth="1"/>
    <col min="7982" max="8192" width="9" style="5"/>
    <col min="8193" max="8193" width="1.08984375" style="5" customWidth="1"/>
    <col min="8194" max="8206" width="2.6328125" style="5" customWidth="1"/>
    <col min="8207" max="8208" width="26.6328125" style="5" customWidth="1"/>
    <col min="8209" max="8237" width="2.6328125" style="5" customWidth="1"/>
    <col min="8238" max="8448" width="9" style="5"/>
    <col min="8449" max="8449" width="1.08984375" style="5" customWidth="1"/>
    <col min="8450" max="8462" width="2.6328125" style="5" customWidth="1"/>
    <col min="8463" max="8464" width="26.6328125" style="5" customWidth="1"/>
    <col min="8465" max="8493" width="2.6328125" style="5" customWidth="1"/>
    <col min="8494" max="8704" width="9" style="5"/>
    <col min="8705" max="8705" width="1.08984375" style="5" customWidth="1"/>
    <col min="8706" max="8718" width="2.6328125" style="5" customWidth="1"/>
    <col min="8719" max="8720" width="26.6328125" style="5" customWidth="1"/>
    <col min="8721" max="8749" width="2.6328125" style="5" customWidth="1"/>
    <col min="8750" max="8960" width="9" style="5"/>
    <col min="8961" max="8961" width="1.08984375" style="5" customWidth="1"/>
    <col min="8962" max="8974" width="2.6328125" style="5" customWidth="1"/>
    <col min="8975" max="8976" width="26.6328125" style="5" customWidth="1"/>
    <col min="8977" max="9005" width="2.6328125" style="5" customWidth="1"/>
    <col min="9006" max="9216" width="9" style="5"/>
    <col min="9217" max="9217" width="1.08984375" style="5" customWidth="1"/>
    <col min="9218" max="9230" width="2.6328125" style="5" customWidth="1"/>
    <col min="9231" max="9232" width="26.6328125" style="5" customWidth="1"/>
    <col min="9233" max="9261" width="2.6328125" style="5" customWidth="1"/>
    <col min="9262" max="9472" width="9" style="5"/>
    <col min="9473" max="9473" width="1.08984375" style="5" customWidth="1"/>
    <col min="9474" max="9486" width="2.6328125" style="5" customWidth="1"/>
    <col min="9487" max="9488" width="26.6328125" style="5" customWidth="1"/>
    <col min="9489" max="9517" width="2.6328125" style="5" customWidth="1"/>
    <col min="9518" max="9728" width="9" style="5"/>
    <col min="9729" max="9729" width="1.08984375" style="5" customWidth="1"/>
    <col min="9730" max="9742" width="2.6328125" style="5" customWidth="1"/>
    <col min="9743" max="9744" width="26.6328125" style="5" customWidth="1"/>
    <col min="9745" max="9773" width="2.6328125" style="5" customWidth="1"/>
    <col min="9774" max="9984" width="9" style="5"/>
    <col min="9985" max="9985" width="1.08984375" style="5" customWidth="1"/>
    <col min="9986" max="9998" width="2.6328125" style="5" customWidth="1"/>
    <col min="9999" max="10000" width="26.6328125" style="5" customWidth="1"/>
    <col min="10001" max="10029" width="2.6328125" style="5" customWidth="1"/>
    <col min="10030" max="10240" width="9" style="5"/>
    <col min="10241" max="10241" width="1.08984375" style="5" customWidth="1"/>
    <col min="10242" max="10254" width="2.6328125" style="5" customWidth="1"/>
    <col min="10255" max="10256" width="26.6328125" style="5" customWidth="1"/>
    <col min="10257" max="10285" width="2.6328125" style="5" customWidth="1"/>
    <col min="10286" max="10496" width="9" style="5"/>
    <col min="10497" max="10497" width="1.08984375" style="5" customWidth="1"/>
    <col min="10498" max="10510" width="2.6328125" style="5" customWidth="1"/>
    <col min="10511" max="10512" width="26.6328125" style="5" customWidth="1"/>
    <col min="10513" max="10541" width="2.6328125" style="5" customWidth="1"/>
    <col min="10542" max="10752" width="9" style="5"/>
    <col min="10753" max="10753" width="1.08984375" style="5" customWidth="1"/>
    <col min="10754" max="10766" width="2.6328125" style="5" customWidth="1"/>
    <col min="10767" max="10768" width="26.6328125" style="5" customWidth="1"/>
    <col min="10769" max="10797" width="2.6328125" style="5" customWidth="1"/>
    <col min="10798" max="11008" width="9" style="5"/>
    <col min="11009" max="11009" width="1.08984375" style="5" customWidth="1"/>
    <col min="11010" max="11022" width="2.6328125" style="5" customWidth="1"/>
    <col min="11023" max="11024" width="26.6328125" style="5" customWidth="1"/>
    <col min="11025" max="11053" width="2.6328125" style="5" customWidth="1"/>
    <col min="11054" max="11264" width="9" style="5"/>
    <col min="11265" max="11265" width="1.08984375" style="5" customWidth="1"/>
    <col min="11266" max="11278" width="2.6328125" style="5" customWidth="1"/>
    <col min="11279" max="11280" width="26.6328125" style="5" customWidth="1"/>
    <col min="11281" max="11309" width="2.6328125" style="5" customWidth="1"/>
    <col min="11310" max="11520" width="9" style="5"/>
    <col min="11521" max="11521" width="1.08984375" style="5" customWidth="1"/>
    <col min="11522" max="11534" width="2.6328125" style="5" customWidth="1"/>
    <col min="11535" max="11536" width="26.6328125" style="5" customWidth="1"/>
    <col min="11537" max="11565" width="2.6328125" style="5" customWidth="1"/>
    <col min="11566" max="11776" width="9" style="5"/>
    <col min="11777" max="11777" width="1.08984375" style="5" customWidth="1"/>
    <col min="11778" max="11790" width="2.6328125" style="5" customWidth="1"/>
    <col min="11791" max="11792" width="26.6328125" style="5" customWidth="1"/>
    <col min="11793" max="11821" width="2.6328125" style="5" customWidth="1"/>
    <col min="11822" max="12032" width="9" style="5"/>
    <col min="12033" max="12033" width="1.08984375" style="5" customWidth="1"/>
    <col min="12034" max="12046" width="2.6328125" style="5" customWidth="1"/>
    <col min="12047" max="12048" width="26.6328125" style="5" customWidth="1"/>
    <col min="12049" max="12077" width="2.6328125" style="5" customWidth="1"/>
    <col min="12078" max="12288" width="9" style="5"/>
    <col min="12289" max="12289" width="1.08984375" style="5" customWidth="1"/>
    <col min="12290" max="12302" width="2.6328125" style="5" customWidth="1"/>
    <col min="12303" max="12304" width="26.6328125" style="5" customWidth="1"/>
    <col min="12305" max="12333" width="2.6328125" style="5" customWidth="1"/>
    <col min="12334" max="12544" width="9" style="5"/>
    <col min="12545" max="12545" width="1.08984375" style="5" customWidth="1"/>
    <col min="12546" max="12558" width="2.6328125" style="5" customWidth="1"/>
    <col min="12559" max="12560" width="26.6328125" style="5" customWidth="1"/>
    <col min="12561" max="12589" width="2.6328125" style="5" customWidth="1"/>
    <col min="12590" max="12800" width="9" style="5"/>
    <col min="12801" max="12801" width="1.08984375" style="5" customWidth="1"/>
    <col min="12802" max="12814" width="2.6328125" style="5" customWidth="1"/>
    <col min="12815" max="12816" width="26.6328125" style="5" customWidth="1"/>
    <col min="12817" max="12845" width="2.6328125" style="5" customWidth="1"/>
    <col min="12846" max="13056" width="9" style="5"/>
    <col min="13057" max="13057" width="1.08984375" style="5" customWidth="1"/>
    <col min="13058" max="13070" width="2.6328125" style="5" customWidth="1"/>
    <col min="13071" max="13072" width="26.6328125" style="5" customWidth="1"/>
    <col min="13073" max="13101" width="2.6328125" style="5" customWidth="1"/>
    <col min="13102" max="13312" width="9" style="5"/>
    <col min="13313" max="13313" width="1.08984375" style="5" customWidth="1"/>
    <col min="13314" max="13326" width="2.6328125" style="5" customWidth="1"/>
    <col min="13327" max="13328" width="26.6328125" style="5" customWidth="1"/>
    <col min="13329" max="13357" width="2.6328125" style="5" customWidth="1"/>
    <col min="13358" max="13568" width="9" style="5"/>
    <col min="13569" max="13569" width="1.08984375" style="5" customWidth="1"/>
    <col min="13570" max="13582" width="2.6328125" style="5" customWidth="1"/>
    <col min="13583" max="13584" width="26.6328125" style="5" customWidth="1"/>
    <col min="13585" max="13613" width="2.6328125" style="5" customWidth="1"/>
    <col min="13614" max="13824" width="9" style="5"/>
    <col min="13825" max="13825" width="1.08984375" style="5" customWidth="1"/>
    <col min="13826" max="13838" width="2.6328125" style="5" customWidth="1"/>
    <col min="13839" max="13840" width="26.6328125" style="5" customWidth="1"/>
    <col min="13841" max="13869" width="2.6328125" style="5" customWidth="1"/>
    <col min="13870" max="14080" width="9" style="5"/>
    <col min="14081" max="14081" width="1.08984375" style="5" customWidth="1"/>
    <col min="14082" max="14094" width="2.6328125" style="5" customWidth="1"/>
    <col min="14095" max="14096" width="26.6328125" style="5" customWidth="1"/>
    <col min="14097" max="14125" width="2.6328125" style="5" customWidth="1"/>
    <col min="14126" max="14336" width="9" style="5"/>
    <col min="14337" max="14337" width="1.08984375" style="5" customWidth="1"/>
    <col min="14338" max="14350" width="2.6328125" style="5" customWidth="1"/>
    <col min="14351" max="14352" width="26.6328125" style="5" customWidth="1"/>
    <col min="14353" max="14381" width="2.6328125" style="5" customWidth="1"/>
    <col min="14382" max="14592" width="9" style="5"/>
    <col min="14593" max="14593" width="1.08984375" style="5" customWidth="1"/>
    <col min="14594" max="14606" width="2.6328125" style="5" customWidth="1"/>
    <col min="14607" max="14608" width="26.6328125" style="5" customWidth="1"/>
    <col min="14609" max="14637" width="2.6328125" style="5" customWidth="1"/>
    <col min="14638" max="14848" width="9" style="5"/>
    <col min="14849" max="14849" width="1.08984375" style="5" customWidth="1"/>
    <col min="14850" max="14862" width="2.6328125" style="5" customWidth="1"/>
    <col min="14863" max="14864" width="26.6328125" style="5" customWidth="1"/>
    <col min="14865" max="14893" width="2.6328125" style="5" customWidth="1"/>
    <col min="14894" max="15104" width="9" style="5"/>
    <col min="15105" max="15105" width="1.08984375" style="5" customWidth="1"/>
    <col min="15106" max="15118" width="2.6328125" style="5" customWidth="1"/>
    <col min="15119" max="15120" width="26.6328125" style="5" customWidth="1"/>
    <col min="15121" max="15149" width="2.6328125" style="5" customWidth="1"/>
    <col min="15150" max="15360" width="9" style="5"/>
    <col min="15361" max="15361" width="1.08984375" style="5" customWidth="1"/>
    <col min="15362" max="15374" width="2.6328125" style="5" customWidth="1"/>
    <col min="15375" max="15376" width="26.6328125" style="5" customWidth="1"/>
    <col min="15377" max="15405" width="2.6328125" style="5" customWidth="1"/>
    <col min="15406" max="15616" width="9" style="5"/>
    <col min="15617" max="15617" width="1.08984375" style="5" customWidth="1"/>
    <col min="15618" max="15630" width="2.6328125" style="5" customWidth="1"/>
    <col min="15631" max="15632" width="26.6328125" style="5" customWidth="1"/>
    <col min="15633" max="15661" width="2.6328125" style="5" customWidth="1"/>
    <col min="15662" max="15872" width="9" style="5"/>
    <col min="15873" max="15873" width="1.08984375" style="5" customWidth="1"/>
    <col min="15874" max="15886" width="2.6328125" style="5" customWidth="1"/>
    <col min="15887" max="15888" width="26.6328125" style="5" customWidth="1"/>
    <col min="15889" max="15917" width="2.6328125" style="5" customWidth="1"/>
    <col min="15918" max="16128" width="9" style="5"/>
    <col min="16129" max="16129" width="1.08984375" style="5" customWidth="1"/>
    <col min="16130" max="16142" width="2.6328125" style="5" customWidth="1"/>
    <col min="16143" max="16144" width="26.6328125" style="5" customWidth="1"/>
    <col min="16145" max="16173" width="2.6328125" style="5" customWidth="1"/>
    <col min="16174" max="16384" width="9" style="5"/>
  </cols>
  <sheetData>
    <row r="1" spans="1:16" s="3" customFormat="1" ht="33" customHeight="1" x14ac:dyDescent="0.2">
      <c r="A1" s="2"/>
      <c r="B1" s="1027" t="s">
        <v>4</v>
      </c>
      <c r="C1" s="1028"/>
      <c r="D1" s="1028"/>
      <c r="E1" s="1028"/>
      <c r="F1" s="1028"/>
      <c r="G1" s="1028"/>
      <c r="H1" s="1028"/>
      <c r="I1" s="1028"/>
      <c r="J1" s="1028"/>
      <c r="K1" s="1028"/>
      <c r="L1" s="1028"/>
      <c r="M1" s="1028"/>
      <c r="N1" s="1028"/>
      <c r="O1" s="1028"/>
      <c r="P1" s="1028"/>
    </row>
    <row r="2" spans="1:16" s="3" customFormat="1" ht="21.75" customHeight="1" x14ac:dyDescent="0.2">
      <c r="A2" s="2"/>
      <c r="B2" s="1027"/>
      <c r="C2" s="1020"/>
      <c r="D2" s="1020"/>
      <c r="E2" s="1020"/>
      <c r="F2" s="1020"/>
      <c r="G2" s="1020"/>
      <c r="H2" s="1020"/>
      <c r="I2" s="1020"/>
      <c r="J2" s="1020"/>
      <c r="K2" s="1020"/>
      <c r="L2" s="1020"/>
      <c r="M2" s="1020"/>
      <c r="N2" s="1020"/>
      <c r="O2" s="1020"/>
      <c r="P2" s="1020"/>
    </row>
    <row r="3" spans="1:16" s="1" customFormat="1" ht="21" customHeight="1" x14ac:dyDescent="0.2">
      <c r="B3" s="1029" t="s">
        <v>5</v>
      </c>
      <c r="C3" s="1029"/>
      <c r="D3" s="1029"/>
      <c r="E3" s="1029"/>
      <c r="F3" s="1029"/>
      <c r="G3" s="1029"/>
      <c r="H3" s="1029"/>
      <c r="I3" s="1029"/>
      <c r="J3" s="1029"/>
      <c r="K3" s="1029"/>
      <c r="L3" s="1029"/>
      <c r="M3" s="1029"/>
      <c r="N3" s="1029"/>
      <c r="O3" s="1029"/>
      <c r="P3" s="1029"/>
    </row>
    <row r="4" spans="1:16" s="3" customFormat="1" ht="27" customHeight="1" thickBot="1" x14ac:dyDescent="0.25">
      <c r="A4" s="4"/>
      <c r="B4" s="1030"/>
      <c r="C4" s="1031"/>
      <c r="D4" s="1031"/>
      <c r="E4" s="1031"/>
      <c r="F4" s="1031"/>
      <c r="G4" s="1031"/>
      <c r="H4" s="1031"/>
      <c r="I4" s="1031"/>
      <c r="J4" s="1031"/>
      <c r="K4" s="1031"/>
      <c r="L4" s="1031"/>
      <c r="M4" s="1031"/>
      <c r="N4" s="1031"/>
      <c r="O4" s="1031"/>
      <c r="P4" s="1031"/>
    </row>
    <row r="5" spans="1:16" s="3" customFormat="1" ht="36" customHeight="1" x14ac:dyDescent="0.2">
      <c r="A5" s="4"/>
      <c r="B5" s="1032" t="s">
        <v>6</v>
      </c>
      <c r="C5" s="1033"/>
      <c r="D5" s="1033"/>
      <c r="E5" s="1033"/>
      <c r="F5" s="1033"/>
      <c r="G5" s="1033"/>
      <c r="H5" s="1033"/>
      <c r="I5" s="1033"/>
      <c r="J5" s="1033"/>
      <c r="K5" s="1033"/>
      <c r="L5" s="1033"/>
      <c r="M5" s="1033"/>
      <c r="N5" s="1034"/>
      <c r="O5" s="1035"/>
      <c r="P5" s="1036"/>
    </row>
    <row r="6" spans="1:16" s="3" customFormat="1" ht="36" customHeight="1" x14ac:dyDescent="0.2">
      <c r="B6" s="1037" t="s">
        <v>7</v>
      </c>
      <c r="C6" s="798"/>
      <c r="D6" s="798"/>
      <c r="E6" s="798"/>
      <c r="F6" s="798"/>
      <c r="G6" s="798"/>
      <c r="H6" s="798"/>
      <c r="I6" s="798"/>
      <c r="J6" s="798"/>
      <c r="K6" s="798"/>
      <c r="L6" s="798"/>
      <c r="M6" s="798"/>
      <c r="N6" s="736"/>
      <c r="O6" s="735" t="s">
        <v>8</v>
      </c>
      <c r="P6" s="1038"/>
    </row>
    <row r="7" spans="1:16" ht="36" customHeight="1" x14ac:dyDescent="0.2">
      <c r="B7" s="1039" t="s">
        <v>9</v>
      </c>
      <c r="C7" s="1040"/>
      <c r="D7" s="1040"/>
      <c r="E7" s="1040"/>
      <c r="F7" s="1040"/>
      <c r="G7" s="1040"/>
      <c r="H7" s="1040"/>
      <c r="I7" s="1040"/>
      <c r="J7" s="1040"/>
      <c r="K7" s="1040"/>
      <c r="L7" s="1040"/>
      <c r="M7" s="1040"/>
      <c r="N7" s="1041"/>
      <c r="O7" s="1042" t="s">
        <v>10</v>
      </c>
      <c r="P7" s="1043"/>
    </row>
    <row r="8" spans="1:16" ht="21" customHeight="1" x14ac:dyDescent="0.2">
      <c r="B8" s="1044" t="s">
        <v>11</v>
      </c>
      <c r="C8" s="1045"/>
      <c r="D8" s="1045"/>
      <c r="E8" s="1045"/>
      <c r="F8" s="1045"/>
      <c r="G8" s="1045" t="s">
        <v>12</v>
      </c>
      <c r="H8" s="1045"/>
      <c r="I8" s="1045"/>
      <c r="J8" s="1045"/>
      <c r="K8" s="1045"/>
      <c r="L8" s="1045"/>
      <c r="M8" s="1045"/>
      <c r="N8" s="1045"/>
      <c r="O8" s="1046" t="s">
        <v>13</v>
      </c>
      <c r="P8" s="1049" t="s">
        <v>14</v>
      </c>
    </row>
    <row r="9" spans="1:16" ht="21" customHeight="1" x14ac:dyDescent="0.2">
      <c r="B9" s="1044"/>
      <c r="C9" s="1045"/>
      <c r="D9" s="1045"/>
      <c r="E9" s="1045"/>
      <c r="F9" s="1045"/>
      <c r="G9" s="1045"/>
      <c r="H9" s="1045"/>
      <c r="I9" s="1045"/>
      <c r="J9" s="1045"/>
      <c r="K9" s="1045"/>
      <c r="L9" s="1045"/>
      <c r="M9" s="1045"/>
      <c r="N9" s="1045"/>
      <c r="O9" s="1047"/>
      <c r="P9" s="1049"/>
    </row>
    <row r="10" spans="1:16" ht="21" customHeight="1" x14ac:dyDescent="0.2">
      <c r="B10" s="1044"/>
      <c r="C10" s="1045"/>
      <c r="D10" s="1045"/>
      <c r="E10" s="1045"/>
      <c r="F10" s="1045"/>
      <c r="G10" s="1045"/>
      <c r="H10" s="1045"/>
      <c r="I10" s="1045"/>
      <c r="J10" s="1045"/>
      <c r="K10" s="1045"/>
      <c r="L10" s="1045"/>
      <c r="M10" s="1045"/>
      <c r="N10" s="1045"/>
      <c r="O10" s="1048"/>
      <c r="P10" s="1049"/>
    </row>
    <row r="11" spans="1:16" ht="21" customHeight="1" x14ac:dyDescent="0.2">
      <c r="B11" s="1050"/>
      <c r="C11" s="1051"/>
      <c r="D11" s="1051"/>
      <c r="E11" s="1051"/>
      <c r="F11" s="1051"/>
      <c r="G11" s="1051"/>
      <c r="H11" s="1051"/>
      <c r="I11" s="1051"/>
      <c r="J11" s="1051"/>
      <c r="K11" s="1051"/>
      <c r="L11" s="1051"/>
      <c r="M11" s="1051"/>
      <c r="N11" s="1051"/>
      <c r="O11" s="6"/>
      <c r="P11" s="7"/>
    </row>
    <row r="12" spans="1:16" ht="21" customHeight="1" x14ac:dyDescent="0.2">
      <c r="B12" s="1050"/>
      <c r="C12" s="1051"/>
      <c r="D12" s="1051"/>
      <c r="E12" s="1051"/>
      <c r="F12" s="1051"/>
      <c r="G12" s="1051"/>
      <c r="H12" s="1051"/>
      <c r="I12" s="1051"/>
      <c r="J12" s="1051"/>
      <c r="K12" s="1051"/>
      <c r="L12" s="1051"/>
      <c r="M12" s="1051"/>
      <c r="N12" s="1051"/>
      <c r="O12" s="6"/>
      <c r="P12" s="7"/>
    </row>
    <row r="13" spans="1:16" ht="21" customHeight="1" x14ac:dyDescent="0.2">
      <c r="B13" s="1050"/>
      <c r="C13" s="1051"/>
      <c r="D13" s="1051"/>
      <c r="E13" s="1051"/>
      <c r="F13" s="1051"/>
      <c r="G13" s="1051"/>
      <c r="H13" s="1051"/>
      <c r="I13" s="1051"/>
      <c r="J13" s="1051"/>
      <c r="K13" s="1051"/>
      <c r="L13" s="1051"/>
      <c r="M13" s="1051"/>
      <c r="N13" s="1051"/>
      <c r="O13" s="6"/>
      <c r="P13" s="7"/>
    </row>
    <row r="14" spans="1:16" ht="21" customHeight="1" x14ac:dyDescent="0.2">
      <c r="B14" s="1050"/>
      <c r="C14" s="1051"/>
      <c r="D14" s="1051"/>
      <c r="E14" s="1051"/>
      <c r="F14" s="1051"/>
      <c r="G14" s="1051"/>
      <c r="H14" s="1051"/>
      <c r="I14" s="1051"/>
      <c r="J14" s="1051"/>
      <c r="K14" s="1051"/>
      <c r="L14" s="1051"/>
      <c r="M14" s="1051"/>
      <c r="N14" s="1051"/>
      <c r="O14" s="6"/>
      <c r="P14" s="8"/>
    </row>
    <row r="15" spans="1:16" ht="21" customHeight="1" x14ac:dyDescent="0.2">
      <c r="B15" s="1050"/>
      <c r="C15" s="1051"/>
      <c r="D15" s="1051"/>
      <c r="E15" s="1051"/>
      <c r="F15" s="1051"/>
      <c r="G15" s="1051"/>
      <c r="H15" s="1051"/>
      <c r="I15" s="1051"/>
      <c r="J15" s="1051"/>
      <c r="K15" s="1051"/>
      <c r="L15" s="1051"/>
      <c r="M15" s="1051"/>
      <c r="N15" s="1051"/>
      <c r="O15" s="6"/>
      <c r="P15" s="8"/>
    </row>
    <row r="16" spans="1:16" ht="21" customHeight="1" x14ac:dyDescent="0.2">
      <c r="B16" s="1050"/>
      <c r="C16" s="1051"/>
      <c r="D16" s="1051"/>
      <c r="E16" s="1051"/>
      <c r="F16" s="1051"/>
      <c r="G16" s="1051"/>
      <c r="H16" s="1051"/>
      <c r="I16" s="1051"/>
      <c r="J16" s="1051"/>
      <c r="K16" s="1051"/>
      <c r="L16" s="1051"/>
      <c r="M16" s="1051"/>
      <c r="N16" s="1051"/>
      <c r="O16" s="6"/>
      <c r="P16" s="8"/>
    </row>
    <row r="17" spans="2:16" ht="21" customHeight="1" x14ac:dyDescent="0.2">
      <c r="B17" s="1050"/>
      <c r="C17" s="1051"/>
      <c r="D17" s="1051"/>
      <c r="E17" s="1051"/>
      <c r="F17" s="1051"/>
      <c r="G17" s="1051"/>
      <c r="H17" s="1051"/>
      <c r="I17" s="1051"/>
      <c r="J17" s="1051"/>
      <c r="K17" s="1051"/>
      <c r="L17" s="1051"/>
      <c r="M17" s="1051"/>
      <c r="N17" s="1051"/>
      <c r="O17" s="6"/>
      <c r="P17" s="8"/>
    </row>
    <row r="18" spans="2:16" ht="21" customHeight="1" x14ac:dyDescent="0.2">
      <c r="B18" s="1050"/>
      <c r="C18" s="1051"/>
      <c r="D18" s="1051"/>
      <c r="E18" s="1051"/>
      <c r="F18" s="1051"/>
      <c r="G18" s="1051"/>
      <c r="H18" s="1051"/>
      <c r="I18" s="1051"/>
      <c r="J18" s="1051"/>
      <c r="K18" s="1051"/>
      <c r="L18" s="1051"/>
      <c r="M18" s="1051"/>
      <c r="N18" s="1051"/>
      <c r="O18" s="6"/>
      <c r="P18" s="8"/>
    </row>
    <row r="19" spans="2:16" ht="21" customHeight="1" x14ac:dyDescent="0.2">
      <c r="B19" s="1050"/>
      <c r="C19" s="1051"/>
      <c r="D19" s="1051"/>
      <c r="E19" s="1051"/>
      <c r="F19" s="1051"/>
      <c r="G19" s="1051"/>
      <c r="H19" s="1051"/>
      <c r="I19" s="1051"/>
      <c r="J19" s="1051"/>
      <c r="K19" s="1051"/>
      <c r="L19" s="1051"/>
      <c r="M19" s="1051"/>
      <c r="N19" s="1051"/>
      <c r="O19" s="6"/>
      <c r="P19" s="8"/>
    </row>
    <row r="20" spans="2:16" ht="21" customHeight="1" x14ac:dyDescent="0.2">
      <c r="B20" s="1054"/>
      <c r="C20" s="1055"/>
      <c r="D20" s="1055"/>
      <c r="E20" s="1055"/>
      <c r="F20" s="1055"/>
      <c r="G20" s="1055"/>
      <c r="H20" s="1055"/>
      <c r="I20" s="1055"/>
      <c r="J20" s="1055"/>
      <c r="K20" s="1055"/>
      <c r="L20" s="1055"/>
      <c r="M20" s="1055"/>
      <c r="N20" s="1055"/>
      <c r="O20" s="9"/>
      <c r="P20" s="10"/>
    </row>
    <row r="21" spans="2:16" ht="21" customHeight="1" x14ac:dyDescent="0.2">
      <c r="B21" s="1054"/>
      <c r="C21" s="1055"/>
      <c r="D21" s="1055"/>
      <c r="E21" s="1055"/>
      <c r="F21" s="1055"/>
      <c r="G21" s="1055"/>
      <c r="H21" s="1055"/>
      <c r="I21" s="1055"/>
      <c r="J21" s="1055"/>
      <c r="K21" s="1055"/>
      <c r="L21" s="1055"/>
      <c r="M21" s="1055"/>
      <c r="N21" s="1055"/>
      <c r="O21" s="9"/>
      <c r="P21" s="10"/>
    </row>
    <row r="22" spans="2:16" ht="21" customHeight="1" thickBot="1" x14ac:dyDescent="0.25">
      <c r="B22" s="1056"/>
      <c r="C22" s="1057"/>
      <c r="D22" s="1057"/>
      <c r="E22" s="1057"/>
      <c r="F22" s="1057"/>
      <c r="G22" s="1057"/>
      <c r="H22" s="1057"/>
      <c r="I22" s="1057"/>
      <c r="J22" s="1057"/>
      <c r="K22" s="1057"/>
      <c r="L22" s="1057"/>
      <c r="M22" s="1057"/>
      <c r="N22" s="1057"/>
      <c r="O22" s="11"/>
      <c r="P22" s="12"/>
    </row>
    <row r="23" spans="2:16" ht="21" customHeight="1" thickBot="1" x14ac:dyDescent="0.25">
      <c r="B23" s="13"/>
      <c r="C23" s="13"/>
      <c r="D23" s="13"/>
      <c r="E23" s="13"/>
      <c r="F23" s="13"/>
      <c r="G23" s="13"/>
      <c r="H23" s="13"/>
      <c r="I23" s="13"/>
      <c r="J23" s="13"/>
      <c r="K23" s="13"/>
      <c r="L23" s="13"/>
      <c r="M23" s="13"/>
      <c r="N23" s="13"/>
      <c r="O23" s="13"/>
      <c r="P23" s="13"/>
    </row>
    <row r="24" spans="2:16" ht="21" customHeight="1" x14ac:dyDescent="0.2">
      <c r="B24" s="1058" t="s">
        <v>15</v>
      </c>
      <c r="C24" s="1059"/>
      <c r="D24" s="1059"/>
      <c r="E24" s="1059"/>
      <c r="F24" s="1059"/>
      <c r="G24" s="1059"/>
      <c r="H24" s="1059"/>
      <c r="I24" s="1059"/>
      <c r="J24" s="694"/>
      <c r="K24" s="694"/>
      <c r="L24" s="694"/>
      <c r="M24" s="694"/>
      <c r="N24" s="1060"/>
      <c r="O24" s="1063" t="s">
        <v>16</v>
      </c>
      <c r="P24" s="14"/>
    </row>
    <row r="25" spans="2:16" ht="42.75" customHeight="1" x14ac:dyDescent="0.2">
      <c r="B25" s="1061"/>
      <c r="C25" s="1062"/>
      <c r="D25" s="1062"/>
      <c r="E25" s="1062"/>
      <c r="F25" s="1062"/>
      <c r="G25" s="1062"/>
      <c r="H25" s="1062"/>
      <c r="I25" s="1062"/>
      <c r="J25" s="569"/>
      <c r="K25" s="569"/>
      <c r="L25" s="569"/>
      <c r="M25" s="569"/>
      <c r="N25" s="570"/>
      <c r="O25" s="568"/>
      <c r="P25" s="15" t="s">
        <v>17</v>
      </c>
    </row>
    <row r="26" spans="2:16" ht="24.75" customHeight="1" thickBot="1" x14ac:dyDescent="0.25">
      <c r="B26" s="1064"/>
      <c r="C26" s="1065"/>
      <c r="D26" s="1065"/>
      <c r="E26" s="1065"/>
      <c r="F26" s="1065"/>
      <c r="G26" s="1065"/>
      <c r="H26" s="1065"/>
      <c r="I26" s="1065"/>
      <c r="J26" s="1066"/>
      <c r="K26" s="1066"/>
      <c r="L26" s="1066"/>
      <c r="M26" s="1066"/>
      <c r="N26" s="1067"/>
      <c r="O26" s="16"/>
      <c r="P26" s="17"/>
    </row>
    <row r="27" spans="2:16" ht="13.5" customHeight="1" x14ac:dyDescent="0.2">
      <c r="B27" s="13"/>
      <c r="C27" s="13"/>
      <c r="D27" s="13"/>
      <c r="E27" s="13"/>
      <c r="F27" s="13"/>
      <c r="G27" s="13"/>
      <c r="H27" s="13"/>
      <c r="I27" s="13"/>
      <c r="J27" s="18"/>
      <c r="K27" s="18"/>
      <c r="L27" s="18"/>
      <c r="M27" s="18"/>
      <c r="N27" s="18"/>
      <c r="O27" s="19"/>
      <c r="P27" s="19"/>
    </row>
    <row r="28" spans="2:16" ht="27" customHeight="1" x14ac:dyDescent="0.2">
      <c r="B28" s="1068" t="s">
        <v>18</v>
      </c>
      <c r="C28" s="1053"/>
      <c r="D28" s="1053"/>
      <c r="E28" s="1053"/>
      <c r="F28" s="1053"/>
      <c r="G28" s="1053"/>
      <c r="H28" s="1053"/>
      <c r="I28" s="1053"/>
      <c r="J28" s="1053"/>
      <c r="K28" s="1053"/>
      <c r="L28" s="1053"/>
      <c r="M28" s="1053"/>
      <c r="N28" s="1053"/>
      <c r="O28" s="1053"/>
      <c r="P28" s="1053"/>
    </row>
    <row r="29" spans="2:16" ht="20.25" customHeight="1" x14ac:dyDescent="0.2">
      <c r="B29" s="1068" t="s">
        <v>19</v>
      </c>
      <c r="C29" s="1053"/>
      <c r="D29" s="1053"/>
      <c r="E29" s="1053"/>
      <c r="F29" s="1053"/>
      <c r="G29" s="1053"/>
      <c r="H29" s="1053"/>
      <c r="I29" s="1053"/>
      <c r="J29" s="1053"/>
      <c r="K29" s="1053"/>
      <c r="L29" s="1053"/>
      <c r="M29" s="1053"/>
      <c r="N29" s="1053"/>
      <c r="O29" s="1053"/>
      <c r="P29" s="1053"/>
    </row>
    <row r="30" spans="2:16" ht="13.5" customHeight="1" x14ac:dyDescent="0.2">
      <c r="B30" s="20"/>
      <c r="C30" s="21"/>
      <c r="D30" s="21"/>
      <c r="E30" s="21"/>
      <c r="F30" s="21"/>
      <c r="G30" s="21"/>
      <c r="H30" s="21"/>
      <c r="I30" s="21"/>
      <c r="J30" s="21"/>
      <c r="K30" s="21"/>
      <c r="L30" s="21"/>
      <c r="M30" s="21"/>
      <c r="N30" s="21"/>
      <c r="O30" s="21"/>
      <c r="P30" s="21"/>
    </row>
    <row r="31" spans="2:16" ht="21" customHeight="1" x14ac:dyDescent="0.2">
      <c r="B31" s="1052" t="s">
        <v>20</v>
      </c>
      <c r="C31" s="1053"/>
      <c r="D31" s="1053"/>
      <c r="E31" s="1053"/>
      <c r="F31" s="1053"/>
      <c r="G31" s="1053"/>
      <c r="H31" s="1053"/>
      <c r="I31" s="1053"/>
      <c r="J31" s="1053"/>
      <c r="K31" s="1053"/>
      <c r="L31" s="1053"/>
      <c r="M31" s="1053"/>
      <c r="N31" s="1053"/>
      <c r="O31" s="1053"/>
      <c r="P31" s="1053"/>
    </row>
    <row r="32" spans="2:16" ht="21" customHeight="1" x14ac:dyDescent="0.2">
      <c r="B32" s="1053"/>
      <c r="C32" s="1053"/>
      <c r="D32" s="1053"/>
      <c r="E32" s="1053"/>
      <c r="F32" s="1053"/>
      <c r="G32" s="1053"/>
      <c r="H32" s="1053"/>
      <c r="I32" s="1053"/>
      <c r="J32" s="1053"/>
      <c r="K32" s="1053"/>
      <c r="L32" s="1053"/>
      <c r="M32" s="1053"/>
      <c r="N32" s="1053"/>
      <c r="O32" s="1053"/>
      <c r="P32" s="1053"/>
    </row>
    <row r="33" spans="2:16" ht="21" customHeight="1" x14ac:dyDescent="0.2">
      <c r="B33" s="1053"/>
      <c r="C33" s="1053"/>
      <c r="D33" s="1053"/>
      <c r="E33" s="1053"/>
      <c r="F33" s="1053"/>
      <c r="G33" s="1053"/>
      <c r="H33" s="1053"/>
      <c r="I33" s="1053"/>
      <c r="J33" s="1053"/>
      <c r="K33" s="1053"/>
      <c r="L33" s="1053"/>
      <c r="M33" s="1053"/>
      <c r="N33" s="1053"/>
      <c r="O33" s="1053"/>
      <c r="P33" s="1053"/>
    </row>
    <row r="34" spans="2:16" ht="21" customHeight="1" x14ac:dyDescent="0.2">
      <c r="B34" s="1053"/>
      <c r="C34" s="1053"/>
      <c r="D34" s="1053"/>
      <c r="E34" s="1053"/>
      <c r="F34" s="1053"/>
      <c r="G34" s="1053"/>
      <c r="H34" s="1053"/>
      <c r="I34" s="1053"/>
      <c r="J34" s="1053"/>
      <c r="K34" s="1053"/>
      <c r="L34" s="1053"/>
      <c r="M34" s="1053"/>
      <c r="N34" s="1053"/>
      <c r="O34" s="1053"/>
      <c r="P34" s="1053"/>
    </row>
    <row r="35" spans="2:16" ht="21" customHeight="1" x14ac:dyDescent="0.2">
      <c r="B35" s="1053"/>
      <c r="C35" s="1053"/>
      <c r="D35" s="1053"/>
      <c r="E35" s="1053"/>
      <c r="F35" s="1053"/>
      <c r="G35" s="1053"/>
      <c r="H35" s="1053"/>
      <c r="I35" s="1053"/>
      <c r="J35" s="1053"/>
      <c r="K35" s="1053"/>
      <c r="L35" s="1053"/>
      <c r="M35" s="1053"/>
      <c r="N35" s="1053"/>
      <c r="O35" s="1053"/>
      <c r="P35" s="1053"/>
    </row>
    <row r="36" spans="2:16" ht="21" customHeight="1" x14ac:dyDescent="0.2">
      <c r="B36" s="22"/>
      <c r="C36" s="22"/>
      <c r="D36" s="22"/>
      <c r="E36" s="22"/>
      <c r="F36" s="22"/>
      <c r="G36" s="22"/>
      <c r="H36" s="22"/>
      <c r="I36" s="22"/>
      <c r="J36" s="22"/>
      <c r="K36" s="22"/>
      <c r="L36" s="22"/>
      <c r="M36" s="22"/>
      <c r="N36" s="22"/>
      <c r="O36" s="22"/>
      <c r="P36" s="22"/>
    </row>
    <row r="37" spans="2:16" ht="21" customHeight="1" x14ac:dyDescent="0.2">
      <c r="B37" s="22"/>
      <c r="C37" s="22"/>
      <c r="D37" s="22"/>
      <c r="E37" s="22"/>
      <c r="F37" s="22"/>
      <c r="G37" s="22"/>
      <c r="H37" s="22"/>
      <c r="I37" s="22"/>
      <c r="J37" s="22"/>
      <c r="K37" s="22"/>
      <c r="L37" s="22"/>
      <c r="M37" s="22"/>
      <c r="N37" s="22"/>
      <c r="O37" s="22"/>
      <c r="P37" s="22"/>
    </row>
    <row r="38" spans="2:16" ht="21" customHeight="1" x14ac:dyDescent="0.2">
      <c r="B38" s="22"/>
      <c r="C38" s="22"/>
      <c r="D38" s="22"/>
      <c r="E38" s="22"/>
      <c r="F38" s="22"/>
      <c r="G38" s="22"/>
      <c r="H38" s="22"/>
      <c r="I38" s="22"/>
      <c r="J38" s="22"/>
      <c r="K38" s="22"/>
      <c r="L38" s="22"/>
      <c r="M38" s="22"/>
      <c r="N38" s="22"/>
      <c r="O38" s="22"/>
      <c r="P38" s="22"/>
    </row>
    <row r="39" spans="2:16" ht="21" customHeight="1" x14ac:dyDescent="0.2">
      <c r="B39" s="22"/>
      <c r="C39" s="22"/>
      <c r="D39" s="22"/>
      <c r="E39" s="22"/>
      <c r="F39" s="22"/>
      <c r="G39" s="22"/>
      <c r="H39" s="22"/>
      <c r="I39" s="22"/>
      <c r="J39" s="22"/>
      <c r="K39" s="22"/>
      <c r="L39" s="22"/>
      <c r="M39" s="22"/>
      <c r="N39" s="22"/>
      <c r="O39" s="22"/>
      <c r="P39" s="22"/>
    </row>
    <row r="40" spans="2:16" ht="21" customHeight="1" x14ac:dyDescent="0.2">
      <c r="B40" s="22"/>
      <c r="C40" s="22"/>
      <c r="D40" s="22"/>
      <c r="E40" s="22"/>
      <c r="F40" s="22"/>
      <c r="G40" s="22"/>
      <c r="H40" s="22"/>
      <c r="I40" s="22"/>
      <c r="J40" s="22"/>
      <c r="K40" s="22"/>
      <c r="L40" s="22"/>
      <c r="M40" s="22"/>
      <c r="N40" s="22"/>
      <c r="O40" s="22"/>
      <c r="P40" s="22"/>
    </row>
    <row r="41" spans="2:16" ht="16.5" customHeight="1" x14ac:dyDescent="0.2">
      <c r="B41" s="22"/>
      <c r="C41" s="22"/>
      <c r="D41" s="22"/>
      <c r="E41" s="22"/>
      <c r="F41" s="22"/>
      <c r="G41" s="22"/>
      <c r="H41" s="22"/>
      <c r="I41" s="22"/>
      <c r="J41" s="22"/>
      <c r="K41" s="22"/>
      <c r="L41" s="22"/>
      <c r="M41" s="22"/>
      <c r="N41" s="22"/>
      <c r="O41" s="22"/>
      <c r="P41" s="22"/>
    </row>
    <row r="42" spans="2:16" ht="21" customHeight="1" x14ac:dyDescent="0.2"/>
    <row r="43" spans="2:16" ht="21" customHeight="1" x14ac:dyDescent="0.2"/>
    <row r="44" spans="2:16" ht="21" customHeight="1" x14ac:dyDescent="0.2"/>
    <row r="45" spans="2:16" ht="21" customHeight="1" x14ac:dyDescent="0.2"/>
    <row r="46" spans="2:16" ht="21" customHeight="1" x14ac:dyDescent="0.2"/>
    <row r="47" spans="2:16" ht="21" customHeight="1" x14ac:dyDescent="0.2"/>
    <row r="48" spans="2:16" ht="21" customHeight="1" x14ac:dyDescent="0.2"/>
    <row r="49" ht="21" customHeight="1" x14ac:dyDescent="0.2"/>
    <row r="50" ht="21" customHeight="1" x14ac:dyDescent="0.2"/>
    <row r="51" ht="21" customHeight="1" x14ac:dyDescent="0.2"/>
    <row r="52" ht="21" customHeight="1" x14ac:dyDescent="0.2"/>
    <row r="53" ht="21" customHeight="1" x14ac:dyDescent="0.2"/>
    <row r="54" ht="21" customHeight="1" x14ac:dyDescent="0.2"/>
    <row r="55" ht="21" customHeight="1" x14ac:dyDescent="0.2"/>
    <row r="56" ht="21" customHeight="1" x14ac:dyDescent="0.2"/>
    <row r="57" ht="21" customHeight="1" x14ac:dyDescent="0.2"/>
    <row r="58" ht="21" customHeight="1" x14ac:dyDescent="0.2"/>
    <row r="59" ht="21" customHeight="1" x14ac:dyDescent="0.2"/>
    <row r="60" ht="21" customHeight="1" x14ac:dyDescent="0.2"/>
    <row r="61" ht="21" customHeight="1" x14ac:dyDescent="0.2"/>
    <row r="62" ht="21" customHeight="1" x14ac:dyDescent="0.2"/>
    <row r="63" ht="21" customHeight="1" x14ac:dyDescent="0.2"/>
    <row r="64" ht="21" customHeight="1" x14ac:dyDescent="0.2"/>
    <row r="65" ht="21" customHeight="1" x14ac:dyDescent="0.2"/>
    <row r="66" ht="21" customHeight="1" x14ac:dyDescent="0.2"/>
    <row r="67" ht="21" customHeight="1" x14ac:dyDescent="0.2"/>
    <row r="68" ht="21" customHeight="1" x14ac:dyDescent="0.2"/>
    <row r="69" ht="21" customHeight="1" x14ac:dyDescent="0.2"/>
    <row r="70" ht="21" customHeight="1" x14ac:dyDescent="0.2"/>
    <row r="71" ht="21" customHeight="1" x14ac:dyDescent="0.2"/>
    <row r="72" ht="21" customHeight="1" x14ac:dyDescent="0.2"/>
    <row r="73" ht="21" customHeight="1" x14ac:dyDescent="0.2"/>
    <row r="74" ht="21" customHeight="1" x14ac:dyDescent="0.2"/>
    <row r="75" ht="21" customHeight="1" x14ac:dyDescent="0.2"/>
    <row r="76" ht="21" customHeight="1" x14ac:dyDescent="0.2"/>
    <row r="77" ht="21" customHeight="1" x14ac:dyDescent="0.2"/>
    <row r="78" ht="21" customHeight="1" x14ac:dyDescent="0.2"/>
    <row r="79" ht="21" customHeight="1" x14ac:dyDescent="0.2"/>
    <row r="80" ht="21" customHeight="1" x14ac:dyDescent="0.2"/>
    <row r="81" ht="21" customHeight="1" x14ac:dyDescent="0.2"/>
    <row r="82" ht="21" customHeight="1" x14ac:dyDescent="0.2"/>
    <row r="83" ht="21" customHeight="1" x14ac:dyDescent="0.2"/>
    <row r="84" ht="21" customHeight="1" x14ac:dyDescent="0.2"/>
    <row r="85" ht="21" customHeight="1" x14ac:dyDescent="0.2"/>
    <row r="86" ht="21" customHeight="1" x14ac:dyDescent="0.2"/>
    <row r="87" ht="21" customHeight="1" x14ac:dyDescent="0.2"/>
    <row r="88" ht="21" customHeight="1" x14ac:dyDescent="0.2"/>
    <row r="89" ht="21" customHeight="1" x14ac:dyDescent="0.2"/>
    <row r="90" ht="21" customHeight="1" x14ac:dyDescent="0.2"/>
    <row r="91" ht="21" customHeight="1" x14ac:dyDescent="0.2"/>
    <row r="92" ht="21" customHeight="1" x14ac:dyDescent="0.2"/>
    <row r="93" ht="21" customHeight="1" x14ac:dyDescent="0.2"/>
    <row r="94" ht="21" customHeight="1" x14ac:dyDescent="0.2"/>
    <row r="95" ht="21" customHeight="1" x14ac:dyDescent="0.2"/>
    <row r="96" ht="21" customHeight="1" x14ac:dyDescent="0.2"/>
    <row r="97" ht="21" customHeight="1" x14ac:dyDescent="0.2"/>
    <row r="98" ht="21" customHeight="1" x14ac:dyDescent="0.2"/>
    <row r="99" ht="21" customHeight="1" x14ac:dyDescent="0.2"/>
    <row r="100" ht="21" customHeight="1" x14ac:dyDescent="0.2"/>
    <row r="101" ht="21" customHeight="1" x14ac:dyDescent="0.2"/>
    <row r="102" ht="21" customHeight="1" x14ac:dyDescent="0.2"/>
    <row r="103" ht="21" customHeight="1" x14ac:dyDescent="0.2"/>
    <row r="104" ht="21" customHeight="1" x14ac:dyDescent="0.2"/>
    <row r="105" ht="21" customHeight="1" x14ac:dyDescent="0.2"/>
    <row r="106" ht="21" customHeight="1" x14ac:dyDescent="0.2"/>
    <row r="107" ht="21" customHeight="1" x14ac:dyDescent="0.2"/>
    <row r="108" ht="21" customHeight="1" x14ac:dyDescent="0.2"/>
    <row r="109" ht="21" customHeight="1" x14ac:dyDescent="0.2"/>
    <row r="110" ht="21" customHeight="1" x14ac:dyDescent="0.2"/>
    <row r="111" ht="21" customHeight="1" x14ac:dyDescent="0.2"/>
    <row r="112" ht="21" customHeight="1" x14ac:dyDescent="0.2"/>
    <row r="113" ht="21" customHeight="1" x14ac:dyDescent="0.2"/>
    <row r="114" ht="21" customHeight="1" x14ac:dyDescent="0.2"/>
    <row r="115" ht="21" customHeight="1" x14ac:dyDescent="0.2"/>
    <row r="116" ht="21" customHeight="1" x14ac:dyDescent="0.2"/>
    <row r="117" ht="21" customHeight="1" x14ac:dyDescent="0.2"/>
    <row r="118" ht="21" customHeight="1" x14ac:dyDescent="0.2"/>
    <row r="119" ht="21" customHeight="1" x14ac:dyDescent="0.2"/>
    <row r="120" ht="21" customHeight="1" x14ac:dyDescent="0.2"/>
    <row r="121" ht="21" customHeight="1" x14ac:dyDescent="0.2"/>
    <row r="122" ht="21" customHeight="1" x14ac:dyDescent="0.2"/>
    <row r="123" ht="21" customHeight="1" x14ac:dyDescent="0.2"/>
    <row r="124" ht="21" customHeight="1" x14ac:dyDescent="0.2"/>
    <row r="125" ht="21" customHeight="1" x14ac:dyDescent="0.2"/>
    <row r="126" ht="21" customHeight="1" x14ac:dyDescent="0.2"/>
    <row r="127" ht="21" customHeight="1" x14ac:dyDescent="0.2"/>
    <row r="128" ht="21" customHeight="1" x14ac:dyDescent="0.2"/>
    <row r="129" ht="21" customHeight="1" x14ac:dyDescent="0.2"/>
    <row r="130" ht="21" customHeight="1" x14ac:dyDescent="0.2"/>
    <row r="131" ht="21" customHeight="1" x14ac:dyDescent="0.2"/>
    <row r="132" ht="21" customHeight="1" x14ac:dyDescent="0.2"/>
    <row r="133" ht="21" customHeight="1" x14ac:dyDescent="0.2"/>
    <row r="134" ht="21" customHeight="1" x14ac:dyDescent="0.2"/>
    <row r="135" ht="21" customHeight="1" x14ac:dyDescent="0.2"/>
    <row r="136" ht="21" customHeight="1" x14ac:dyDescent="0.2"/>
    <row r="137" ht="21" customHeight="1" x14ac:dyDescent="0.2"/>
    <row r="138" ht="21" customHeight="1" x14ac:dyDescent="0.2"/>
    <row r="139" ht="21" customHeight="1" x14ac:dyDescent="0.2"/>
    <row r="140" ht="21" customHeight="1" x14ac:dyDescent="0.2"/>
    <row r="141" ht="21" customHeight="1" x14ac:dyDescent="0.2"/>
    <row r="142" ht="21" customHeight="1" x14ac:dyDescent="0.2"/>
    <row r="143" ht="21" customHeight="1" x14ac:dyDescent="0.2"/>
    <row r="144" ht="21" customHeight="1" x14ac:dyDescent="0.2"/>
    <row r="145" ht="21" customHeight="1" x14ac:dyDescent="0.2"/>
    <row r="146" ht="21" customHeight="1" x14ac:dyDescent="0.2"/>
    <row r="147" ht="21" customHeight="1" x14ac:dyDescent="0.2"/>
    <row r="148" ht="21" customHeight="1" x14ac:dyDescent="0.2"/>
    <row r="149" ht="21" customHeight="1" x14ac:dyDescent="0.2"/>
    <row r="150" ht="21" customHeight="1" x14ac:dyDescent="0.2"/>
    <row r="151" ht="21" customHeight="1" x14ac:dyDescent="0.2"/>
    <row r="152" ht="21" customHeight="1" x14ac:dyDescent="0.2"/>
    <row r="153" ht="21" customHeight="1" x14ac:dyDescent="0.2"/>
    <row r="154" ht="21" customHeight="1" x14ac:dyDescent="0.2"/>
    <row r="155" ht="21" customHeight="1" x14ac:dyDescent="0.2"/>
    <row r="156" ht="21" customHeight="1" x14ac:dyDescent="0.2"/>
    <row r="157" ht="21" customHeight="1" x14ac:dyDescent="0.2"/>
    <row r="158" ht="21" customHeight="1" x14ac:dyDescent="0.2"/>
    <row r="159" ht="21" customHeight="1" x14ac:dyDescent="0.2"/>
    <row r="160" ht="21" customHeight="1" x14ac:dyDescent="0.2"/>
    <row r="161" ht="21" customHeight="1" x14ac:dyDescent="0.2"/>
    <row r="162" ht="21" customHeight="1" x14ac:dyDescent="0.2"/>
    <row r="163" ht="21" customHeight="1" x14ac:dyDescent="0.2"/>
    <row r="164" ht="21" customHeight="1" x14ac:dyDescent="0.2"/>
    <row r="165" ht="21" customHeight="1" x14ac:dyDescent="0.2"/>
    <row r="166" ht="21" customHeight="1" x14ac:dyDescent="0.2"/>
    <row r="167" ht="21" customHeight="1" x14ac:dyDescent="0.2"/>
    <row r="168" ht="21" customHeight="1" x14ac:dyDescent="0.2"/>
    <row r="169" ht="21" customHeight="1" x14ac:dyDescent="0.2"/>
    <row r="170" ht="21" customHeight="1" x14ac:dyDescent="0.2"/>
    <row r="171" ht="21" customHeight="1" x14ac:dyDescent="0.2"/>
    <row r="172" ht="21" customHeight="1" x14ac:dyDescent="0.2"/>
    <row r="173" ht="21" customHeight="1" x14ac:dyDescent="0.2"/>
    <row r="174" ht="21" customHeight="1" x14ac:dyDescent="0.2"/>
    <row r="175" ht="21" customHeight="1" x14ac:dyDescent="0.2"/>
    <row r="176" ht="21" customHeight="1" x14ac:dyDescent="0.2"/>
    <row r="177" ht="21" customHeight="1" x14ac:dyDescent="0.2"/>
    <row r="178" ht="21" customHeight="1" x14ac:dyDescent="0.2"/>
    <row r="179" ht="21" customHeight="1" x14ac:dyDescent="0.2"/>
    <row r="180" ht="21" customHeight="1" x14ac:dyDescent="0.2"/>
    <row r="181" ht="21" customHeight="1" x14ac:dyDescent="0.2"/>
    <row r="182" ht="21" customHeight="1" x14ac:dyDescent="0.2"/>
    <row r="183" ht="21" customHeight="1" x14ac:dyDescent="0.2"/>
    <row r="184" ht="21" customHeight="1" x14ac:dyDescent="0.2"/>
    <row r="185" ht="21" customHeight="1" x14ac:dyDescent="0.2"/>
    <row r="186" ht="21" customHeight="1" x14ac:dyDescent="0.2"/>
    <row r="187" ht="21" customHeight="1" x14ac:dyDescent="0.2"/>
    <row r="188" ht="21" customHeight="1" x14ac:dyDescent="0.2"/>
    <row r="189" ht="21" customHeight="1" x14ac:dyDescent="0.2"/>
    <row r="190" ht="21" customHeight="1" x14ac:dyDescent="0.2"/>
    <row r="191" ht="21" customHeight="1" x14ac:dyDescent="0.2"/>
    <row r="192" ht="21" customHeight="1" x14ac:dyDescent="0.2"/>
    <row r="193" ht="21" customHeight="1" x14ac:dyDescent="0.2"/>
    <row r="194" ht="21" customHeight="1" x14ac:dyDescent="0.2"/>
    <row r="195" ht="21" customHeight="1" x14ac:dyDescent="0.2"/>
    <row r="196" ht="21" customHeight="1" x14ac:dyDescent="0.2"/>
    <row r="197" ht="21" customHeight="1" x14ac:dyDescent="0.2"/>
    <row r="198" ht="21" customHeight="1" x14ac:dyDescent="0.2"/>
    <row r="199" ht="21" customHeight="1" x14ac:dyDescent="0.2"/>
    <row r="200" ht="21" customHeight="1" x14ac:dyDescent="0.2"/>
    <row r="201" ht="21" customHeight="1" x14ac:dyDescent="0.2"/>
    <row r="202" ht="21" customHeight="1" x14ac:dyDescent="0.2"/>
    <row r="203" ht="21" customHeight="1" x14ac:dyDescent="0.2"/>
    <row r="204" ht="21" customHeight="1" x14ac:dyDescent="0.2"/>
    <row r="205" ht="21" customHeight="1" x14ac:dyDescent="0.2"/>
    <row r="206" ht="21" customHeight="1" x14ac:dyDescent="0.2"/>
    <row r="207" ht="21" customHeight="1" x14ac:dyDescent="0.2"/>
    <row r="208" ht="21" customHeight="1" x14ac:dyDescent="0.2"/>
    <row r="209" ht="21" customHeight="1" x14ac:dyDescent="0.2"/>
    <row r="210" ht="21" customHeight="1" x14ac:dyDescent="0.2"/>
    <row r="211" ht="21" customHeight="1" x14ac:dyDescent="0.2"/>
    <row r="212" ht="21" customHeight="1" x14ac:dyDescent="0.2"/>
    <row r="213" ht="21" customHeight="1" x14ac:dyDescent="0.2"/>
    <row r="214" ht="21" customHeight="1" x14ac:dyDescent="0.2"/>
    <row r="215" ht="21" customHeight="1" x14ac:dyDescent="0.2"/>
    <row r="216" ht="21" customHeight="1" x14ac:dyDescent="0.2"/>
    <row r="217" ht="21" customHeight="1" x14ac:dyDescent="0.2"/>
    <row r="218" ht="21" customHeight="1" x14ac:dyDescent="0.2"/>
    <row r="219" ht="21" customHeight="1" x14ac:dyDescent="0.2"/>
    <row r="220" ht="21" customHeight="1" x14ac:dyDescent="0.2"/>
    <row r="221" ht="21" customHeight="1" x14ac:dyDescent="0.2"/>
    <row r="222" ht="21" customHeight="1" x14ac:dyDescent="0.2"/>
    <row r="223" ht="21" customHeight="1" x14ac:dyDescent="0.2"/>
    <row r="224" ht="21" customHeight="1" x14ac:dyDescent="0.2"/>
    <row r="225" ht="21" customHeight="1" x14ac:dyDescent="0.2"/>
    <row r="226" ht="21" customHeight="1" x14ac:dyDescent="0.2"/>
    <row r="227" ht="21" customHeight="1" x14ac:dyDescent="0.2"/>
    <row r="228" ht="21" customHeight="1" x14ac:dyDescent="0.2"/>
    <row r="229" ht="21" customHeight="1" x14ac:dyDescent="0.2"/>
    <row r="230" ht="21" customHeight="1" x14ac:dyDescent="0.2"/>
    <row r="231" ht="21" customHeight="1" x14ac:dyDescent="0.2"/>
    <row r="232" ht="21" customHeight="1" x14ac:dyDescent="0.2"/>
    <row r="233" ht="21" customHeight="1" x14ac:dyDescent="0.2"/>
    <row r="234" ht="21" customHeight="1" x14ac:dyDescent="0.2"/>
    <row r="235" ht="21" customHeight="1" x14ac:dyDescent="0.2"/>
    <row r="236" ht="21" customHeight="1" x14ac:dyDescent="0.2"/>
    <row r="237" ht="21" customHeight="1" x14ac:dyDescent="0.2"/>
    <row r="238" ht="21" customHeight="1" x14ac:dyDescent="0.2"/>
    <row r="239" ht="21" customHeight="1" x14ac:dyDescent="0.2"/>
    <row r="240" ht="21" customHeight="1" x14ac:dyDescent="0.2"/>
    <row r="241" ht="21" customHeight="1" x14ac:dyDescent="0.2"/>
    <row r="242" ht="21" customHeight="1" x14ac:dyDescent="0.2"/>
    <row r="243" ht="21" customHeight="1" x14ac:dyDescent="0.2"/>
    <row r="244" ht="21" customHeight="1" x14ac:dyDescent="0.2"/>
    <row r="245" ht="21" customHeight="1" x14ac:dyDescent="0.2"/>
    <row r="246" ht="21" customHeight="1" x14ac:dyDescent="0.2"/>
    <row r="247" ht="21" customHeight="1" x14ac:dyDescent="0.2"/>
    <row r="248" ht="21" customHeight="1" x14ac:dyDescent="0.2"/>
    <row r="249" ht="21" customHeight="1" x14ac:dyDescent="0.2"/>
    <row r="250" ht="21" customHeight="1" x14ac:dyDescent="0.2"/>
    <row r="251" ht="21" customHeight="1" x14ac:dyDescent="0.2"/>
    <row r="252" ht="21" customHeight="1" x14ac:dyDescent="0.2"/>
    <row r="253" ht="21" customHeight="1" x14ac:dyDescent="0.2"/>
    <row r="254" ht="21" customHeight="1" x14ac:dyDescent="0.2"/>
    <row r="255" ht="21" customHeight="1" x14ac:dyDescent="0.2"/>
    <row r="256" ht="21" customHeight="1" x14ac:dyDescent="0.2"/>
    <row r="257" ht="21" customHeight="1" x14ac:dyDescent="0.2"/>
    <row r="258" ht="21" customHeight="1" x14ac:dyDescent="0.2"/>
    <row r="259" ht="21" customHeight="1" x14ac:dyDescent="0.2"/>
    <row r="260" ht="21" customHeight="1" x14ac:dyDescent="0.2"/>
    <row r="261" ht="21" customHeight="1" x14ac:dyDescent="0.2"/>
    <row r="262" ht="21" customHeight="1" x14ac:dyDescent="0.2"/>
    <row r="263" ht="21" customHeight="1" x14ac:dyDescent="0.2"/>
    <row r="264" ht="21" customHeight="1" x14ac:dyDescent="0.2"/>
    <row r="265" ht="21" customHeight="1" x14ac:dyDescent="0.2"/>
    <row r="266" ht="21" customHeight="1" x14ac:dyDescent="0.2"/>
    <row r="267" ht="21" customHeight="1" x14ac:dyDescent="0.2"/>
    <row r="268" ht="21" customHeight="1" x14ac:dyDescent="0.2"/>
    <row r="269" ht="21" customHeight="1" x14ac:dyDescent="0.2"/>
    <row r="270" ht="21" customHeight="1" x14ac:dyDescent="0.2"/>
    <row r="271" ht="21" customHeight="1" x14ac:dyDescent="0.2"/>
    <row r="272" ht="21" customHeight="1" x14ac:dyDescent="0.2"/>
    <row r="273" ht="21" customHeight="1" x14ac:dyDescent="0.2"/>
    <row r="274" ht="21" customHeight="1" x14ac:dyDescent="0.2"/>
    <row r="275" ht="21" customHeight="1" x14ac:dyDescent="0.2"/>
    <row r="276" ht="21" customHeight="1" x14ac:dyDescent="0.2"/>
    <row r="277" ht="21" customHeight="1" x14ac:dyDescent="0.2"/>
    <row r="278" ht="21" customHeight="1" x14ac:dyDescent="0.2"/>
    <row r="279" ht="21" customHeight="1" x14ac:dyDescent="0.2"/>
    <row r="280" ht="21" customHeight="1" x14ac:dyDescent="0.2"/>
    <row r="281" ht="21" customHeight="1" x14ac:dyDescent="0.2"/>
    <row r="282" ht="21" customHeight="1" x14ac:dyDescent="0.2"/>
    <row r="283" ht="21" customHeight="1" x14ac:dyDescent="0.2"/>
    <row r="284" ht="21" customHeight="1" x14ac:dyDescent="0.2"/>
    <row r="285" ht="21" customHeight="1" x14ac:dyDescent="0.2"/>
    <row r="286" ht="21" customHeight="1" x14ac:dyDescent="0.2"/>
    <row r="287" ht="21" customHeight="1" x14ac:dyDescent="0.2"/>
    <row r="288" ht="21" customHeight="1" x14ac:dyDescent="0.2"/>
    <row r="289" ht="21" customHeight="1" x14ac:dyDescent="0.2"/>
    <row r="290" ht="21" customHeight="1" x14ac:dyDescent="0.2"/>
    <row r="291" ht="21" customHeight="1" x14ac:dyDescent="0.2"/>
    <row r="292" ht="21" customHeight="1" x14ac:dyDescent="0.2"/>
    <row r="293" ht="21" customHeight="1" x14ac:dyDescent="0.2"/>
    <row r="294" ht="21" customHeight="1" x14ac:dyDescent="0.2"/>
    <row r="295" ht="21" customHeight="1" x14ac:dyDescent="0.2"/>
    <row r="296" ht="21" customHeight="1" x14ac:dyDescent="0.2"/>
    <row r="297" ht="21" customHeight="1" x14ac:dyDescent="0.2"/>
    <row r="298" ht="21" customHeight="1" x14ac:dyDescent="0.2"/>
    <row r="299" ht="21" customHeight="1" x14ac:dyDescent="0.2"/>
    <row r="300" ht="21" customHeight="1" x14ac:dyDescent="0.2"/>
    <row r="301" ht="21" customHeight="1" x14ac:dyDescent="0.2"/>
    <row r="302" ht="21" customHeight="1" x14ac:dyDescent="0.2"/>
    <row r="303" ht="21" customHeight="1" x14ac:dyDescent="0.2"/>
    <row r="304" ht="21" customHeight="1" x14ac:dyDescent="0.2"/>
    <row r="305" ht="21" customHeight="1" x14ac:dyDescent="0.2"/>
    <row r="306" ht="21" customHeight="1" x14ac:dyDescent="0.2"/>
    <row r="307" ht="21" customHeight="1" x14ac:dyDescent="0.2"/>
    <row r="308" ht="21" customHeight="1" x14ac:dyDescent="0.2"/>
    <row r="309" ht="21" customHeight="1" x14ac:dyDescent="0.2"/>
    <row r="310" ht="21" customHeight="1" x14ac:dyDescent="0.2"/>
    <row r="311" ht="21" customHeight="1" x14ac:dyDescent="0.2"/>
    <row r="312" ht="21" customHeight="1" x14ac:dyDescent="0.2"/>
    <row r="313" ht="21" customHeight="1" x14ac:dyDescent="0.2"/>
    <row r="314" ht="21" customHeight="1" x14ac:dyDescent="0.2"/>
    <row r="315" ht="21" customHeight="1" x14ac:dyDescent="0.2"/>
    <row r="316" ht="21" customHeight="1" x14ac:dyDescent="0.2"/>
    <row r="317" ht="21" customHeight="1" x14ac:dyDescent="0.2"/>
    <row r="318" ht="21" customHeight="1" x14ac:dyDescent="0.2"/>
    <row r="319" ht="21" customHeight="1" x14ac:dyDescent="0.2"/>
    <row r="320" ht="21" customHeight="1" x14ac:dyDescent="0.2"/>
    <row r="321" ht="21" customHeight="1" x14ac:dyDescent="0.2"/>
    <row r="322" ht="21" customHeight="1" x14ac:dyDescent="0.2"/>
    <row r="323" ht="21" customHeight="1" x14ac:dyDescent="0.2"/>
    <row r="324" ht="21" customHeight="1" x14ac:dyDescent="0.2"/>
    <row r="325" ht="21" customHeight="1" x14ac:dyDescent="0.2"/>
    <row r="326" ht="21" customHeight="1" x14ac:dyDescent="0.2"/>
    <row r="327" ht="21" customHeight="1" x14ac:dyDescent="0.2"/>
    <row r="328" ht="21" customHeight="1" x14ac:dyDescent="0.2"/>
    <row r="329" ht="21" customHeight="1" x14ac:dyDescent="0.2"/>
    <row r="330" ht="21" customHeight="1" x14ac:dyDescent="0.2"/>
    <row r="331" ht="21" customHeight="1" x14ac:dyDescent="0.2"/>
    <row r="332" ht="21" customHeight="1" x14ac:dyDescent="0.2"/>
    <row r="333" ht="21" customHeight="1" x14ac:dyDescent="0.2"/>
    <row r="334" ht="21" customHeight="1" x14ac:dyDescent="0.2"/>
    <row r="335" ht="21" customHeight="1" x14ac:dyDescent="0.2"/>
    <row r="336" ht="21" customHeight="1" x14ac:dyDescent="0.2"/>
    <row r="337" ht="21" customHeight="1" x14ac:dyDescent="0.2"/>
    <row r="338" ht="21" customHeight="1" x14ac:dyDescent="0.2"/>
    <row r="339" ht="21" customHeight="1" x14ac:dyDescent="0.2"/>
    <row r="340" ht="21" customHeight="1" x14ac:dyDescent="0.2"/>
    <row r="341" ht="21" customHeight="1" x14ac:dyDescent="0.2"/>
    <row r="342" ht="21" customHeight="1" x14ac:dyDescent="0.2"/>
    <row r="343" ht="21" customHeight="1" x14ac:dyDescent="0.2"/>
    <row r="344" ht="21" customHeight="1" x14ac:dyDescent="0.2"/>
    <row r="345" ht="21" customHeight="1" x14ac:dyDescent="0.2"/>
    <row r="346" ht="21" customHeight="1" x14ac:dyDescent="0.2"/>
    <row r="347" ht="21" customHeight="1" x14ac:dyDescent="0.2"/>
    <row r="348" ht="21" customHeight="1" x14ac:dyDescent="0.2"/>
    <row r="349" ht="21" customHeight="1" x14ac:dyDescent="0.2"/>
  </sheetData>
  <mergeCells count="44">
    <mergeCell ref="B31:P35"/>
    <mergeCell ref="B20:F20"/>
    <mergeCell ref="G20:N20"/>
    <mergeCell ref="B21:F21"/>
    <mergeCell ref="G21:N21"/>
    <mergeCell ref="B22:F22"/>
    <mergeCell ref="G22:N22"/>
    <mergeCell ref="B24:N25"/>
    <mergeCell ref="O24:O25"/>
    <mergeCell ref="B26:N26"/>
    <mergeCell ref="B28:P28"/>
    <mergeCell ref="B29:P29"/>
    <mergeCell ref="B17:F17"/>
    <mergeCell ref="G17:N17"/>
    <mergeCell ref="B18:F18"/>
    <mergeCell ref="G18:N18"/>
    <mergeCell ref="B19:F19"/>
    <mergeCell ref="G19:N19"/>
    <mergeCell ref="B14:F14"/>
    <mergeCell ref="G14:N14"/>
    <mergeCell ref="B15:F15"/>
    <mergeCell ref="G15:N15"/>
    <mergeCell ref="B16:F16"/>
    <mergeCell ref="G16:N16"/>
    <mergeCell ref="B11:F11"/>
    <mergeCell ref="G11:N11"/>
    <mergeCell ref="B12:F12"/>
    <mergeCell ref="G12:N12"/>
    <mergeCell ref="B13:F13"/>
    <mergeCell ref="G13:N13"/>
    <mergeCell ref="B6:N6"/>
    <mergeCell ref="O6:P6"/>
    <mergeCell ref="B7:N7"/>
    <mergeCell ref="O7:P7"/>
    <mergeCell ref="B8:F10"/>
    <mergeCell ref="G8:N10"/>
    <mergeCell ref="O8:O10"/>
    <mergeCell ref="P8:P10"/>
    <mergeCell ref="B1:P1"/>
    <mergeCell ref="B2:P2"/>
    <mergeCell ref="B3:P3"/>
    <mergeCell ref="B4:P4"/>
    <mergeCell ref="B5:N5"/>
    <mergeCell ref="O5:P5"/>
  </mergeCells>
  <phoneticPr fontId="4"/>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25"/>
  <sheetViews>
    <sheetView view="pageBreakPreview" zoomScale="60" zoomScaleNormal="100" workbookViewId="0"/>
  </sheetViews>
  <sheetFormatPr defaultRowHeight="13" x14ac:dyDescent="0.2"/>
  <cols>
    <col min="1" max="1" width="3.7265625" style="130" customWidth="1"/>
    <col min="2" max="2" width="20.36328125" style="130" customWidth="1"/>
    <col min="3" max="3" width="3.90625" style="130" bestFit="1" customWidth="1"/>
    <col min="4" max="7" width="16.36328125" style="130" customWidth="1"/>
    <col min="8" max="8" width="3.7265625" style="130" customWidth="1"/>
    <col min="9" max="9" width="2.453125" style="130" customWidth="1"/>
    <col min="10" max="256" width="9" style="130"/>
    <col min="257" max="257" width="3.7265625" style="130" customWidth="1"/>
    <col min="258" max="258" width="20.36328125" style="130" customWidth="1"/>
    <col min="259" max="259" width="3.90625" style="130" bestFit="1" customWidth="1"/>
    <col min="260" max="263" width="16.36328125" style="130" customWidth="1"/>
    <col min="264" max="264" width="3.7265625" style="130" customWidth="1"/>
    <col min="265" max="265" width="2.453125" style="130" customWidth="1"/>
    <col min="266" max="512" width="9" style="130"/>
    <col min="513" max="513" width="3.7265625" style="130" customWidth="1"/>
    <col min="514" max="514" width="20.36328125" style="130" customWidth="1"/>
    <col min="515" max="515" width="3.90625" style="130" bestFit="1" customWidth="1"/>
    <col min="516" max="519" width="16.36328125" style="130" customWidth="1"/>
    <col min="520" max="520" width="3.7265625" style="130" customWidth="1"/>
    <col min="521" max="521" width="2.453125" style="130" customWidth="1"/>
    <col min="522" max="768" width="9" style="130"/>
    <col min="769" max="769" width="3.7265625" style="130" customWidth="1"/>
    <col min="770" max="770" width="20.36328125" style="130" customWidth="1"/>
    <col min="771" max="771" width="3.90625" style="130" bestFit="1" customWidth="1"/>
    <col min="772" max="775" width="16.36328125" style="130" customWidth="1"/>
    <col min="776" max="776" width="3.7265625" style="130" customWidth="1"/>
    <col min="777" max="777" width="2.453125" style="130" customWidth="1"/>
    <col min="778" max="1024" width="9" style="130"/>
    <col min="1025" max="1025" width="3.7265625" style="130" customWidth="1"/>
    <col min="1026" max="1026" width="20.36328125" style="130" customWidth="1"/>
    <col min="1027" max="1027" width="3.90625" style="130" bestFit="1" customWidth="1"/>
    <col min="1028" max="1031" width="16.36328125" style="130" customWidth="1"/>
    <col min="1032" max="1032" width="3.7265625" style="130" customWidth="1"/>
    <col min="1033" max="1033" width="2.453125" style="130" customWidth="1"/>
    <col min="1034" max="1280" width="9" style="130"/>
    <col min="1281" max="1281" width="3.7265625" style="130" customWidth="1"/>
    <col min="1282" max="1282" width="20.36328125" style="130" customWidth="1"/>
    <col min="1283" max="1283" width="3.90625" style="130" bestFit="1" customWidth="1"/>
    <col min="1284" max="1287" width="16.36328125" style="130" customWidth="1"/>
    <col min="1288" max="1288" width="3.7265625" style="130" customWidth="1"/>
    <col min="1289" max="1289" width="2.453125" style="130" customWidth="1"/>
    <col min="1290" max="1536" width="9" style="130"/>
    <col min="1537" max="1537" width="3.7265625" style="130" customWidth="1"/>
    <col min="1538" max="1538" width="20.36328125" style="130" customWidth="1"/>
    <col min="1539" max="1539" width="3.90625" style="130" bestFit="1" customWidth="1"/>
    <col min="1540" max="1543" width="16.36328125" style="130" customWidth="1"/>
    <col min="1544" max="1544" width="3.7265625" style="130" customWidth="1"/>
    <col min="1545" max="1545" width="2.453125" style="130" customWidth="1"/>
    <col min="1546" max="1792" width="9" style="130"/>
    <col min="1793" max="1793" width="3.7265625" style="130" customWidth="1"/>
    <col min="1794" max="1794" width="20.36328125" style="130" customWidth="1"/>
    <col min="1795" max="1795" width="3.90625" style="130" bestFit="1" customWidth="1"/>
    <col min="1796" max="1799" width="16.36328125" style="130" customWidth="1"/>
    <col min="1800" max="1800" width="3.7265625" style="130" customWidth="1"/>
    <col min="1801" max="1801" width="2.453125" style="130" customWidth="1"/>
    <col min="1802" max="2048" width="9" style="130"/>
    <col min="2049" max="2049" width="3.7265625" style="130" customWidth="1"/>
    <col min="2050" max="2050" width="20.36328125" style="130" customWidth="1"/>
    <col min="2051" max="2051" width="3.90625" style="130" bestFit="1" customWidth="1"/>
    <col min="2052" max="2055" width="16.36328125" style="130" customWidth="1"/>
    <col min="2056" max="2056" width="3.7265625" style="130" customWidth="1"/>
    <col min="2057" max="2057" width="2.453125" style="130" customWidth="1"/>
    <col min="2058" max="2304" width="9" style="130"/>
    <col min="2305" max="2305" width="3.7265625" style="130" customWidth="1"/>
    <col min="2306" max="2306" width="20.36328125" style="130" customWidth="1"/>
    <col min="2307" max="2307" width="3.90625" style="130" bestFit="1" customWidth="1"/>
    <col min="2308" max="2311" width="16.36328125" style="130" customWidth="1"/>
    <col min="2312" max="2312" width="3.7265625" style="130" customWidth="1"/>
    <col min="2313" max="2313" width="2.453125" style="130" customWidth="1"/>
    <col min="2314" max="2560" width="9" style="130"/>
    <col min="2561" max="2561" width="3.7265625" style="130" customWidth="1"/>
    <col min="2562" max="2562" width="20.36328125" style="130" customWidth="1"/>
    <col min="2563" max="2563" width="3.90625" style="130" bestFit="1" customWidth="1"/>
    <col min="2564" max="2567" width="16.36328125" style="130" customWidth="1"/>
    <col min="2568" max="2568" width="3.7265625" style="130" customWidth="1"/>
    <col min="2569" max="2569" width="2.453125" style="130" customWidth="1"/>
    <col min="2570" max="2816" width="9" style="130"/>
    <col min="2817" max="2817" width="3.7265625" style="130" customWidth="1"/>
    <col min="2818" max="2818" width="20.36328125" style="130" customWidth="1"/>
    <col min="2819" max="2819" width="3.90625" style="130" bestFit="1" customWidth="1"/>
    <col min="2820" max="2823" width="16.36328125" style="130" customWidth="1"/>
    <col min="2824" max="2824" width="3.7265625" style="130" customWidth="1"/>
    <col min="2825" max="2825" width="2.453125" style="130" customWidth="1"/>
    <col min="2826" max="3072" width="9" style="130"/>
    <col min="3073" max="3073" width="3.7265625" style="130" customWidth="1"/>
    <col min="3074" max="3074" width="20.36328125" style="130" customWidth="1"/>
    <col min="3075" max="3075" width="3.90625" style="130" bestFit="1" customWidth="1"/>
    <col min="3076" max="3079" width="16.36328125" style="130" customWidth="1"/>
    <col min="3080" max="3080" width="3.7265625" style="130" customWidth="1"/>
    <col min="3081" max="3081" width="2.453125" style="130" customWidth="1"/>
    <col min="3082" max="3328" width="9" style="130"/>
    <col min="3329" max="3329" width="3.7265625" style="130" customWidth="1"/>
    <col min="3330" max="3330" width="20.36328125" style="130" customWidth="1"/>
    <col min="3331" max="3331" width="3.90625" style="130" bestFit="1" customWidth="1"/>
    <col min="3332" max="3335" width="16.36328125" style="130" customWidth="1"/>
    <col min="3336" max="3336" width="3.7265625" style="130" customWidth="1"/>
    <col min="3337" max="3337" width="2.453125" style="130" customWidth="1"/>
    <col min="3338" max="3584" width="9" style="130"/>
    <col min="3585" max="3585" width="3.7265625" style="130" customWidth="1"/>
    <col min="3586" max="3586" width="20.36328125" style="130" customWidth="1"/>
    <col min="3587" max="3587" width="3.90625" style="130" bestFit="1" customWidth="1"/>
    <col min="3588" max="3591" width="16.36328125" style="130" customWidth="1"/>
    <col min="3592" max="3592" width="3.7265625" style="130" customWidth="1"/>
    <col min="3593" max="3593" width="2.453125" style="130" customWidth="1"/>
    <col min="3594" max="3840" width="9" style="130"/>
    <col min="3841" max="3841" width="3.7265625" style="130" customWidth="1"/>
    <col min="3842" max="3842" width="20.36328125" style="130" customWidth="1"/>
    <col min="3843" max="3843" width="3.90625" style="130" bestFit="1" customWidth="1"/>
    <col min="3844" max="3847" width="16.36328125" style="130" customWidth="1"/>
    <col min="3848" max="3848" width="3.7265625" style="130" customWidth="1"/>
    <col min="3849" max="3849" width="2.453125" style="130" customWidth="1"/>
    <col min="3850" max="4096" width="9" style="130"/>
    <col min="4097" max="4097" width="3.7265625" style="130" customWidth="1"/>
    <col min="4098" max="4098" width="20.36328125" style="130" customWidth="1"/>
    <col min="4099" max="4099" width="3.90625" style="130" bestFit="1" customWidth="1"/>
    <col min="4100" max="4103" width="16.36328125" style="130" customWidth="1"/>
    <col min="4104" max="4104" width="3.7265625" style="130" customWidth="1"/>
    <col min="4105" max="4105" width="2.453125" style="130" customWidth="1"/>
    <col min="4106" max="4352" width="9" style="130"/>
    <col min="4353" max="4353" width="3.7265625" style="130" customWidth="1"/>
    <col min="4354" max="4354" width="20.36328125" style="130" customWidth="1"/>
    <col min="4355" max="4355" width="3.90625" style="130" bestFit="1" customWidth="1"/>
    <col min="4356" max="4359" width="16.36328125" style="130" customWidth="1"/>
    <col min="4360" max="4360" width="3.7265625" style="130" customWidth="1"/>
    <col min="4361" max="4361" width="2.453125" style="130" customWidth="1"/>
    <col min="4362" max="4608" width="9" style="130"/>
    <col min="4609" max="4609" width="3.7265625" style="130" customWidth="1"/>
    <col min="4610" max="4610" width="20.36328125" style="130" customWidth="1"/>
    <col min="4611" max="4611" width="3.90625" style="130" bestFit="1" customWidth="1"/>
    <col min="4612" max="4615" width="16.36328125" style="130" customWidth="1"/>
    <col min="4616" max="4616" width="3.7265625" style="130" customWidth="1"/>
    <col min="4617" max="4617" width="2.453125" style="130" customWidth="1"/>
    <col min="4618" max="4864" width="9" style="130"/>
    <col min="4865" max="4865" width="3.7265625" style="130" customWidth="1"/>
    <col min="4866" max="4866" width="20.36328125" style="130" customWidth="1"/>
    <col min="4867" max="4867" width="3.90625" style="130" bestFit="1" customWidth="1"/>
    <col min="4868" max="4871" width="16.36328125" style="130" customWidth="1"/>
    <col min="4872" max="4872" width="3.7265625" style="130" customWidth="1"/>
    <col min="4873" max="4873" width="2.453125" style="130" customWidth="1"/>
    <col min="4874" max="5120" width="9" style="130"/>
    <col min="5121" max="5121" width="3.7265625" style="130" customWidth="1"/>
    <col min="5122" max="5122" width="20.36328125" style="130" customWidth="1"/>
    <col min="5123" max="5123" width="3.90625" style="130" bestFit="1" customWidth="1"/>
    <col min="5124" max="5127" width="16.36328125" style="130" customWidth="1"/>
    <col min="5128" max="5128" width="3.7265625" style="130" customWidth="1"/>
    <col min="5129" max="5129" width="2.453125" style="130" customWidth="1"/>
    <col min="5130" max="5376" width="9" style="130"/>
    <col min="5377" max="5377" width="3.7265625" style="130" customWidth="1"/>
    <col min="5378" max="5378" width="20.36328125" style="130" customWidth="1"/>
    <col min="5379" max="5379" width="3.90625" style="130" bestFit="1" customWidth="1"/>
    <col min="5380" max="5383" width="16.36328125" style="130" customWidth="1"/>
    <col min="5384" max="5384" width="3.7265625" style="130" customWidth="1"/>
    <col min="5385" max="5385" width="2.453125" style="130" customWidth="1"/>
    <col min="5386" max="5632" width="9" style="130"/>
    <col min="5633" max="5633" width="3.7265625" style="130" customWidth="1"/>
    <col min="5634" max="5634" width="20.36328125" style="130" customWidth="1"/>
    <col min="5635" max="5635" width="3.90625" style="130" bestFit="1" customWidth="1"/>
    <col min="5636" max="5639" width="16.36328125" style="130" customWidth="1"/>
    <col min="5640" max="5640" width="3.7265625" style="130" customWidth="1"/>
    <col min="5641" max="5641" width="2.453125" style="130" customWidth="1"/>
    <col min="5642" max="5888" width="9" style="130"/>
    <col min="5889" max="5889" width="3.7265625" style="130" customWidth="1"/>
    <col min="5890" max="5890" width="20.36328125" style="130" customWidth="1"/>
    <col min="5891" max="5891" width="3.90625" style="130" bestFit="1" customWidth="1"/>
    <col min="5892" max="5895" width="16.36328125" style="130" customWidth="1"/>
    <col min="5896" max="5896" width="3.7265625" style="130" customWidth="1"/>
    <col min="5897" max="5897" width="2.453125" style="130" customWidth="1"/>
    <col min="5898" max="6144" width="9" style="130"/>
    <col min="6145" max="6145" width="3.7265625" style="130" customWidth="1"/>
    <col min="6146" max="6146" width="20.36328125" style="130" customWidth="1"/>
    <col min="6147" max="6147" width="3.90625" style="130" bestFit="1" customWidth="1"/>
    <col min="6148" max="6151" width="16.36328125" style="130" customWidth="1"/>
    <col min="6152" max="6152" width="3.7265625" style="130" customWidth="1"/>
    <col min="6153" max="6153" width="2.453125" style="130" customWidth="1"/>
    <col min="6154" max="6400" width="9" style="130"/>
    <col min="6401" max="6401" width="3.7265625" style="130" customWidth="1"/>
    <col min="6402" max="6402" width="20.36328125" style="130" customWidth="1"/>
    <col min="6403" max="6403" width="3.90625" style="130" bestFit="1" customWidth="1"/>
    <col min="6404" max="6407" width="16.36328125" style="130" customWidth="1"/>
    <col min="6408" max="6408" width="3.7265625" style="130" customWidth="1"/>
    <col min="6409" max="6409" width="2.453125" style="130" customWidth="1"/>
    <col min="6410" max="6656" width="9" style="130"/>
    <col min="6657" max="6657" width="3.7265625" style="130" customWidth="1"/>
    <col min="6658" max="6658" width="20.36328125" style="130" customWidth="1"/>
    <col min="6659" max="6659" width="3.90625" style="130" bestFit="1" customWidth="1"/>
    <col min="6660" max="6663" width="16.36328125" style="130" customWidth="1"/>
    <col min="6664" max="6664" width="3.7265625" style="130" customWidth="1"/>
    <col min="6665" max="6665" width="2.453125" style="130" customWidth="1"/>
    <col min="6666" max="6912" width="9" style="130"/>
    <col min="6913" max="6913" width="3.7265625" style="130" customWidth="1"/>
    <col min="6914" max="6914" width="20.36328125" style="130" customWidth="1"/>
    <col min="6915" max="6915" width="3.90625" style="130" bestFit="1" customWidth="1"/>
    <col min="6916" max="6919" width="16.36328125" style="130" customWidth="1"/>
    <col min="6920" max="6920" width="3.7265625" style="130" customWidth="1"/>
    <col min="6921" max="6921" width="2.453125" style="130" customWidth="1"/>
    <col min="6922" max="7168" width="9" style="130"/>
    <col min="7169" max="7169" width="3.7265625" style="130" customWidth="1"/>
    <col min="7170" max="7170" width="20.36328125" style="130" customWidth="1"/>
    <col min="7171" max="7171" width="3.90625" style="130" bestFit="1" customWidth="1"/>
    <col min="7172" max="7175" width="16.36328125" style="130" customWidth="1"/>
    <col min="7176" max="7176" width="3.7265625" style="130" customWidth="1"/>
    <col min="7177" max="7177" width="2.453125" style="130" customWidth="1"/>
    <col min="7178" max="7424" width="9" style="130"/>
    <col min="7425" max="7425" width="3.7265625" style="130" customWidth="1"/>
    <col min="7426" max="7426" width="20.36328125" style="130" customWidth="1"/>
    <col min="7427" max="7427" width="3.90625" style="130" bestFit="1" customWidth="1"/>
    <col min="7428" max="7431" width="16.36328125" style="130" customWidth="1"/>
    <col min="7432" max="7432" width="3.7265625" style="130" customWidth="1"/>
    <col min="7433" max="7433" width="2.453125" style="130" customWidth="1"/>
    <col min="7434" max="7680" width="9" style="130"/>
    <col min="7681" max="7681" width="3.7265625" style="130" customWidth="1"/>
    <col min="7682" max="7682" width="20.36328125" style="130" customWidth="1"/>
    <col min="7683" max="7683" width="3.90625" style="130" bestFit="1" customWidth="1"/>
    <col min="7684" max="7687" width="16.36328125" style="130" customWidth="1"/>
    <col min="7688" max="7688" width="3.7265625" style="130" customWidth="1"/>
    <col min="7689" max="7689" width="2.453125" style="130" customWidth="1"/>
    <col min="7690" max="7936" width="9" style="130"/>
    <col min="7937" max="7937" width="3.7265625" style="130" customWidth="1"/>
    <col min="7938" max="7938" width="20.36328125" style="130" customWidth="1"/>
    <col min="7939" max="7939" width="3.90625" style="130" bestFit="1" customWidth="1"/>
    <col min="7940" max="7943" width="16.36328125" style="130" customWidth="1"/>
    <col min="7944" max="7944" width="3.7265625" style="130" customWidth="1"/>
    <col min="7945" max="7945" width="2.453125" style="130" customWidth="1"/>
    <col min="7946" max="8192" width="9" style="130"/>
    <col min="8193" max="8193" width="3.7265625" style="130" customWidth="1"/>
    <col min="8194" max="8194" width="20.36328125" style="130" customWidth="1"/>
    <col min="8195" max="8195" width="3.90625" style="130" bestFit="1" customWidth="1"/>
    <col min="8196" max="8199" width="16.36328125" style="130" customWidth="1"/>
    <col min="8200" max="8200" width="3.7265625" style="130" customWidth="1"/>
    <col min="8201" max="8201" width="2.453125" style="130" customWidth="1"/>
    <col min="8202" max="8448" width="9" style="130"/>
    <col min="8449" max="8449" width="3.7265625" style="130" customWidth="1"/>
    <col min="8450" max="8450" width="20.36328125" style="130" customWidth="1"/>
    <col min="8451" max="8451" width="3.90625" style="130" bestFit="1" customWidth="1"/>
    <col min="8452" max="8455" width="16.36328125" style="130" customWidth="1"/>
    <col min="8456" max="8456" width="3.7265625" style="130" customWidth="1"/>
    <col min="8457" max="8457" width="2.453125" style="130" customWidth="1"/>
    <col min="8458" max="8704" width="9" style="130"/>
    <col min="8705" max="8705" width="3.7265625" style="130" customWidth="1"/>
    <col min="8706" max="8706" width="20.36328125" style="130" customWidth="1"/>
    <col min="8707" max="8707" width="3.90625" style="130" bestFit="1" customWidth="1"/>
    <col min="8708" max="8711" width="16.36328125" style="130" customWidth="1"/>
    <col min="8712" max="8712" width="3.7265625" style="130" customWidth="1"/>
    <col min="8713" max="8713" width="2.453125" style="130" customWidth="1"/>
    <col min="8714" max="8960" width="9" style="130"/>
    <col min="8961" max="8961" width="3.7265625" style="130" customWidth="1"/>
    <col min="8962" max="8962" width="20.36328125" style="130" customWidth="1"/>
    <col min="8963" max="8963" width="3.90625" style="130" bestFit="1" customWidth="1"/>
    <col min="8964" max="8967" width="16.36328125" style="130" customWidth="1"/>
    <col min="8968" max="8968" width="3.7265625" style="130" customWidth="1"/>
    <col min="8969" max="8969" width="2.453125" style="130" customWidth="1"/>
    <col min="8970" max="9216" width="9" style="130"/>
    <col min="9217" max="9217" width="3.7265625" style="130" customWidth="1"/>
    <col min="9218" max="9218" width="20.36328125" style="130" customWidth="1"/>
    <col min="9219" max="9219" width="3.90625" style="130" bestFit="1" customWidth="1"/>
    <col min="9220" max="9223" width="16.36328125" style="130" customWidth="1"/>
    <col min="9224" max="9224" width="3.7265625" style="130" customWidth="1"/>
    <col min="9225" max="9225" width="2.453125" style="130" customWidth="1"/>
    <col min="9226" max="9472" width="9" style="130"/>
    <col min="9473" max="9473" width="3.7265625" style="130" customWidth="1"/>
    <col min="9474" max="9474" width="20.36328125" style="130" customWidth="1"/>
    <col min="9475" max="9475" width="3.90625" style="130" bestFit="1" customWidth="1"/>
    <col min="9476" max="9479" width="16.36328125" style="130" customWidth="1"/>
    <col min="9480" max="9480" width="3.7265625" style="130" customWidth="1"/>
    <col min="9481" max="9481" width="2.453125" style="130" customWidth="1"/>
    <col min="9482" max="9728" width="9" style="130"/>
    <col min="9729" max="9729" width="3.7265625" style="130" customWidth="1"/>
    <col min="9730" max="9730" width="20.36328125" style="130" customWidth="1"/>
    <col min="9731" max="9731" width="3.90625" style="130" bestFit="1" customWidth="1"/>
    <col min="9732" max="9735" width="16.36328125" style="130" customWidth="1"/>
    <col min="9736" max="9736" width="3.7265625" style="130" customWidth="1"/>
    <col min="9737" max="9737" width="2.453125" style="130" customWidth="1"/>
    <col min="9738" max="9984" width="9" style="130"/>
    <col min="9985" max="9985" width="3.7265625" style="130" customWidth="1"/>
    <col min="9986" max="9986" width="20.36328125" style="130" customWidth="1"/>
    <col min="9987" max="9987" width="3.90625" style="130" bestFit="1" customWidth="1"/>
    <col min="9988" max="9991" width="16.36328125" style="130" customWidth="1"/>
    <col min="9992" max="9992" width="3.7265625" style="130" customWidth="1"/>
    <col min="9993" max="9993" width="2.453125" style="130" customWidth="1"/>
    <col min="9994" max="10240" width="9" style="130"/>
    <col min="10241" max="10241" width="3.7265625" style="130" customWidth="1"/>
    <col min="10242" max="10242" width="20.36328125" style="130" customWidth="1"/>
    <col min="10243" max="10243" width="3.90625" style="130" bestFit="1" customWidth="1"/>
    <col min="10244" max="10247" width="16.36328125" style="130" customWidth="1"/>
    <col min="10248" max="10248" width="3.7265625" style="130" customWidth="1"/>
    <col min="10249" max="10249" width="2.453125" style="130" customWidth="1"/>
    <col min="10250" max="10496" width="9" style="130"/>
    <col min="10497" max="10497" width="3.7265625" style="130" customWidth="1"/>
    <col min="10498" max="10498" width="20.36328125" style="130" customWidth="1"/>
    <col min="10499" max="10499" width="3.90625" style="130" bestFit="1" customWidth="1"/>
    <col min="10500" max="10503" width="16.36328125" style="130" customWidth="1"/>
    <col min="10504" max="10504" width="3.7265625" style="130" customWidth="1"/>
    <col min="10505" max="10505" width="2.453125" style="130" customWidth="1"/>
    <col min="10506" max="10752" width="9" style="130"/>
    <col min="10753" max="10753" width="3.7265625" style="130" customWidth="1"/>
    <col min="10754" max="10754" width="20.36328125" style="130" customWidth="1"/>
    <col min="10755" max="10755" width="3.90625" style="130" bestFit="1" customWidth="1"/>
    <col min="10756" max="10759" width="16.36328125" style="130" customWidth="1"/>
    <col min="10760" max="10760" width="3.7265625" style="130" customWidth="1"/>
    <col min="10761" max="10761" width="2.453125" style="130" customWidth="1"/>
    <col min="10762" max="11008" width="9" style="130"/>
    <col min="11009" max="11009" width="3.7265625" style="130" customWidth="1"/>
    <col min="11010" max="11010" width="20.36328125" style="130" customWidth="1"/>
    <col min="11011" max="11011" width="3.90625" style="130" bestFit="1" customWidth="1"/>
    <col min="11012" max="11015" width="16.36328125" style="130" customWidth="1"/>
    <col min="11016" max="11016" width="3.7265625" style="130" customWidth="1"/>
    <col min="11017" max="11017" width="2.453125" style="130" customWidth="1"/>
    <col min="11018" max="11264" width="9" style="130"/>
    <col min="11265" max="11265" width="3.7265625" style="130" customWidth="1"/>
    <col min="11266" max="11266" width="20.36328125" style="130" customWidth="1"/>
    <col min="11267" max="11267" width="3.90625" style="130" bestFit="1" customWidth="1"/>
    <col min="11268" max="11271" width="16.36328125" style="130" customWidth="1"/>
    <col min="11272" max="11272" width="3.7265625" style="130" customWidth="1"/>
    <col min="11273" max="11273" width="2.453125" style="130" customWidth="1"/>
    <col min="11274" max="11520" width="9" style="130"/>
    <col min="11521" max="11521" width="3.7265625" style="130" customWidth="1"/>
    <col min="11522" max="11522" width="20.36328125" style="130" customWidth="1"/>
    <col min="11523" max="11523" width="3.90625" style="130" bestFit="1" customWidth="1"/>
    <col min="11524" max="11527" width="16.36328125" style="130" customWidth="1"/>
    <col min="11528" max="11528" width="3.7265625" style="130" customWidth="1"/>
    <col min="11529" max="11529" width="2.453125" style="130" customWidth="1"/>
    <col min="11530" max="11776" width="9" style="130"/>
    <col min="11777" max="11777" width="3.7265625" style="130" customWidth="1"/>
    <col min="11778" max="11778" width="20.36328125" style="130" customWidth="1"/>
    <col min="11779" max="11779" width="3.90625" style="130" bestFit="1" customWidth="1"/>
    <col min="11780" max="11783" width="16.36328125" style="130" customWidth="1"/>
    <col min="11784" max="11784" width="3.7265625" style="130" customWidth="1"/>
    <col min="11785" max="11785" width="2.453125" style="130" customWidth="1"/>
    <col min="11786" max="12032" width="9" style="130"/>
    <col min="12033" max="12033" width="3.7265625" style="130" customWidth="1"/>
    <col min="12034" max="12034" width="20.36328125" style="130" customWidth="1"/>
    <col min="12035" max="12035" width="3.90625" style="130" bestFit="1" customWidth="1"/>
    <col min="12036" max="12039" width="16.36328125" style="130" customWidth="1"/>
    <col min="12040" max="12040" width="3.7265625" style="130" customWidth="1"/>
    <col min="12041" max="12041" width="2.453125" style="130" customWidth="1"/>
    <col min="12042" max="12288" width="9" style="130"/>
    <col min="12289" max="12289" width="3.7265625" style="130" customWidth="1"/>
    <col min="12290" max="12290" width="20.36328125" style="130" customWidth="1"/>
    <col min="12291" max="12291" width="3.90625" style="130" bestFit="1" customWidth="1"/>
    <col min="12292" max="12295" width="16.36328125" style="130" customWidth="1"/>
    <col min="12296" max="12296" width="3.7265625" style="130" customWidth="1"/>
    <col min="12297" max="12297" width="2.453125" style="130" customWidth="1"/>
    <col min="12298" max="12544" width="9" style="130"/>
    <col min="12545" max="12545" width="3.7265625" style="130" customWidth="1"/>
    <col min="12546" max="12546" width="20.36328125" style="130" customWidth="1"/>
    <col min="12547" max="12547" width="3.90625" style="130" bestFit="1" customWidth="1"/>
    <col min="12548" max="12551" width="16.36328125" style="130" customWidth="1"/>
    <col min="12552" max="12552" width="3.7265625" style="130" customWidth="1"/>
    <col min="12553" max="12553" width="2.453125" style="130" customWidth="1"/>
    <col min="12554" max="12800" width="9" style="130"/>
    <col min="12801" max="12801" width="3.7265625" style="130" customWidth="1"/>
    <col min="12802" max="12802" width="20.36328125" style="130" customWidth="1"/>
    <col min="12803" max="12803" width="3.90625" style="130" bestFit="1" customWidth="1"/>
    <col min="12804" max="12807" width="16.36328125" style="130" customWidth="1"/>
    <col min="12808" max="12808" width="3.7265625" style="130" customWidth="1"/>
    <col min="12809" max="12809" width="2.453125" style="130" customWidth="1"/>
    <col min="12810" max="13056" width="9" style="130"/>
    <col min="13057" max="13057" width="3.7265625" style="130" customWidth="1"/>
    <col min="13058" max="13058" width="20.36328125" style="130" customWidth="1"/>
    <col min="13059" max="13059" width="3.90625" style="130" bestFit="1" customWidth="1"/>
    <col min="13060" max="13063" width="16.36328125" style="130" customWidth="1"/>
    <col min="13064" max="13064" width="3.7265625" style="130" customWidth="1"/>
    <col min="13065" max="13065" width="2.453125" style="130" customWidth="1"/>
    <col min="13066" max="13312" width="9" style="130"/>
    <col min="13313" max="13313" width="3.7265625" style="130" customWidth="1"/>
    <col min="13314" max="13314" width="20.36328125" style="130" customWidth="1"/>
    <col min="13315" max="13315" width="3.90625" style="130" bestFit="1" customWidth="1"/>
    <col min="13316" max="13319" width="16.36328125" style="130" customWidth="1"/>
    <col min="13320" max="13320" width="3.7265625" style="130" customWidth="1"/>
    <col min="13321" max="13321" width="2.453125" style="130" customWidth="1"/>
    <col min="13322" max="13568" width="9" style="130"/>
    <col min="13569" max="13569" width="3.7265625" style="130" customWidth="1"/>
    <col min="13570" max="13570" width="20.36328125" style="130" customWidth="1"/>
    <col min="13571" max="13571" width="3.90625" style="130" bestFit="1" customWidth="1"/>
    <col min="13572" max="13575" width="16.36328125" style="130" customWidth="1"/>
    <col min="13576" max="13576" width="3.7265625" style="130" customWidth="1"/>
    <col min="13577" max="13577" width="2.453125" style="130" customWidth="1"/>
    <col min="13578" max="13824" width="9" style="130"/>
    <col min="13825" max="13825" width="3.7265625" style="130" customWidth="1"/>
    <col min="13826" max="13826" width="20.36328125" style="130" customWidth="1"/>
    <col min="13827" max="13827" width="3.90625" style="130" bestFit="1" customWidth="1"/>
    <col min="13828" max="13831" width="16.36328125" style="130" customWidth="1"/>
    <col min="13832" max="13832" width="3.7265625" style="130" customWidth="1"/>
    <col min="13833" max="13833" width="2.453125" style="130" customWidth="1"/>
    <col min="13834" max="14080" width="9" style="130"/>
    <col min="14081" max="14081" width="3.7265625" style="130" customWidth="1"/>
    <col min="14082" max="14082" width="20.36328125" style="130" customWidth="1"/>
    <col min="14083" max="14083" width="3.90625" style="130" bestFit="1" customWidth="1"/>
    <col min="14084" max="14087" width="16.36328125" style="130" customWidth="1"/>
    <col min="14088" max="14088" width="3.7265625" style="130" customWidth="1"/>
    <col min="14089" max="14089" width="2.453125" style="130" customWidth="1"/>
    <col min="14090" max="14336" width="9" style="130"/>
    <col min="14337" max="14337" width="3.7265625" style="130" customWidth="1"/>
    <col min="14338" max="14338" width="20.36328125" style="130" customWidth="1"/>
    <col min="14339" max="14339" width="3.90625" style="130" bestFit="1" customWidth="1"/>
    <col min="14340" max="14343" width="16.36328125" style="130" customWidth="1"/>
    <col min="14344" max="14344" width="3.7265625" style="130" customWidth="1"/>
    <col min="14345" max="14345" width="2.453125" style="130" customWidth="1"/>
    <col min="14346" max="14592" width="9" style="130"/>
    <col min="14593" max="14593" width="3.7265625" style="130" customWidth="1"/>
    <col min="14594" max="14594" width="20.36328125" style="130" customWidth="1"/>
    <col min="14595" max="14595" width="3.90625" style="130" bestFit="1" customWidth="1"/>
    <col min="14596" max="14599" width="16.36328125" style="130" customWidth="1"/>
    <col min="14600" max="14600" width="3.7265625" style="130" customWidth="1"/>
    <col min="14601" max="14601" width="2.453125" style="130" customWidth="1"/>
    <col min="14602" max="14848" width="9" style="130"/>
    <col min="14849" max="14849" width="3.7265625" style="130" customWidth="1"/>
    <col min="14850" max="14850" width="20.36328125" style="130" customWidth="1"/>
    <col min="14851" max="14851" width="3.90625" style="130" bestFit="1" customWidth="1"/>
    <col min="14852" max="14855" width="16.36328125" style="130" customWidth="1"/>
    <col min="14856" max="14856" width="3.7265625" style="130" customWidth="1"/>
    <col min="14857" max="14857" width="2.453125" style="130" customWidth="1"/>
    <col min="14858" max="15104" width="9" style="130"/>
    <col min="15105" max="15105" width="3.7265625" style="130" customWidth="1"/>
    <col min="15106" max="15106" width="20.36328125" style="130" customWidth="1"/>
    <col min="15107" max="15107" width="3.90625" style="130" bestFit="1" customWidth="1"/>
    <col min="15108" max="15111" width="16.36328125" style="130" customWidth="1"/>
    <col min="15112" max="15112" width="3.7265625" style="130" customWidth="1"/>
    <col min="15113" max="15113" width="2.453125" style="130" customWidth="1"/>
    <col min="15114" max="15360" width="9" style="130"/>
    <col min="15361" max="15361" width="3.7265625" style="130" customWidth="1"/>
    <col min="15362" max="15362" width="20.36328125" style="130" customWidth="1"/>
    <col min="15363" max="15363" width="3.90625" style="130" bestFit="1" customWidth="1"/>
    <col min="15364" max="15367" width="16.36328125" style="130" customWidth="1"/>
    <col min="15368" max="15368" width="3.7265625" style="130" customWidth="1"/>
    <col min="15369" max="15369" width="2.453125" style="130" customWidth="1"/>
    <col min="15370" max="15616" width="9" style="130"/>
    <col min="15617" max="15617" width="3.7265625" style="130" customWidth="1"/>
    <col min="15618" max="15618" width="20.36328125" style="130" customWidth="1"/>
    <col min="15619" max="15619" width="3.90625" style="130" bestFit="1" customWidth="1"/>
    <col min="15620" max="15623" width="16.36328125" style="130" customWidth="1"/>
    <col min="15624" max="15624" width="3.7265625" style="130" customWidth="1"/>
    <col min="15625" max="15625" width="2.453125" style="130" customWidth="1"/>
    <col min="15626" max="15872" width="9" style="130"/>
    <col min="15873" max="15873" width="3.7265625" style="130" customWidth="1"/>
    <col min="15874" max="15874" width="20.36328125" style="130" customWidth="1"/>
    <col min="15875" max="15875" width="3.90625" style="130" bestFit="1" customWidth="1"/>
    <col min="15876" max="15879" width="16.36328125" style="130" customWidth="1"/>
    <col min="15880" max="15880" width="3.7265625" style="130" customWidth="1"/>
    <col min="15881" max="15881" width="2.453125" style="130" customWidth="1"/>
    <col min="15882" max="16128" width="9" style="130"/>
    <col min="16129" max="16129" width="3.7265625" style="130" customWidth="1"/>
    <col min="16130" max="16130" width="20.36328125" style="130" customWidth="1"/>
    <col min="16131" max="16131" width="3.90625" style="130" bestFit="1" customWidth="1"/>
    <col min="16132" max="16135" width="16.36328125" style="130" customWidth="1"/>
    <col min="16136" max="16136" width="3.7265625" style="130" customWidth="1"/>
    <col min="16137" max="16137" width="2.453125" style="130" customWidth="1"/>
    <col min="16138" max="16384" width="9" style="130"/>
  </cols>
  <sheetData>
    <row r="1" spans="1:9" ht="16.5" x14ac:dyDescent="0.2">
      <c r="A1" s="129"/>
    </row>
    <row r="2" spans="1:9" ht="16.5" x14ac:dyDescent="0.2">
      <c r="A2" s="129"/>
      <c r="H2" s="131" t="s">
        <v>4</v>
      </c>
    </row>
    <row r="3" spans="1:9" ht="16.5" x14ac:dyDescent="0.2">
      <c r="A3" s="132"/>
      <c r="B3" s="1072" t="s">
        <v>166</v>
      </c>
      <c r="C3" s="1072"/>
      <c r="D3" s="1072"/>
      <c r="E3" s="1072"/>
      <c r="F3" s="1072"/>
      <c r="G3" s="1072"/>
      <c r="H3" s="1072"/>
    </row>
    <row r="4" spans="1:9" ht="16.5" x14ac:dyDescent="0.2">
      <c r="A4" s="133"/>
      <c r="B4" s="133"/>
      <c r="C4" s="133"/>
      <c r="D4" s="133"/>
      <c r="E4" s="133"/>
      <c r="F4" s="133"/>
      <c r="G4" s="133"/>
    </row>
    <row r="5" spans="1:9" ht="30" customHeight="1" x14ac:dyDescent="0.2">
      <c r="A5" s="133"/>
      <c r="B5" s="134" t="s">
        <v>3</v>
      </c>
      <c r="C5" s="1073"/>
      <c r="D5" s="1074"/>
      <c r="E5" s="1074"/>
      <c r="F5" s="1074"/>
      <c r="G5" s="1074"/>
      <c r="H5" s="1075"/>
    </row>
    <row r="6" spans="1:9" ht="30" customHeight="1" x14ac:dyDescent="0.2">
      <c r="A6" s="133"/>
      <c r="B6" s="134" t="s">
        <v>127</v>
      </c>
      <c r="C6" s="1073"/>
      <c r="D6" s="1074"/>
      <c r="E6" s="1074"/>
      <c r="F6" s="1074"/>
      <c r="G6" s="1074"/>
      <c r="H6" s="1075"/>
    </row>
    <row r="7" spans="1:9" ht="30" customHeight="1" x14ac:dyDescent="0.2">
      <c r="A7" s="133"/>
      <c r="B7" s="134" t="s">
        <v>167</v>
      </c>
      <c r="C7" s="1073"/>
      <c r="D7" s="1074"/>
      <c r="E7" s="1074"/>
      <c r="F7" s="1074"/>
      <c r="G7" s="1074"/>
      <c r="H7" s="1075"/>
    </row>
    <row r="8" spans="1:9" ht="30" customHeight="1" x14ac:dyDescent="0.2">
      <c r="B8" s="138" t="s">
        <v>7</v>
      </c>
      <c r="C8" s="1076" t="s">
        <v>168</v>
      </c>
      <c r="D8" s="1077"/>
      <c r="E8" s="1077"/>
      <c r="F8" s="1077"/>
      <c r="G8" s="1077"/>
      <c r="H8" s="1078"/>
      <c r="I8" s="139"/>
    </row>
    <row r="9" spans="1:9" ht="30" customHeight="1" x14ac:dyDescent="0.2">
      <c r="B9" s="138" t="s">
        <v>169</v>
      </c>
      <c r="C9" s="1076" t="s">
        <v>164</v>
      </c>
      <c r="D9" s="1077"/>
      <c r="E9" s="1077"/>
      <c r="F9" s="1077"/>
      <c r="G9" s="1077"/>
      <c r="H9" s="1078"/>
      <c r="I9" s="139"/>
    </row>
    <row r="10" spans="1:9" ht="45" customHeight="1" x14ac:dyDescent="0.2">
      <c r="B10" s="1079" t="s">
        <v>170</v>
      </c>
      <c r="C10" s="140">
        <v>1</v>
      </c>
      <c r="D10" s="1081" t="s">
        <v>171</v>
      </c>
      <c r="E10" s="1082"/>
      <c r="F10" s="1071"/>
      <c r="G10" s="1071"/>
      <c r="H10" s="1071"/>
    </row>
    <row r="11" spans="1:9" ht="45" customHeight="1" x14ac:dyDescent="0.2">
      <c r="B11" s="1080"/>
      <c r="C11" s="140">
        <v>2</v>
      </c>
      <c r="D11" s="1082" t="s">
        <v>172</v>
      </c>
      <c r="E11" s="1082"/>
      <c r="F11" s="1071" t="s">
        <v>173</v>
      </c>
      <c r="G11" s="1071"/>
      <c r="H11" s="1071"/>
    </row>
    <row r="12" spans="1:9" ht="45" customHeight="1" x14ac:dyDescent="0.2">
      <c r="B12" s="1079" t="s">
        <v>174</v>
      </c>
      <c r="C12" s="140">
        <v>1</v>
      </c>
      <c r="D12" s="1081" t="s">
        <v>175</v>
      </c>
      <c r="E12" s="1081"/>
      <c r="F12" s="1071"/>
      <c r="G12" s="1071"/>
      <c r="H12" s="1071"/>
    </row>
    <row r="13" spans="1:9" ht="45" customHeight="1" x14ac:dyDescent="0.2">
      <c r="B13" s="1093"/>
      <c r="C13" s="140">
        <v>2</v>
      </c>
      <c r="D13" s="1069" t="s">
        <v>176</v>
      </c>
      <c r="E13" s="1070"/>
      <c r="F13" s="1071"/>
      <c r="G13" s="1071"/>
      <c r="H13" s="1071"/>
    </row>
    <row r="14" spans="1:9" ht="45" customHeight="1" x14ac:dyDescent="0.2">
      <c r="B14" s="1099"/>
      <c r="C14" s="143">
        <v>3</v>
      </c>
      <c r="D14" s="1084" t="s">
        <v>177</v>
      </c>
      <c r="E14" s="1085"/>
      <c r="F14" s="1086"/>
      <c r="G14" s="1086"/>
      <c r="H14" s="1086"/>
    </row>
    <row r="15" spans="1:9" x14ac:dyDescent="0.2">
      <c r="B15" s="1079" t="s">
        <v>178</v>
      </c>
      <c r="C15" s="1087"/>
      <c r="D15" s="1088"/>
      <c r="E15" s="1088"/>
      <c r="F15" s="1088"/>
      <c r="G15" s="1088"/>
      <c r="H15" s="1089"/>
    </row>
    <row r="16" spans="1:9" x14ac:dyDescent="0.2">
      <c r="B16" s="1080"/>
      <c r="C16" s="1090"/>
      <c r="D16" s="1091"/>
      <c r="E16" s="1091"/>
      <c r="F16" s="1091"/>
      <c r="G16" s="1091"/>
      <c r="H16" s="1092"/>
    </row>
    <row r="17" spans="2:8" ht="30" customHeight="1" x14ac:dyDescent="0.2">
      <c r="B17" s="1079" t="s">
        <v>179</v>
      </c>
      <c r="C17" s="138">
        <v>1</v>
      </c>
      <c r="D17" s="1069" t="s">
        <v>180</v>
      </c>
      <c r="E17" s="1094"/>
      <c r="F17" s="1076" t="s">
        <v>173</v>
      </c>
      <c r="G17" s="1077"/>
      <c r="H17" s="1078"/>
    </row>
    <row r="18" spans="2:8" ht="40" customHeight="1" x14ac:dyDescent="0.2">
      <c r="B18" s="1093"/>
      <c r="C18" s="1079">
        <v>2</v>
      </c>
      <c r="D18" s="1095" t="s">
        <v>181</v>
      </c>
      <c r="E18" s="1096"/>
      <c r="F18" s="1087" t="s">
        <v>173</v>
      </c>
      <c r="G18" s="1088"/>
      <c r="H18" s="1089"/>
    </row>
    <row r="19" spans="2:8" ht="40" customHeight="1" x14ac:dyDescent="0.2">
      <c r="B19" s="1080"/>
      <c r="C19" s="1080"/>
      <c r="D19" s="1097"/>
      <c r="E19" s="1098"/>
      <c r="F19" s="1090"/>
      <c r="G19" s="1091"/>
      <c r="H19" s="1092"/>
    </row>
    <row r="20" spans="2:8" x14ac:dyDescent="0.2">
      <c r="B20" s="145" t="s">
        <v>182</v>
      </c>
    </row>
    <row r="21" spans="2:8" ht="24.75" customHeight="1" x14ac:dyDescent="0.2">
      <c r="B21" s="145" t="s">
        <v>183</v>
      </c>
    </row>
    <row r="22" spans="2:8" ht="42" customHeight="1" x14ac:dyDescent="0.2">
      <c r="B22" s="1083" t="s">
        <v>184</v>
      </c>
      <c r="C22" s="1083"/>
      <c r="D22" s="1083"/>
      <c r="E22" s="1083"/>
      <c r="F22" s="1083"/>
      <c r="G22" s="1083"/>
      <c r="H22" s="1083"/>
    </row>
    <row r="23" spans="2:8" ht="39" customHeight="1" x14ac:dyDescent="0.2">
      <c r="B23" s="1083" t="s">
        <v>185</v>
      </c>
      <c r="C23" s="1083"/>
      <c r="D23" s="1083"/>
      <c r="E23" s="1083"/>
      <c r="F23" s="1083"/>
      <c r="G23" s="1083"/>
      <c r="H23" s="1083"/>
    </row>
    <row r="24" spans="2:8" ht="29.25" customHeight="1" x14ac:dyDescent="0.2">
      <c r="B24" s="1083" t="s">
        <v>186</v>
      </c>
      <c r="C24" s="1083"/>
      <c r="D24" s="1083"/>
      <c r="E24" s="1083"/>
      <c r="F24" s="1083"/>
      <c r="G24" s="1083"/>
      <c r="H24" s="1083"/>
    </row>
    <row r="25" spans="2:8" x14ac:dyDescent="0.2">
      <c r="B25" s="145" t="s">
        <v>187</v>
      </c>
    </row>
  </sheetData>
  <mergeCells count="29">
    <mergeCell ref="B22:H22"/>
    <mergeCell ref="B23:H23"/>
    <mergeCell ref="B24:H24"/>
    <mergeCell ref="D14:E14"/>
    <mergeCell ref="F14:H14"/>
    <mergeCell ref="B15:B16"/>
    <mergeCell ref="C15:H16"/>
    <mergeCell ref="B17:B19"/>
    <mergeCell ref="D17:E17"/>
    <mergeCell ref="F17:H17"/>
    <mergeCell ref="C18:C19"/>
    <mergeCell ref="D18:E19"/>
    <mergeCell ref="F18:H19"/>
    <mergeCell ref="B12:B14"/>
    <mergeCell ref="D12:E12"/>
    <mergeCell ref="F12:H12"/>
    <mergeCell ref="D13:E13"/>
    <mergeCell ref="F13:H13"/>
    <mergeCell ref="B3:H3"/>
    <mergeCell ref="C5:H5"/>
    <mergeCell ref="C6:H6"/>
    <mergeCell ref="C7:H7"/>
    <mergeCell ref="C8:H8"/>
    <mergeCell ref="C9:H9"/>
    <mergeCell ref="B10:B11"/>
    <mergeCell ref="D10:E10"/>
    <mergeCell ref="F10:H10"/>
    <mergeCell ref="D11:E11"/>
    <mergeCell ref="F11:H11"/>
  </mergeCells>
  <phoneticPr fontId="4"/>
  <printOptions horizontalCentered="1"/>
  <pageMargins left="0.70866141732283472" right="0.70866141732283472" top="0.74803149606299213" bottom="0.74803149606299213" header="0.31496062992125984" footer="0.31496062992125984"/>
  <pageSetup paperSize="9" scale="92"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O12"/>
  <sheetViews>
    <sheetView view="pageBreakPreview" zoomScale="60" zoomScaleNormal="145" workbookViewId="0"/>
  </sheetViews>
  <sheetFormatPr defaultRowHeight="13" x14ac:dyDescent="0.2"/>
  <cols>
    <col min="1" max="1" width="3.7265625" style="130" customWidth="1"/>
    <col min="2" max="2" width="20.36328125" style="130" customWidth="1"/>
    <col min="3" max="3" width="3.90625" style="130" bestFit="1" customWidth="1"/>
    <col min="4" max="7" width="16.36328125" style="130" customWidth="1"/>
    <col min="8" max="8" width="3.7265625" style="130" customWidth="1"/>
    <col min="9" max="9" width="2.453125" style="130" customWidth="1"/>
    <col min="10" max="256" width="9" style="130"/>
    <col min="257" max="257" width="3.7265625" style="130" customWidth="1"/>
    <col min="258" max="258" width="20.36328125" style="130" customWidth="1"/>
    <col min="259" max="259" width="3.90625" style="130" bestFit="1" customWidth="1"/>
    <col min="260" max="263" width="16.36328125" style="130" customWidth="1"/>
    <col min="264" max="264" width="3.7265625" style="130" customWidth="1"/>
    <col min="265" max="265" width="2.453125" style="130" customWidth="1"/>
    <col min="266" max="512" width="9" style="130"/>
    <col min="513" max="513" width="3.7265625" style="130" customWidth="1"/>
    <col min="514" max="514" width="20.36328125" style="130" customWidth="1"/>
    <col min="515" max="515" width="3.90625" style="130" bestFit="1" customWidth="1"/>
    <col min="516" max="519" width="16.36328125" style="130" customWidth="1"/>
    <col min="520" max="520" width="3.7265625" style="130" customWidth="1"/>
    <col min="521" max="521" width="2.453125" style="130" customWidth="1"/>
    <col min="522" max="768" width="9" style="130"/>
    <col min="769" max="769" width="3.7265625" style="130" customWidth="1"/>
    <col min="770" max="770" width="20.36328125" style="130" customWidth="1"/>
    <col min="771" max="771" width="3.90625" style="130" bestFit="1" customWidth="1"/>
    <col min="772" max="775" width="16.36328125" style="130" customWidth="1"/>
    <col min="776" max="776" width="3.7265625" style="130" customWidth="1"/>
    <col min="777" max="777" width="2.453125" style="130" customWidth="1"/>
    <col min="778" max="1024" width="9" style="130"/>
    <col min="1025" max="1025" width="3.7265625" style="130" customWidth="1"/>
    <col min="1026" max="1026" width="20.36328125" style="130" customWidth="1"/>
    <col min="1027" max="1027" width="3.90625" style="130" bestFit="1" customWidth="1"/>
    <col min="1028" max="1031" width="16.36328125" style="130" customWidth="1"/>
    <col min="1032" max="1032" width="3.7265625" style="130" customWidth="1"/>
    <col min="1033" max="1033" width="2.453125" style="130" customWidth="1"/>
    <col min="1034" max="1280" width="9" style="130"/>
    <col min="1281" max="1281" width="3.7265625" style="130" customWidth="1"/>
    <col min="1282" max="1282" width="20.36328125" style="130" customWidth="1"/>
    <col min="1283" max="1283" width="3.90625" style="130" bestFit="1" customWidth="1"/>
    <col min="1284" max="1287" width="16.36328125" style="130" customWidth="1"/>
    <col min="1288" max="1288" width="3.7265625" style="130" customWidth="1"/>
    <col min="1289" max="1289" width="2.453125" style="130" customWidth="1"/>
    <col min="1290" max="1536" width="9" style="130"/>
    <col min="1537" max="1537" width="3.7265625" style="130" customWidth="1"/>
    <col min="1538" max="1538" width="20.36328125" style="130" customWidth="1"/>
    <col min="1539" max="1539" width="3.90625" style="130" bestFit="1" customWidth="1"/>
    <col min="1540" max="1543" width="16.36328125" style="130" customWidth="1"/>
    <col min="1544" max="1544" width="3.7265625" style="130" customWidth="1"/>
    <col min="1545" max="1545" width="2.453125" style="130" customWidth="1"/>
    <col min="1546" max="1792" width="9" style="130"/>
    <col min="1793" max="1793" width="3.7265625" style="130" customWidth="1"/>
    <col min="1794" max="1794" width="20.36328125" style="130" customWidth="1"/>
    <col min="1795" max="1795" width="3.90625" style="130" bestFit="1" customWidth="1"/>
    <col min="1796" max="1799" width="16.36328125" style="130" customWidth="1"/>
    <col min="1800" max="1800" width="3.7265625" style="130" customWidth="1"/>
    <col min="1801" max="1801" width="2.453125" style="130" customWidth="1"/>
    <col min="1802" max="2048" width="9" style="130"/>
    <col min="2049" max="2049" width="3.7265625" style="130" customWidth="1"/>
    <col min="2050" max="2050" width="20.36328125" style="130" customWidth="1"/>
    <col min="2051" max="2051" width="3.90625" style="130" bestFit="1" customWidth="1"/>
    <col min="2052" max="2055" width="16.36328125" style="130" customWidth="1"/>
    <col min="2056" max="2056" width="3.7265625" style="130" customWidth="1"/>
    <col min="2057" max="2057" width="2.453125" style="130" customWidth="1"/>
    <col min="2058" max="2304" width="9" style="130"/>
    <col min="2305" max="2305" width="3.7265625" style="130" customWidth="1"/>
    <col min="2306" max="2306" width="20.36328125" style="130" customWidth="1"/>
    <col min="2307" max="2307" width="3.90625" style="130" bestFit="1" customWidth="1"/>
    <col min="2308" max="2311" width="16.36328125" style="130" customWidth="1"/>
    <col min="2312" max="2312" width="3.7265625" style="130" customWidth="1"/>
    <col min="2313" max="2313" width="2.453125" style="130" customWidth="1"/>
    <col min="2314" max="2560" width="9" style="130"/>
    <col min="2561" max="2561" width="3.7265625" style="130" customWidth="1"/>
    <col min="2562" max="2562" width="20.36328125" style="130" customWidth="1"/>
    <col min="2563" max="2563" width="3.90625" style="130" bestFit="1" customWidth="1"/>
    <col min="2564" max="2567" width="16.36328125" style="130" customWidth="1"/>
    <col min="2568" max="2568" width="3.7265625" style="130" customWidth="1"/>
    <col min="2569" max="2569" width="2.453125" style="130" customWidth="1"/>
    <col min="2570" max="2816" width="9" style="130"/>
    <col min="2817" max="2817" width="3.7265625" style="130" customWidth="1"/>
    <col min="2818" max="2818" width="20.36328125" style="130" customWidth="1"/>
    <col min="2819" max="2819" width="3.90625" style="130" bestFit="1" customWidth="1"/>
    <col min="2820" max="2823" width="16.36328125" style="130" customWidth="1"/>
    <col min="2824" max="2824" width="3.7265625" style="130" customWidth="1"/>
    <col min="2825" max="2825" width="2.453125" style="130" customWidth="1"/>
    <col min="2826" max="3072" width="9" style="130"/>
    <col min="3073" max="3073" width="3.7265625" style="130" customWidth="1"/>
    <col min="3074" max="3074" width="20.36328125" style="130" customWidth="1"/>
    <col min="3075" max="3075" width="3.90625" style="130" bestFit="1" customWidth="1"/>
    <col min="3076" max="3079" width="16.36328125" style="130" customWidth="1"/>
    <col min="3080" max="3080" width="3.7265625" style="130" customWidth="1"/>
    <col min="3081" max="3081" width="2.453125" style="130" customWidth="1"/>
    <col min="3082" max="3328" width="9" style="130"/>
    <col min="3329" max="3329" width="3.7265625" style="130" customWidth="1"/>
    <col min="3330" max="3330" width="20.36328125" style="130" customWidth="1"/>
    <col min="3331" max="3331" width="3.90625" style="130" bestFit="1" customWidth="1"/>
    <col min="3332" max="3335" width="16.36328125" style="130" customWidth="1"/>
    <col min="3336" max="3336" width="3.7265625" style="130" customWidth="1"/>
    <col min="3337" max="3337" width="2.453125" style="130" customWidth="1"/>
    <col min="3338" max="3584" width="9" style="130"/>
    <col min="3585" max="3585" width="3.7265625" style="130" customWidth="1"/>
    <col min="3586" max="3586" width="20.36328125" style="130" customWidth="1"/>
    <col min="3587" max="3587" width="3.90625" style="130" bestFit="1" customWidth="1"/>
    <col min="3588" max="3591" width="16.36328125" style="130" customWidth="1"/>
    <col min="3592" max="3592" width="3.7265625" style="130" customWidth="1"/>
    <col min="3593" max="3593" width="2.453125" style="130" customWidth="1"/>
    <col min="3594" max="3840" width="9" style="130"/>
    <col min="3841" max="3841" width="3.7265625" style="130" customWidth="1"/>
    <col min="3842" max="3842" width="20.36328125" style="130" customWidth="1"/>
    <col min="3843" max="3843" width="3.90625" style="130" bestFit="1" customWidth="1"/>
    <col min="3844" max="3847" width="16.36328125" style="130" customWidth="1"/>
    <col min="3848" max="3848" width="3.7265625" style="130" customWidth="1"/>
    <col min="3849" max="3849" width="2.453125" style="130" customWidth="1"/>
    <col min="3850" max="4096" width="9" style="130"/>
    <col min="4097" max="4097" width="3.7265625" style="130" customWidth="1"/>
    <col min="4098" max="4098" width="20.36328125" style="130" customWidth="1"/>
    <col min="4099" max="4099" width="3.90625" style="130" bestFit="1" customWidth="1"/>
    <col min="4100" max="4103" width="16.36328125" style="130" customWidth="1"/>
    <col min="4104" max="4104" width="3.7265625" style="130" customWidth="1"/>
    <col min="4105" max="4105" width="2.453125" style="130" customWidth="1"/>
    <col min="4106" max="4352" width="9" style="130"/>
    <col min="4353" max="4353" width="3.7265625" style="130" customWidth="1"/>
    <col min="4354" max="4354" width="20.36328125" style="130" customWidth="1"/>
    <col min="4355" max="4355" width="3.90625" style="130" bestFit="1" customWidth="1"/>
    <col min="4356" max="4359" width="16.36328125" style="130" customWidth="1"/>
    <col min="4360" max="4360" width="3.7265625" style="130" customWidth="1"/>
    <col min="4361" max="4361" width="2.453125" style="130" customWidth="1"/>
    <col min="4362" max="4608" width="9" style="130"/>
    <col min="4609" max="4609" width="3.7265625" style="130" customWidth="1"/>
    <col min="4610" max="4610" width="20.36328125" style="130" customWidth="1"/>
    <col min="4611" max="4611" width="3.90625" style="130" bestFit="1" customWidth="1"/>
    <col min="4612" max="4615" width="16.36328125" style="130" customWidth="1"/>
    <col min="4616" max="4616" width="3.7265625" style="130" customWidth="1"/>
    <col min="4617" max="4617" width="2.453125" style="130" customWidth="1"/>
    <col min="4618" max="4864" width="9" style="130"/>
    <col min="4865" max="4865" width="3.7265625" style="130" customWidth="1"/>
    <col min="4866" max="4866" width="20.36328125" style="130" customWidth="1"/>
    <col min="4867" max="4867" width="3.90625" style="130" bestFit="1" customWidth="1"/>
    <col min="4868" max="4871" width="16.36328125" style="130" customWidth="1"/>
    <col min="4872" max="4872" width="3.7265625" style="130" customWidth="1"/>
    <col min="4873" max="4873" width="2.453125" style="130" customWidth="1"/>
    <col min="4874" max="5120" width="9" style="130"/>
    <col min="5121" max="5121" width="3.7265625" style="130" customWidth="1"/>
    <col min="5122" max="5122" width="20.36328125" style="130" customWidth="1"/>
    <col min="5123" max="5123" width="3.90625" style="130" bestFit="1" customWidth="1"/>
    <col min="5124" max="5127" width="16.36328125" style="130" customWidth="1"/>
    <col min="5128" max="5128" width="3.7265625" style="130" customWidth="1"/>
    <col min="5129" max="5129" width="2.453125" style="130" customWidth="1"/>
    <col min="5130" max="5376" width="9" style="130"/>
    <col min="5377" max="5377" width="3.7265625" style="130" customWidth="1"/>
    <col min="5378" max="5378" width="20.36328125" style="130" customWidth="1"/>
    <col min="5379" max="5379" width="3.90625" style="130" bestFit="1" customWidth="1"/>
    <col min="5380" max="5383" width="16.36328125" style="130" customWidth="1"/>
    <col min="5384" max="5384" width="3.7265625" style="130" customWidth="1"/>
    <col min="5385" max="5385" width="2.453125" style="130" customWidth="1"/>
    <col min="5386" max="5632" width="9" style="130"/>
    <col min="5633" max="5633" width="3.7265625" style="130" customWidth="1"/>
    <col min="5634" max="5634" width="20.36328125" style="130" customWidth="1"/>
    <col min="5635" max="5635" width="3.90625" style="130" bestFit="1" customWidth="1"/>
    <col min="5636" max="5639" width="16.36328125" style="130" customWidth="1"/>
    <col min="5640" max="5640" width="3.7265625" style="130" customWidth="1"/>
    <col min="5641" max="5641" width="2.453125" style="130" customWidth="1"/>
    <col min="5642" max="5888" width="9" style="130"/>
    <col min="5889" max="5889" width="3.7265625" style="130" customWidth="1"/>
    <col min="5890" max="5890" width="20.36328125" style="130" customWidth="1"/>
    <col min="5891" max="5891" width="3.90625" style="130" bestFit="1" customWidth="1"/>
    <col min="5892" max="5895" width="16.36328125" style="130" customWidth="1"/>
    <col min="5896" max="5896" width="3.7265625" style="130" customWidth="1"/>
    <col min="5897" max="5897" width="2.453125" style="130" customWidth="1"/>
    <col min="5898" max="6144" width="9" style="130"/>
    <col min="6145" max="6145" width="3.7265625" style="130" customWidth="1"/>
    <col min="6146" max="6146" width="20.36328125" style="130" customWidth="1"/>
    <col min="6147" max="6147" width="3.90625" style="130" bestFit="1" customWidth="1"/>
    <col min="6148" max="6151" width="16.36328125" style="130" customWidth="1"/>
    <col min="6152" max="6152" width="3.7265625" style="130" customWidth="1"/>
    <col min="6153" max="6153" width="2.453125" style="130" customWidth="1"/>
    <col min="6154" max="6400" width="9" style="130"/>
    <col min="6401" max="6401" width="3.7265625" style="130" customWidth="1"/>
    <col min="6402" max="6402" width="20.36328125" style="130" customWidth="1"/>
    <col min="6403" max="6403" width="3.90625" style="130" bestFit="1" customWidth="1"/>
    <col min="6404" max="6407" width="16.36328125" style="130" customWidth="1"/>
    <col min="6408" max="6408" width="3.7265625" style="130" customWidth="1"/>
    <col min="6409" max="6409" width="2.453125" style="130" customWidth="1"/>
    <col min="6410" max="6656" width="9" style="130"/>
    <col min="6657" max="6657" width="3.7265625" style="130" customWidth="1"/>
    <col min="6658" max="6658" width="20.36328125" style="130" customWidth="1"/>
    <col min="6659" max="6659" width="3.90625" style="130" bestFit="1" customWidth="1"/>
    <col min="6660" max="6663" width="16.36328125" style="130" customWidth="1"/>
    <col min="6664" max="6664" width="3.7265625" style="130" customWidth="1"/>
    <col min="6665" max="6665" width="2.453125" style="130" customWidth="1"/>
    <col min="6666" max="6912" width="9" style="130"/>
    <col min="6913" max="6913" width="3.7265625" style="130" customWidth="1"/>
    <col min="6914" max="6914" width="20.36328125" style="130" customWidth="1"/>
    <col min="6915" max="6915" width="3.90625" style="130" bestFit="1" customWidth="1"/>
    <col min="6916" max="6919" width="16.36328125" style="130" customWidth="1"/>
    <col min="6920" max="6920" width="3.7265625" style="130" customWidth="1"/>
    <col min="6921" max="6921" width="2.453125" style="130" customWidth="1"/>
    <col min="6922" max="7168" width="9" style="130"/>
    <col min="7169" max="7169" width="3.7265625" style="130" customWidth="1"/>
    <col min="7170" max="7170" width="20.36328125" style="130" customWidth="1"/>
    <col min="7171" max="7171" width="3.90625" style="130" bestFit="1" customWidth="1"/>
    <col min="7172" max="7175" width="16.36328125" style="130" customWidth="1"/>
    <col min="7176" max="7176" width="3.7265625" style="130" customWidth="1"/>
    <col min="7177" max="7177" width="2.453125" style="130" customWidth="1"/>
    <col min="7178" max="7424" width="9" style="130"/>
    <col min="7425" max="7425" width="3.7265625" style="130" customWidth="1"/>
    <col min="7426" max="7426" width="20.36328125" style="130" customWidth="1"/>
    <col min="7427" max="7427" width="3.90625" style="130" bestFit="1" customWidth="1"/>
    <col min="7428" max="7431" width="16.36328125" style="130" customWidth="1"/>
    <col min="7432" max="7432" width="3.7265625" style="130" customWidth="1"/>
    <col min="7433" max="7433" width="2.453125" style="130" customWidth="1"/>
    <col min="7434" max="7680" width="9" style="130"/>
    <col min="7681" max="7681" width="3.7265625" style="130" customWidth="1"/>
    <col min="7682" max="7682" width="20.36328125" style="130" customWidth="1"/>
    <col min="7683" max="7683" width="3.90625" style="130" bestFit="1" customWidth="1"/>
    <col min="7684" max="7687" width="16.36328125" style="130" customWidth="1"/>
    <col min="7688" max="7688" width="3.7265625" style="130" customWidth="1"/>
    <col min="7689" max="7689" width="2.453125" style="130" customWidth="1"/>
    <col min="7690" max="7936" width="9" style="130"/>
    <col min="7937" max="7937" width="3.7265625" style="130" customWidth="1"/>
    <col min="7938" max="7938" width="20.36328125" style="130" customWidth="1"/>
    <col min="7939" max="7939" width="3.90625" style="130" bestFit="1" customWidth="1"/>
    <col min="7940" max="7943" width="16.36328125" style="130" customWidth="1"/>
    <col min="7944" max="7944" width="3.7265625" style="130" customWidth="1"/>
    <col min="7945" max="7945" width="2.453125" style="130" customWidth="1"/>
    <col min="7946" max="8192" width="9" style="130"/>
    <col min="8193" max="8193" width="3.7265625" style="130" customWidth="1"/>
    <col min="8194" max="8194" width="20.36328125" style="130" customWidth="1"/>
    <col min="8195" max="8195" width="3.90625" style="130" bestFit="1" customWidth="1"/>
    <col min="8196" max="8199" width="16.36328125" style="130" customWidth="1"/>
    <col min="8200" max="8200" width="3.7265625" style="130" customWidth="1"/>
    <col min="8201" max="8201" width="2.453125" style="130" customWidth="1"/>
    <col min="8202" max="8448" width="9" style="130"/>
    <col min="8449" max="8449" width="3.7265625" style="130" customWidth="1"/>
    <col min="8450" max="8450" width="20.36328125" style="130" customWidth="1"/>
    <col min="8451" max="8451" width="3.90625" style="130" bestFit="1" customWidth="1"/>
    <col min="8452" max="8455" width="16.36328125" style="130" customWidth="1"/>
    <col min="8456" max="8456" width="3.7265625" style="130" customWidth="1"/>
    <col min="8457" max="8457" width="2.453125" style="130" customWidth="1"/>
    <col min="8458" max="8704" width="9" style="130"/>
    <col min="8705" max="8705" width="3.7265625" style="130" customWidth="1"/>
    <col min="8706" max="8706" width="20.36328125" style="130" customWidth="1"/>
    <col min="8707" max="8707" width="3.90625" style="130" bestFit="1" customWidth="1"/>
    <col min="8708" max="8711" width="16.36328125" style="130" customWidth="1"/>
    <col min="8712" max="8712" width="3.7265625" style="130" customWidth="1"/>
    <col min="8713" max="8713" width="2.453125" style="130" customWidth="1"/>
    <col min="8714" max="8960" width="9" style="130"/>
    <col min="8961" max="8961" width="3.7265625" style="130" customWidth="1"/>
    <col min="8962" max="8962" width="20.36328125" style="130" customWidth="1"/>
    <col min="8963" max="8963" width="3.90625" style="130" bestFit="1" customWidth="1"/>
    <col min="8964" max="8967" width="16.36328125" style="130" customWidth="1"/>
    <col min="8968" max="8968" width="3.7265625" style="130" customWidth="1"/>
    <col min="8969" max="8969" width="2.453125" style="130" customWidth="1"/>
    <col min="8970" max="9216" width="9" style="130"/>
    <col min="9217" max="9217" width="3.7265625" style="130" customWidth="1"/>
    <col min="9218" max="9218" width="20.36328125" style="130" customWidth="1"/>
    <col min="9219" max="9219" width="3.90625" style="130" bestFit="1" customWidth="1"/>
    <col min="9220" max="9223" width="16.36328125" style="130" customWidth="1"/>
    <col min="9224" max="9224" width="3.7265625" style="130" customWidth="1"/>
    <col min="9225" max="9225" width="2.453125" style="130" customWidth="1"/>
    <col min="9226" max="9472" width="9" style="130"/>
    <col min="9473" max="9473" width="3.7265625" style="130" customWidth="1"/>
    <col min="9474" max="9474" width="20.36328125" style="130" customWidth="1"/>
    <col min="9475" max="9475" width="3.90625" style="130" bestFit="1" customWidth="1"/>
    <col min="9476" max="9479" width="16.36328125" style="130" customWidth="1"/>
    <col min="9480" max="9480" width="3.7265625" style="130" customWidth="1"/>
    <col min="9481" max="9481" width="2.453125" style="130" customWidth="1"/>
    <col min="9482" max="9728" width="9" style="130"/>
    <col min="9729" max="9729" width="3.7265625" style="130" customWidth="1"/>
    <col min="9730" max="9730" width="20.36328125" style="130" customWidth="1"/>
    <col min="9731" max="9731" width="3.90625" style="130" bestFit="1" customWidth="1"/>
    <col min="9732" max="9735" width="16.36328125" style="130" customWidth="1"/>
    <col min="9736" max="9736" width="3.7265625" style="130" customWidth="1"/>
    <col min="9737" max="9737" width="2.453125" style="130" customWidth="1"/>
    <col min="9738" max="9984" width="9" style="130"/>
    <col min="9985" max="9985" width="3.7265625" style="130" customWidth="1"/>
    <col min="9986" max="9986" width="20.36328125" style="130" customWidth="1"/>
    <col min="9987" max="9987" width="3.90625" style="130" bestFit="1" customWidth="1"/>
    <col min="9988" max="9991" width="16.36328125" style="130" customWidth="1"/>
    <col min="9992" max="9992" width="3.7265625" style="130" customWidth="1"/>
    <col min="9993" max="9993" width="2.453125" style="130" customWidth="1"/>
    <col min="9994" max="10240" width="9" style="130"/>
    <col min="10241" max="10241" width="3.7265625" style="130" customWidth="1"/>
    <col min="10242" max="10242" width="20.36328125" style="130" customWidth="1"/>
    <col min="10243" max="10243" width="3.90625" style="130" bestFit="1" customWidth="1"/>
    <col min="10244" max="10247" width="16.36328125" style="130" customWidth="1"/>
    <col min="10248" max="10248" width="3.7265625" style="130" customWidth="1"/>
    <col min="10249" max="10249" width="2.453125" style="130" customWidth="1"/>
    <col min="10250" max="10496" width="9" style="130"/>
    <col min="10497" max="10497" width="3.7265625" style="130" customWidth="1"/>
    <col min="10498" max="10498" width="20.36328125" style="130" customWidth="1"/>
    <col min="10499" max="10499" width="3.90625" style="130" bestFit="1" customWidth="1"/>
    <col min="10500" max="10503" width="16.36328125" style="130" customWidth="1"/>
    <col min="10504" max="10504" width="3.7265625" style="130" customWidth="1"/>
    <col min="10505" max="10505" width="2.453125" style="130" customWidth="1"/>
    <col min="10506" max="10752" width="9" style="130"/>
    <col min="10753" max="10753" width="3.7265625" style="130" customWidth="1"/>
    <col min="10754" max="10754" width="20.36328125" style="130" customWidth="1"/>
    <col min="10755" max="10755" width="3.90625" style="130" bestFit="1" customWidth="1"/>
    <col min="10756" max="10759" width="16.36328125" style="130" customWidth="1"/>
    <col min="10760" max="10760" width="3.7265625" style="130" customWidth="1"/>
    <col min="10761" max="10761" width="2.453125" style="130" customWidth="1"/>
    <col min="10762" max="11008" width="9" style="130"/>
    <col min="11009" max="11009" width="3.7265625" style="130" customWidth="1"/>
    <col min="11010" max="11010" width="20.36328125" style="130" customWidth="1"/>
    <col min="11011" max="11011" width="3.90625" style="130" bestFit="1" customWidth="1"/>
    <col min="11012" max="11015" width="16.36328125" style="130" customWidth="1"/>
    <col min="11016" max="11016" width="3.7265625" style="130" customWidth="1"/>
    <col min="11017" max="11017" width="2.453125" style="130" customWidth="1"/>
    <col min="11018" max="11264" width="9" style="130"/>
    <col min="11265" max="11265" width="3.7265625" style="130" customWidth="1"/>
    <col min="11266" max="11266" width="20.36328125" style="130" customWidth="1"/>
    <col min="11267" max="11267" width="3.90625" style="130" bestFit="1" customWidth="1"/>
    <col min="11268" max="11271" width="16.36328125" style="130" customWidth="1"/>
    <col min="11272" max="11272" width="3.7265625" style="130" customWidth="1"/>
    <col min="11273" max="11273" width="2.453125" style="130" customWidth="1"/>
    <col min="11274" max="11520" width="9" style="130"/>
    <col min="11521" max="11521" width="3.7265625" style="130" customWidth="1"/>
    <col min="11522" max="11522" width="20.36328125" style="130" customWidth="1"/>
    <col min="11523" max="11523" width="3.90625" style="130" bestFit="1" customWidth="1"/>
    <col min="11524" max="11527" width="16.36328125" style="130" customWidth="1"/>
    <col min="11528" max="11528" width="3.7265625" style="130" customWidth="1"/>
    <col min="11529" max="11529" width="2.453125" style="130" customWidth="1"/>
    <col min="11530" max="11776" width="9" style="130"/>
    <col min="11777" max="11777" width="3.7265625" style="130" customWidth="1"/>
    <col min="11778" max="11778" width="20.36328125" style="130" customWidth="1"/>
    <col min="11779" max="11779" width="3.90625" style="130" bestFit="1" customWidth="1"/>
    <col min="11780" max="11783" width="16.36328125" style="130" customWidth="1"/>
    <col min="11784" max="11784" width="3.7265625" style="130" customWidth="1"/>
    <col min="11785" max="11785" width="2.453125" style="130" customWidth="1"/>
    <col min="11786" max="12032" width="9" style="130"/>
    <col min="12033" max="12033" width="3.7265625" style="130" customWidth="1"/>
    <col min="12034" max="12034" width="20.36328125" style="130" customWidth="1"/>
    <col min="12035" max="12035" width="3.90625" style="130" bestFit="1" customWidth="1"/>
    <col min="12036" max="12039" width="16.36328125" style="130" customWidth="1"/>
    <col min="12040" max="12040" width="3.7265625" style="130" customWidth="1"/>
    <col min="12041" max="12041" width="2.453125" style="130" customWidth="1"/>
    <col min="12042" max="12288" width="9" style="130"/>
    <col min="12289" max="12289" width="3.7265625" style="130" customWidth="1"/>
    <col min="12290" max="12290" width="20.36328125" style="130" customWidth="1"/>
    <col min="12291" max="12291" width="3.90625" style="130" bestFit="1" customWidth="1"/>
    <col min="12292" max="12295" width="16.36328125" style="130" customWidth="1"/>
    <col min="12296" max="12296" width="3.7265625" style="130" customWidth="1"/>
    <col min="12297" max="12297" width="2.453125" style="130" customWidth="1"/>
    <col min="12298" max="12544" width="9" style="130"/>
    <col min="12545" max="12545" width="3.7265625" style="130" customWidth="1"/>
    <col min="12546" max="12546" width="20.36328125" style="130" customWidth="1"/>
    <col min="12547" max="12547" width="3.90625" style="130" bestFit="1" customWidth="1"/>
    <col min="12548" max="12551" width="16.36328125" style="130" customWidth="1"/>
    <col min="12552" max="12552" width="3.7265625" style="130" customWidth="1"/>
    <col min="12553" max="12553" width="2.453125" style="130" customWidth="1"/>
    <col min="12554" max="12800" width="9" style="130"/>
    <col min="12801" max="12801" width="3.7265625" style="130" customWidth="1"/>
    <col min="12802" max="12802" width="20.36328125" style="130" customWidth="1"/>
    <col min="12803" max="12803" width="3.90625" style="130" bestFit="1" customWidth="1"/>
    <col min="12804" max="12807" width="16.36328125" style="130" customWidth="1"/>
    <col min="12808" max="12808" width="3.7265625" style="130" customWidth="1"/>
    <col min="12809" max="12809" width="2.453125" style="130" customWidth="1"/>
    <col min="12810" max="13056" width="9" style="130"/>
    <col min="13057" max="13057" width="3.7265625" style="130" customWidth="1"/>
    <col min="13058" max="13058" width="20.36328125" style="130" customWidth="1"/>
    <col min="13059" max="13059" width="3.90625" style="130" bestFit="1" customWidth="1"/>
    <col min="13060" max="13063" width="16.36328125" style="130" customWidth="1"/>
    <col min="13064" max="13064" width="3.7265625" style="130" customWidth="1"/>
    <col min="13065" max="13065" width="2.453125" style="130" customWidth="1"/>
    <col min="13066" max="13312" width="9" style="130"/>
    <col min="13313" max="13313" width="3.7265625" style="130" customWidth="1"/>
    <col min="13314" max="13314" width="20.36328125" style="130" customWidth="1"/>
    <col min="13315" max="13315" width="3.90625" style="130" bestFit="1" customWidth="1"/>
    <col min="13316" max="13319" width="16.36328125" style="130" customWidth="1"/>
    <col min="13320" max="13320" width="3.7265625" style="130" customWidth="1"/>
    <col min="13321" max="13321" width="2.453125" style="130" customWidth="1"/>
    <col min="13322" max="13568" width="9" style="130"/>
    <col min="13569" max="13569" width="3.7265625" style="130" customWidth="1"/>
    <col min="13570" max="13570" width="20.36328125" style="130" customWidth="1"/>
    <col min="13571" max="13571" width="3.90625" style="130" bestFit="1" customWidth="1"/>
    <col min="13572" max="13575" width="16.36328125" style="130" customWidth="1"/>
    <col min="13576" max="13576" width="3.7265625" style="130" customWidth="1"/>
    <col min="13577" max="13577" width="2.453125" style="130" customWidth="1"/>
    <col min="13578" max="13824" width="9" style="130"/>
    <col min="13825" max="13825" width="3.7265625" style="130" customWidth="1"/>
    <col min="13826" max="13826" width="20.36328125" style="130" customWidth="1"/>
    <col min="13827" max="13827" width="3.90625" style="130" bestFit="1" customWidth="1"/>
    <col min="13828" max="13831" width="16.36328125" style="130" customWidth="1"/>
    <col min="13832" max="13832" width="3.7265625" style="130" customWidth="1"/>
    <col min="13833" max="13833" width="2.453125" style="130" customWidth="1"/>
    <col min="13834" max="14080" width="9" style="130"/>
    <col min="14081" max="14081" width="3.7265625" style="130" customWidth="1"/>
    <col min="14082" max="14082" width="20.36328125" style="130" customWidth="1"/>
    <col min="14083" max="14083" width="3.90625" style="130" bestFit="1" customWidth="1"/>
    <col min="14084" max="14087" width="16.36328125" style="130" customWidth="1"/>
    <col min="14088" max="14088" width="3.7265625" style="130" customWidth="1"/>
    <col min="14089" max="14089" width="2.453125" style="130" customWidth="1"/>
    <col min="14090" max="14336" width="9" style="130"/>
    <col min="14337" max="14337" width="3.7265625" style="130" customWidth="1"/>
    <col min="14338" max="14338" width="20.36328125" style="130" customWidth="1"/>
    <col min="14339" max="14339" width="3.90625" style="130" bestFit="1" customWidth="1"/>
    <col min="14340" max="14343" width="16.36328125" style="130" customWidth="1"/>
    <col min="14344" max="14344" width="3.7265625" style="130" customWidth="1"/>
    <col min="14345" max="14345" width="2.453125" style="130" customWidth="1"/>
    <col min="14346" max="14592" width="9" style="130"/>
    <col min="14593" max="14593" width="3.7265625" style="130" customWidth="1"/>
    <col min="14594" max="14594" width="20.36328125" style="130" customWidth="1"/>
    <col min="14595" max="14595" width="3.90625" style="130" bestFit="1" customWidth="1"/>
    <col min="14596" max="14599" width="16.36328125" style="130" customWidth="1"/>
    <col min="14600" max="14600" width="3.7265625" style="130" customWidth="1"/>
    <col min="14601" max="14601" width="2.453125" style="130" customWidth="1"/>
    <col min="14602" max="14848" width="9" style="130"/>
    <col min="14849" max="14849" width="3.7265625" style="130" customWidth="1"/>
    <col min="14850" max="14850" width="20.36328125" style="130" customWidth="1"/>
    <col min="14851" max="14851" width="3.90625" style="130" bestFit="1" customWidth="1"/>
    <col min="14852" max="14855" width="16.36328125" style="130" customWidth="1"/>
    <col min="14856" max="14856" width="3.7265625" style="130" customWidth="1"/>
    <col min="14857" max="14857" width="2.453125" style="130" customWidth="1"/>
    <col min="14858" max="15104" width="9" style="130"/>
    <col min="15105" max="15105" width="3.7265625" style="130" customWidth="1"/>
    <col min="15106" max="15106" width="20.36328125" style="130" customWidth="1"/>
    <col min="15107" max="15107" width="3.90625" style="130" bestFit="1" customWidth="1"/>
    <col min="15108" max="15111" width="16.36328125" style="130" customWidth="1"/>
    <col min="15112" max="15112" width="3.7265625" style="130" customWidth="1"/>
    <col min="15113" max="15113" width="2.453125" style="130" customWidth="1"/>
    <col min="15114" max="15360" width="9" style="130"/>
    <col min="15361" max="15361" width="3.7265625" style="130" customWidth="1"/>
    <col min="15362" max="15362" width="20.36328125" style="130" customWidth="1"/>
    <col min="15363" max="15363" width="3.90625" style="130" bestFit="1" customWidth="1"/>
    <col min="15364" max="15367" width="16.36328125" style="130" customWidth="1"/>
    <col min="15368" max="15368" width="3.7265625" style="130" customWidth="1"/>
    <col min="15369" max="15369" width="2.453125" style="130" customWidth="1"/>
    <col min="15370" max="15616" width="9" style="130"/>
    <col min="15617" max="15617" width="3.7265625" style="130" customWidth="1"/>
    <col min="15618" max="15618" width="20.36328125" style="130" customWidth="1"/>
    <col min="15619" max="15619" width="3.90625" style="130" bestFit="1" customWidth="1"/>
    <col min="15620" max="15623" width="16.36328125" style="130" customWidth="1"/>
    <col min="15624" max="15624" width="3.7265625" style="130" customWidth="1"/>
    <col min="15625" max="15625" width="2.453125" style="130" customWidth="1"/>
    <col min="15626" max="15872" width="9" style="130"/>
    <col min="15873" max="15873" width="3.7265625" style="130" customWidth="1"/>
    <col min="15874" max="15874" width="20.36328125" style="130" customWidth="1"/>
    <col min="15875" max="15875" width="3.90625" style="130" bestFit="1" customWidth="1"/>
    <col min="15876" max="15879" width="16.36328125" style="130" customWidth="1"/>
    <col min="15880" max="15880" width="3.7265625" style="130" customWidth="1"/>
    <col min="15881" max="15881" width="2.453125" style="130" customWidth="1"/>
    <col min="15882" max="16128" width="9" style="130"/>
    <col min="16129" max="16129" width="3.7265625" style="130" customWidth="1"/>
    <col min="16130" max="16130" width="20.36328125" style="130" customWidth="1"/>
    <col min="16131" max="16131" width="3.90625" style="130" bestFit="1" customWidth="1"/>
    <col min="16132" max="16135" width="16.36328125" style="130" customWidth="1"/>
    <col min="16136" max="16136" width="3.7265625" style="130" customWidth="1"/>
    <col min="16137" max="16137" width="2.453125" style="130" customWidth="1"/>
    <col min="16138" max="16384" width="9" style="130"/>
  </cols>
  <sheetData>
    <row r="1" spans="1:15" ht="16.5" x14ac:dyDescent="0.2">
      <c r="A1" s="129"/>
    </row>
    <row r="2" spans="1:15" ht="16.5" x14ac:dyDescent="0.2">
      <c r="A2" s="129"/>
      <c r="H2" s="131" t="s">
        <v>4</v>
      </c>
    </row>
    <row r="3" spans="1:15" ht="16.5" x14ac:dyDescent="0.2">
      <c r="A3" s="132"/>
      <c r="B3" s="1072" t="s">
        <v>188</v>
      </c>
      <c r="C3" s="1072"/>
      <c r="D3" s="1072"/>
      <c r="E3" s="1072"/>
      <c r="F3" s="1072"/>
      <c r="G3" s="1072"/>
      <c r="H3" s="1072"/>
    </row>
    <row r="4" spans="1:15" ht="16.5" x14ac:dyDescent="0.2">
      <c r="A4" s="133"/>
      <c r="B4" s="133"/>
      <c r="C4" s="133"/>
      <c r="D4" s="133"/>
      <c r="E4" s="133"/>
      <c r="F4" s="133"/>
      <c r="G4" s="133"/>
      <c r="O4" s="146"/>
    </row>
    <row r="5" spans="1:15" ht="30" customHeight="1" x14ac:dyDescent="0.2">
      <c r="A5" s="133"/>
      <c r="B5" s="134" t="s">
        <v>3</v>
      </c>
      <c r="C5" s="1073"/>
      <c r="D5" s="1074"/>
      <c r="E5" s="1074"/>
      <c r="F5" s="1074"/>
      <c r="G5" s="1074"/>
      <c r="H5" s="1075"/>
    </row>
    <row r="6" spans="1:15" ht="30" customHeight="1" x14ac:dyDescent="0.2">
      <c r="A6" s="133"/>
      <c r="B6" s="134" t="s">
        <v>127</v>
      </c>
      <c r="C6" s="1073"/>
      <c r="D6" s="1074"/>
      <c r="E6" s="1074"/>
      <c r="F6" s="1074"/>
      <c r="G6" s="1074"/>
      <c r="H6" s="1075"/>
    </row>
    <row r="7" spans="1:15" ht="30" customHeight="1" x14ac:dyDescent="0.2">
      <c r="A7" s="133"/>
      <c r="B7" s="134" t="s">
        <v>167</v>
      </c>
      <c r="C7" s="1073"/>
      <c r="D7" s="1074"/>
      <c r="E7" s="1074"/>
      <c r="F7" s="1074"/>
      <c r="G7" s="1074"/>
      <c r="H7" s="1075"/>
    </row>
    <row r="8" spans="1:15" ht="30" customHeight="1" x14ac:dyDescent="0.2">
      <c r="B8" s="138" t="s">
        <v>7</v>
      </c>
      <c r="C8" s="1076" t="s">
        <v>168</v>
      </c>
      <c r="D8" s="1077"/>
      <c r="E8" s="1077"/>
      <c r="F8" s="1077"/>
      <c r="G8" s="1077"/>
      <c r="H8" s="1078"/>
      <c r="I8" s="139"/>
    </row>
    <row r="9" spans="1:15" ht="45" customHeight="1" x14ac:dyDescent="0.2">
      <c r="B9" s="1079" t="s">
        <v>189</v>
      </c>
      <c r="C9" s="140">
        <v>1</v>
      </c>
      <c r="D9" s="1081" t="s">
        <v>190</v>
      </c>
      <c r="E9" s="1081"/>
      <c r="F9" s="1071"/>
      <c r="G9" s="1071"/>
      <c r="H9" s="1071"/>
    </row>
    <row r="10" spans="1:15" ht="45" customHeight="1" x14ac:dyDescent="0.2">
      <c r="B10" s="1080"/>
      <c r="C10" s="140">
        <v>2</v>
      </c>
      <c r="D10" s="1069" t="s">
        <v>191</v>
      </c>
      <c r="E10" s="1070"/>
      <c r="F10" s="1071"/>
      <c r="G10" s="1071"/>
      <c r="H10" s="1071"/>
    </row>
    <row r="11" spans="1:15" x14ac:dyDescent="0.2">
      <c r="B11" s="145" t="s">
        <v>182</v>
      </c>
    </row>
    <row r="12" spans="1:15" x14ac:dyDescent="0.2">
      <c r="B12" s="1083" t="s">
        <v>192</v>
      </c>
      <c r="C12" s="1083"/>
      <c r="D12" s="1083"/>
      <c r="E12" s="1083"/>
      <c r="F12" s="1083"/>
      <c r="G12" s="1083"/>
      <c r="H12" s="1083"/>
    </row>
  </sheetData>
  <mergeCells count="11">
    <mergeCell ref="B12:H12"/>
    <mergeCell ref="B3:H3"/>
    <mergeCell ref="C5:H5"/>
    <mergeCell ref="C6:H6"/>
    <mergeCell ref="C7:H7"/>
    <mergeCell ref="C8:H8"/>
    <mergeCell ref="B9:B10"/>
    <mergeCell ref="D9:E9"/>
    <mergeCell ref="F9:H9"/>
    <mergeCell ref="D10:E10"/>
    <mergeCell ref="F10:H10"/>
  </mergeCells>
  <phoneticPr fontId="4"/>
  <printOptions horizontalCentered="1"/>
  <pageMargins left="0.70866141732283472" right="0.70866141732283472" top="0.74803149606299213" bottom="0.74803149606299213" header="0.31496062992125984" footer="0.31496062992125984"/>
  <pageSetup paperSize="9" scale="92"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29"/>
  <sheetViews>
    <sheetView showGridLines="0" view="pageBreakPreview" zoomScaleNormal="100" zoomScaleSheetLayoutView="100" workbookViewId="0"/>
  </sheetViews>
  <sheetFormatPr defaultColWidth="9" defaultRowHeight="13" x14ac:dyDescent="0.2"/>
  <cols>
    <col min="1" max="1" width="1.453125" style="130" customWidth="1"/>
    <col min="2" max="2" width="21.26953125" style="130" customWidth="1"/>
    <col min="3" max="3" width="3.90625" style="130" customWidth="1"/>
    <col min="4" max="4" width="5.36328125" style="130" customWidth="1"/>
    <col min="5" max="7" width="19.453125" style="130" customWidth="1"/>
    <col min="8" max="8" width="2.90625" style="130" customWidth="1"/>
    <col min="9" max="16384" width="9" style="130"/>
  </cols>
  <sheetData>
    <row r="1" spans="1:8" ht="27.75" customHeight="1" x14ac:dyDescent="0.2">
      <c r="A1" s="129"/>
    </row>
    <row r="2" spans="1:8" ht="27.75" customHeight="1" x14ac:dyDescent="0.2">
      <c r="A2" s="129"/>
      <c r="H2" s="131" t="s">
        <v>216</v>
      </c>
    </row>
    <row r="3" spans="1:8" ht="18" customHeight="1" x14ac:dyDescent="0.2">
      <c r="A3" s="129"/>
      <c r="H3" s="131"/>
    </row>
    <row r="4" spans="1:8" ht="36" customHeight="1" x14ac:dyDescent="0.2">
      <c r="A4" s="1100" t="s">
        <v>215</v>
      </c>
      <c r="B4" s="1100"/>
      <c r="C4" s="1100"/>
      <c r="D4" s="1100"/>
      <c r="E4" s="1100"/>
      <c r="F4" s="1100"/>
      <c r="G4" s="1100"/>
      <c r="H4" s="1100"/>
    </row>
    <row r="5" spans="1:8" ht="19.5" customHeight="1" x14ac:dyDescent="0.2">
      <c r="A5" s="133"/>
      <c r="B5" s="133"/>
      <c r="C5" s="133"/>
      <c r="D5" s="133"/>
      <c r="E5" s="133"/>
      <c r="F5" s="133"/>
      <c r="G5" s="133"/>
      <c r="H5" s="133"/>
    </row>
    <row r="6" spans="1:8" ht="36" customHeight="1" x14ac:dyDescent="0.2">
      <c r="A6" s="133"/>
      <c r="B6" s="167" t="s">
        <v>6</v>
      </c>
      <c r="C6" s="1073"/>
      <c r="D6" s="1074"/>
      <c r="E6" s="1074"/>
      <c r="F6" s="1074"/>
      <c r="G6" s="1074"/>
      <c r="H6" s="1075"/>
    </row>
    <row r="7" spans="1:8" ht="46.5" customHeight="1" x14ac:dyDescent="0.2">
      <c r="B7" s="166" t="s">
        <v>214</v>
      </c>
      <c r="C7" s="1076" t="s">
        <v>213</v>
      </c>
      <c r="D7" s="1077"/>
      <c r="E7" s="1077"/>
      <c r="F7" s="1077"/>
      <c r="G7" s="1077"/>
      <c r="H7" s="1078"/>
    </row>
    <row r="8" spans="1:8" ht="18.75" customHeight="1" x14ac:dyDescent="0.2">
      <c r="B8" s="1101" t="s">
        <v>212</v>
      </c>
      <c r="C8" s="165"/>
      <c r="D8" s="164"/>
      <c r="E8" s="164"/>
      <c r="F8" s="164"/>
      <c r="G8" s="164"/>
      <c r="H8" s="163"/>
    </row>
    <row r="9" spans="1:8" ht="45" customHeight="1" x14ac:dyDescent="0.2">
      <c r="B9" s="1102"/>
      <c r="C9" s="154"/>
      <c r="D9" s="142" t="s">
        <v>1</v>
      </c>
      <c r="E9" s="142" t="s">
        <v>211</v>
      </c>
      <c r="F9" s="162" t="s">
        <v>210</v>
      </c>
      <c r="G9" s="161" t="s">
        <v>209</v>
      </c>
      <c r="H9" s="153"/>
    </row>
    <row r="10" spans="1:8" ht="33" customHeight="1" x14ac:dyDescent="0.2">
      <c r="B10" s="1102"/>
      <c r="C10" s="154"/>
      <c r="D10" s="142" t="s">
        <v>208</v>
      </c>
      <c r="E10" s="141"/>
      <c r="F10" s="141"/>
      <c r="G10" s="141"/>
      <c r="H10" s="153"/>
    </row>
    <row r="11" spans="1:8" ht="33" customHeight="1" x14ac:dyDescent="0.2">
      <c r="B11" s="1102"/>
      <c r="C11" s="154"/>
      <c r="D11" s="142" t="s">
        <v>207</v>
      </c>
      <c r="E11" s="141"/>
      <c r="F11" s="141"/>
      <c r="G11" s="141"/>
      <c r="H11" s="153"/>
    </row>
    <row r="12" spans="1:8" ht="33" customHeight="1" x14ac:dyDescent="0.2">
      <c r="B12" s="1102"/>
      <c r="C12" s="154"/>
      <c r="D12" s="142" t="s">
        <v>206</v>
      </c>
      <c r="E12" s="141"/>
      <c r="F12" s="141"/>
      <c r="G12" s="141"/>
      <c r="H12" s="153"/>
    </row>
    <row r="13" spans="1:8" ht="33" customHeight="1" x14ac:dyDescent="0.2">
      <c r="B13" s="1102"/>
      <c r="C13" s="154"/>
      <c r="D13" s="142" t="s">
        <v>205</v>
      </c>
      <c r="E13" s="141"/>
      <c r="F13" s="141"/>
      <c r="G13" s="141"/>
      <c r="H13" s="153"/>
    </row>
    <row r="14" spans="1:8" ht="33" customHeight="1" x14ac:dyDescent="0.2">
      <c r="B14" s="1102"/>
      <c r="C14" s="154"/>
      <c r="D14" s="142" t="s">
        <v>204</v>
      </c>
      <c r="E14" s="141"/>
      <c r="F14" s="141"/>
      <c r="G14" s="141"/>
      <c r="H14" s="153"/>
    </row>
    <row r="15" spans="1:8" ht="33" customHeight="1" x14ac:dyDescent="0.2">
      <c r="B15" s="1102"/>
      <c r="C15" s="154"/>
      <c r="D15" s="142" t="s">
        <v>203</v>
      </c>
      <c r="E15" s="141"/>
      <c r="F15" s="141"/>
      <c r="G15" s="141"/>
      <c r="H15" s="153"/>
    </row>
    <row r="16" spans="1:8" ht="33" customHeight="1" x14ac:dyDescent="0.2">
      <c r="B16" s="1102"/>
      <c r="C16" s="154"/>
      <c r="D16" s="142" t="s">
        <v>202</v>
      </c>
      <c r="E16" s="141"/>
      <c r="F16" s="141"/>
      <c r="G16" s="141"/>
      <c r="H16" s="153"/>
    </row>
    <row r="17" spans="1:8" ht="33" customHeight="1" x14ac:dyDescent="0.2">
      <c r="B17" s="1102"/>
      <c r="C17" s="154"/>
      <c r="D17" s="142" t="s">
        <v>201</v>
      </c>
      <c r="E17" s="141"/>
      <c r="F17" s="141"/>
      <c r="G17" s="141"/>
      <c r="H17" s="153"/>
    </row>
    <row r="18" spans="1:8" ht="33" customHeight="1" x14ac:dyDescent="0.2">
      <c r="B18" s="1102"/>
      <c r="C18" s="154"/>
      <c r="D18" s="142" t="s">
        <v>200</v>
      </c>
      <c r="E18" s="141"/>
      <c r="F18" s="141"/>
      <c r="G18" s="141"/>
      <c r="H18" s="153"/>
    </row>
    <row r="19" spans="1:8" ht="33" customHeight="1" x14ac:dyDescent="0.2">
      <c r="B19" s="1102"/>
      <c r="C19" s="154"/>
      <c r="D19" s="142" t="s">
        <v>199</v>
      </c>
      <c r="E19" s="141"/>
      <c r="F19" s="141"/>
      <c r="G19" s="141"/>
      <c r="H19" s="153"/>
    </row>
    <row r="20" spans="1:8" ht="33" customHeight="1" x14ac:dyDescent="0.2">
      <c r="B20" s="1102"/>
      <c r="C20" s="154"/>
      <c r="D20" s="142" t="s">
        <v>198</v>
      </c>
      <c r="E20" s="141"/>
      <c r="F20" s="141"/>
      <c r="G20" s="141"/>
      <c r="H20" s="153"/>
    </row>
    <row r="21" spans="1:8" ht="33" customHeight="1" thickBot="1" x14ac:dyDescent="0.25">
      <c r="B21" s="1102"/>
      <c r="C21" s="154"/>
      <c r="D21" s="160" t="s">
        <v>197</v>
      </c>
      <c r="E21" s="159"/>
      <c r="F21" s="159"/>
      <c r="G21" s="159"/>
      <c r="H21" s="153"/>
    </row>
    <row r="22" spans="1:8" ht="33" customHeight="1" thickTop="1" x14ac:dyDescent="0.2">
      <c r="B22" s="1102"/>
      <c r="C22" s="154"/>
      <c r="D22" s="158" t="s">
        <v>29</v>
      </c>
      <c r="E22" s="157"/>
      <c r="F22" s="157"/>
      <c r="G22" s="157"/>
      <c r="H22" s="153"/>
    </row>
    <row r="23" spans="1:8" ht="14.25" customHeight="1" x14ac:dyDescent="0.2">
      <c r="B23" s="1102"/>
      <c r="C23" s="154"/>
      <c r="D23" s="156"/>
      <c r="E23" s="155"/>
      <c r="F23" s="155"/>
      <c r="G23" s="155"/>
      <c r="H23" s="153"/>
    </row>
    <row r="24" spans="1:8" ht="37.5" customHeight="1" x14ac:dyDescent="0.2">
      <c r="B24" s="1102"/>
      <c r="C24" s="154"/>
      <c r="D24" s="1104" t="s">
        <v>196</v>
      </c>
      <c r="E24" s="1104"/>
      <c r="F24" s="1104"/>
      <c r="G24" s="1104"/>
      <c r="H24" s="153"/>
    </row>
    <row r="25" spans="1:8" ht="25.5" customHeight="1" x14ac:dyDescent="0.2">
      <c r="B25" s="1103"/>
      <c r="C25" s="152"/>
      <c r="D25" s="1105"/>
      <c r="E25" s="1105"/>
      <c r="F25" s="1105"/>
      <c r="G25" s="1105"/>
      <c r="H25" s="151"/>
    </row>
    <row r="27" spans="1:8" ht="21.75" customHeight="1" x14ac:dyDescent="0.2">
      <c r="B27" s="130" t="s">
        <v>195</v>
      </c>
    </row>
    <row r="28" spans="1:8" ht="21.75" customHeight="1" x14ac:dyDescent="0.2">
      <c r="A28" s="133"/>
      <c r="B28" s="150" t="s">
        <v>194</v>
      </c>
      <c r="C28" s="133"/>
      <c r="D28" s="133"/>
      <c r="E28" s="133"/>
      <c r="F28" s="133"/>
      <c r="G28" s="133"/>
      <c r="H28" s="133"/>
    </row>
    <row r="29" spans="1:8" x14ac:dyDescent="0.2">
      <c r="C29" s="130" t="s">
        <v>193</v>
      </c>
    </row>
  </sheetData>
  <mergeCells count="5">
    <mergeCell ref="A4:H4"/>
    <mergeCell ref="C6:H6"/>
    <mergeCell ref="C7:H7"/>
    <mergeCell ref="B8:B25"/>
    <mergeCell ref="D24:G25"/>
  </mergeCells>
  <phoneticPr fontId="4"/>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25"/>
  <sheetViews>
    <sheetView showGridLines="0" view="pageBreakPreview" zoomScale="90" zoomScaleNormal="100" zoomScaleSheetLayoutView="90" workbookViewId="0"/>
  </sheetViews>
  <sheetFormatPr defaultColWidth="9" defaultRowHeight="13" x14ac:dyDescent="0.2"/>
  <cols>
    <col min="1" max="1" width="1.453125" style="130" customWidth="1"/>
    <col min="2" max="2" width="21.453125" style="130" customWidth="1"/>
    <col min="3" max="3" width="4.6328125" style="130" customWidth="1"/>
    <col min="4" max="4" width="6" style="130" customWidth="1"/>
    <col min="5" max="7" width="17.90625" style="130" customWidth="1"/>
    <col min="8" max="8" width="4.6328125" style="130" customWidth="1"/>
    <col min="9" max="16384" width="9" style="130"/>
  </cols>
  <sheetData>
    <row r="1" spans="1:8" ht="27.75" customHeight="1" x14ac:dyDescent="0.2">
      <c r="A1" s="129"/>
    </row>
    <row r="2" spans="1:8" ht="27.75" customHeight="1" x14ac:dyDescent="0.2">
      <c r="A2" s="129"/>
      <c r="H2" s="131" t="s">
        <v>216</v>
      </c>
    </row>
    <row r="3" spans="1:8" ht="36" customHeight="1" x14ac:dyDescent="0.2">
      <c r="A3" s="1100" t="s">
        <v>220</v>
      </c>
      <c r="B3" s="1100"/>
      <c r="C3" s="1100"/>
      <c r="D3" s="1100"/>
      <c r="E3" s="1100"/>
      <c r="F3" s="1100"/>
      <c r="G3" s="1100"/>
      <c r="H3" s="1100"/>
    </row>
    <row r="4" spans="1:8" ht="36" customHeight="1" x14ac:dyDescent="0.2">
      <c r="A4" s="133"/>
      <c r="B4" s="133"/>
      <c r="C4" s="133"/>
      <c r="D4" s="133"/>
      <c r="E4" s="133"/>
      <c r="F4" s="133"/>
      <c r="G4" s="133"/>
      <c r="H4" s="133"/>
    </row>
    <row r="5" spans="1:8" ht="36" customHeight="1" x14ac:dyDescent="0.2">
      <c r="A5" s="133"/>
      <c r="B5" s="167" t="s">
        <v>6</v>
      </c>
      <c r="C5" s="1073"/>
      <c r="D5" s="1074"/>
      <c r="E5" s="1074"/>
      <c r="F5" s="1074"/>
      <c r="G5" s="1074"/>
      <c r="H5" s="1075"/>
    </row>
    <row r="6" spans="1:8" ht="51.75" customHeight="1" x14ac:dyDescent="0.2">
      <c r="B6" s="166" t="s">
        <v>214</v>
      </c>
      <c r="C6" s="1076" t="s">
        <v>213</v>
      </c>
      <c r="D6" s="1077"/>
      <c r="E6" s="1077"/>
      <c r="F6" s="1077"/>
      <c r="G6" s="1077"/>
      <c r="H6" s="1078"/>
    </row>
    <row r="7" spans="1:8" ht="51.75" customHeight="1" x14ac:dyDescent="0.2">
      <c r="B7" s="166" t="s">
        <v>219</v>
      </c>
      <c r="C7" s="1076" t="s">
        <v>218</v>
      </c>
      <c r="D7" s="1077"/>
      <c r="E7" s="1077"/>
      <c r="F7" s="1077"/>
      <c r="G7" s="1077"/>
      <c r="H7" s="1078"/>
    </row>
    <row r="8" spans="1:8" ht="24" customHeight="1" x14ac:dyDescent="0.2">
      <c r="B8" s="130" t="s">
        <v>195</v>
      </c>
      <c r="F8" s="168"/>
      <c r="G8" s="168"/>
      <c r="H8" s="168"/>
    </row>
    <row r="9" spans="1:8" ht="36.75" customHeight="1" x14ac:dyDescent="0.2">
      <c r="B9" s="1106" t="s">
        <v>217</v>
      </c>
      <c r="C9" s="1106"/>
      <c r="D9" s="1106"/>
      <c r="E9" s="1106"/>
      <c r="F9" s="1106"/>
      <c r="G9" s="1106"/>
      <c r="H9" s="1106"/>
    </row>
    <row r="10" spans="1:8" ht="24" customHeight="1" x14ac:dyDescent="0.2">
      <c r="B10" s="150" t="s">
        <v>194</v>
      </c>
      <c r="C10" s="168"/>
      <c r="D10" s="168"/>
      <c r="E10" s="168"/>
      <c r="F10" s="168"/>
      <c r="G10" s="168"/>
      <c r="H10" s="168"/>
    </row>
    <row r="11" spans="1:8" ht="24" customHeight="1" x14ac:dyDescent="0.2"/>
    <row r="12" spans="1:8" ht="24" customHeight="1" x14ac:dyDescent="0.2"/>
    <row r="13" spans="1:8" ht="24" customHeight="1" x14ac:dyDescent="0.2"/>
    <row r="14" spans="1:8" ht="33" customHeight="1" x14ac:dyDescent="0.2">
      <c r="C14" s="130" t="s">
        <v>193</v>
      </c>
    </row>
    <row r="15" spans="1:8" ht="33" customHeight="1" x14ac:dyDescent="0.2"/>
    <row r="16" spans="1:8" ht="33" customHeight="1" x14ac:dyDescent="0.2"/>
    <row r="17" ht="33" customHeight="1" x14ac:dyDescent="0.2"/>
    <row r="18" ht="33" customHeight="1" x14ac:dyDescent="0.2"/>
    <row r="19" ht="33" customHeight="1" x14ac:dyDescent="0.2"/>
    <row r="20" ht="33" customHeight="1" x14ac:dyDescent="0.2"/>
    <row r="21" ht="33" customHeight="1" x14ac:dyDescent="0.2"/>
    <row r="22" ht="40.5" customHeight="1" x14ac:dyDescent="0.2"/>
    <row r="23" ht="13.5" customHeight="1" x14ac:dyDescent="0.2"/>
    <row r="25" ht="24.75" customHeight="1" x14ac:dyDescent="0.2"/>
  </sheetData>
  <mergeCells count="5">
    <mergeCell ref="C7:H7"/>
    <mergeCell ref="B9:H9"/>
    <mergeCell ref="A3:H3"/>
    <mergeCell ref="C5:H5"/>
    <mergeCell ref="C6:H6"/>
  </mergeCells>
  <phoneticPr fontId="4"/>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J41"/>
  <sheetViews>
    <sheetView showGridLines="0" view="pageBreakPreview" zoomScaleNormal="100" zoomScaleSheetLayoutView="100" workbookViewId="0"/>
  </sheetViews>
  <sheetFormatPr defaultColWidth="4.7265625" defaultRowHeight="13" x14ac:dyDescent="0.2"/>
  <cols>
    <col min="1" max="2" width="4.08984375" style="130" customWidth="1"/>
    <col min="3" max="3" width="11.26953125" style="130" customWidth="1"/>
    <col min="4" max="4" width="4.90625" style="130" customWidth="1"/>
    <col min="5" max="36" width="3.36328125" style="130" customWidth="1"/>
    <col min="37" max="16384" width="4.7265625" style="130"/>
  </cols>
  <sheetData>
    <row r="1" spans="1:36" ht="22.5" customHeight="1" x14ac:dyDescent="0.2">
      <c r="A1" s="129"/>
      <c r="I1" s="131"/>
      <c r="J1" s="131"/>
      <c r="K1" s="131"/>
      <c r="AJ1" s="185" t="s">
        <v>248</v>
      </c>
    </row>
    <row r="2" spans="1:36" ht="36" customHeight="1" x14ac:dyDescent="0.2">
      <c r="A2" s="1100" t="s">
        <v>242</v>
      </c>
      <c r="B2" s="1100"/>
      <c r="C2" s="1100"/>
      <c r="D2" s="1100"/>
      <c r="E2" s="1100"/>
      <c r="F2" s="1100"/>
      <c r="G2" s="1100"/>
      <c r="H2" s="1100"/>
      <c r="I2" s="1100"/>
      <c r="J2" s="1100"/>
      <c r="K2" s="1100"/>
      <c r="L2" s="1100"/>
      <c r="M2" s="1100"/>
      <c r="N2" s="1100"/>
      <c r="O2" s="1100"/>
      <c r="P2" s="1100"/>
      <c r="Q2" s="1100"/>
      <c r="R2" s="1100"/>
      <c r="S2" s="1100"/>
      <c r="T2" s="1100"/>
      <c r="U2" s="1100"/>
      <c r="V2" s="1100"/>
      <c r="W2" s="1100"/>
      <c r="X2" s="1100"/>
      <c r="Y2" s="1100"/>
      <c r="Z2" s="1100"/>
      <c r="AA2" s="1100"/>
      <c r="AB2" s="1100"/>
      <c r="AC2" s="1100"/>
      <c r="AD2" s="1100"/>
      <c r="AE2" s="1100"/>
      <c r="AF2" s="1100"/>
      <c r="AG2" s="1100"/>
      <c r="AH2" s="1100"/>
      <c r="AI2" s="1100"/>
      <c r="AJ2" s="1100"/>
    </row>
    <row r="3" spans="1:36" ht="36" customHeight="1" x14ac:dyDescent="0.2">
      <c r="A3" s="133"/>
      <c r="B3" s="1143" t="s">
        <v>247</v>
      </c>
      <c r="C3" s="1143"/>
      <c r="D3" s="1144" t="s">
        <v>246</v>
      </c>
      <c r="E3" s="1144"/>
      <c r="F3" s="1144"/>
      <c r="G3" s="1144"/>
      <c r="H3" s="1144"/>
      <c r="I3" s="1144"/>
      <c r="J3" s="1144"/>
      <c r="K3" s="1144"/>
      <c r="L3" s="1144"/>
      <c r="M3" s="1144"/>
      <c r="N3" s="1144"/>
      <c r="O3" s="1144"/>
      <c r="P3" s="1144"/>
      <c r="Q3" s="1144"/>
      <c r="R3" s="1144"/>
      <c r="S3" s="1144"/>
      <c r="T3" s="1144"/>
      <c r="U3" s="1144"/>
      <c r="V3" s="1144"/>
      <c r="W3" s="1144"/>
      <c r="X3" s="1144"/>
      <c r="Y3" s="1144"/>
      <c r="Z3" s="1144"/>
      <c r="AA3" s="1144"/>
      <c r="AB3" s="1144"/>
      <c r="AC3" s="1144"/>
      <c r="AD3" s="1144"/>
      <c r="AE3" s="1144"/>
      <c r="AF3" s="1144"/>
      <c r="AG3" s="1144"/>
      <c r="AH3" s="1144"/>
      <c r="AI3" s="133"/>
      <c r="AJ3" s="133"/>
    </row>
    <row r="4" spans="1:36" ht="19.5" customHeight="1" x14ac:dyDescent="0.2">
      <c r="A4" s="133"/>
      <c r="B4" s="133"/>
      <c r="C4" s="133"/>
      <c r="D4" s="133"/>
      <c r="E4" s="133"/>
      <c r="F4" s="133"/>
      <c r="G4" s="133"/>
      <c r="H4" s="133"/>
      <c r="I4" s="133"/>
      <c r="J4" s="133"/>
      <c r="K4" s="133"/>
    </row>
    <row r="5" spans="1:36" ht="18" customHeight="1" x14ac:dyDescent="0.2">
      <c r="A5" s="1119"/>
      <c r="B5" s="1120"/>
      <c r="C5" s="1121"/>
      <c r="D5" s="1128" t="s">
        <v>245</v>
      </c>
      <c r="E5" s="1129"/>
      <c r="F5" s="1129"/>
      <c r="G5" s="1129"/>
      <c r="H5" s="1129"/>
      <c r="I5" s="1129"/>
      <c r="J5" s="1129"/>
      <c r="K5" s="1129"/>
      <c r="L5" s="1129"/>
      <c r="M5" s="1129"/>
      <c r="N5" s="1129"/>
      <c r="O5" s="1129"/>
      <c r="P5" s="1129"/>
      <c r="Q5" s="1129"/>
      <c r="R5" s="1129"/>
      <c r="S5" s="1129"/>
      <c r="T5" s="1129"/>
      <c r="U5" s="1129"/>
      <c r="V5" s="1129"/>
      <c r="W5" s="1129"/>
      <c r="X5" s="1129"/>
      <c r="Y5" s="1129"/>
      <c r="Z5" s="1129"/>
      <c r="AA5" s="1129"/>
      <c r="AB5" s="1129"/>
      <c r="AC5" s="1129"/>
      <c r="AD5" s="1129"/>
      <c r="AE5" s="1129"/>
      <c r="AF5" s="1129"/>
      <c r="AG5" s="1129"/>
      <c r="AH5" s="1129"/>
      <c r="AI5" s="1130"/>
      <c r="AJ5" s="1109" t="s">
        <v>29</v>
      </c>
    </row>
    <row r="6" spans="1:36" ht="18" customHeight="1" x14ac:dyDescent="0.2">
      <c r="A6" s="1122"/>
      <c r="B6" s="1123"/>
      <c r="C6" s="1124"/>
      <c r="D6" s="181" t="s">
        <v>0</v>
      </c>
      <c r="E6" s="171">
        <v>1</v>
      </c>
      <c r="F6" s="171">
        <v>2</v>
      </c>
      <c r="G6" s="171">
        <v>3</v>
      </c>
      <c r="H6" s="171">
        <v>4</v>
      </c>
      <c r="I6" s="171">
        <v>5</v>
      </c>
      <c r="J6" s="171">
        <v>6</v>
      </c>
      <c r="K6" s="171">
        <v>7</v>
      </c>
      <c r="L6" s="171">
        <v>8</v>
      </c>
      <c r="M6" s="171">
        <v>9</v>
      </c>
      <c r="N6" s="171">
        <v>10</v>
      </c>
      <c r="O6" s="171">
        <v>11</v>
      </c>
      <c r="P6" s="171">
        <v>12</v>
      </c>
      <c r="Q6" s="171">
        <v>13</v>
      </c>
      <c r="R6" s="171">
        <v>14</v>
      </c>
      <c r="S6" s="171">
        <v>15</v>
      </c>
      <c r="T6" s="171">
        <v>16</v>
      </c>
      <c r="U6" s="171">
        <v>17</v>
      </c>
      <c r="V6" s="171">
        <v>18</v>
      </c>
      <c r="W6" s="171">
        <v>19</v>
      </c>
      <c r="X6" s="171">
        <v>20</v>
      </c>
      <c r="Y6" s="171">
        <v>21</v>
      </c>
      <c r="Z6" s="171">
        <v>22</v>
      </c>
      <c r="AA6" s="171">
        <v>23</v>
      </c>
      <c r="AB6" s="171">
        <v>24</v>
      </c>
      <c r="AC6" s="171">
        <v>25</v>
      </c>
      <c r="AD6" s="171">
        <v>26</v>
      </c>
      <c r="AE6" s="171">
        <v>27</v>
      </c>
      <c r="AF6" s="171">
        <v>28</v>
      </c>
      <c r="AG6" s="171">
        <v>29</v>
      </c>
      <c r="AH6" s="171">
        <v>30</v>
      </c>
      <c r="AI6" s="171">
        <v>31</v>
      </c>
      <c r="AJ6" s="1110"/>
    </row>
    <row r="7" spans="1:36" ht="18" customHeight="1" x14ac:dyDescent="0.2">
      <c r="A7" s="1125"/>
      <c r="B7" s="1126"/>
      <c r="C7" s="1127"/>
      <c r="D7" s="181" t="s">
        <v>241</v>
      </c>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111"/>
    </row>
    <row r="8" spans="1:36" ht="28.5" customHeight="1" x14ac:dyDescent="0.2">
      <c r="A8" s="1131" t="s">
        <v>229</v>
      </c>
      <c r="B8" s="1132"/>
      <c r="C8" s="1107" t="s">
        <v>227</v>
      </c>
      <c r="D8" s="1108"/>
      <c r="E8" s="177"/>
      <c r="F8" s="177"/>
      <c r="G8" s="177"/>
      <c r="H8" s="177"/>
      <c r="I8" s="177"/>
      <c r="J8" s="177"/>
      <c r="K8" s="177"/>
      <c r="L8" s="177"/>
      <c r="M8" s="177"/>
      <c r="N8" s="177"/>
      <c r="O8" s="177"/>
      <c r="P8" s="177"/>
      <c r="Q8" s="177"/>
      <c r="R8" s="177"/>
      <c r="S8" s="177"/>
      <c r="T8" s="177"/>
      <c r="U8" s="177"/>
      <c r="V8" s="177"/>
      <c r="W8" s="177"/>
      <c r="X8" s="177"/>
      <c r="Y8" s="177"/>
      <c r="Z8" s="177"/>
      <c r="AA8" s="177"/>
      <c r="AB8" s="177"/>
      <c r="AC8" s="177"/>
      <c r="AD8" s="177"/>
      <c r="AE8" s="177"/>
      <c r="AF8" s="177"/>
      <c r="AG8" s="177"/>
      <c r="AH8" s="177"/>
      <c r="AI8" s="177"/>
      <c r="AJ8" s="176"/>
    </row>
    <row r="9" spans="1:36" ht="28.5" customHeight="1" x14ac:dyDescent="0.2">
      <c r="A9" s="1133"/>
      <c r="B9" s="1134"/>
      <c r="C9" s="1114" t="s">
        <v>226</v>
      </c>
      <c r="D9" s="1115"/>
      <c r="E9" s="174"/>
      <c r="F9" s="174"/>
      <c r="G9" s="174"/>
      <c r="H9" s="174"/>
      <c r="I9" s="174"/>
      <c r="J9" s="174"/>
      <c r="K9" s="174"/>
      <c r="L9" s="174"/>
      <c r="M9" s="174"/>
      <c r="N9" s="174"/>
      <c r="O9" s="174"/>
      <c r="P9" s="174"/>
      <c r="Q9" s="174"/>
      <c r="R9" s="174"/>
      <c r="S9" s="174"/>
      <c r="T9" s="174"/>
      <c r="U9" s="174"/>
      <c r="V9" s="174"/>
      <c r="W9" s="174"/>
      <c r="X9" s="174"/>
      <c r="Y9" s="174"/>
      <c r="Z9" s="174"/>
      <c r="AA9" s="174"/>
      <c r="AB9" s="174"/>
      <c r="AC9" s="174"/>
      <c r="AD9" s="174"/>
      <c r="AE9" s="174"/>
      <c r="AF9" s="174"/>
      <c r="AG9" s="174"/>
      <c r="AH9" s="174"/>
      <c r="AI9" s="174"/>
      <c r="AJ9" s="175"/>
    </row>
    <row r="10" spans="1:36" ht="28.5" customHeight="1" x14ac:dyDescent="0.2">
      <c r="A10" s="1133"/>
      <c r="B10" s="1134"/>
      <c r="C10" s="1114" t="s">
        <v>225</v>
      </c>
      <c r="D10" s="1115"/>
      <c r="E10" s="179"/>
      <c r="F10" s="179"/>
      <c r="G10" s="179"/>
      <c r="H10" s="179"/>
      <c r="I10" s="179"/>
      <c r="J10" s="179"/>
      <c r="K10" s="179"/>
      <c r="L10" s="179"/>
      <c r="M10" s="179"/>
      <c r="N10" s="179"/>
      <c r="O10" s="179"/>
      <c r="P10" s="179"/>
      <c r="Q10" s="179"/>
      <c r="R10" s="179"/>
      <c r="S10" s="179"/>
      <c r="T10" s="179"/>
      <c r="U10" s="179"/>
      <c r="V10" s="179"/>
      <c r="W10" s="179"/>
      <c r="X10" s="179"/>
      <c r="Y10" s="179"/>
      <c r="Z10" s="179"/>
      <c r="AA10" s="179"/>
      <c r="AB10" s="179"/>
      <c r="AC10" s="179"/>
      <c r="AD10" s="179"/>
      <c r="AE10" s="179"/>
      <c r="AF10" s="179"/>
      <c r="AG10" s="179"/>
      <c r="AH10" s="179"/>
      <c r="AI10" s="179"/>
      <c r="AJ10" s="178"/>
    </row>
    <row r="11" spans="1:36" ht="28.5" customHeight="1" x14ac:dyDescent="0.2">
      <c r="A11" s="1135"/>
      <c r="B11" s="1136"/>
      <c r="C11" s="1112" t="s">
        <v>29</v>
      </c>
      <c r="D11" s="1113"/>
      <c r="E11" s="172"/>
      <c r="F11" s="172"/>
      <c r="G11" s="172"/>
      <c r="H11" s="172"/>
      <c r="I11" s="172"/>
      <c r="J11" s="172"/>
      <c r="K11" s="172"/>
      <c r="L11" s="172"/>
      <c r="M11" s="172"/>
      <c r="N11" s="172"/>
      <c r="O11" s="172"/>
      <c r="P11" s="172"/>
      <c r="Q11" s="172"/>
      <c r="R11" s="172"/>
      <c r="S11" s="172"/>
      <c r="T11" s="172"/>
      <c r="U11" s="172"/>
      <c r="V11" s="172"/>
      <c r="W11" s="172"/>
      <c r="X11" s="172"/>
      <c r="Y11" s="172"/>
      <c r="Z11" s="172"/>
      <c r="AA11" s="172"/>
      <c r="AB11" s="172"/>
      <c r="AC11" s="172"/>
      <c r="AD11" s="172"/>
      <c r="AE11" s="172"/>
      <c r="AF11" s="172"/>
      <c r="AG11" s="172"/>
      <c r="AH11" s="172"/>
      <c r="AI11" s="172"/>
      <c r="AJ11" s="169"/>
    </row>
    <row r="12" spans="1:36" ht="28.5" customHeight="1" x14ac:dyDescent="0.2">
      <c r="A12" s="1137" t="s">
        <v>228</v>
      </c>
      <c r="B12" s="1138"/>
      <c r="C12" s="1107" t="s">
        <v>227</v>
      </c>
      <c r="D12" s="1108"/>
      <c r="E12" s="177"/>
      <c r="F12" s="177"/>
      <c r="G12" s="177"/>
      <c r="H12" s="177"/>
      <c r="I12" s="177"/>
      <c r="J12" s="177"/>
      <c r="K12" s="177"/>
      <c r="L12" s="177"/>
      <c r="M12" s="177"/>
      <c r="N12" s="177"/>
      <c r="O12" s="177"/>
      <c r="P12" s="177"/>
      <c r="Q12" s="177"/>
      <c r="R12" s="177"/>
      <c r="S12" s="177"/>
      <c r="T12" s="177"/>
      <c r="U12" s="177"/>
      <c r="V12" s="177"/>
      <c r="W12" s="177"/>
      <c r="X12" s="177"/>
      <c r="Y12" s="177"/>
      <c r="Z12" s="177"/>
      <c r="AA12" s="177"/>
      <c r="AB12" s="177"/>
      <c r="AC12" s="177"/>
      <c r="AD12" s="177"/>
      <c r="AE12" s="177"/>
      <c r="AF12" s="177"/>
      <c r="AG12" s="177"/>
      <c r="AH12" s="177"/>
      <c r="AI12" s="177"/>
      <c r="AJ12" s="176"/>
    </row>
    <row r="13" spans="1:36" ht="28.5" customHeight="1" x14ac:dyDescent="0.2">
      <c r="A13" s="1139"/>
      <c r="B13" s="1140"/>
      <c r="C13" s="1114" t="s">
        <v>226</v>
      </c>
      <c r="D13" s="1115"/>
      <c r="E13" s="174"/>
      <c r="F13" s="174"/>
      <c r="G13" s="174"/>
      <c r="H13" s="174"/>
      <c r="I13" s="174"/>
      <c r="J13" s="174"/>
      <c r="K13" s="174"/>
      <c r="L13" s="174"/>
      <c r="M13" s="174"/>
      <c r="N13" s="174"/>
      <c r="O13" s="174"/>
      <c r="P13" s="174"/>
      <c r="Q13" s="174"/>
      <c r="R13" s="174"/>
      <c r="S13" s="174"/>
      <c r="T13" s="174"/>
      <c r="U13" s="174"/>
      <c r="V13" s="174"/>
      <c r="W13" s="174"/>
      <c r="X13" s="174"/>
      <c r="Y13" s="174"/>
      <c r="Z13" s="174"/>
      <c r="AA13" s="174"/>
      <c r="AB13" s="174"/>
      <c r="AC13" s="174"/>
      <c r="AD13" s="174"/>
      <c r="AE13" s="174"/>
      <c r="AF13" s="174"/>
      <c r="AG13" s="174"/>
      <c r="AH13" s="174"/>
      <c r="AI13" s="174"/>
      <c r="AJ13" s="175"/>
    </row>
    <row r="14" spans="1:36" ht="28.5" customHeight="1" x14ac:dyDescent="0.2">
      <c r="A14" s="1139"/>
      <c r="B14" s="1140"/>
      <c r="C14" s="1114" t="s">
        <v>225</v>
      </c>
      <c r="D14" s="1115"/>
      <c r="E14" s="174"/>
      <c r="F14" s="174"/>
      <c r="G14" s="174"/>
      <c r="H14" s="174"/>
      <c r="I14" s="174"/>
      <c r="J14" s="174"/>
      <c r="K14" s="174"/>
      <c r="L14" s="174"/>
      <c r="M14" s="174"/>
      <c r="N14" s="174"/>
      <c r="O14" s="174"/>
      <c r="P14" s="174"/>
      <c r="Q14" s="174"/>
      <c r="R14" s="174"/>
      <c r="S14" s="174"/>
      <c r="T14" s="174"/>
      <c r="U14" s="174"/>
      <c r="V14" s="174"/>
      <c r="W14" s="174"/>
      <c r="X14" s="174"/>
      <c r="Y14" s="174"/>
      <c r="Z14" s="174"/>
      <c r="AA14" s="174"/>
      <c r="AB14" s="174"/>
      <c r="AC14" s="174"/>
      <c r="AD14" s="174"/>
      <c r="AE14" s="174"/>
      <c r="AF14" s="174"/>
      <c r="AG14" s="174"/>
      <c r="AH14" s="174"/>
      <c r="AI14" s="174"/>
      <c r="AJ14" s="173"/>
    </row>
    <row r="15" spans="1:36" ht="28.5" customHeight="1" x14ac:dyDescent="0.2">
      <c r="A15" s="1141"/>
      <c r="B15" s="1142"/>
      <c r="C15" s="1112" t="s">
        <v>29</v>
      </c>
      <c r="D15" s="1113"/>
      <c r="E15" s="172"/>
      <c r="F15" s="172"/>
      <c r="G15" s="172"/>
      <c r="H15" s="172"/>
      <c r="I15" s="172"/>
      <c r="J15" s="172"/>
      <c r="K15" s="172"/>
      <c r="L15" s="172"/>
      <c r="M15" s="172"/>
      <c r="N15" s="172"/>
      <c r="O15" s="172"/>
      <c r="P15" s="172"/>
      <c r="Q15" s="172"/>
      <c r="R15" s="172"/>
      <c r="S15" s="172"/>
      <c r="T15" s="172"/>
      <c r="U15" s="172"/>
      <c r="V15" s="172"/>
      <c r="W15" s="172"/>
      <c r="X15" s="172"/>
      <c r="Y15" s="172"/>
      <c r="Z15" s="172"/>
      <c r="AA15" s="172"/>
      <c r="AB15" s="172"/>
      <c r="AC15" s="172"/>
      <c r="AD15" s="172"/>
      <c r="AE15" s="172"/>
      <c r="AF15" s="172"/>
      <c r="AG15" s="172"/>
      <c r="AH15" s="172"/>
      <c r="AI15" s="184"/>
      <c r="AJ15" s="183"/>
    </row>
    <row r="16" spans="1:36" ht="28.5" customHeight="1" x14ac:dyDescent="0.2">
      <c r="A16" s="1116" t="s">
        <v>224</v>
      </c>
      <c r="B16" s="1117"/>
      <c r="C16" s="1117"/>
      <c r="D16" s="1118"/>
      <c r="E16" s="171"/>
      <c r="F16" s="171"/>
      <c r="G16" s="171"/>
      <c r="H16" s="171"/>
      <c r="I16" s="171"/>
      <c r="J16" s="171"/>
      <c r="K16" s="171"/>
      <c r="L16" s="171"/>
      <c r="M16" s="171"/>
      <c r="N16" s="171"/>
      <c r="O16" s="171"/>
      <c r="P16" s="171"/>
      <c r="Q16" s="171"/>
      <c r="R16" s="171"/>
      <c r="S16" s="171"/>
      <c r="T16" s="171"/>
      <c r="U16" s="171"/>
      <c r="V16" s="171"/>
      <c r="W16" s="171"/>
      <c r="X16" s="171"/>
      <c r="Y16" s="171"/>
      <c r="Z16" s="171"/>
      <c r="AA16" s="171"/>
      <c r="AB16" s="171"/>
      <c r="AC16" s="171"/>
      <c r="AD16" s="171"/>
      <c r="AE16" s="171"/>
      <c r="AF16" s="171"/>
      <c r="AG16" s="171"/>
      <c r="AH16" s="171"/>
      <c r="AI16" s="170"/>
      <c r="AJ16" s="182"/>
    </row>
    <row r="18" spans="1:36" ht="19.5" customHeight="1" x14ac:dyDescent="0.2">
      <c r="A18" s="1071" t="s">
        <v>223</v>
      </c>
      <c r="B18" s="1071"/>
      <c r="C18" s="1071"/>
      <c r="D18" s="1071"/>
      <c r="E18" s="1071"/>
      <c r="F18" s="1071"/>
      <c r="G18" s="1071"/>
      <c r="H18" s="1071"/>
      <c r="I18" s="1071"/>
      <c r="J18" s="1071"/>
      <c r="K18" s="1071"/>
      <c r="L18" s="130" t="s">
        <v>0</v>
      </c>
      <c r="O18" s="1071" t="s">
        <v>222</v>
      </c>
      <c r="P18" s="1071"/>
      <c r="Q18" s="1071"/>
      <c r="R18" s="1071"/>
      <c r="S18" s="1071"/>
      <c r="T18" s="1071"/>
      <c r="U18" s="1071"/>
      <c r="V18" s="1071"/>
      <c r="W18" s="1071"/>
      <c r="X18" s="1071"/>
      <c r="Y18" s="1071"/>
      <c r="Z18" s="1071"/>
      <c r="AA18" s="1071"/>
      <c r="AB18" s="1071"/>
      <c r="AC18" s="130" t="s">
        <v>164</v>
      </c>
    </row>
    <row r="20" spans="1:36" ht="21.75" customHeight="1" x14ac:dyDescent="0.2">
      <c r="B20" s="130" t="s">
        <v>195</v>
      </c>
      <c r="C20" s="130" t="s">
        <v>221</v>
      </c>
    </row>
    <row r="21" spans="1:36" ht="21.75" customHeight="1" x14ac:dyDescent="0.2">
      <c r="C21" s="130" t="s">
        <v>244</v>
      </c>
    </row>
    <row r="22" spans="1:36" ht="21.75" customHeight="1" x14ac:dyDescent="0.2">
      <c r="C22" s="130" t="s">
        <v>243</v>
      </c>
    </row>
    <row r="23" spans="1:36" ht="21.75" customHeight="1" x14ac:dyDescent="0.2">
      <c r="A23" s="133"/>
      <c r="B23" s="150"/>
      <c r="C23" s="133"/>
      <c r="D23" s="133"/>
      <c r="E23" s="133"/>
      <c r="F23" s="133"/>
      <c r="G23" s="133"/>
      <c r="H23" s="133"/>
      <c r="I23" s="133"/>
      <c r="J23" s="132"/>
      <c r="K23" s="132"/>
    </row>
    <row r="24" spans="1:36" ht="36" customHeight="1" x14ac:dyDescent="0.2">
      <c r="A24" s="1100" t="s">
        <v>242</v>
      </c>
      <c r="B24" s="1100"/>
      <c r="C24" s="1100"/>
      <c r="D24" s="1100"/>
      <c r="E24" s="1100"/>
      <c r="F24" s="1100"/>
      <c r="G24" s="1100"/>
      <c r="H24" s="1100"/>
      <c r="I24" s="1100"/>
      <c r="J24" s="1100"/>
      <c r="K24" s="1100"/>
      <c r="L24" s="1100"/>
      <c r="M24" s="1100"/>
      <c r="N24" s="1100"/>
      <c r="O24" s="1100"/>
      <c r="P24" s="1100"/>
      <c r="Q24" s="1100"/>
      <c r="R24" s="1100"/>
      <c r="S24" s="1100"/>
      <c r="T24" s="1100"/>
      <c r="U24" s="1100"/>
      <c r="V24" s="1100"/>
      <c r="W24" s="1100"/>
      <c r="X24" s="1100"/>
      <c r="Y24" s="1100"/>
      <c r="Z24" s="1100"/>
      <c r="AA24" s="1100"/>
      <c r="AB24" s="1100"/>
      <c r="AC24" s="1100"/>
      <c r="AD24" s="1100"/>
      <c r="AE24" s="1100"/>
      <c r="AF24" s="1100"/>
      <c r="AG24" s="1100"/>
      <c r="AH24" s="1100"/>
      <c r="AI24" s="1100"/>
      <c r="AJ24" s="1100"/>
    </row>
    <row r="25" spans="1:36" ht="19.5" customHeight="1" x14ac:dyDescent="0.2">
      <c r="A25" s="133"/>
      <c r="B25" s="133"/>
      <c r="C25" s="133"/>
      <c r="D25" s="133"/>
      <c r="E25" s="133"/>
      <c r="F25" s="133"/>
      <c r="G25" s="133"/>
      <c r="H25" s="133"/>
      <c r="I25" s="133"/>
      <c r="J25" s="133"/>
      <c r="K25" s="133"/>
    </row>
    <row r="26" spans="1:36" ht="18" customHeight="1" x14ac:dyDescent="0.2">
      <c r="A26" s="1119"/>
      <c r="B26" s="1120"/>
      <c r="C26" s="1121"/>
      <c r="D26" s="1128" t="s">
        <v>208</v>
      </c>
      <c r="E26" s="1129"/>
      <c r="F26" s="1129"/>
      <c r="G26" s="1129"/>
      <c r="H26" s="1129"/>
      <c r="I26" s="1129"/>
      <c r="J26" s="1129"/>
      <c r="K26" s="1129"/>
      <c r="L26" s="1129"/>
      <c r="M26" s="1129"/>
      <c r="N26" s="1129"/>
      <c r="O26" s="1129"/>
      <c r="P26" s="1129"/>
      <c r="Q26" s="1129"/>
      <c r="R26" s="1129"/>
      <c r="S26" s="1129"/>
      <c r="T26" s="1129"/>
      <c r="U26" s="1129"/>
      <c r="V26" s="1129"/>
      <c r="W26" s="1129"/>
      <c r="X26" s="1129"/>
      <c r="Y26" s="1129"/>
      <c r="Z26" s="1129"/>
      <c r="AA26" s="1129"/>
      <c r="AB26" s="1129"/>
      <c r="AC26" s="1129"/>
      <c r="AD26" s="1129"/>
      <c r="AE26" s="1129"/>
      <c r="AF26" s="1129"/>
      <c r="AG26" s="1129"/>
      <c r="AH26" s="1129"/>
      <c r="AI26" s="1130"/>
      <c r="AJ26" s="1109" t="s">
        <v>29</v>
      </c>
    </row>
    <row r="27" spans="1:36" ht="18" customHeight="1" x14ac:dyDescent="0.2">
      <c r="A27" s="1122"/>
      <c r="B27" s="1123"/>
      <c r="C27" s="1124"/>
      <c r="D27" s="181" t="s">
        <v>0</v>
      </c>
      <c r="E27" s="171">
        <v>1</v>
      </c>
      <c r="F27" s="171">
        <v>2</v>
      </c>
      <c r="G27" s="171">
        <v>3</v>
      </c>
      <c r="H27" s="171">
        <v>4</v>
      </c>
      <c r="I27" s="171">
        <v>5</v>
      </c>
      <c r="J27" s="171">
        <v>6</v>
      </c>
      <c r="K27" s="171">
        <v>7</v>
      </c>
      <c r="L27" s="171">
        <v>8</v>
      </c>
      <c r="M27" s="171">
        <v>9</v>
      </c>
      <c r="N27" s="171">
        <v>10</v>
      </c>
      <c r="O27" s="171">
        <v>11</v>
      </c>
      <c r="P27" s="171">
        <v>12</v>
      </c>
      <c r="Q27" s="171">
        <v>13</v>
      </c>
      <c r="R27" s="171">
        <v>14</v>
      </c>
      <c r="S27" s="171">
        <v>15</v>
      </c>
      <c r="T27" s="171">
        <v>16</v>
      </c>
      <c r="U27" s="171">
        <v>17</v>
      </c>
      <c r="V27" s="171">
        <v>18</v>
      </c>
      <c r="W27" s="171">
        <v>19</v>
      </c>
      <c r="X27" s="171">
        <v>20</v>
      </c>
      <c r="Y27" s="171">
        <v>21</v>
      </c>
      <c r="Z27" s="171">
        <v>22</v>
      </c>
      <c r="AA27" s="171">
        <v>23</v>
      </c>
      <c r="AB27" s="171">
        <v>24</v>
      </c>
      <c r="AC27" s="171">
        <v>25</v>
      </c>
      <c r="AD27" s="171">
        <v>26</v>
      </c>
      <c r="AE27" s="171">
        <v>27</v>
      </c>
      <c r="AF27" s="171">
        <v>28</v>
      </c>
      <c r="AG27" s="171">
        <v>29</v>
      </c>
      <c r="AH27" s="171">
        <v>30</v>
      </c>
      <c r="AI27" s="171">
        <v>31</v>
      </c>
      <c r="AJ27" s="1110"/>
    </row>
    <row r="28" spans="1:36" ht="18" customHeight="1" x14ac:dyDescent="0.2">
      <c r="A28" s="1125"/>
      <c r="B28" s="1126"/>
      <c r="C28" s="1127"/>
      <c r="D28" s="181" t="s">
        <v>241</v>
      </c>
      <c r="E28" s="180" t="s">
        <v>240</v>
      </c>
      <c r="F28" s="180" t="s">
        <v>239</v>
      </c>
      <c r="G28" s="180" t="s">
        <v>238</v>
      </c>
      <c r="H28" s="180" t="s">
        <v>237</v>
      </c>
      <c r="I28" s="180" t="s">
        <v>235</v>
      </c>
      <c r="J28" s="180" t="s">
        <v>234</v>
      </c>
      <c r="K28" s="180" t="s">
        <v>233</v>
      </c>
      <c r="L28" s="180" t="s">
        <v>232</v>
      </c>
      <c r="M28" s="180" t="s">
        <v>231</v>
      </c>
      <c r="N28" s="180" t="s">
        <v>230</v>
      </c>
      <c r="O28" s="180" t="s">
        <v>236</v>
      </c>
      <c r="P28" s="180" t="s">
        <v>235</v>
      </c>
      <c r="Q28" s="180" t="s">
        <v>234</v>
      </c>
      <c r="R28" s="180" t="s">
        <v>233</v>
      </c>
      <c r="S28" s="180" t="s">
        <v>232</v>
      </c>
      <c r="T28" s="180" t="s">
        <v>231</v>
      </c>
      <c r="U28" s="180" t="s">
        <v>230</v>
      </c>
      <c r="V28" s="180" t="s">
        <v>236</v>
      </c>
      <c r="W28" s="180" t="s">
        <v>235</v>
      </c>
      <c r="X28" s="180" t="s">
        <v>234</v>
      </c>
      <c r="Y28" s="180" t="s">
        <v>233</v>
      </c>
      <c r="Z28" s="180" t="s">
        <v>232</v>
      </c>
      <c r="AA28" s="180" t="s">
        <v>231</v>
      </c>
      <c r="AB28" s="180" t="s">
        <v>230</v>
      </c>
      <c r="AC28" s="180" t="s">
        <v>236</v>
      </c>
      <c r="AD28" s="180" t="s">
        <v>235</v>
      </c>
      <c r="AE28" s="180" t="s">
        <v>234</v>
      </c>
      <c r="AF28" s="180" t="s">
        <v>233</v>
      </c>
      <c r="AG28" s="180" t="s">
        <v>232</v>
      </c>
      <c r="AH28" s="180" t="s">
        <v>231</v>
      </c>
      <c r="AI28" s="180" t="s">
        <v>230</v>
      </c>
      <c r="AJ28" s="1111"/>
    </row>
    <row r="29" spans="1:36" ht="45" customHeight="1" x14ac:dyDescent="0.2">
      <c r="A29" s="1131" t="s">
        <v>229</v>
      </c>
      <c r="B29" s="1132"/>
      <c r="C29" s="1107" t="s">
        <v>227</v>
      </c>
      <c r="D29" s="1108"/>
      <c r="E29" s="177">
        <v>1</v>
      </c>
      <c r="F29" s="177"/>
      <c r="G29" s="177">
        <v>1</v>
      </c>
      <c r="H29" s="177"/>
      <c r="I29" s="177">
        <v>1</v>
      </c>
      <c r="J29" s="177"/>
      <c r="K29" s="177"/>
      <c r="L29" s="177">
        <v>1</v>
      </c>
      <c r="M29" s="177"/>
      <c r="N29" s="177">
        <v>1</v>
      </c>
      <c r="O29" s="177"/>
      <c r="P29" s="177">
        <v>1</v>
      </c>
      <c r="Q29" s="177"/>
      <c r="R29" s="177"/>
      <c r="S29" s="177">
        <v>1</v>
      </c>
      <c r="T29" s="177"/>
      <c r="U29" s="177">
        <v>1</v>
      </c>
      <c r="V29" s="177"/>
      <c r="W29" s="177">
        <v>1</v>
      </c>
      <c r="X29" s="177"/>
      <c r="Y29" s="177"/>
      <c r="Z29" s="177">
        <v>1</v>
      </c>
      <c r="AA29" s="177"/>
      <c r="AB29" s="177">
        <v>1</v>
      </c>
      <c r="AC29" s="177"/>
      <c r="AD29" s="177">
        <v>1</v>
      </c>
      <c r="AE29" s="177"/>
      <c r="AF29" s="177"/>
      <c r="AG29" s="177">
        <v>1</v>
      </c>
      <c r="AH29" s="177"/>
      <c r="AI29" s="177">
        <v>1</v>
      </c>
      <c r="AJ29" s="176"/>
    </row>
    <row r="30" spans="1:36" ht="33" customHeight="1" x14ac:dyDescent="0.2">
      <c r="A30" s="1133"/>
      <c r="B30" s="1134"/>
      <c r="C30" s="1114" t="s">
        <v>226</v>
      </c>
      <c r="D30" s="1115"/>
      <c r="E30" s="174"/>
      <c r="F30" s="174">
        <v>1</v>
      </c>
      <c r="G30" s="174"/>
      <c r="H30" s="174">
        <v>1</v>
      </c>
      <c r="I30" s="174">
        <v>1</v>
      </c>
      <c r="J30" s="174"/>
      <c r="K30" s="174"/>
      <c r="L30" s="174"/>
      <c r="M30" s="174">
        <v>1</v>
      </c>
      <c r="N30" s="174"/>
      <c r="O30" s="174">
        <v>1</v>
      </c>
      <c r="P30" s="174">
        <v>1</v>
      </c>
      <c r="Q30" s="174"/>
      <c r="R30" s="174"/>
      <c r="S30" s="174"/>
      <c r="T30" s="174">
        <v>1</v>
      </c>
      <c r="U30" s="174"/>
      <c r="V30" s="174">
        <v>1</v>
      </c>
      <c r="W30" s="174">
        <v>1</v>
      </c>
      <c r="X30" s="174"/>
      <c r="Y30" s="174"/>
      <c r="Z30" s="174"/>
      <c r="AA30" s="174">
        <v>1</v>
      </c>
      <c r="AB30" s="174"/>
      <c r="AC30" s="174">
        <v>1</v>
      </c>
      <c r="AD30" s="174">
        <v>1</v>
      </c>
      <c r="AE30" s="174"/>
      <c r="AF30" s="174"/>
      <c r="AG30" s="174"/>
      <c r="AH30" s="174">
        <v>1</v>
      </c>
      <c r="AI30" s="174"/>
      <c r="AJ30" s="175"/>
    </row>
    <row r="31" spans="1:36" ht="33" customHeight="1" x14ac:dyDescent="0.2">
      <c r="A31" s="1133"/>
      <c r="B31" s="1134"/>
      <c r="C31" s="1114" t="s">
        <v>225</v>
      </c>
      <c r="D31" s="1115"/>
      <c r="E31" s="179"/>
      <c r="F31" s="179">
        <v>2</v>
      </c>
      <c r="G31" s="179"/>
      <c r="H31" s="179">
        <v>2</v>
      </c>
      <c r="I31" s="179">
        <v>1</v>
      </c>
      <c r="J31" s="179"/>
      <c r="K31" s="179"/>
      <c r="L31" s="179"/>
      <c r="M31" s="179">
        <v>2</v>
      </c>
      <c r="N31" s="179"/>
      <c r="O31" s="179">
        <v>2</v>
      </c>
      <c r="P31" s="179">
        <v>1</v>
      </c>
      <c r="Q31" s="179"/>
      <c r="R31" s="179"/>
      <c r="S31" s="179"/>
      <c r="T31" s="179">
        <v>2</v>
      </c>
      <c r="U31" s="179"/>
      <c r="V31" s="179">
        <v>2</v>
      </c>
      <c r="W31" s="179">
        <v>1</v>
      </c>
      <c r="X31" s="179"/>
      <c r="Y31" s="179"/>
      <c r="Z31" s="179"/>
      <c r="AA31" s="179">
        <v>2</v>
      </c>
      <c r="AB31" s="179"/>
      <c r="AC31" s="179">
        <v>2</v>
      </c>
      <c r="AD31" s="179">
        <v>1</v>
      </c>
      <c r="AE31" s="179"/>
      <c r="AF31" s="179"/>
      <c r="AG31" s="179"/>
      <c r="AH31" s="179">
        <v>2</v>
      </c>
      <c r="AI31" s="179"/>
      <c r="AJ31" s="178"/>
    </row>
    <row r="32" spans="1:36" ht="33" customHeight="1" x14ac:dyDescent="0.2">
      <c r="A32" s="1135"/>
      <c r="B32" s="1136"/>
      <c r="C32" s="1112" t="s">
        <v>29</v>
      </c>
      <c r="D32" s="1113"/>
      <c r="E32" s="172">
        <f t="shared" ref="E32:AI32" si="0">SUM(E29:E31)</f>
        <v>1</v>
      </c>
      <c r="F32" s="172">
        <f t="shared" si="0"/>
        <v>3</v>
      </c>
      <c r="G32" s="172">
        <f t="shared" si="0"/>
        <v>1</v>
      </c>
      <c r="H32" s="172">
        <f t="shared" si="0"/>
        <v>3</v>
      </c>
      <c r="I32" s="172">
        <f t="shared" si="0"/>
        <v>3</v>
      </c>
      <c r="J32" s="172">
        <f t="shared" si="0"/>
        <v>0</v>
      </c>
      <c r="K32" s="172">
        <f t="shared" si="0"/>
        <v>0</v>
      </c>
      <c r="L32" s="172">
        <f t="shared" si="0"/>
        <v>1</v>
      </c>
      <c r="M32" s="172">
        <f t="shared" si="0"/>
        <v>3</v>
      </c>
      <c r="N32" s="172">
        <f t="shared" si="0"/>
        <v>1</v>
      </c>
      <c r="O32" s="172">
        <f t="shared" si="0"/>
        <v>3</v>
      </c>
      <c r="P32" s="172">
        <f t="shared" si="0"/>
        <v>3</v>
      </c>
      <c r="Q32" s="172">
        <f t="shared" si="0"/>
        <v>0</v>
      </c>
      <c r="R32" s="172">
        <f t="shared" si="0"/>
        <v>0</v>
      </c>
      <c r="S32" s="172">
        <f t="shared" si="0"/>
        <v>1</v>
      </c>
      <c r="T32" s="172">
        <f t="shared" si="0"/>
        <v>3</v>
      </c>
      <c r="U32" s="172">
        <f t="shared" si="0"/>
        <v>1</v>
      </c>
      <c r="V32" s="172">
        <f t="shared" si="0"/>
        <v>3</v>
      </c>
      <c r="W32" s="172">
        <f t="shared" si="0"/>
        <v>3</v>
      </c>
      <c r="X32" s="172">
        <f t="shared" si="0"/>
        <v>0</v>
      </c>
      <c r="Y32" s="172">
        <f t="shared" si="0"/>
        <v>0</v>
      </c>
      <c r="Z32" s="172">
        <f t="shared" si="0"/>
        <v>1</v>
      </c>
      <c r="AA32" s="172">
        <f t="shared" si="0"/>
        <v>3</v>
      </c>
      <c r="AB32" s="172">
        <f t="shared" si="0"/>
        <v>1</v>
      </c>
      <c r="AC32" s="172">
        <f t="shared" si="0"/>
        <v>3</v>
      </c>
      <c r="AD32" s="172">
        <f t="shared" si="0"/>
        <v>3</v>
      </c>
      <c r="AE32" s="172">
        <f t="shared" si="0"/>
        <v>0</v>
      </c>
      <c r="AF32" s="172">
        <f t="shared" si="0"/>
        <v>0</v>
      </c>
      <c r="AG32" s="172">
        <f t="shared" si="0"/>
        <v>1</v>
      </c>
      <c r="AH32" s="172">
        <f t="shared" si="0"/>
        <v>3</v>
      </c>
      <c r="AI32" s="172">
        <f t="shared" si="0"/>
        <v>1</v>
      </c>
      <c r="AJ32" s="169">
        <f>SUM(E32:AI32)</f>
        <v>49</v>
      </c>
    </row>
    <row r="33" spans="1:36" ht="33" customHeight="1" x14ac:dyDescent="0.2">
      <c r="A33" s="1137" t="s">
        <v>228</v>
      </c>
      <c r="B33" s="1138"/>
      <c r="C33" s="1107" t="s">
        <v>227</v>
      </c>
      <c r="D33" s="1108"/>
      <c r="E33" s="177">
        <f t="shared" ref="E33:AI33" si="1">E29*1</f>
        <v>1</v>
      </c>
      <c r="F33" s="177">
        <f t="shared" si="1"/>
        <v>0</v>
      </c>
      <c r="G33" s="177">
        <f t="shared" si="1"/>
        <v>1</v>
      </c>
      <c r="H33" s="177">
        <f t="shared" si="1"/>
        <v>0</v>
      </c>
      <c r="I33" s="177">
        <f t="shared" si="1"/>
        <v>1</v>
      </c>
      <c r="J33" s="177">
        <f t="shared" si="1"/>
        <v>0</v>
      </c>
      <c r="K33" s="177">
        <f t="shared" si="1"/>
        <v>0</v>
      </c>
      <c r="L33" s="177">
        <f t="shared" si="1"/>
        <v>1</v>
      </c>
      <c r="M33" s="177">
        <f t="shared" si="1"/>
        <v>0</v>
      </c>
      <c r="N33" s="177">
        <f t="shared" si="1"/>
        <v>1</v>
      </c>
      <c r="O33" s="177">
        <f t="shared" si="1"/>
        <v>0</v>
      </c>
      <c r="P33" s="177">
        <f t="shared" si="1"/>
        <v>1</v>
      </c>
      <c r="Q33" s="177">
        <f t="shared" si="1"/>
        <v>0</v>
      </c>
      <c r="R33" s="177">
        <f t="shared" si="1"/>
        <v>0</v>
      </c>
      <c r="S33" s="177">
        <f t="shared" si="1"/>
        <v>1</v>
      </c>
      <c r="T33" s="177">
        <f t="shared" si="1"/>
        <v>0</v>
      </c>
      <c r="U33" s="177">
        <f t="shared" si="1"/>
        <v>1</v>
      </c>
      <c r="V33" s="177">
        <f t="shared" si="1"/>
        <v>0</v>
      </c>
      <c r="W33" s="177">
        <f t="shared" si="1"/>
        <v>1</v>
      </c>
      <c r="X33" s="177">
        <f t="shared" si="1"/>
        <v>0</v>
      </c>
      <c r="Y33" s="177">
        <f t="shared" si="1"/>
        <v>0</v>
      </c>
      <c r="Z33" s="177">
        <f t="shared" si="1"/>
        <v>1</v>
      </c>
      <c r="AA33" s="177">
        <f t="shared" si="1"/>
        <v>0</v>
      </c>
      <c r="AB33" s="177">
        <f t="shared" si="1"/>
        <v>1</v>
      </c>
      <c r="AC33" s="177">
        <f t="shared" si="1"/>
        <v>0</v>
      </c>
      <c r="AD33" s="177">
        <f t="shared" si="1"/>
        <v>1</v>
      </c>
      <c r="AE33" s="177">
        <f t="shared" si="1"/>
        <v>0</v>
      </c>
      <c r="AF33" s="177">
        <f t="shared" si="1"/>
        <v>0</v>
      </c>
      <c r="AG33" s="177">
        <f t="shared" si="1"/>
        <v>1</v>
      </c>
      <c r="AH33" s="177">
        <f t="shared" si="1"/>
        <v>0</v>
      </c>
      <c r="AI33" s="177">
        <f t="shared" si="1"/>
        <v>1</v>
      </c>
      <c r="AJ33" s="176"/>
    </row>
    <row r="34" spans="1:36" ht="33" customHeight="1" x14ac:dyDescent="0.2">
      <c r="A34" s="1139"/>
      <c r="B34" s="1140"/>
      <c r="C34" s="1114" t="s">
        <v>226</v>
      </c>
      <c r="D34" s="1115"/>
      <c r="E34" s="174">
        <f t="shared" ref="E34:AI34" si="2">E30*0.5</f>
        <v>0</v>
      </c>
      <c r="F34" s="174">
        <f t="shared" si="2"/>
        <v>0.5</v>
      </c>
      <c r="G34" s="174">
        <f t="shared" si="2"/>
        <v>0</v>
      </c>
      <c r="H34" s="174">
        <f t="shared" si="2"/>
        <v>0.5</v>
      </c>
      <c r="I34" s="174">
        <f t="shared" si="2"/>
        <v>0.5</v>
      </c>
      <c r="J34" s="174">
        <f t="shared" si="2"/>
        <v>0</v>
      </c>
      <c r="K34" s="174">
        <f t="shared" si="2"/>
        <v>0</v>
      </c>
      <c r="L34" s="174">
        <f t="shared" si="2"/>
        <v>0</v>
      </c>
      <c r="M34" s="174">
        <f t="shared" si="2"/>
        <v>0.5</v>
      </c>
      <c r="N34" s="174">
        <f t="shared" si="2"/>
        <v>0</v>
      </c>
      <c r="O34" s="174">
        <f t="shared" si="2"/>
        <v>0.5</v>
      </c>
      <c r="P34" s="174">
        <f t="shared" si="2"/>
        <v>0.5</v>
      </c>
      <c r="Q34" s="174">
        <f t="shared" si="2"/>
        <v>0</v>
      </c>
      <c r="R34" s="174">
        <f t="shared" si="2"/>
        <v>0</v>
      </c>
      <c r="S34" s="174">
        <f t="shared" si="2"/>
        <v>0</v>
      </c>
      <c r="T34" s="174">
        <f t="shared" si="2"/>
        <v>0.5</v>
      </c>
      <c r="U34" s="174">
        <f t="shared" si="2"/>
        <v>0</v>
      </c>
      <c r="V34" s="174">
        <f t="shared" si="2"/>
        <v>0.5</v>
      </c>
      <c r="W34" s="174">
        <f t="shared" si="2"/>
        <v>0.5</v>
      </c>
      <c r="X34" s="174">
        <f t="shared" si="2"/>
        <v>0</v>
      </c>
      <c r="Y34" s="174">
        <f t="shared" si="2"/>
        <v>0</v>
      </c>
      <c r="Z34" s="174">
        <f t="shared" si="2"/>
        <v>0</v>
      </c>
      <c r="AA34" s="174">
        <f t="shared" si="2"/>
        <v>0.5</v>
      </c>
      <c r="AB34" s="174">
        <f t="shared" si="2"/>
        <v>0</v>
      </c>
      <c r="AC34" s="174">
        <f t="shared" si="2"/>
        <v>0.5</v>
      </c>
      <c r="AD34" s="174">
        <f t="shared" si="2"/>
        <v>0.5</v>
      </c>
      <c r="AE34" s="174">
        <f t="shared" si="2"/>
        <v>0</v>
      </c>
      <c r="AF34" s="174">
        <f t="shared" si="2"/>
        <v>0</v>
      </c>
      <c r="AG34" s="174">
        <f t="shared" si="2"/>
        <v>0</v>
      </c>
      <c r="AH34" s="174">
        <f t="shared" si="2"/>
        <v>0.5</v>
      </c>
      <c r="AI34" s="174">
        <f t="shared" si="2"/>
        <v>0</v>
      </c>
      <c r="AJ34" s="175"/>
    </row>
    <row r="35" spans="1:36" ht="33" customHeight="1" x14ac:dyDescent="0.2">
      <c r="A35" s="1139"/>
      <c r="B35" s="1140"/>
      <c r="C35" s="1114" t="s">
        <v>225</v>
      </c>
      <c r="D35" s="1115"/>
      <c r="E35" s="174">
        <f t="shared" ref="E35:AI35" si="3">E31*0.33</f>
        <v>0</v>
      </c>
      <c r="F35" s="174">
        <f t="shared" si="3"/>
        <v>0.66</v>
      </c>
      <c r="G35" s="174">
        <f t="shared" si="3"/>
        <v>0</v>
      </c>
      <c r="H35" s="174">
        <f t="shared" si="3"/>
        <v>0.66</v>
      </c>
      <c r="I35" s="174">
        <f t="shared" si="3"/>
        <v>0.33</v>
      </c>
      <c r="J35" s="174">
        <f t="shared" si="3"/>
        <v>0</v>
      </c>
      <c r="K35" s="174">
        <f t="shared" si="3"/>
        <v>0</v>
      </c>
      <c r="L35" s="174">
        <f t="shared" si="3"/>
        <v>0</v>
      </c>
      <c r="M35" s="174">
        <f t="shared" si="3"/>
        <v>0.66</v>
      </c>
      <c r="N35" s="174">
        <f t="shared" si="3"/>
        <v>0</v>
      </c>
      <c r="O35" s="174">
        <f t="shared" si="3"/>
        <v>0.66</v>
      </c>
      <c r="P35" s="174">
        <f t="shared" si="3"/>
        <v>0.33</v>
      </c>
      <c r="Q35" s="174">
        <f t="shared" si="3"/>
        <v>0</v>
      </c>
      <c r="R35" s="174">
        <f t="shared" si="3"/>
        <v>0</v>
      </c>
      <c r="S35" s="174">
        <f t="shared" si="3"/>
        <v>0</v>
      </c>
      <c r="T35" s="174">
        <f t="shared" si="3"/>
        <v>0.66</v>
      </c>
      <c r="U35" s="174">
        <f t="shared" si="3"/>
        <v>0</v>
      </c>
      <c r="V35" s="174">
        <f t="shared" si="3"/>
        <v>0.66</v>
      </c>
      <c r="W35" s="174">
        <f t="shared" si="3"/>
        <v>0.33</v>
      </c>
      <c r="X35" s="174">
        <f t="shared" si="3"/>
        <v>0</v>
      </c>
      <c r="Y35" s="174">
        <f t="shared" si="3"/>
        <v>0</v>
      </c>
      <c r="Z35" s="174">
        <f t="shared" si="3"/>
        <v>0</v>
      </c>
      <c r="AA35" s="174">
        <f t="shared" si="3"/>
        <v>0.66</v>
      </c>
      <c r="AB35" s="174">
        <f t="shared" si="3"/>
        <v>0</v>
      </c>
      <c r="AC35" s="174">
        <f t="shared" si="3"/>
        <v>0.66</v>
      </c>
      <c r="AD35" s="174">
        <f t="shared" si="3"/>
        <v>0.33</v>
      </c>
      <c r="AE35" s="174">
        <f t="shared" si="3"/>
        <v>0</v>
      </c>
      <c r="AF35" s="174">
        <f t="shared" si="3"/>
        <v>0</v>
      </c>
      <c r="AG35" s="174">
        <f t="shared" si="3"/>
        <v>0</v>
      </c>
      <c r="AH35" s="174">
        <f t="shared" si="3"/>
        <v>0.66</v>
      </c>
      <c r="AI35" s="174">
        <f t="shared" si="3"/>
        <v>0</v>
      </c>
      <c r="AJ35" s="173"/>
    </row>
    <row r="36" spans="1:36" ht="33" customHeight="1" x14ac:dyDescent="0.2">
      <c r="A36" s="1141"/>
      <c r="B36" s="1142"/>
      <c r="C36" s="1112" t="s">
        <v>29</v>
      </c>
      <c r="D36" s="1113"/>
      <c r="E36" s="172">
        <f t="shared" ref="E36:AI36" si="4">SUM(E33:E35)</f>
        <v>1</v>
      </c>
      <c r="F36" s="172">
        <f t="shared" si="4"/>
        <v>1.1600000000000001</v>
      </c>
      <c r="G36" s="172">
        <f t="shared" si="4"/>
        <v>1</v>
      </c>
      <c r="H36" s="172">
        <f t="shared" si="4"/>
        <v>1.1600000000000001</v>
      </c>
      <c r="I36" s="172">
        <f t="shared" si="4"/>
        <v>1.83</v>
      </c>
      <c r="J36" s="172">
        <f t="shared" si="4"/>
        <v>0</v>
      </c>
      <c r="K36" s="172">
        <f t="shared" si="4"/>
        <v>0</v>
      </c>
      <c r="L36" s="172">
        <f t="shared" si="4"/>
        <v>1</v>
      </c>
      <c r="M36" s="172">
        <f t="shared" si="4"/>
        <v>1.1600000000000001</v>
      </c>
      <c r="N36" s="172">
        <f t="shared" si="4"/>
        <v>1</v>
      </c>
      <c r="O36" s="172">
        <f t="shared" si="4"/>
        <v>1.1600000000000001</v>
      </c>
      <c r="P36" s="172">
        <f t="shared" si="4"/>
        <v>1.83</v>
      </c>
      <c r="Q36" s="172">
        <f t="shared" si="4"/>
        <v>0</v>
      </c>
      <c r="R36" s="172">
        <f t="shared" si="4"/>
        <v>0</v>
      </c>
      <c r="S36" s="172">
        <f t="shared" si="4"/>
        <v>1</v>
      </c>
      <c r="T36" s="172">
        <f t="shared" si="4"/>
        <v>1.1600000000000001</v>
      </c>
      <c r="U36" s="172">
        <f t="shared" si="4"/>
        <v>1</v>
      </c>
      <c r="V36" s="172">
        <f t="shared" si="4"/>
        <v>1.1600000000000001</v>
      </c>
      <c r="W36" s="172">
        <f t="shared" si="4"/>
        <v>1.83</v>
      </c>
      <c r="X36" s="172">
        <f t="shared" si="4"/>
        <v>0</v>
      </c>
      <c r="Y36" s="172">
        <f t="shared" si="4"/>
        <v>0</v>
      </c>
      <c r="Z36" s="172">
        <f t="shared" si="4"/>
        <v>1</v>
      </c>
      <c r="AA36" s="172">
        <f t="shared" si="4"/>
        <v>1.1600000000000001</v>
      </c>
      <c r="AB36" s="172">
        <f t="shared" si="4"/>
        <v>1</v>
      </c>
      <c r="AC36" s="172">
        <f t="shared" si="4"/>
        <v>1.1600000000000001</v>
      </c>
      <c r="AD36" s="172">
        <f t="shared" si="4"/>
        <v>1.83</v>
      </c>
      <c r="AE36" s="172">
        <f t="shared" si="4"/>
        <v>0</v>
      </c>
      <c r="AF36" s="172">
        <f t="shared" si="4"/>
        <v>0</v>
      </c>
      <c r="AG36" s="172">
        <f t="shared" si="4"/>
        <v>1</v>
      </c>
      <c r="AH36" s="172">
        <f t="shared" si="4"/>
        <v>1.1600000000000001</v>
      </c>
      <c r="AI36" s="172">
        <f t="shared" si="4"/>
        <v>1</v>
      </c>
      <c r="AJ36" s="169">
        <f>SUM(E36:AI36)</f>
        <v>27.76</v>
      </c>
    </row>
    <row r="37" spans="1:36" ht="33" customHeight="1" x14ac:dyDescent="0.2">
      <c r="A37" s="1116" t="s">
        <v>224</v>
      </c>
      <c r="B37" s="1117"/>
      <c r="C37" s="1117"/>
      <c r="D37" s="1118"/>
      <c r="E37" s="171">
        <v>1</v>
      </c>
      <c r="F37" s="171">
        <v>1</v>
      </c>
      <c r="G37" s="171">
        <v>1</v>
      </c>
      <c r="H37" s="171">
        <v>2</v>
      </c>
      <c r="I37" s="171">
        <v>2</v>
      </c>
      <c r="J37" s="171"/>
      <c r="K37" s="171"/>
      <c r="L37" s="171">
        <v>1</v>
      </c>
      <c r="M37" s="171">
        <v>1</v>
      </c>
      <c r="N37" s="171">
        <v>1</v>
      </c>
      <c r="O37" s="171">
        <v>2</v>
      </c>
      <c r="P37" s="171">
        <v>2</v>
      </c>
      <c r="Q37" s="171"/>
      <c r="R37" s="171"/>
      <c r="S37" s="171">
        <v>1</v>
      </c>
      <c r="T37" s="171">
        <v>1</v>
      </c>
      <c r="U37" s="171">
        <v>1</v>
      </c>
      <c r="V37" s="171">
        <v>2</v>
      </c>
      <c r="W37" s="171">
        <v>2</v>
      </c>
      <c r="X37" s="171"/>
      <c r="Y37" s="171"/>
      <c r="Z37" s="171">
        <v>1</v>
      </c>
      <c r="AA37" s="171">
        <v>1</v>
      </c>
      <c r="AB37" s="171">
        <v>1</v>
      </c>
      <c r="AC37" s="171">
        <v>2</v>
      </c>
      <c r="AD37" s="171">
        <v>2</v>
      </c>
      <c r="AE37" s="171"/>
      <c r="AF37" s="171"/>
      <c r="AG37" s="171">
        <v>1</v>
      </c>
      <c r="AH37" s="171">
        <v>1</v>
      </c>
      <c r="AI37" s="170">
        <v>1</v>
      </c>
      <c r="AJ37" s="169">
        <f>SUM(E37:AI37)</f>
        <v>31</v>
      </c>
    </row>
    <row r="39" spans="1:36" x14ac:dyDescent="0.2">
      <c r="A39" s="1071" t="s">
        <v>223</v>
      </c>
      <c r="B39" s="1071"/>
      <c r="C39" s="1071"/>
      <c r="D39" s="1071"/>
      <c r="E39" s="1071"/>
      <c r="F39" s="1071"/>
      <c r="G39" s="1071"/>
      <c r="H39" s="1071"/>
      <c r="I39" s="1071">
        <f>COUNTIF(E32:AI32,"&gt;0")</f>
        <v>23</v>
      </c>
      <c r="J39" s="1071"/>
      <c r="K39" s="1071"/>
      <c r="L39" s="130" t="s">
        <v>0</v>
      </c>
      <c r="O39" s="1071" t="s">
        <v>222</v>
      </c>
      <c r="P39" s="1071"/>
      <c r="Q39" s="1071"/>
      <c r="R39" s="1071"/>
      <c r="S39" s="1071"/>
      <c r="T39" s="1071"/>
      <c r="U39" s="1071"/>
      <c r="V39" s="1071"/>
      <c r="W39" s="1071"/>
      <c r="X39" s="1071"/>
      <c r="Y39" s="1071"/>
      <c r="Z39" s="1145">
        <f>AJ32/I39</f>
        <v>2.1304347826086958</v>
      </c>
      <c r="AA39" s="1145"/>
      <c r="AB39" s="1145"/>
      <c r="AC39" s="130" t="s">
        <v>164</v>
      </c>
    </row>
    <row r="41" spans="1:36" ht="21.75" customHeight="1" x14ac:dyDescent="0.2">
      <c r="B41" s="130" t="s">
        <v>195</v>
      </c>
      <c r="C41" s="130" t="s">
        <v>221</v>
      </c>
    </row>
  </sheetData>
  <mergeCells count="40">
    <mergeCell ref="A37:D37"/>
    <mergeCell ref="A39:H39"/>
    <mergeCell ref="I39:K39"/>
    <mergeCell ref="O18:Y18"/>
    <mergeCell ref="Z18:AB18"/>
    <mergeCell ref="O39:Y39"/>
    <mergeCell ref="Z39:AB39"/>
    <mergeCell ref="A29:B32"/>
    <mergeCell ref="C29:D29"/>
    <mergeCell ref="C30:D30"/>
    <mergeCell ref="C31:D31"/>
    <mergeCell ref="C32:D32"/>
    <mergeCell ref="A33:B36"/>
    <mergeCell ref="C33:D33"/>
    <mergeCell ref="C34:D34"/>
    <mergeCell ref="C35:D35"/>
    <mergeCell ref="C36:D36"/>
    <mergeCell ref="A2:AJ2"/>
    <mergeCell ref="A18:H18"/>
    <mergeCell ref="I18:K18"/>
    <mergeCell ref="A24:AJ24"/>
    <mergeCell ref="AJ5:AJ7"/>
    <mergeCell ref="A8:B11"/>
    <mergeCell ref="A12:B15"/>
    <mergeCell ref="D5:AI5"/>
    <mergeCell ref="C12:D12"/>
    <mergeCell ref="C11:D11"/>
    <mergeCell ref="B3:C3"/>
    <mergeCell ref="D3:AH3"/>
    <mergeCell ref="A5:C7"/>
    <mergeCell ref="C10:D10"/>
    <mergeCell ref="C9:D9"/>
    <mergeCell ref="C8:D8"/>
    <mergeCell ref="AJ26:AJ28"/>
    <mergeCell ref="C15:D15"/>
    <mergeCell ref="C14:D14"/>
    <mergeCell ref="C13:D13"/>
    <mergeCell ref="A16:D16"/>
    <mergeCell ref="A26:C28"/>
    <mergeCell ref="D26:AI26"/>
  </mergeCells>
  <phoneticPr fontId="4"/>
  <printOptions horizontalCentered="1"/>
  <pageMargins left="0.31496062992125984" right="0.31496062992125984" top="0.74803149606299213" bottom="0.74803149606299213" header="0.31496062992125984" footer="0.31496062992125984"/>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35"/>
  <sheetViews>
    <sheetView showGridLines="0" view="pageBreakPreview" zoomScaleNormal="100" zoomScaleSheetLayoutView="100" workbookViewId="0"/>
  </sheetViews>
  <sheetFormatPr defaultColWidth="9" defaultRowHeight="13" x14ac:dyDescent="0.2"/>
  <cols>
    <col min="1" max="1" width="1.6328125" style="186" customWidth="1"/>
    <col min="2" max="3" width="10.08984375" style="186" customWidth="1"/>
    <col min="4" max="4" width="3.453125" style="186" customWidth="1"/>
    <col min="5" max="7" width="2.90625" style="186" customWidth="1"/>
    <col min="8" max="8" width="17.90625" style="186" customWidth="1"/>
    <col min="9" max="9" width="4.6328125" style="186" customWidth="1"/>
    <col min="10" max="10" width="25" style="186" customWidth="1"/>
    <col min="11" max="11" width="4.6328125" style="186" customWidth="1"/>
    <col min="12" max="12" width="24.26953125" style="186" customWidth="1"/>
    <col min="13" max="13" width="3.453125" style="186" customWidth="1"/>
    <col min="14" max="16384" width="9" style="186"/>
  </cols>
  <sheetData>
    <row r="1" spans="1:13" ht="17.25" customHeight="1" x14ac:dyDescent="0.2">
      <c r="A1" s="129"/>
      <c r="L1" s="204"/>
    </row>
    <row r="2" spans="1:13" ht="27.75" customHeight="1" x14ac:dyDescent="0.2">
      <c r="A2" s="129"/>
      <c r="L2" s="1173" t="s">
        <v>288</v>
      </c>
      <c r="M2" s="1173"/>
    </row>
    <row r="3" spans="1:13" ht="36" customHeight="1" x14ac:dyDescent="0.2">
      <c r="A3" s="1100" t="s">
        <v>287</v>
      </c>
      <c r="B3" s="1100"/>
      <c r="C3" s="1100"/>
      <c r="D3" s="1100"/>
      <c r="E3" s="1100"/>
      <c r="F3" s="1100"/>
      <c r="G3" s="1100"/>
      <c r="H3" s="1100"/>
      <c r="I3" s="1100"/>
      <c r="J3" s="1100"/>
      <c r="K3" s="1100"/>
      <c r="L3" s="1100"/>
      <c r="M3" s="1100"/>
    </row>
    <row r="4" spans="1:13" ht="17.25" customHeight="1" x14ac:dyDescent="0.2">
      <c r="A4" s="133"/>
      <c r="B4" s="133"/>
      <c r="C4" s="133"/>
      <c r="D4" s="133"/>
      <c r="E4" s="133"/>
      <c r="F4" s="133"/>
      <c r="G4" s="133"/>
      <c r="H4" s="133"/>
      <c r="I4" s="133"/>
      <c r="J4" s="133"/>
      <c r="K4" s="133"/>
      <c r="L4" s="133"/>
      <c r="M4" s="133"/>
    </row>
    <row r="5" spans="1:13" ht="36" customHeight="1" x14ac:dyDescent="0.2">
      <c r="A5" s="133"/>
      <c r="B5" s="1177" t="s">
        <v>6</v>
      </c>
      <c r="C5" s="1178"/>
      <c r="D5" s="1172"/>
      <c r="E5" s="1172"/>
      <c r="F5" s="1172"/>
      <c r="G5" s="1172"/>
      <c r="H5" s="1172"/>
      <c r="I5" s="1172"/>
      <c r="J5" s="1172"/>
      <c r="K5" s="1172"/>
      <c r="L5" s="1172"/>
      <c r="M5" s="1172"/>
    </row>
    <row r="6" spans="1:13" ht="36" customHeight="1" x14ac:dyDescent="0.2">
      <c r="A6" s="133"/>
      <c r="B6" s="1177" t="s">
        <v>247</v>
      </c>
      <c r="C6" s="1178"/>
      <c r="D6" s="1147" t="s">
        <v>286</v>
      </c>
      <c r="E6" s="1074"/>
      <c r="F6" s="1074"/>
      <c r="G6" s="1074"/>
      <c r="H6" s="1074"/>
      <c r="I6" s="1074"/>
      <c r="J6" s="1074"/>
      <c r="K6" s="1074"/>
      <c r="L6" s="1074"/>
      <c r="M6" s="1075"/>
    </row>
    <row r="7" spans="1:13" ht="46.5" customHeight="1" x14ac:dyDescent="0.2">
      <c r="B7" s="1179" t="s">
        <v>214</v>
      </c>
      <c r="C7" s="1179"/>
      <c r="D7" s="1174" t="s">
        <v>213</v>
      </c>
      <c r="E7" s="1174"/>
      <c r="F7" s="1174"/>
      <c r="G7" s="1174"/>
      <c r="H7" s="1174"/>
      <c r="I7" s="1174"/>
      <c r="J7" s="1174"/>
      <c r="K7" s="1174"/>
      <c r="L7" s="1174"/>
      <c r="M7" s="1175"/>
    </row>
    <row r="8" spans="1:13" ht="15" customHeight="1" x14ac:dyDescent="0.2">
      <c r="B8" s="1160" t="s">
        <v>285</v>
      </c>
      <c r="C8" s="1161"/>
      <c r="D8" s="203"/>
      <c r="E8" s="202"/>
      <c r="F8" s="202"/>
      <c r="G8" s="202"/>
      <c r="H8" s="202"/>
      <c r="I8" s="202"/>
      <c r="J8" s="202"/>
      <c r="K8" s="202"/>
      <c r="L8" s="202"/>
      <c r="M8" s="201"/>
    </row>
    <row r="9" spans="1:13" ht="33" customHeight="1" x14ac:dyDescent="0.2">
      <c r="B9" s="1162"/>
      <c r="C9" s="1163"/>
      <c r="D9" s="194"/>
      <c r="E9" s="1166"/>
      <c r="F9" s="1167"/>
      <c r="G9" s="1167"/>
      <c r="H9" s="1168"/>
      <c r="I9" s="1176" t="s">
        <v>284</v>
      </c>
      <c r="J9" s="1176"/>
      <c r="K9" s="1176" t="s">
        <v>283</v>
      </c>
      <c r="L9" s="1176"/>
      <c r="M9" s="193"/>
    </row>
    <row r="10" spans="1:13" ht="32.25" customHeight="1" x14ac:dyDescent="0.2">
      <c r="B10" s="1162"/>
      <c r="C10" s="1163"/>
      <c r="D10" s="194"/>
      <c r="E10" s="1169" t="s">
        <v>282</v>
      </c>
      <c r="F10" s="1170"/>
      <c r="G10" s="1170"/>
      <c r="H10" s="1171"/>
      <c r="I10" s="1157" t="s">
        <v>273</v>
      </c>
      <c r="J10" s="1157"/>
      <c r="K10" s="1157" t="s">
        <v>273</v>
      </c>
      <c r="L10" s="1157"/>
      <c r="M10" s="193"/>
    </row>
    <row r="11" spans="1:13" ht="32.25" customHeight="1" x14ac:dyDescent="0.2">
      <c r="B11" s="1162"/>
      <c r="C11" s="1163"/>
      <c r="D11" s="194"/>
      <c r="E11" s="1154" t="s">
        <v>281</v>
      </c>
      <c r="F11" s="1155"/>
      <c r="G11" s="1155"/>
      <c r="H11" s="1156"/>
      <c r="I11" s="1157" t="s">
        <v>273</v>
      </c>
      <c r="J11" s="1157"/>
      <c r="K11" s="1157" t="s">
        <v>273</v>
      </c>
      <c r="L11" s="1157"/>
      <c r="M11" s="193"/>
    </row>
    <row r="12" spans="1:13" ht="32.25" customHeight="1" x14ac:dyDescent="0.2">
      <c r="B12" s="1162"/>
      <c r="C12" s="1163"/>
      <c r="D12" s="194"/>
      <c r="E12" s="200"/>
      <c r="F12" s="1158" t="s">
        <v>280</v>
      </c>
      <c r="G12" s="1148"/>
      <c r="H12" s="1148"/>
      <c r="I12" s="1157" t="s">
        <v>273</v>
      </c>
      <c r="J12" s="1157"/>
      <c r="K12" s="1157" t="s">
        <v>273</v>
      </c>
      <c r="L12" s="1157"/>
      <c r="M12" s="193"/>
    </row>
    <row r="13" spans="1:13" ht="32.25" customHeight="1" x14ac:dyDescent="0.2">
      <c r="B13" s="1162"/>
      <c r="C13" s="1163"/>
      <c r="D13" s="194"/>
      <c r="E13" s="200"/>
      <c r="F13" s="199"/>
      <c r="G13" s="1158" t="s">
        <v>279</v>
      </c>
      <c r="H13" s="1148"/>
      <c r="I13" s="1157" t="s">
        <v>273</v>
      </c>
      <c r="J13" s="1157"/>
      <c r="K13" s="1157" t="s">
        <v>273</v>
      </c>
      <c r="L13" s="1157"/>
      <c r="M13" s="193"/>
    </row>
    <row r="14" spans="1:13" ht="44.25" customHeight="1" x14ac:dyDescent="0.2">
      <c r="B14" s="1162"/>
      <c r="C14" s="1163"/>
      <c r="D14" s="194"/>
      <c r="E14" s="200"/>
      <c r="F14" s="199"/>
      <c r="G14" s="199"/>
      <c r="H14" s="198" t="s">
        <v>278</v>
      </c>
      <c r="I14" s="1157" t="s">
        <v>273</v>
      </c>
      <c r="J14" s="1157"/>
      <c r="K14" s="1157" t="s">
        <v>273</v>
      </c>
      <c r="L14" s="1157"/>
      <c r="M14" s="193"/>
    </row>
    <row r="15" spans="1:13" ht="32.25" customHeight="1" x14ac:dyDescent="0.2">
      <c r="B15" s="1162"/>
      <c r="C15" s="1163"/>
      <c r="D15" s="194"/>
      <c r="E15" s="197"/>
      <c r="F15" s="1158" t="s">
        <v>277</v>
      </c>
      <c r="G15" s="1148"/>
      <c r="H15" s="1148"/>
      <c r="I15" s="1157" t="s">
        <v>273</v>
      </c>
      <c r="J15" s="1157"/>
      <c r="K15" s="1157" t="s">
        <v>273</v>
      </c>
      <c r="L15" s="1157"/>
      <c r="M15" s="193"/>
    </row>
    <row r="16" spans="1:13" ht="44.25" customHeight="1" x14ac:dyDescent="0.2">
      <c r="B16" s="1162"/>
      <c r="C16" s="1163"/>
      <c r="D16" s="194"/>
      <c r="E16" s="197"/>
      <c r="F16" s="196"/>
      <c r="G16" s="1159" t="s">
        <v>276</v>
      </c>
      <c r="H16" s="1159"/>
      <c r="I16" s="1157" t="s">
        <v>273</v>
      </c>
      <c r="J16" s="1157"/>
      <c r="K16" s="1157" t="s">
        <v>273</v>
      </c>
      <c r="L16" s="1157"/>
      <c r="M16" s="193"/>
    </row>
    <row r="17" spans="2:13" ht="32.25" customHeight="1" x14ac:dyDescent="0.2">
      <c r="B17" s="1162"/>
      <c r="C17" s="1163"/>
      <c r="D17" s="194"/>
      <c r="E17" s="195"/>
      <c r="F17" s="1148" t="s">
        <v>275</v>
      </c>
      <c r="G17" s="1148"/>
      <c r="H17" s="1148"/>
      <c r="I17" s="1157" t="s">
        <v>273</v>
      </c>
      <c r="J17" s="1157"/>
      <c r="K17" s="1157" t="s">
        <v>273</v>
      </c>
      <c r="L17" s="1157"/>
      <c r="M17" s="193"/>
    </row>
    <row r="18" spans="2:13" ht="32.25" customHeight="1" x14ac:dyDescent="0.2">
      <c r="B18" s="1162"/>
      <c r="C18" s="1163"/>
      <c r="D18" s="194"/>
      <c r="E18" s="1151" t="s">
        <v>274</v>
      </c>
      <c r="F18" s="1152"/>
      <c r="G18" s="1152"/>
      <c r="H18" s="1153"/>
      <c r="I18" s="1157" t="s">
        <v>273</v>
      </c>
      <c r="J18" s="1157"/>
      <c r="K18" s="1157" t="s">
        <v>273</v>
      </c>
      <c r="L18" s="1157"/>
      <c r="M18" s="193"/>
    </row>
    <row r="19" spans="2:13" ht="60" customHeight="1" x14ac:dyDescent="0.2">
      <c r="B19" s="1162"/>
      <c r="C19" s="1163"/>
      <c r="D19" s="194"/>
      <c r="E19" s="1151" t="s">
        <v>272</v>
      </c>
      <c r="F19" s="1152"/>
      <c r="G19" s="1152"/>
      <c r="H19" s="1153"/>
      <c r="I19" s="1149" t="s">
        <v>271</v>
      </c>
      <c r="J19" s="1150"/>
      <c r="K19" s="1149" t="s">
        <v>271</v>
      </c>
      <c r="L19" s="1150"/>
      <c r="M19" s="193"/>
    </row>
    <row r="20" spans="2:13" ht="54.75" customHeight="1" x14ac:dyDescent="0.2">
      <c r="B20" s="1162"/>
      <c r="C20" s="1163"/>
      <c r="D20" s="194"/>
      <c r="E20" s="1151" t="s">
        <v>270</v>
      </c>
      <c r="F20" s="1152"/>
      <c r="G20" s="1152"/>
      <c r="H20" s="1153"/>
      <c r="I20" s="1149" t="s">
        <v>269</v>
      </c>
      <c r="J20" s="1150"/>
      <c r="K20" s="1149" t="s">
        <v>269</v>
      </c>
      <c r="L20" s="1150"/>
      <c r="M20" s="193"/>
    </row>
    <row r="21" spans="2:13" ht="15" customHeight="1" x14ac:dyDescent="0.2">
      <c r="B21" s="1164"/>
      <c r="C21" s="1165"/>
      <c r="D21" s="192"/>
      <c r="E21" s="191"/>
      <c r="F21" s="191"/>
      <c r="G21" s="191"/>
      <c r="H21" s="191"/>
      <c r="I21" s="191"/>
      <c r="J21" s="191"/>
      <c r="K21" s="191"/>
      <c r="L21" s="191"/>
      <c r="M21" s="190"/>
    </row>
    <row r="22" spans="2:13" ht="13.5" customHeight="1" x14ac:dyDescent="0.2"/>
    <row r="23" spans="2:13" ht="20.25" customHeight="1" x14ac:dyDescent="0.2">
      <c r="B23" s="189" t="s">
        <v>69</v>
      </c>
      <c r="C23" s="188"/>
    </row>
    <row r="24" spans="2:13" ht="18.75" customHeight="1" x14ac:dyDescent="0.2">
      <c r="B24" s="187" t="s">
        <v>268</v>
      </c>
      <c r="C24" s="1146" t="s">
        <v>267</v>
      </c>
      <c r="D24" s="1146"/>
      <c r="E24" s="1146"/>
      <c r="F24" s="1146"/>
      <c r="G24" s="1146"/>
      <c r="H24" s="1146"/>
      <c r="I24" s="1146"/>
      <c r="J24" s="1146"/>
      <c r="K24" s="1146"/>
      <c r="L24" s="1146"/>
      <c r="M24" s="1146"/>
    </row>
    <row r="25" spans="2:13" ht="18.75" customHeight="1" x14ac:dyDescent="0.2">
      <c r="B25" s="187" t="s">
        <v>266</v>
      </c>
      <c r="C25" s="1146" t="s">
        <v>265</v>
      </c>
      <c r="D25" s="1146"/>
      <c r="E25" s="1146"/>
      <c r="F25" s="1146"/>
      <c r="G25" s="1146"/>
      <c r="H25" s="1146"/>
      <c r="I25" s="1146"/>
      <c r="J25" s="1146"/>
      <c r="K25" s="1146"/>
      <c r="L25" s="1146"/>
      <c r="M25" s="1146"/>
    </row>
    <row r="26" spans="2:13" ht="31.5" customHeight="1" x14ac:dyDescent="0.2">
      <c r="B26" s="187" t="s">
        <v>264</v>
      </c>
      <c r="C26" s="1146" t="s">
        <v>263</v>
      </c>
      <c r="D26" s="1146"/>
      <c r="E26" s="1146"/>
      <c r="F26" s="1146"/>
      <c r="G26" s="1146"/>
      <c r="H26" s="1146"/>
      <c r="I26" s="1146"/>
      <c r="J26" s="1146"/>
      <c r="K26" s="1146"/>
      <c r="L26" s="1146"/>
      <c r="M26" s="1146"/>
    </row>
    <row r="27" spans="2:13" ht="43.5" customHeight="1" x14ac:dyDescent="0.2">
      <c r="B27" s="187" t="s">
        <v>262</v>
      </c>
      <c r="C27" s="1146" t="s">
        <v>261</v>
      </c>
      <c r="D27" s="1146"/>
      <c r="E27" s="1146"/>
      <c r="F27" s="1146"/>
      <c r="G27" s="1146"/>
      <c r="H27" s="1146"/>
      <c r="I27" s="1146"/>
      <c r="J27" s="1146"/>
      <c r="K27" s="1146"/>
      <c r="L27" s="1146"/>
      <c r="M27" s="1146"/>
    </row>
    <row r="28" spans="2:13" ht="18.75" customHeight="1" x14ac:dyDescent="0.2">
      <c r="B28" s="187" t="s">
        <v>260</v>
      </c>
      <c r="C28" s="1146" t="s">
        <v>259</v>
      </c>
      <c r="D28" s="1146"/>
      <c r="E28" s="1146"/>
      <c r="F28" s="1146"/>
      <c r="G28" s="1146"/>
      <c r="H28" s="1146"/>
      <c r="I28" s="1146"/>
      <c r="J28" s="1146"/>
      <c r="K28" s="1146"/>
      <c r="L28" s="1146"/>
      <c r="M28" s="1146"/>
    </row>
    <row r="29" spans="2:13" ht="31.5" customHeight="1" x14ac:dyDescent="0.2">
      <c r="B29" s="187" t="s">
        <v>258</v>
      </c>
      <c r="C29" s="1146" t="s">
        <v>257</v>
      </c>
      <c r="D29" s="1146"/>
      <c r="E29" s="1146"/>
      <c r="F29" s="1146"/>
      <c r="G29" s="1146"/>
      <c r="H29" s="1146"/>
      <c r="I29" s="1146"/>
      <c r="J29" s="1146"/>
      <c r="K29" s="1146"/>
      <c r="L29" s="1146"/>
      <c r="M29" s="1146"/>
    </row>
    <row r="30" spans="2:13" ht="31.5" customHeight="1" x14ac:dyDescent="0.2">
      <c r="B30" s="187" t="s">
        <v>256</v>
      </c>
      <c r="C30" s="1146" t="s">
        <v>255</v>
      </c>
      <c r="D30" s="1146"/>
      <c r="E30" s="1146"/>
      <c r="F30" s="1146"/>
      <c r="G30" s="1146"/>
      <c r="H30" s="1146"/>
      <c r="I30" s="1146"/>
      <c r="J30" s="1146"/>
      <c r="K30" s="1146"/>
      <c r="L30" s="1146"/>
      <c r="M30" s="1146"/>
    </row>
    <row r="31" spans="2:13" ht="31.5" customHeight="1" x14ac:dyDescent="0.2">
      <c r="B31" s="187" t="s">
        <v>254</v>
      </c>
      <c r="C31" s="1146" t="s">
        <v>253</v>
      </c>
      <c r="D31" s="1146"/>
      <c r="E31" s="1146"/>
      <c r="F31" s="1146"/>
      <c r="G31" s="1146"/>
      <c r="H31" s="1146"/>
      <c r="I31" s="1146"/>
      <c r="J31" s="1146"/>
      <c r="K31" s="1146"/>
      <c r="L31" s="1146"/>
      <c r="M31" s="1146"/>
    </row>
    <row r="32" spans="2:13" ht="31.5" customHeight="1" x14ac:dyDescent="0.2">
      <c r="B32" s="187" t="s">
        <v>252</v>
      </c>
      <c r="C32" s="1146" t="s">
        <v>251</v>
      </c>
      <c r="D32" s="1146"/>
      <c r="E32" s="1146"/>
      <c r="F32" s="1146"/>
      <c r="G32" s="1146"/>
      <c r="H32" s="1146"/>
      <c r="I32" s="1146"/>
      <c r="J32" s="1146"/>
      <c r="K32" s="1146"/>
      <c r="L32" s="1146"/>
      <c r="M32" s="1146"/>
    </row>
    <row r="33" spans="2:13" ht="31.5" customHeight="1" x14ac:dyDescent="0.2">
      <c r="B33" s="187" t="s">
        <v>250</v>
      </c>
      <c r="C33" s="1146" t="s">
        <v>249</v>
      </c>
      <c r="D33" s="1146"/>
      <c r="E33" s="1146"/>
      <c r="F33" s="1146"/>
      <c r="G33" s="1146"/>
      <c r="H33" s="1146"/>
      <c r="I33" s="1146"/>
      <c r="J33" s="1146"/>
      <c r="K33" s="1146"/>
      <c r="L33" s="1146"/>
      <c r="M33" s="1146"/>
    </row>
    <row r="35" spans="2:13" x14ac:dyDescent="0.2">
      <c r="D35" s="186" t="s">
        <v>193</v>
      </c>
    </row>
  </sheetData>
  <mergeCells count="54">
    <mergeCell ref="I10:J10"/>
    <mergeCell ref="E10:H10"/>
    <mergeCell ref="D5:M5"/>
    <mergeCell ref="L2:M2"/>
    <mergeCell ref="A3:M3"/>
    <mergeCell ref="D7:M7"/>
    <mergeCell ref="I9:J9"/>
    <mergeCell ref="K9:L9"/>
    <mergeCell ref="K10:L10"/>
    <mergeCell ref="B5:C5"/>
    <mergeCell ref="B6:C6"/>
    <mergeCell ref="B7:C7"/>
    <mergeCell ref="I17:J17"/>
    <mergeCell ref="K17:L17"/>
    <mergeCell ref="C32:M32"/>
    <mergeCell ref="I18:J18"/>
    <mergeCell ref="K18:L18"/>
    <mergeCell ref="I19:J19"/>
    <mergeCell ref="B8:C21"/>
    <mergeCell ref="C24:M24"/>
    <mergeCell ref="E9:H9"/>
    <mergeCell ref="E18:H18"/>
    <mergeCell ref="I13:J13"/>
    <mergeCell ref="I14:J14"/>
    <mergeCell ref="I16:J16"/>
    <mergeCell ref="I11:J11"/>
    <mergeCell ref="K11:L11"/>
    <mergeCell ref="I12:J12"/>
    <mergeCell ref="K13:L13"/>
    <mergeCell ref="K14:L14"/>
    <mergeCell ref="K16:L16"/>
    <mergeCell ref="F12:H12"/>
    <mergeCell ref="G13:H13"/>
    <mergeCell ref="F15:H15"/>
    <mergeCell ref="I15:J15"/>
    <mergeCell ref="K15:L15"/>
    <mergeCell ref="G16:H16"/>
    <mergeCell ref="K12:L12"/>
    <mergeCell ref="C33:M33"/>
    <mergeCell ref="D6:M6"/>
    <mergeCell ref="C28:M28"/>
    <mergeCell ref="C29:M29"/>
    <mergeCell ref="C31:M31"/>
    <mergeCell ref="C25:M25"/>
    <mergeCell ref="C26:M26"/>
    <mergeCell ref="C27:M27"/>
    <mergeCell ref="C30:M30"/>
    <mergeCell ref="F17:H17"/>
    <mergeCell ref="K19:L19"/>
    <mergeCell ref="I20:J20"/>
    <mergeCell ref="K20:L20"/>
    <mergeCell ref="E20:H20"/>
    <mergeCell ref="E19:H19"/>
    <mergeCell ref="E11:H11"/>
  </mergeCells>
  <phoneticPr fontId="4"/>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50"/>
  <sheetViews>
    <sheetView showGridLines="0" view="pageBreakPreview" topLeftCell="C16" zoomScaleNormal="100" zoomScaleSheetLayoutView="100" workbookViewId="0"/>
  </sheetViews>
  <sheetFormatPr defaultColWidth="9" defaultRowHeight="13" x14ac:dyDescent="0.2"/>
  <cols>
    <col min="1" max="1" width="3.453125" style="130" customWidth="1"/>
    <col min="2" max="2" width="19" style="130" customWidth="1"/>
    <col min="3" max="3" width="4.6328125" style="130" customWidth="1"/>
    <col min="4" max="4" width="4.36328125" style="130" customWidth="1"/>
    <col min="5" max="5" width="17.90625" style="130" customWidth="1"/>
    <col min="6" max="6" width="4.6328125" style="130" customWidth="1"/>
    <col min="7" max="7" width="25" style="130" customWidth="1"/>
    <col min="8" max="8" width="4.6328125" style="130" customWidth="1"/>
    <col min="9" max="9" width="24.26953125" style="130" customWidth="1"/>
    <col min="10" max="10" width="4.7265625" style="130" customWidth="1"/>
    <col min="11" max="16384" width="9" style="130"/>
  </cols>
  <sheetData>
    <row r="1" spans="1:10" ht="11.25" customHeight="1" x14ac:dyDescent="0.2">
      <c r="A1" s="129"/>
      <c r="I1" s="131"/>
    </row>
    <row r="2" spans="1:10" ht="11.25" customHeight="1" x14ac:dyDescent="0.2">
      <c r="A2" s="129"/>
      <c r="I2" s="1205" t="s">
        <v>288</v>
      </c>
      <c r="J2" s="1205"/>
    </row>
    <row r="3" spans="1:10" ht="36" customHeight="1" x14ac:dyDescent="0.2">
      <c r="A3" s="1100" t="s">
        <v>312</v>
      </c>
      <c r="B3" s="1100"/>
      <c r="C3" s="1100"/>
      <c r="D3" s="1100"/>
      <c r="E3" s="1100"/>
      <c r="F3" s="1100"/>
      <c r="G3" s="1100"/>
      <c r="H3" s="1100"/>
      <c r="I3" s="1100"/>
      <c r="J3" s="1100"/>
    </row>
    <row r="4" spans="1:10" ht="17.25" customHeight="1" x14ac:dyDescent="0.2">
      <c r="A4" s="133"/>
      <c r="B4" s="133"/>
      <c r="C4" s="133"/>
      <c r="D4" s="133"/>
      <c r="E4" s="133"/>
      <c r="F4" s="133"/>
      <c r="G4" s="133"/>
      <c r="H4" s="133"/>
      <c r="I4" s="133"/>
      <c r="J4" s="133"/>
    </row>
    <row r="5" spans="1:10" ht="23.25" customHeight="1" x14ac:dyDescent="0.2">
      <c r="A5" s="133"/>
      <c r="B5" s="134" t="s">
        <v>6</v>
      </c>
      <c r="C5" s="1180"/>
      <c r="D5" s="1180"/>
      <c r="E5" s="1180"/>
      <c r="F5" s="1180"/>
      <c r="G5" s="1180"/>
      <c r="H5" s="1180"/>
      <c r="I5" s="1180"/>
      <c r="J5" s="1180"/>
    </row>
    <row r="6" spans="1:10" ht="23.25" customHeight="1" x14ac:dyDescent="0.2">
      <c r="A6" s="133"/>
      <c r="B6" s="235" t="s">
        <v>247</v>
      </c>
      <c r="C6" s="235" t="s">
        <v>311</v>
      </c>
      <c r="D6" s="1206" t="s">
        <v>310</v>
      </c>
      <c r="E6" s="1206"/>
      <c r="F6" s="234" t="s">
        <v>309</v>
      </c>
      <c r="G6" s="234" t="s">
        <v>308</v>
      </c>
      <c r="H6" s="234" t="s">
        <v>307</v>
      </c>
      <c r="I6" s="233" t="s">
        <v>306</v>
      </c>
      <c r="J6" s="232"/>
    </row>
    <row r="7" spans="1:10" ht="23.25" customHeight="1" x14ac:dyDescent="0.2">
      <c r="B7" s="231" t="s">
        <v>214</v>
      </c>
      <c r="C7" s="1174" t="s">
        <v>213</v>
      </c>
      <c r="D7" s="1174"/>
      <c r="E7" s="1174"/>
      <c r="F7" s="1174"/>
      <c r="G7" s="1174"/>
      <c r="H7" s="1174"/>
      <c r="I7" s="1174"/>
      <c r="J7" s="1175"/>
    </row>
    <row r="8" spans="1:10" ht="18.75" customHeight="1" x14ac:dyDescent="0.2">
      <c r="B8" s="1207" t="s">
        <v>305</v>
      </c>
      <c r="C8" s="203"/>
      <c r="D8" s="202"/>
      <c r="E8" s="202"/>
      <c r="F8" s="202"/>
      <c r="G8" s="202"/>
      <c r="H8" s="202"/>
      <c r="I8" s="202"/>
      <c r="J8" s="201"/>
    </row>
    <row r="9" spans="1:10" ht="23.25" customHeight="1" x14ac:dyDescent="0.2">
      <c r="B9" s="1200"/>
      <c r="C9" s="194"/>
      <c r="D9" s="1180"/>
      <c r="E9" s="1180"/>
      <c r="F9" s="1176" t="s">
        <v>284</v>
      </c>
      <c r="G9" s="1176"/>
      <c r="H9" s="1176" t="s">
        <v>283</v>
      </c>
      <c r="I9" s="1176"/>
      <c r="J9" s="193"/>
    </row>
    <row r="10" spans="1:10" ht="23.25" customHeight="1" x14ac:dyDescent="0.2">
      <c r="B10" s="1200"/>
      <c r="C10" s="194"/>
      <c r="D10" s="1208" t="s">
        <v>282</v>
      </c>
      <c r="E10" s="1208"/>
      <c r="F10" s="1157" t="s">
        <v>273</v>
      </c>
      <c r="G10" s="1157"/>
      <c r="H10" s="1157" t="s">
        <v>273</v>
      </c>
      <c r="I10" s="1157"/>
      <c r="J10" s="193"/>
    </row>
    <row r="11" spans="1:10" ht="47.25" customHeight="1" x14ac:dyDescent="0.2">
      <c r="B11" s="1200"/>
      <c r="C11" s="194"/>
      <c r="D11" s="1159" t="s">
        <v>304</v>
      </c>
      <c r="E11" s="1159"/>
      <c r="F11" s="1157" t="s">
        <v>273</v>
      </c>
      <c r="G11" s="1157"/>
      <c r="H11" s="1157" t="s">
        <v>273</v>
      </c>
      <c r="I11" s="1157"/>
      <c r="J11" s="193"/>
    </row>
    <row r="12" spans="1:10" ht="30.75" customHeight="1" x14ac:dyDescent="0.2">
      <c r="B12" s="1200"/>
      <c r="C12" s="194"/>
      <c r="D12" s="1209" t="s">
        <v>303</v>
      </c>
      <c r="E12" s="1209"/>
      <c r="F12" s="1210" t="s">
        <v>273</v>
      </c>
      <c r="G12" s="1210"/>
      <c r="H12" s="1210" t="s">
        <v>273</v>
      </c>
      <c r="I12" s="1210"/>
      <c r="J12" s="193"/>
    </row>
    <row r="13" spans="1:10" ht="30.75" customHeight="1" x14ac:dyDescent="0.2">
      <c r="B13" s="1200"/>
      <c r="C13" s="194"/>
      <c r="D13" s="228"/>
      <c r="E13" s="230" t="s">
        <v>302</v>
      </c>
      <c r="F13" s="1210" t="s">
        <v>273</v>
      </c>
      <c r="G13" s="1210"/>
      <c r="H13" s="1210" t="s">
        <v>273</v>
      </c>
      <c r="I13" s="1210"/>
      <c r="J13" s="193"/>
    </row>
    <row r="14" spans="1:10" ht="30.75" customHeight="1" x14ac:dyDescent="0.2">
      <c r="B14" s="1200"/>
      <c r="C14" s="194"/>
      <c r="D14" s="228"/>
      <c r="E14" s="229" t="s">
        <v>301</v>
      </c>
      <c r="F14" s="1203" t="s">
        <v>273</v>
      </c>
      <c r="G14" s="1204"/>
      <c r="H14" s="1192" t="s">
        <v>273</v>
      </c>
      <c r="I14" s="1192"/>
      <c r="J14" s="193"/>
    </row>
    <row r="15" spans="1:10" ht="30.75" customHeight="1" x14ac:dyDescent="0.2">
      <c r="B15" s="1200"/>
      <c r="C15" s="194"/>
      <c r="D15" s="228"/>
      <c r="E15" s="227" t="s">
        <v>300</v>
      </c>
      <c r="F15" s="1192" t="s">
        <v>273</v>
      </c>
      <c r="G15" s="1192"/>
      <c r="H15" s="1192" t="s">
        <v>273</v>
      </c>
      <c r="I15" s="1192"/>
      <c r="J15" s="193"/>
    </row>
    <row r="16" spans="1:10" ht="30.75" customHeight="1" x14ac:dyDescent="0.2">
      <c r="B16" s="1200"/>
      <c r="C16" s="194"/>
      <c r="D16" s="192"/>
      <c r="E16" s="226" t="s">
        <v>299</v>
      </c>
      <c r="F16" s="1193" t="s">
        <v>273</v>
      </c>
      <c r="G16" s="1193"/>
      <c r="H16" s="1193" t="s">
        <v>273</v>
      </c>
      <c r="I16" s="1193"/>
      <c r="J16" s="193"/>
    </row>
    <row r="17" spans="2:10" ht="30.75" customHeight="1" x14ac:dyDescent="0.2">
      <c r="B17" s="1200"/>
      <c r="C17" s="194"/>
      <c r="D17" s="1191" t="s">
        <v>298</v>
      </c>
      <c r="E17" s="1191"/>
      <c r="F17" s="1157" t="s">
        <v>273</v>
      </c>
      <c r="G17" s="1157"/>
      <c r="H17" s="1157" t="s">
        <v>273</v>
      </c>
      <c r="I17" s="1157"/>
      <c r="J17" s="193"/>
    </row>
    <row r="18" spans="2:10" ht="13.5" customHeight="1" x14ac:dyDescent="0.2">
      <c r="B18" s="1200"/>
      <c r="C18" s="192"/>
      <c r="D18" s="191"/>
      <c r="E18" s="191"/>
      <c r="F18" s="191"/>
      <c r="G18" s="191"/>
      <c r="H18" s="191"/>
      <c r="I18" s="191"/>
      <c r="J18" s="190"/>
    </row>
    <row r="19" spans="2:10" ht="21" customHeight="1" x14ac:dyDescent="0.2">
      <c r="B19" s="1199" t="s">
        <v>297</v>
      </c>
      <c r="C19" s="202"/>
      <c r="D19" s="202"/>
      <c r="E19" s="202"/>
      <c r="F19" s="202"/>
      <c r="G19" s="202"/>
      <c r="H19" s="202"/>
      <c r="I19" s="202"/>
      <c r="J19" s="201"/>
    </row>
    <row r="20" spans="2:10" ht="47.25" customHeight="1" x14ac:dyDescent="0.2">
      <c r="B20" s="1200"/>
      <c r="C20" s="210"/>
      <c r="D20" s="134" t="s">
        <v>1</v>
      </c>
      <c r="E20" s="1202" t="s">
        <v>296</v>
      </c>
      <c r="F20" s="1202"/>
      <c r="G20" s="225" t="s">
        <v>295</v>
      </c>
      <c r="H20" s="1202" t="s">
        <v>294</v>
      </c>
      <c r="I20" s="1180"/>
      <c r="J20" s="193"/>
    </row>
    <row r="21" spans="2:10" ht="23.25" customHeight="1" x14ac:dyDescent="0.2">
      <c r="B21" s="1200"/>
      <c r="C21" s="210"/>
      <c r="D21" s="134" t="s">
        <v>208</v>
      </c>
      <c r="E21" s="1180"/>
      <c r="F21" s="1180"/>
      <c r="G21" s="224"/>
      <c r="H21" s="1185"/>
      <c r="I21" s="1186"/>
      <c r="J21" s="193"/>
    </row>
    <row r="22" spans="2:10" ht="23.25" customHeight="1" x14ac:dyDescent="0.2">
      <c r="B22" s="1200"/>
      <c r="C22" s="210"/>
      <c r="D22" s="134" t="s">
        <v>207</v>
      </c>
      <c r="E22" s="1180"/>
      <c r="F22" s="1180"/>
      <c r="G22" s="224"/>
      <c r="H22" s="1187"/>
      <c r="I22" s="1188"/>
      <c r="J22" s="193"/>
    </row>
    <row r="23" spans="2:10" ht="23.25" customHeight="1" x14ac:dyDescent="0.2">
      <c r="B23" s="1200"/>
      <c r="C23" s="210"/>
      <c r="D23" s="134" t="s">
        <v>206</v>
      </c>
      <c r="E23" s="1180"/>
      <c r="F23" s="1180"/>
      <c r="G23" s="224"/>
      <c r="H23" s="1187"/>
      <c r="I23" s="1188"/>
      <c r="J23" s="193"/>
    </row>
    <row r="24" spans="2:10" ht="23.25" customHeight="1" x14ac:dyDescent="0.2">
      <c r="B24" s="1200"/>
      <c r="C24" s="210"/>
      <c r="D24" s="134" t="s">
        <v>205</v>
      </c>
      <c r="E24" s="1180"/>
      <c r="F24" s="1180"/>
      <c r="G24" s="224"/>
      <c r="H24" s="1187"/>
      <c r="I24" s="1188"/>
      <c r="J24" s="193"/>
    </row>
    <row r="25" spans="2:10" ht="23.25" customHeight="1" x14ac:dyDescent="0.2">
      <c r="B25" s="1200"/>
      <c r="C25" s="210"/>
      <c r="D25" s="134" t="s">
        <v>204</v>
      </c>
      <c r="E25" s="1180"/>
      <c r="F25" s="1180"/>
      <c r="G25" s="224"/>
      <c r="H25" s="1187"/>
      <c r="I25" s="1188"/>
      <c r="J25" s="193"/>
    </row>
    <row r="26" spans="2:10" ht="23.25" customHeight="1" x14ac:dyDescent="0.2">
      <c r="B26" s="1200"/>
      <c r="C26" s="210"/>
      <c r="D26" s="134" t="s">
        <v>203</v>
      </c>
      <c r="E26" s="1180"/>
      <c r="F26" s="1180"/>
      <c r="G26" s="224"/>
      <c r="H26" s="1187"/>
      <c r="I26" s="1188"/>
      <c r="J26" s="193"/>
    </row>
    <row r="27" spans="2:10" ht="23.25" customHeight="1" x14ac:dyDescent="0.2">
      <c r="B27" s="1200"/>
      <c r="C27" s="210"/>
      <c r="D27" s="134" t="s">
        <v>202</v>
      </c>
      <c r="E27" s="1180"/>
      <c r="F27" s="1180"/>
      <c r="G27" s="224"/>
      <c r="H27" s="1187"/>
      <c r="I27" s="1188"/>
      <c r="J27" s="193"/>
    </row>
    <row r="28" spans="2:10" ht="23.25" customHeight="1" x14ac:dyDescent="0.2">
      <c r="B28" s="1200"/>
      <c r="C28" s="210"/>
      <c r="D28" s="134" t="s">
        <v>201</v>
      </c>
      <c r="E28" s="1180"/>
      <c r="F28" s="1180"/>
      <c r="G28" s="224"/>
      <c r="H28" s="1187"/>
      <c r="I28" s="1188"/>
      <c r="J28" s="193"/>
    </row>
    <row r="29" spans="2:10" ht="23.25" customHeight="1" x14ac:dyDescent="0.2">
      <c r="B29" s="1200"/>
      <c r="C29" s="210"/>
      <c r="D29" s="134" t="s">
        <v>200</v>
      </c>
      <c r="E29" s="1180"/>
      <c r="F29" s="1180"/>
      <c r="G29" s="224"/>
      <c r="H29" s="1187"/>
      <c r="I29" s="1188"/>
      <c r="J29" s="193"/>
    </row>
    <row r="30" spans="2:10" ht="23.25" customHeight="1" x14ac:dyDescent="0.2">
      <c r="B30" s="1200"/>
      <c r="C30" s="210"/>
      <c r="D30" s="134" t="s">
        <v>199</v>
      </c>
      <c r="E30" s="1180"/>
      <c r="F30" s="1180"/>
      <c r="G30" s="224"/>
      <c r="H30" s="1187"/>
      <c r="I30" s="1188"/>
      <c r="J30" s="193"/>
    </row>
    <row r="31" spans="2:10" ht="23.25" customHeight="1" x14ac:dyDescent="0.2">
      <c r="B31" s="1200"/>
      <c r="C31" s="210"/>
      <c r="D31" s="134" t="s">
        <v>198</v>
      </c>
      <c r="E31" s="1180"/>
      <c r="F31" s="1180"/>
      <c r="G31" s="224"/>
      <c r="H31" s="1187"/>
      <c r="I31" s="1188"/>
      <c r="J31" s="193"/>
    </row>
    <row r="32" spans="2:10" ht="23.25" customHeight="1" thickBot="1" x14ac:dyDescent="0.25">
      <c r="B32" s="1200"/>
      <c r="C32" s="210"/>
      <c r="D32" s="223" t="s">
        <v>197</v>
      </c>
      <c r="E32" s="1181"/>
      <c r="F32" s="1181"/>
      <c r="G32" s="222"/>
      <c r="H32" s="1189"/>
      <c r="I32" s="1190"/>
      <c r="J32" s="193"/>
    </row>
    <row r="33" spans="2:10" ht="23.25" customHeight="1" thickTop="1" x14ac:dyDescent="0.2">
      <c r="B33" s="1200"/>
      <c r="C33" s="210"/>
      <c r="D33" s="221" t="s">
        <v>29</v>
      </c>
      <c r="E33" s="1182"/>
      <c r="F33" s="1182"/>
      <c r="G33" s="220"/>
      <c r="H33" s="1182"/>
      <c r="I33" s="1182"/>
      <c r="J33" s="193"/>
    </row>
    <row r="34" spans="2:10" ht="12" customHeight="1" x14ac:dyDescent="0.2">
      <c r="B34" s="1200"/>
      <c r="C34" s="210"/>
      <c r="D34" s="219"/>
      <c r="E34" s="217"/>
      <c r="F34" s="217"/>
      <c r="G34" s="218"/>
      <c r="H34" s="217"/>
      <c r="I34" s="217"/>
      <c r="J34" s="193"/>
    </row>
    <row r="35" spans="2:10" s="212" customFormat="1" ht="19.5" customHeight="1" x14ac:dyDescent="0.2">
      <c r="B35" s="1200"/>
      <c r="C35" s="216"/>
      <c r="D35" s="215"/>
      <c r="E35" s="214"/>
      <c r="F35" s="214"/>
      <c r="G35" s="209"/>
      <c r="H35" s="214"/>
      <c r="I35" s="214"/>
      <c r="J35" s="213"/>
    </row>
    <row r="36" spans="2:10" ht="19.5" customHeight="1" x14ac:dyDescent="0.2">
      <c r="B36" s="1200"/>
      <c r="C36" s="210"/>
      <c r="D36" s="211"/>
      <c r="E36" s="1183"/>
      <c r="F36" s="1183"/>
      <c r="G36" s="1183"/>
      <c r="H36" s="1183"/>
      <c r="I36" s="1183"/>
      <c r="J36" s="1184"/>
    </row>
    <row r="37" spans="2:10" ht="23.25" customHeight="1" x14ac:dyDescent="0.2">
      <c r="B37" s="1200"/>
      <c r="C37" s="210"/>
      <c r="D37" s="211"/>
      <c r="E37" s="1183" t="s">
        <v>293</v>
      </c>
      <c r="F37" s="1183"/>
      <c r="G37" s="1183"/>
      <c r="H37" s="1183"/>
      <c r="I37" s="1183"/>
      <c r="J37" s="1184"/>
    </row>
    <row r="38" spans="2:10" ht="31.5" customHeight="1" x14ac:dyDescent="0.2">
      <c r="B38" s="1200"/>
      <c r="C38" s="210"/>
      <c r="D38" s="209"/>
      <c r="E38" s="1197"/>
      <c r="F38" s="1197"/>
      <c r="G38" s="1197"/>
      <c r="H38" s="1197"/>
      <c r="I38" s="1197"/>
      <c r="J38" s="1198"/>
    </row>
    <row r="39" spans="2:10" ht="6" customHeight="1" x14ac:dyDescent="0.2">
      <c r="B39" s="1201"/>
      <c r="C39" s="191"/>
      <c r="D39" s="208"/>
      <c r="E39" s="207"/>
      <c r="F39" s="205"/>
      <c r="G39" s="206"/>
      <c r="H39" s="205"/>
      <c r="I39" s="205"/>
      <c r="J39" s="190"/>
    </row>
    <row r="40" spans="2:10" ht="13.5" customHeight="1" x14ac:dyDescent="0.2">
      <c r="B40" s="186"/>
      <c r="C40" s="186"/>
      <c r="D40" s="186"/>
      <c r="E40" s="186"/>
      <c r="F40" s="186"/>
      <c r="G40" s="186"/>
      <c r="H40" s="186"/>
      <c r="I40" s="186"/>
      <c r="J40" s="186"/>
    </row>
    <row r="41" spans="2:10" ht="17.25" customHeight="1" x14ac:dyDescent="0.2">
      <c r="B41" s="1196" t="s">
        <v>292</v>
      </c>
      <c r="C41" s="1196"/>
      <c r="D41" s="1196"/>
      <c r="E41" s="1196"/>
      <c r="F41" s="1196"/>
      <c r="G41" s="1196"/>
      <c r="H41" s="1196"/>
      <c r="I41" s="1196"/>
      <c r="J41" s="1196"/>
    </row>
    <row r="42" spans="2:10" ht="17.25" customHeight="1" x14ac:dyDescent="0.2">
      <c r="B42" s="1195" t="s">
        <v>291</v>
      </c>
      <c r="C42" s="1195"/>
      <c r="D42" s="1195"/>
      <c r="E42" s="1195"/>
      <c r="F42" s="1195"/>
      <c r="G42" s="1195"/>
      <c r="H42" s="1195"/>
      <c r="I42" s="1195"/>
      <c r="J42" s="1195"/>
    </row>
    <row r="43" spans="2:10" ht="29.25" customHeight="1" x14ac:dyDescent="0.2">
      <c r="B43" s="1195" t="s">
        <v>290</v>
      </c>
      <c r="C43" s="1195"/>
      <c r="D43" s="1195"/>
      <c r="E43" s="1195"/>
      <c r="F43" s="1195"/>
      <c r="G43" s="1195"/>
      <c r="H43" s="1195"/>
      <c r="I43" s="1195"/>
      <c r="J43" s="1195"/>
    </row>
    <row r="44" spans="2:10" ht="17.25" customHeight="1" x14ac:dyDescent="0.2">
      <c r="B44" s="1194" t="s">
        <v>289</v>
      </c>
      <c r="C44" s="1194"/>
      <c r="D44" s="1194"/>
      <c r="E44" s="1194"/>
      <c r="F44" s="1194"/>
      <c r="G44" s="1194"/>
      <c r="H44" s="1194"/>
      <c r="I44" s="1194"/>
      <c r="J44" s="1194"/>
    </row>
    <row r="45" spans="2:10" ht="13.5" customHeight="1" x14ac:dyDescent="0.2"/>
    <row r="46" spans="2:10" x14ac:dyDescent="0.2">
      <c r="C46" s="130" t="s">
        <v>193</v>
      </c>
    </row>
    <row r="48" spans="2:10" ht="13.5" customHeight="1" x14ac:dyDescent="0.2"/>
    <row r="49" ht="13.5" customHeight="1" x14ac:dyDescent="0.2"/>
    <row r="50" ht="13.5" customHeight="1" x14ac:dyDescent="0.2"/>
  </sheetData>
  <mergeCells count="54">
    <mergeCell ref="I2:J2"/>
    <mergeCell ref="A3:J3"/>
    <mergeCell ref="D6:E6"/>
    <mergeCell ref="C7:J7"/>
    <mergeCell ref="B8:B18"/>
    <mergeCell ref="D9:E9"/>
    <mergeCell ref="F9:G9"/>
    <mergeCell ref="H9:I9"/>
    <mergeCell ref="D10:E10"/>
    <mergeCell ref="F10:G10"/>
    <mergeCell ref="H10:I10"/>
    <mergeCell ref="D12:E12"/>
    <mergeCell ref="F12:G12"/>
    <mergeCell ref="H12:I12"/>
    <mergeCell ref="F13:G13"/>
    <mergeCell ref="H13:I13"/>
    <mergeCell ref="H16:I16"/>
    <mergeCell ref="H17:I17"/>
    <mergeCell ref="D11:E11"/>
    <mergeCell ref="F11:G11"/>
    <mergeCell ref="H11:I11"/>
    <mergeCell ref="F14:G14"/>
    <mergeCell ref="H14:I14"/>
    <mergeCell ref="B44:J44"/>
    <mergeCell ref="B43:J43"/>
    <mergeCell ref="B42:J42"/>
    <mergeCell ref="B41:J41"/>
    <mergeCell ref="E38:J38"/>
    <mergeCell ref="B19:B39"/>
    <mergeCell ref="E20:F20"/>
    <mergeCell ref="H20:I20"/>
    <mergeCell ref="E21:F21"/>
    <mergeCell ref="E22:F22"/>
    <mergeCell ref="E24:F24"/>
    <mergeCell ref="E25:F25"/>
    <mergeCell ref="E26:F26"/>
    <mergeCell ref="E27:F27"/>
    <mergeCell ref="E28:F28"/>
    <mergeCell ref="C5:J5"/>
    <mergeCell ref="E32:F32"/>
    <mergeCell ref="E33:F33"/>
    <mergeCell ref="H33:I33"/>
    <mergeCell ref="E37:J37"/>
    <mergeCell ref="E23:F23"/>
    <mergeCell ref="E29:F29"/>
    <mergeCell ref="E30:F30"/>
    <mergeCell ref="E31:F31"/>
    <mergeCell ref="H21:I32"/>
    <mergeCell ref="E36:J36"/>
    <mergeCell ref="D17:E17"/>
    <mergeCell ref="F17:G17"/>
    <mergeCell ref="F15:G15"/>
    <mergeCell ref="H15:I15"/>
    <mergeCell ref="F16:G16"/>
  </mergeCells>
  <phoneticPr fontId="4"/>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M58"/>
  <sheetViews>
    <sheetView showGridLines="0" view="pageBreakPreview" zoomScaleNormal="100" zoomScaleSheetLayoutView="100" workbookViewId="0"/>
  </sheetViews>
  <sheetFormatPr defaultColWidth="2.26953125" defaultRowHeight="13" x14ac:dyDescent="0.2"/>
  <cols>
    <col min="1" max="1" width="2.26953125" style="284" customWidth="1"/>
    <col min="2" max="2" width="2.26953125" style="285" customWidth="1"/>
    <col min="3" max="5" width="2.26953125" style="284"/>
    <col min="6" max="6" width="2.453125" style="284" bestFit="1" customWidth="1"/>
    <col min="7" max="20" width="2.26953125" style="284"/>
    <col min="21" max="21" width="2.453125" style="284" bestFit="1" customWidth="1"/>
    <col min="22" max="22" width="2.26953125" style="284"/>
    <col min="23" max="34" width="2.7265625" style="284" customWidth="1"/>
    <col min="35" max="35" width="1.6328125" style="284" customWidth="1"/>
    <col min="36" max="37" width="2.453125" style="284" customWidth="1"/>
    <col min="38" max="256" width="2.26953125" style="284"/>
    <col min="257" max="258" width="2.26953125" style="284" customWidth="1"/>
    <col min="259" max="261" width="2.26953125" style="284"/>
    <col min="262" max="262" width="2.453125" style="284" bestFit="1" customWidth="1"/>
    <col min="263" max="276" width="2.26953125" style="284"/>
    <col min="277" max="277" width="2.453125" style="284" bestFit="1" customWidth="1"/>
    <col min="278" max="278" width="2.26953125" style="284"/>
    <col min="279" max="290" width="2.7265625" style="284" customWidth="1"/>
    <col min="291" max="291" width="1.6328125" style="284" customWidth="1"/>
    <col min="292" max="293" width="2.453125" style="284" customWidth="1"/>
    <col min="294" max="512" width="2.26953125" style="284"/>
    <col min="513" max="514" width="2.26953125" style="284" customWidth="1"/>
    <col min="515" max="517" width="2.26953125" style="284"/>
    <col min="518" max="518" width="2.453125" style="284" bestFit="1" customWidth="1"/>
    <col min="519" max="532" width="2.26953125" style="284"/>
    <col min="533" max="533" width="2.453125" style="284" bestFit="1" customWidth="1"/>
    <col min="534" max="534" width="2.26953125" style="284"/>
    <col min="535" max="546" width="2.7265625" style="284" customWidth="1"/>
    <col min="547" max="547" width="1.6328125" style="284" customWidth="1"/>
    <col min="548" max="549" width="2.453125" style="284" customWidth="1"/>
    <col min="550" max="768" width="2.26953125" style="284"/>
    <col min="769" max="770" width="2.26953125" style="284" customWidth="1"/>
    <col min="771" max="773" width="2.26953125" style="284"/>
    <col min="774" max="774" width="2.453125" style="284" bestFit="1" customWidth="1"/>
    <col min="775" max="788" width="2.26953125" style="284"/>
    <col min="789" max="789" width="2.453125" style="284" bestFit="1" customWidth="1"/>
    <col min="790" max="790" width="2.26953125" style="284"/>
    <col min="791" max="802" width="2.7265625" style="284" customWidth="1"/>
    <col min="803" max="803" width="1.6328125" style="284" customWidth="1"/>
    <col min="804" max="805" width="2.453125" style="284" customWidth="1"/>
    <col min="806" max="1024" width="2.26953125" style="284"/>
    <col min="1025" max="1026" width="2.26953125" style="284" customWidth="1"/>
    <col min="1027" max="1029" width="2.26953125" style="284"/>
    <col min="1030" max="1030" width="2.453125" style="284" bestFit="1" customWidth="1"/>
    <col min="1031" max="1044" width="2.26953125" style="284"/>
    <col min="1045" max="1045" width="2.453125" style="284" bestFit="1" customWidth="1"/>
    <col min="1046" max="1046" width="2.26953125" style="284"/>
    <col min="1047" max="1058" width="2.7265625" style="284" customWidth="1"/>
    <col min="1059" max="1059" width="1.6328125" style="284" customWidth="1"/>
    <col min="1060" max="1061" width="2.453125" style="284" customWidth="1"/>
    <col min="1062" max="1280" width="2.26953125" style="284"/>
    <col min="1281" max="1282" width="2.26953125" style="284" customWidth="1"/>
    <col min="1283" max="1285" width="2.26953125" style="284"/>
    <col min="1286" max="1286" width="2.453125" style="284" bestFit="1" customWidth="1"/>
    <col min="1287" max="1300" width="2.26953125" style="284"/>
    <col min="1301" max="1301" width="2.453125" style="284" bestFit="1" customWidth="1"/>
    <col min="1302" max="1302" width="2.26953125" style="284"/>
    <col min="1303" max="1314" width="2.7265625" style="284" customWidth="1"/>
    <col min="1315" max="1315" width="1.6328125" style="284" customWidth="1"/>
    <col min="1316" max="1317" width="2.453125" style="284" customWidth="1"/>
    <col min="1318" max="1536" width="2.26953125" style="284"/>
    <col min="1537" max="1538" width="2.26953125" style="284" customWidth="1"/>
    <col min="1539" max="1541" width="2.26953125" style="284"/>
    <col min="1542" max="1542" width="2.453125" style="284" bestFit="1" customWidth="1"/>
    <col min="1543" max="1556" width="2.26953125" style="284"/>
    <col min="1557" max="1557" width="2.453125" style="284" bestFit="1" customWidth="1"/>
    <col min="1558" max="1558" width="2.26953125" style="284"/>
    <col min="1559" max="1570" width="2.7265625" style="284" customWidth="1"/>
    <col min="1571" max="1571" width="1.6328125" style="284" customWidth="1"/>
    <col min="1572" max="1573" width="2.453125" style="284" customWidth="1"/>
    <col min="1574" max="1792" width="2.26953125" style="284"/>
    <col min="1793" max="1794" width="2.26953125" style="284" customWidth="1"/>
    <col min="1795" max="1797" width="2.26953125" style="284"/>
    <col min="1798" max="1798" width="2.453125" style="284" bestFit="1" customWidth="1"/>
    <col min="1799" max="1812" width="2.26953125" style="284"/>
    <col min="1813" max="1813" width="2.453125" style="284" bestFit="1" customWidth="1"/>
    <col min="1814" max="1814" width="2.26953125" style="284"/>
    <col min="1815" max="1826" width="2.7265625" style="284" customWidth="1"/>
    <col min="1827" max="1827" width="1.6328125" style="284" customWidth="1"/>
    <col min="1828" max="1829" width="2.453125" style="284" customWidth="1"/>
    <col min="1830" max="2048" width="2.26953125" style="284"/>
    <col min="2049" max="2050" width="2.26953125" style="284" customWidth="1"/>
    <col min="2051" max="2053" width="2.26953125" style="284"/>
    <col min="2054" max="2054" width="2.453125" style="284" bestFit="1" customWidth="1"/>
    <col min="2055" max="2068" width="2.26953125" style="284"/>
    <col min="2069" max="2069" width="2.453125" style="284" bestFit="1" customWidth="1"/>
    <col min="2070" max="2070" width="2.26953125" style="284"/>
    <col min="2071" max="2082" width="2.7265625" style="284" customWidth="1"/>
    <col min="2083" max="2083" width="1.6328125" style="284" customWidth="1"/>
    <col min="2084" max="2085" width="2.453125" style="284" customWidth="1"/>
    <col min="2086" max="2304" width="2.26953125" style="284"/>
    <col min="2305" max="2306" width="2.26953125" style="284" customWidth="1"/>
    <col min="2307" max="2309" width="2.26953125" style="284"/>
    <col min="2310" max="2310" width="2.453125" style="284" bestFit="1" customWidth="1"/>
    <col min="2311" max="2324" width="2.26953125" style="284"/>
    <col min="2325" max="2325" width="2.453125" style="284" bestFit="1" customWidth="1"/>
    <col min="2326" max="2326" width="2.26953125" style="284"/>
    <col min="2327" max="2338" width="2.7265625" style="284" customWidth="1"/>
    <col min="2339" max="2339" width="1.6328125" style="284" customWidth="1"/>
    <col min="2340" max="2341" width="2.453125" style="284" customWidth="1"/>
    <col min="2342" max="2560" width="2.26953125" style="284"/>
    <col min="2561" max="2562" width="2.26953125" style="284" customWidth="1"/>
    <col min="2563" max="2565" width="2.26953125" style="284"/>
    <col min="2566" max="2566" width="2.453125" style="284" bestFit="1" customWidth="1"/>
    <col min="2567" max="2580" width="2.26953125" style="284"/>
    <col min="2581" max="2581" width="2.453125" style="284" bestFit="1" customWidth="1"/>
    <col min="2582" max="2582" width="2.26953125" style="284"/>
    <col min="2583" max="2594" width="2.7265625" style="284" customWidth="1"/>
    <col min="2595" max="2595" width="1.6328125" style="284" customWidth="1"/>
    <col min="2596" max="2597" width="2.453125" style="284" customWidth="1"/>
    <col min="2598" max="2816" width="2.26953125" style="284"/>
    <col min="2817" max="2818" width="2.26953125" style="284" customWidth="1"/>
    <col min="2819" max="2821" width="2.26953125" style="284"/>
    <col min="2822" max="2822" width="2.453125" style="284" bestFit="1" customWidth="1"/>
    <col min="2823" max="2836" width="2.26953125" style="284"/>
    <col min="2837" max="2837" width="2.453125" style="284" bestFit="1" customWidth="1"/>
    <col min="2838" max="2838" width="2.26953125" style="284"/>
    <col min="2839" max="2850" width="2.7265625" style="284" customWidth="1"/>
    <col min="2851" max="2851" width="1.6328125" style="284" customWidth="1"/>
    <col min="2852" max="2853" width="2.453125" style="284" customWidth="1"/>
    <col min="2854" max="3072" width="2.26953125" style="284"/>
    <col min="3073" max="3074" width="2.26953125" style="284" customWidth="1"/>
    <col min="3075" max="3077" width="2.26953125" style="284"/>
    <col min="3078" max="3078" width="2.453125" style="284" bestFit="1" customWidth="1"/>
    <col min="3079" max="3092" width="2.26953125" style="284"/>
    <col min="3093" max="3093" width="2.453125" style="284" bestFit="1" customWidth="1"/>
    <col min="3094" max="3094" width="2.26953125" style="284"/>
    <col min="3095" max="3106" width="2.7265625" style="284" customWidth="1"/>
    <col min="3107" max="3107" width="1.6328125" style="284" customWidth="1"/>
    <col min="3108" max="3109" width="2.453125" style="284" customWidth="1"/>
    <col min="3110" max="3328" width="2.26953125" style="284"/>
    <col min="3329" max="3330" width="2.26953125" style="284" customWidth="1"/>
    <col min="3331" max="3333" width="2.26953125" style="284"/>
    <col min="3334" max="3334" width="2.453125" style="284" bestFit="1" customWidth="1"/>
    <col min="3335" max="3348" width="2.26953125" style="284"/>
    <col min="3349" max="3349" width="2.453125" style="284" bestFit="1" customWidth="1"/>
    <col min="3350" max="3350" width="2.26953125" style="284"/>
    <col min="3351" max="3362" width="2.7265625" style="284" customWidth="1"/>
    <col min="3363" max="3363" width="1.6328125" style="284" customWidth="1"/>
    <col min="3364" max="3365" width="2.453125" style="284" customWidth="1"/>
    <col min="3366" max="3584" width="2.26953125" style="284"/>
    <col min="3585" max="3586" width="2.26953125" style="284" customWidth="1"/>
    <col min="3587" max="3589" width="2.26953125" style="284"/>
    <col min="3590" max="3590" width="2.453125" style="284" bestFit="1" customWidth="1"/>
    <col min="3591" max="3604" width="2.26953125" style="284"/>
    <col min="3605" max="3605" width="2.453125" style="284" bestFit="1" customWidth="1"/>
    <col min="3606" max="3606" width="2.26953125" style="284"/>
    <col min="3607" max="3618" width="2.7265625" style="284" customWidth="1"/>
    <col min="3619" max="3619" width="1.6328125" style="284" customWidth="1"/>
    <col min="3620" max="3621" width="2.453125" style="284" customWidth="1"/>
    <col min="3622" max="3840" width="2.26953125" style="284"/>
    <col min="3841" max="3842" width="2.26953125" style="284" customWidth="1"/>
    <col min="3843" max="3845" width="2.26953125" style="284"/>
    <col min="3846" max="3846" width="2.453125" style="284" bestFit="1" customWidth="1"/>
    <col min="3847" max="3860" width="2.26953125" style="284"/>
    <col min="3861" max="3861" width="2.453125" style="284" bestFit="1" customWidth="1"/>
    <col min="3862" max="3862" width="2.26953125" style="284"/>
    <col min="3863" max="3874" width="2.7265625" style="284" customWidth="1"/>
    <col min="3875" max="3875" width="1.6328125" style="284" customWidth="1"/>
    <col min="3876" max="3877" width="2.453125" style="284" customWidth="1"/>
    <col min="3878" max="4096" width="2.26953125" style="284"/>
    <col min="4097" max="4098" width="2.26953125" style="284" customWidth="1"/>
    <col min="4099" max="4101" width="2.26953125" style="284"/>
    <col min="4102" max="4102" width="2.453125" style="284" bestFit="1" customWidth="1"/>
    <col min="4103" max="4116" width="2.26953125" style="284"/>
    <col min="4117" max="4117" width="2.453125" style="284" bestFit="1" customWidth="1"/>
    <col min="4118" max="4118" width="2.26953125" style="284"/>
    <col min="4119" max="4130" width="2.7265625" style="284" customWidth="1"/>
    <col min="4131" max="4131" width="1.6328125" style="284" customWidth="1"/>
    <col min="4132" max="4133" width="2.453125" style="284" customWidth="1"/>
    <col min="4134" max="4352" width="2.26953125" style="284"/>
    <col min="4353" max="4354" width="2.26953125" style="284" customWidth="1"/>
    <col min="4355" max="4357" width="2.26953125" style="284"/>
    <col min="4358" max="4358" width="2.453125" style="284" bestFit="1" customWidth="1"/>
    <col min="4359" max="4372" width="2.26953125" style="284"/>
    <col min="4373" max="4373" width="2.453125" style="284" bestFit="1" customWidth="1"/>
    <col min="4374" max="4374" width="2.26953125" style="284"/>
    <col min="4375" max="4386" width="2.7265625" style="284" customWidth="1"/>
    <col min="4387" max="4387" width="1.6328125" style="284" customWidth="1"/>
    <col min="4388" max="4389" width="2.453125" style="284" customWidth="1"/>
    <col min="4390" max="4608" width="2.26953125" style="284"/>
    <col min="4609" max="4610" width="2.26953125" style="284" customWidth="1"/>
    <col min="4611" max="4613" width="2.26953125" style="284"/>
    <col min="4614" max="4614" width="2.453125" style="284" bestFit="1" customWidth="1"/>
    <col min="4615" max="4628" width="2.26953125" style="284"/>
    <col min="4629" max="4629" width="2.453125" style="284" bestFit="1" customWidth="1"/>
    <col min="4630" max="4630" width="2.26953125" style="284"/>
    <col min="4631" max="4642" width="2.7265625" style="284" customWidth="1"/>
    <col min="4643" max="4643" width="1.6328125" style="284" customWidth="1"/>
    <col min="4644" max="4645" width="2.453125" style="284" customWidth="1"/>
    <col min="4646" max="4864" width="2.26953125" style="284"/>
    <col min="4865" max="4866" width="2.26953125" style="284" customWidth="1"/>
    <col min="4867" max="4869" width="2.26953125" style="284"/>
    <col min="4870" max="4870" width="2.453125" style="284" bestFit="1" customWidth="1"/>
    <col min="4871" max="4884" width="2.26953125" style="284"/>
    <col min="4885" max="4885" width="2.453125" style="284" bestFit="1" customWidth="1"/>
    <col min="4886" max="4886" width="2.26953125" style="284"/>
    <col min="4887" max="4898" width="2.7265625" style="284" customWidth="1"/>
    <col min="4899" max="4899" width="1.6328125" style="284" customWidth="1"/>
    <col min="4900" max="4901" width="2.453125" style="284" customWidth="1"/>
    <col min="4902" max="5120" width="2.26953125" style="284"/>
    <col min="5121" max="5122" width="2.26953125" style="284" customWidth="1"/>
    <col min="5123" max="5125" width="2.26953125" style="284"/>
    <col min="5126" max="5126" width="2.453125" style="284" bestFit="1" customWidth="1"/>
    <col min="5127" max="5140" width="2.26953125" style="284"/>
    <col min="5141" max="5141" width="2.453125" style="284" bestFit="1" customWidth="1"/>
    <col min="5142" max="5142" width="2.26953125" style="284"/>
    <col min="5143" max="5154" width="2.7265625" style="284" customWidth="1"/>
    <col min="5155" max="5155" width="1.6328125" style="284" customWidth="1"/>
    <col min="5156" max="5157" width="2.453125" style="284" customWidth="1"/>
    <col min="5158" max="5376" width="2.26953125" style="284"/>
    <col min="5377" max="5378" width="2.26953125" style="284" customWidth="1"/>
    <col min="5379" max="5381" width="2.26953125" style="284"/>
    <col min="5382" max="5382" width="2.453125" style="284" bestFit="1" customWidth="1"/>
    <col min="5383" max="5396" width="2.26953125" style="284"/>
    <col min="5397" max="5397" width="2.453125" style="284" bestFit="1" customWidth="1"/>
    <col min="5398" max="5398" width="2.26953125" style="284"/>
    <col min="5399" max="5410" width="2.7265625" style="284" customWidth="1"/>
    <col min="5411" max="5411" width="1.6328125" style="284" customWidth="1"/>
    <col min="5412" max="5413" width="2.453125" style="284" customWidth="1"/>
    <col min="5414" max="5632" width="2.26953125" style="284"/>
    <col min="5633" max="5634" width="2.26953125" style="284" customWidth="1"/>
    <col min="5635" max="5637" width="2.26953125" style="284"/>
    <col min="5638" max="5638" width="2.453125" style="284" bestFit="1" customWidth="1"/>
    <col min="5639" max="5652" width="2.26953125" style="284"/>
    <col min="5653" max="5653" width="2.453125" style="284" bestFit="1" customWidth="1"/>
    <col min="5654" max="5654" width="2.26953125" style="284"/>
    <col min="5655" max="5666" width="2.7265625" style="284" customWidth="1"/>
    <col min="5667" max="5667" width="1.6328125" style="284" customWidth="1"/>
    <col min="5668" max="5669" width="2.453125" style="284" customWidth="1"/>
    <col min="5670" max="5888" width="2.26953125" style="284"/>
    <col min="5889" max="5890" width="2.26953125" style="284" customWidth="1"/>
    <col min="5891" max="5893" width="2.26953125" style="284"/>
    <col min="5894" max="5894" width="2.453125" style="284" bestFit="1" customWidth="1"/>
    <col min="5895" max="5908" width="2.26953125" style="284"/>
    <col min="5909" max="5909" width="2.453125" style="284" bestFit="1" customWidth="1"/>
    <col min="5910" max="5910" width="2.26953125" style="284"/>
    <col min="5911" max="5922" width="2.7265625" style="284" customWidth="1"/>
    <col min="5923" max="5923" width="1.6328125" style="284" customWidth="1"/>
    <col min="5924" max="5925" width="2.453125" style="284" customWidth="1"/>
    <col min="5926" max="6144" width="2.26953125" style="284"/>
    <col min="6145" max="6146" width="2.26953125" style="284" customWidth="1"/>
    <col min="6147" max="6149" width="2.26953125" style="284"/>
    <col min="6150" max="6150" width="2.453125" style="284" bestFit="1" customWidth="1"/>
    <col min="6151" max="6164" width="2.26953125" style="284"/>
    <col min="6165" max="6165" width="2.453125" style="284" bestFit="1" customWidth="1"/>
    <col min="6166" max="6166" width="2.26953125" style="284"/>
    <col min="6167" max="6178" width="2.7265625" style="284" customWidth="1"/>
    <col min="6179" max="6179" width="1.6328125" style="284" customWidth="1"/>
    <col min="6180" max="6181" width="2.453125" style="284" customWidth="1"/>
    <col min="6182" max="6400" width="2.26953125" style="284"/>
    <col min="6401" max="6402" width="2.26953125" style="284" customWidth="1"/>
    <col min="6403" max="6405" width="2.26953125" style="284"/>
    <col min="6406" max="6406" width="2.453125" style="284" bestFit="1" customWidth="1"/>
    <col min="6407" max="6420" width="2.26953125" style="284"/>
    <col min="6421" max="6421" width="2.453125" style="284" bestFit="1" customWidth="1"/>
    <col min="6422" max="6422" width="2.26953125" style="284"/>
    <col min="6423" max="6434" width="2.7265625" style="284" customWidth="1"/>
    <col min="6435" max="6435" width="1.6328125" style="284" customWidth="1"/>
    <col min="6436" max="6437" width="2.453125" style="284" customWidth="1"/>
    <col min="6438" max="6656" width="2.26953125" style="284"/>
    <col min="6657" max="6658" width="2.26953125" style="284" customWidth="1"/>
    <col min="6659" max="6661" width="2.26953125" style="284"/>
    <col min="6662" max="6662" width="2.453125" style="284" bestFit="1" customWidth="1"/>
    <col min="6663" max="6676" width="2.26953125" style="284"/>
    <col min="6677" max="6677" width="2.453125" style="284" bestFit="1" customWidth="1"/>
    <col min="6678" max="6678" width="2.26953125" style="284"/>
    <col min="6679" max="6690" width="2.7265625" style="284" customWidth="1"/>
    <col min="6691" max="6691" width="1.6328125" style="284" customWidth="1"/>
    <col min="6692" max="6693" width="2.453125" style="284" customWidth="1"/>
    <col min="6694" max="6912" width="2.26953125" style="284"/>
    <col min="6913" max="6914" width="2.26953125" style="284" customWidth="1"/>
    <col min="6915" max="6917" width="2.26953125" style="284"/>
    <col min="6918" max="6918" width="2.453125" style="284" bestFit="1" customWidth="1"/>
    <col min="6919" max="6932" width="2.26953125" style="284"/>
    <col min="6933" max="6933" width="2.453125" style="284" bestFit="1" customWidth="1"/>
    <col min="6934" max="6934" width="2.26953125" style="284"/>
    <col min="6935" max="6946" width="2.7265625" style="284" customWidth="1"/>
    <col min="6947" max="6947" width="1.6328125" style="284" customWidth="1"/>
    <col min="6948" max="6949" width="2.453125" style="284" customWidth="1"/>
    <col min="6950" max="7168" width="2.26953125" style="284"/>
    <col min="7169" max="7170" width="2.26953125" style="284" customWidth="1"/>
    <col min="7171" max="7173" width="2.26953125" style="284"/>
    <col min="7174" max="7174" width="2.453125" style="284" bestFit="1" customWidth="1"/>
    <col min="7175" max="7188" width="2.26953125" style="284"/>
    <col min="7189" max="7189" width="2.453125" style="284" bestFit="1" customWidth="1"/>
    <col min="7190" max="7190" width="2.26953125" style="284"/>
    <col min="7191" max="7202" width="2.7265625" style="284" customWidth="1"/>
    <col min="7203" max="7203" width="1.6328125" style="284" customWidth="1"/>
    <col min="7204" max="7205" width="2.453125" style="284" customWidth="1"/>
    <col min="7206" max="7424" width="2.26953125" style="284"/>
    <col min="7425" max="7426" width="2.26953125" style="284" customWidth="1"/>
    <col min="7427" max="7429" width="2.26953125" style="284"/>
    <col min="7430" max="7430" width="2.453125" style="284" bestFit="1" customWidth="1"/>
    <col min="7431" max="7444" width="2.26953125" style="284"/>
    <col min="7445" max="7445" width="2.453125" style="284" bestFit="1" customWidth="1"/>
    <col min="7446" max="7446" width="2.26953125" style="284"/>
    <col min="7447" max="7458" width="2.7265625" style="284" customWidth="1"/>
    <col min="7459" max="7459" width="1.6328125" style="284" customWidth="1"/>
    <col min="7460" max="7461" width="2.453125" style="284" customWidth="1"/>
    <col min="7462" max="7680" width="2.26953125" style="284"/>
    <col min="7681" max="7682" width="2.26953125" style="284" customWidth="1"/>
    <col min="7683" max="7685" width="2.26953125" style="284"/>
    <col min="7686" max="7686" width="2.453125" style="284" bestFit="1" customWidth="1"/>
    <col min="7687" max="7700" width="2.26953125" style="284"/>
    <col min="7701" max="7701" width="2.453125" style="284" bestFit="1" customWidth="1"/>
    <col min="7702" max="7702" width="2.26953125" style="284"/>
    <col min="7703" max="7714" width="2.7265625" style="284" customWidth="1"/>
    <col min="7715" max="7715" width="1.6328125" style="284" customWidth="1"/>
    <col min="7716" max="7717" width="2.453125" style="284" customWidth="1"/>
    <col min="7718" max="7936" width="2.26953125" style="284"/>
    <col min="7937" max="7938" width="2.26953125" style="284" customWidth="1"/>
    <col min="7939" max="7941" width="2.26953125" style="284"/>
    <col min="7942" max="7942" width="2.453125" style="284" bestFit="1" customWidth="1"/>
    <col min="7943" max="7956" width="2.26953125" style="284"/>
    <col min="7957" max="7957" width="2.453125" style="284" bestFit="1" customWidth="1"/>
    <col min="7958" max="7958" width="2.26953125" style="284"/>
    <col min="7959" max="7970" width="2.7265625" style="284" customWidth="1"/>
    <col min="7971" max="7971" width="1.6328125" style="284" customWidth="1"/>
    <col min="7972" max="7973" width="2.453125" style="284" customWidth="1"/>
    <col min="7974" max="8192" width="2.26953125" style="284"/>
    <col min="8193" max="8194" width="2.26953125" style="284" customWidth="1"/>
    <col min="8195" max="8197" width="2.26953125" style="284"/>
    <col min="8198" max="8198" width="2.453125" style="284" bestFit="1" customWidth="1"/>
    <col min="8199" max="8212" width="2.26953125" style="284"/>
    <col min="8213" max="8213" width="2.453125" style="284" bestFit="1" customWidth="1"/>
    <col min="8214" max="8214" width="2.26953125" style="284"/>
    <col min="8215" max="8226" width="2.7265625" style="284" customWidth="1"/>
    <col min="8227" max="8227" width="1.6328125" style="284" customWidth="1"/>
    <col min="8228" max="8229" width="2.453125" style="284" customWidth="1"/>
    <col min="8230" max="8448" width="2.26953125" style="284"/>
    <col min="8449" max="8450" width="2.26953125" style="284" customWidth="1"/>
    <col min="8451" max="8453" width="2.26953125" style="284"/>
    <col min="8454" max="8454" width="2.453125" style="284" bestFit="1" customWidth="1"/>
    <col min="8455" max="8468" width="2.26953125" style="284"/>
    <col min="8469" max="8469" width="2.453125" style="284" bestFit="1" customWidth="1"/>
    <col min="8470" max="8470" width="2.26953125" style="284"/>
    <col min="8471" max="8482" width="2.7265625" style="284" customWidth="1"/>
    <col min="8483" max="8483" width="1.6328125" style="284" customWidth="1"/>
    <col min="8484" max="8485" width="2.453125" style="284" customWidth="1"/>
    <col min="8486" max="8704" width="2.26953125" style="284"/>
    <col min="8705" max="8706" width="2.26953125" style="284" customWidth="1"/>
    <col min="8707" max="8709" width="2.26953125" style="284"/>
    <col min="8710" max="8710" width="2.453125" style="284" bestFit="1" customWidth="1"/>
    <col min="8711" max="8724" width="2.26953125" style="284"/>
    <col min="8725" max="8725" width="2.453125" style="284" bestFit="1" customWidth="1"/>
    <col min="8726" max="8726" width="2.26953125" style="284"/>
    <col min="8727" max="8738" width="2.7265625" style="284" customWidth="1"/>
    <col min="8739" max="8739" width="1.6328125" style="284" customWidth="1"/>
    <col min="8740" max="8741" width="2.453125" style="284" customWidth="1"/>
    <col min="8742" max="8960" width="2.26953125" style="284"/>
    <col min="8961" max="8962" width="2.26953125" style="284" customWidth="1"/>
    <col min="8963" max="8965" width="2.26953125" style="284"/>
    <col min="8966" max="8966" width="2.453125" style="284" bestFit="1" customWidth="1"/>
    <col min="8967" max="8980" width="2.26953125" style="284"/>
    <col min="8981" max="8981" width="2.453125" style="284" bestFit="1" customWidth="1"/>
    <col min="8982" max="8982" width="2.26953125" style="284"/>
    <col min="8983" max="8994" width="2.7265625" style="284" customWidth="1"/>
    <col min="8995" max="8995" width="1.6328125" style="284" customWidth="1"/>
    <col min="8996" max="8997" width="2.453125" style="284" customWidth="1"/>
    <col min="8998" max="9216" width="2.26953125" style="284"/>
    <col min="9217" max="9218" width="2.26953125" style="284" customWidth="1"/>
    <col min="9219" max="9221" width="2.26953125" style="284"/>
    <col min="9222" max="9222" width="2.453125" style="284" bestFit="1" customWidth="1"/>
    <col min="9223" max="9236" width="2.26953125" style="284"/>
    <col min="9237" max="9237" width="2.453125" style="284" bestFit="1" customWidth="1"/>
    <col min="9238" max="9238" width="2.26953125" style="284"/>
    <col min="9239" max="9250" width="2.7265625" style="284" customWidth="1"/>
    <col min="9251" max="9251" width="1.6328125" style="284" customWidth="1"/>
    <col min="9252" max="9253" width="2.453125" style="284" customWidth="1"/>
    <col min="9254" max="9472" width="2.26953125" style="284"/>
    <col min="9473" max="9474" width="2.26953125" style="284" customWidth="1"/>
    <col min="9475" max="9477" width="2.26953125" style="284"/>
    <col min="9478" max="9478" width="2.453125" style="284" bestFit="1" customWidth="1"/>
    <col min="9479" max="9492" width="2.26953125" style="284"/>
    <col min="9493" max="9493" width="2.453125" style="284" bestFit="1" customWidth="1"/>
    <col min="9494" max="9494" width="2.26953125" style="284"/>
    <col min="9495" max="9506" width="2.7265625" style="284" customWidth="1"/>
    <col min="9507" max="9507" width="1.6328125" style="284" customWidth="1"/>
    <col min="9508" max="9509" width="2.453125" style="284" customWidth="1"/>
    <col min="9510" max="9728" width="2.26953125" style="284"/>
    <col min="9729" max="9730" width="2.26953125" style="284" customWidth="1"/>
    <col min="9731" max="9733" width="2.26953125" style="284"/>
    <col min="9734" max="9734" width="2.453125" style="284" bestFit="1" customWidth="1"/>
    <col min="9735" max="9748" width="2.26953125" style="284"/>
    <col min="9749" max="9749" width="2.453125" style="284" bestFit="1" customWidth="1"/>
    <col min="9750" max="9750" width="2.26953125" style="284"/>
    <col min="9751" max="9762" width="2.7265625" style="284" customWidth="1"/>
    <col min="9763" max="9763" width="1.6328125" style="284" customWidth="1"/>
    <col min="9764" max="9765" width="2.453125" style="284" customWidth="1"/>
    <col min="9766" max="9984" width="2.26953125" style="284"/>
    <col min="9985" max="9986" width="2.26953125" style="284" customWidth="1"/>
    <col min="9987" max="9989" width="2.26953125" style="284"/>
    <col min="9990" max="9990" width="2.453125" style="284" bestFit="1" customWidth="1"/>
    <col min="9991" max="10004" width="2.26953125" style="284"/>
    <col min="10005" max="10005" width="2.453125" style="284" bestFit="1" customWidth="1"/>
    <col min="10006" max="10006" width="2.26953125" style="284"/>
    <col min="10007" max="10018" width="2.7265625" style="284" customWidth="1"/>
    <col min="10019" max="10019" width="1.6328125" style="284" customWidth="1"/>
    <col min="10020" max="10021" width="2.453125" style="284" customWidth="1"/>
    <col min="10022" max="10240" width="2.26953125" style="284"/>
    <col min="10241" max="10242" width="2.26953125" style="284" customWidth="1"/>
    <col min="10243" max="10245" width="2.26953125" style="284"/>
    <col min="10246" max="10246" width="2.453125" style="284" bestFit="1" customWidth="1"/>
    <col min="10247" max="10260" width="2.26953125" style="284"/>
    <col min="10261" max="10261" width="2.453125" style="284" bestFit="1" customWidth="1"/>
    <col min="10262" max="10262" width="2.26953125" style="284"/>
    <col min="10263" max="10274" width="2.7265625" style="284" customWidth="1"/>
    <col min="10275" max="10275" width="1.6328125" style="284" customWidth="1"/>
    <col min="10276" max="10277" width="2.453125" style="284" customWidth="1"/>
    <col min="10278" max="10496" width="2.26953125" style="284"/>
    <col min="10497" max="10498" width="2.26953125" style="284" customWidth="1"/>
    <col min="10499" max="10501" width="2.26953125" style="284"/>
    <col min="10502" max="10502" width="2.453125" style="284" bestFit="1" customWidth="1"/>
    <col min="10503" max="10516" width="2.26953125" style="284"/>
    <col min="10517" max="10517" width="2.453125" style="284" bestFit="1" customWidth="1"/>
    <col min="10518" max="10518" width="2.26953125" style="284"/>
    <col min="10519" max="10530" width="2.7265625" style="284" customWidth="1"/>
    <col min="10531" max="10531" width="1.6328125" style="284" customWidth="1"/>
    <col min="10532" max="10533" width="2.453125" style="284" customWidth="1"/>
    <col min="10534" max="10752" width="2.26953125" style="284"/>
    <col min="10753" max="10754" width="2.26953125" style="284" customWidth="1"/>
    <col min="10755" max="10757" width="2.26953125" style="284"/>
    <col min="10758" max="10758" width="2.453125" style="284" bestFit="1" customWidth="1"/>
    <col min="10759" max="10772" width="2.26953125" style="284"/>
    <col min="10773" max="10773" width="2.453125" style="284" bestFit="1" customWidth="1"/>
    <col min="10774" max="10774" width="2.26953125" style="284"/>
    <col min="10775" max="10786" width="2.7265625" style="284" customWidth="1"/>
    <col min="10787" max="10787" width="1.6328125" style="284" customWidth="1"/>
    <col min="10788" max="10789" width="2.453125" style="284" customWidth="1"/>
    <col min="10790" max="11008" width="2.26953125" style="284"/>
    <col min="11009" max="11010" width="2.26953125" style="284" customWidth="1"/>
    <col min="11011" max="11013" width="2.26953125" style="284"/>
    <col min="11014" max="11014" width="2.453125" style="284" bestFit="1" customWidth="1"/>
    <col min="11015" max="11028" width="2.26953125" style="284"/>
    <col min="11029" max="11029" width="2.453125" style="284" bestFit="1" customWidth="1"/>
    <col min="11030" max="11030" width="2.26953125" style="284"/>
    <col min="11031" max="11042" width="2.7265625" style="284" customWidth="1"/>
    <col min="11043" max="11043" width="1.6328125" style="284" customWidth="1"/>
    <col min="11044" max="11045" width="2.453125" style="284" customWidth="1"/>
    <col min="11046" max="11264" width="2.26953125" style="284"/>
    <col min="11265" max="11266" width="2.26953125" style="284" customWidth="1"/>
    <col min="11267" max="11269" width="2.26953125" style="284"/>
    <col min="11270" max="11270" width="2.453125" style="284" bestFit="1" customWidth="1"/>
    <col min="11271" max="11284" width="2.26953125" style="284"/>
    <col min="11285" max="11285" width="2.453125" style="284" bestFit="1" customWidth="1"/>
    <col min="11286" max="11286" width="2.26953125" style="284"/>
    <col min="11287" max="11298" width="2.7265625" style="284" customWidth="1"/>
    <col min="11299" max="11299" width="1.6328125" style="284" customWidth="1"/>
    <col min="11300" max="11301" width="2.453125" style="284" customWidth="1"/>
    <col min="11302" max="11520" width="2.26953125" style="284"/>
    <col min="11521" max="11522" width="2.26953125" style="284" customWidth="1"/>
    <col min="11523" max="11525" width="2.26953125" style="284"/>
    <col min="11526" max="11526" width="2.453125" style="284" bestFit="1" customWidth="1"/>
    <col min="11527" max="11540" width="2.26953125" style="284"/>
    <col min="11541" max="11541" width="2.453125" style="284" bestFit="1" customWidth="1"/>
    <col min="11542" max="11542" width="2.26953125" style="284"/>
    <col min="11543" max="11554" width="2.7265625" style="284" customWidth="1"/>
    <col min="11555" max="11555" width="1.6328125" style="284" customWidth="1"/>
    <col min="11556" max="11557" width="2.453125" style="284" customWidth="1"/>
    <col min="11558" max="11776" width="2.26953125" style="284"/>
    <col min="11777" max="11778" width="2.26953125" style="284" customWidth="1"/>
    <col min="11779" max="11781" width="2.26953125" style="284"/>
    <col min="11782" max="11782" width="2.453125" style="284" bestFit="1" customWidth="1"/>
    <col min="11783" max="11796" width="2.26953125" style="284"/>
    <col min="11797" max="11797" width="2.453125" style="284" bestFit="1" customWidth="1"/>
    <col min="11798" max="11798" width="2.26953125" style="284"/>
    <col min="11799" max="11810" width="2.7265625" style="284" customWidth="1"/>
    <col min="11811" max="11811" width="1.6328125" style="284" customWidth="1"/>
    <col min="11812" max="11813" width="2.453125" style="284" customWidth="1"/>
    <col min="11814" max="12032" width="2.26953125" style="284"/>
    <col min="12033" max="12034" width="2.26953125" style="284" customWidth="1"/>
    <col min="12035" max="12037" width="2.26953125" style="284"/>
    <col min="12038" max="12038" width="2.453125" style="284" bestFit="1" customWidth="1"/>
    <col min="12039" max="12052" width="2.26953125" style="284"/>
    <col min="12053" max="12053" width="2.453125" style="284" bestFit="1" customWidth="1"/>
    <col min="12054" max="12054" width="2.26953125" style="284"/>
    <col min="12055" max="12066" width="2.7265625" style="284" customWidth="1"/>
    <col min="12067" max="12067" width="1.6328125" style="284" customWidth="1"/>
    <col min="12068" max="12069" width="2.453125" style="284" customWidth="1"/>
    <col min="12070" max="12288" width="2.26953125" style="284"/>
    <col min="12289" max="12290" width="2.26953125" style="284" customWidth="1"/>
    <col min="12291" max="12293" width="2.26953125" style="284"/>
    <col min="12294" max="12294" width="2.453125" style="284" bestFit="1" customWidth="1"/>
    <col min="12295" max="12308" width="2.26953125" style="284"/>
    <col min="12309" max="12309" width="2.453125" style="284" bestFit="1" customWidth="1"/>
    <col min="12310" max="12310" width="2.26953125" style="284"/>
    <col min="12311" max="12322" width="2.7265625" style="284" customWidth="1"/>
    <col min="12323" max="12323" width="1.6328125" style="284" customWidth="1"/>
    <col min="12324" max="12325" width="2.453125" style="284" customWidth="1"/>
    <col min="12326" max="12544" width="2.26953125" style="284"/>
    <col min="12545" max="12546" width="2.26953125" style="284" customWidth="1"/>
    <col min="12547" max="12549" width="2.26953125" style="284"/>
    <col min="12550" max="12550" width="2.453125" style="284" bestFit="1" customWidth="1"/>
    <col min="12551" max="12564" width="2.26953125" style="284"/>
    <col min="12565" max="12565" width="2.453125" style="284" bestFit="1" customWidth="1"/>
    <col min="12566" max="12566" width="2.26953125" style="284"/>
    <col min="12567" max="12578" width="2.7265625" style="284" customWidth="1"/>
    <col min="12579" max="12579" width="1.6328125" style="284" customWidth="1"/>
    <col min="12580" max="12581" width="2.453125" style="284" customWidth="1"/>
    <col min="12582" max="12800" width="2.26953125" style="284"/>
    <col min="12801" max="12802" width="2.26953125" style="284" customWidth="1"/>
    <col min="12803" max="12805" width="2.26953125" style="284"/>
    <col min="12806" max="12806" width="2.453125" style="284" bestFit="1" customWidth="1"/>
    <col min="12807" max="12820" width="2.26953125" style="284"/>
    <col min="12821" max="12821" width="2.453125" style="284" bestFit="1" customWidth="1"/>
    <col min="12822" max="12822" width="2.26953125" style="284"/>
    <col min="12823" max="12834" width="2.7265625" style="284" customWidth="1"/>
    <col min="12835" max="12835" width="1.6328125" style="284" customWidth="1"/>
    <col min="12836" max="12837" width="2.453125" style="284" customWidth="1"/>
    <col min="12838" max="13056" width="2.26953125" style="284"/>
    <col min="13057" max="13058" width="2.26953125" style="284" customWidth="1"/>
    <col min="13059" max="13061" width="2.26953125" style="284"/>
    <col min="13062" max="13062" width="2.453125" style="284" bestFit="1" customWidth="1"/>
    <col min="13063" max="13076" width="2.26953125" style="284"/>
    <col min="13077" max="13077" width="2.453125" style="284" bestFit="1" customWidth="1"/>
    <col min="13078" max="13078" width="2.26953125" style="284"/>
    <col min="13079" max="13090" width="2.7265625" style="284" customWidth="1"/>
    <col min="13091" max="13091" width="1.6328125" style="284" customWidth="1"/>
    <col min="13092" max="13093" width="2.453125" style="284" customWidth="1"/>
    <col min="13094" max="13312" width="2.26953125" style="284"/>
    <col min="13313" max="13314" width="2.26953125" style="284" customWidth="1"/>
    <col min="13315" max="13317" width="2.26953125" style="284"/>
    <col min="13318" max="13318" width="2.453125" style="284" bestFit="1" customWidth="1"/>
    <col min="13319" max="13332" width="2.26953125" style="284"/>
    <col min="13333" max="13333" width="2.453125" style="284" bestFit="1" customWidth="1"/>
    <col min="13334" max="13334" width="2.26953125" style="284"/>
    <col min="13335" max="13346" width="2.7265625" style="284" customWidth="1"/>
    <col min="13347" max="13347" width="1.6328125" style="284" customWidth="1"/>
    <col min="13348" max="13349" width="2.453125" style="284" customWidth="1"/>
    <col min="13350" max="13568" width="2.26953125" style="284"/>
    <col min="13569" max="13570" width="2.26953125" style="284" customWidth="1"/>
    <col min="13571" max="13573" width="2.26953125" style="284"/>
    <col min="13574" max="13574" width="2.453125" style="284" bestFit="1" customWidth="1"/>
    <col min="13575" max="13588" width="2.26953125" style="284"/>
    <col min="13589" max="13589" width="2.453125" style="284" bestFit="1" customWidth="1"/>
    <col min="13590" max="13590" width="2.26953125" style="284"/>
    <col min="13591" max="13602" width="2.7265625" style="284" customWidth="1"/>
    <col min="13603" max="13603" width="1.6328125" style="284" customWidth="1"/>
    <col min="13604" max="13605" width="2.453125" style="284" customWidth="1"/>
    <col min="13606" max="13824" width="2.26953125" style="284"/>
    <col min="13825" max="13826" width="2.26953125" style="284" customWidth="1"/>
    <col min="13827" max="13829" width="2.26953125" style="284"/>
    <col min="13830" max="13830" width="2.453125" style="284" bestFit="1" customWidth="1"/>
    <col min="13831" max="13844" width="2.26953125" style="284"/>
    <col min="13845" max="13845" width="2.453125" style="284" bestFit="1" customWidth="1"/>
    <col min="13846" max="13846" width="2.26953125" style="284"/>
    <col min="13847" max="13858" width="2.7265625" style="284" customWidth="1"/>
    <col min="13859" max="13859" width="1.6328125" style="284" customWidth="1"/>
    <col min="13860" max="13861" width="2.453125" style="284" customWidth="1"/>
    <col min="13862" max="14080" width="2.26953125" style="284"/>
    <col min="14081" max="14082" width="2.26953125" style="284" customWidth="1"/>
    <col min="14083" max="14085" width="2.26953125" style="284"/>
    <col min="14086" max="14086" width="2.453125" style="284" bestFit="1" customWidth="1"/>
    <col min="14087" max="14100" width="2.26953125" style="284"/>
    <col min="14101" max="14101" width="2.453125" style="284" bestFit="1" customWidth="1"/>
    <col min="14102" max="14102" width="2.26953125" style="284"/>
    <col min="14103" max="14114" width="2.7265625" style="284" customWidth="1"/>
    <col min="14115" max="14115" width="1.6328125" style="284" customWidth="1"/>
    <col min="14116" max="14117" width="2.453125" style="284" customWidth="1"/>
    <col min="14118" max="14336" width="2.26953125" style="284"/>
    <col min="14337" max="14338" width="2.26953125" style="284" customWidth="1"/>
    <col min="14339" max="14341" width="2.26953125" style="284"/>
    <col min="14342" max="14342" width="2.453125" style="284" bestFit="1" customWidth="1"/>
    <col min="14343" max="14356" width="2.26953125" style="284"/>
    <col min="14357" max="14357" width="2.453125" style="284" bestFit="1" customWidth="1"/>
    <col min="14358" max="14358" width="2.26953125" style="284"/>
    <col min="14359" max="14370" width="2.7265625" style="284" customWidth="1"/>
    <col min="14371" max="14371" width="1.6328125" style="284" customWidth="1"/>
    <col min="14372" max="14373" width="2.453125" style="284" customWidth="1"/>
    <col min="14374" max="14592" width="2.26953125" style="284"/>
    <col min="14593" max="14594" width="2.26953125" style="284" customWidth="1"/>
    <col min="14595" max="14597" width="2.26953125" style="284"/>
    <col min="14598" max="14598" width="2.453125" style="284" bestFit="1" customWidth="1"/>
    <col min="14599" max="14612" width="2.26953125" style="284"/>
    <col min="14613" max="14613" width="2.453125" style="284" bestFit="1" customWidth="1"/>
    <col min="14614" max="14614" width="2.26953125" style="284"/>
    <col min="14615" max="14626" width="2.7265625" style="284" customWidth="1"/>
    <col min="14627" max="14627" width="1.6328125" style="284" customWidth="1"/>
    <col min="14628" max="14629" width="2.453125" style="284" customWidth="1"/>
    <col min="14630" max="14848" width="2.26953125" style="284"/>
    <col min="14849" max="14850" width="2.26953125" style="284" customWidth="1"/>
    <col min="14851" max="14853" width="2.26953125" style="284"/>
    <col min="14854" max="14854" width="2.453125" style="284" bestFit="1" customWidth="1"/>
    <col min="14855" max="14868" width="2.26953125" style="284"/>
    <col min="14869" max="14869" width="2.453125" style="284" bestFit="1" customWidth="1"/>
    <col min="14870" max="14870" width="2.26953125" style="284"/>
    <col min="14871" max="14882" width="2.7265625" style="284" customWidth="1"/>
    <col min="14883" max="14883" width="1.6328125" style="284" customWidth="1"/>
    <col min="14884" max="14885" width="2.453125" style="284" customWidth="1"/>
    <col min="14886" max="15104" width="2.26953125" style="284"/>
    <col min="15105" max="15106" width="2.26953125" style="284" customWidth="1"/>
    <col min="15107" max="15109" width="2.26953125" style="284"/>
    <col min="15110" max="15110" width="2.453125" style="284" bestFit="1" customWidth="1"/>
    <col min="15111" max="15124" width="2.26953125" style="284"/>
    <col min="15125" max="15125" width="2.453125" style="284" bestFit="1" customWidth="1"/>
    <col min="15126" max="15126" width="2.26953125" style="284"/>
    <col min="15127" max="15138" width="2.7265625" style="284" customWidth="1"/>
    <col min="15139" max="15139" width="1.6328125" style="284" customWidth="1"/>
    <col min="15140" max="15141" width="2.453125" style="284" customWidth="1"/>
    <col min="15142" max="15360" width="2.26953125" style="284"/>
    <col min="15361" max="15362" width="2.26953125" style="284" customWidth="1"/>
    <col min="15363" max="15365" width="2.26953125" style="284"/>
    <col min="15366" max="15366" width="2.453125" style="284" bestFit="1" customWidth="1"/>
    <col min="15367" max="15380" width="2.26953125" style="284"/>
    <col min="15381" max="15381" width="2.453125" style="284" bestFit="1" customWidth="1"/>
    <col min="15382" max="15382" width="2.26953125" style="284"/>
    <col min="15383" max="15394" width="2.7265625" style="284" customWidth="1"/>
    <col min="15395" max="15395" width="1.6328125" style="284" customWidth="1"/>
    <col min="15396" max="15397" width="2.453125" style="284" customWidth="1"/>
    <col min="15398" max="15616" width="2.26953125" style="284"/>
    <col min="15617" max="15618" width="2.26953125" style="284" customWidth="1"/>
    <col min="15619" max="15621" width="2.26953125" style="284"/>
    <col min="15622" max="15622" width="2.453125" style="284" bestFit="1" customWidth="1"/>
    <col min="15623" max="15636" width="2.26953125" style="284"/>
    <col min="15637" max="15637" width="2.453125" style="284" bestFit="1" customWidth="1"/>
    <col min="15638" max="15638" width="2.26953125" style="284"/>
    <col min="15639" max="15650" width="2.7265625" style="284" customWidth="1"/>
    <col min="15651" max="15651" width="1.6328125" style="284" customWidth="1"/>
    <col min="15652" max="15653" width="2.453125" style="284" customWidth="1"/>
    <col min="15654" max="15872" width="2.26953125" style="284"/>
    <col min="15873" max="15874" width="2.26953125" style="284" customWidth="1"/>
    <col min="15875" max="15877" width="2.26953125" style="284"/>
    <col min="15878" max="15878" width="2.453125" style="284" bestFit="1" customWidth="1"/>
    <col min="15879" max="15892" width="2.26953125" style="284"/>
    <col min="15893" max="15893" width="2.453125" style="284" bestFit="1" customWidth="1"/>
    <col min="15894" max="15894" width="2.26953125" style="284"/>
    <col min="15895" max="15906" width="2.7265625" style="284" customWidth="1"/>
    <col min="15907" max="15907" width="1.6328125" style="284" customWidth="1"/>
    <col min="15908" max="15909" width="2.453125" style="284" customWidth="1"/>
    <col min="15910" max="16128" width="2.26953125" style="284"/>
    <col min="16129" max="16130" width="2.26953125" style="284" customWidth="1"/>
    <col min="16131" max="16133" width="2.26953125" style="284"/>
    <col min="16134" max="16134" width="2.453125" style="284" bestFit="1" customWidth="1"/>
    <col min="16135" max="16148" width="2.26953125" style="284"/>
    <col min="16149" max="16149" width="2.453125" style="284" bestFit="1" customWidth="1"/>
    <col min="16150" max="16150" width="2.26953125" style="284"/>
    <col min="16151" max="16162" width="2.7265625" style="284" customWidth="1"/>
    <col min="16163" max="16163" width="1.6328125" style="284" customWidth="1"/>
    <col min="16164" max="16165" width="2.453125" style="284" customWidth="1"/>
    <col min="16166" max="16384" width="2.26953125" style="284"/>
  </cols>
  <sheetData>
    <row r="1" spans="1:39" ht="21" customHeight="1" x14ac:dyDescent="0.2">
      <c r="AB1" s="557" t="s">
        <v>4</v>
      </c>
      <c r="AC1" s="557"/>
      <c r="AD1" s="557"/>
      <c r="AE1" s="557"/>
      <c r="AF1" s="557"/>
      <c r="AG1" s="557"/>
      <c r="AH1" s="557"/>
      <c r="AI1" s="557"/>
      <c r="AK1" s="453" t="s">
        <v>394</v>
      </c>
      <c r="AL1" s="453"/>
    </row>
    <row r="2" spans="1:39" ht="20.25" customHeight="1" x14ac:dyDescent="0.2">
      <c r="AL2" s="286"/>
      <c r="AM2" s="286"/>
    </row>
    <row r="3" spans="1:39" ht="20.25" customHeight="1" x14ac:dyDescent="0.2">
      <c r="A3" s="454" t="s">
        <v>443</v>
      </c>
      <c r="B3" s="454"/>
      <c r="C3" s="454"/>
      <c r="D3" s="454"/>
      <c r="E3" s="454"/>
      <c r="F3" s="454"/>
      <c r="G3" s="454"/>
      <c r="H3" s="454"/>
      <c r="I3" s="454"/>
      <c r="J3" s="454"/>
      <c r="K3" s="454"/>
      <c r="L3" s="454"/>
      <c r="M3" s="454"/>
      <c r="N3" s="454"/>
      <c r="O3" s="454"/>
      <c r="P3" s="454"/>
      <c r="Q3" s="454"/>
      <c r="R3" s="454"/>
      <c r="S3" s="454"/>
      <c r="T3" s="454"/>
      <c r="U3" s="454"/>
      <c r="V3" s="454"/>
      <c r="W3" s="454"/>
      <c r="X3" s="454"/>
      <c r="Y3" s="454"/>
      <c r="Z3" s="454"/>
      <c r="AA3" s="454"/>
      <c r="AB3" s="454"/>
      <c r="AC3" s="454"/>
      <c r="AD3" s="454"/>
      <c r="AE3" s="454"/>
      <c r="AF3" s="454"/>
      <c r="AG3" s="454"/>
      <c r="AH3" s="454"/>
      <c r="AI3" s="454"/>
      <c r="AJ3" s="454"/>
      <c r="AK3" s="454"/>
      <c r="AL3" s="454"/>
      <c r="AM3" s="318"/>
    </row>
    <row r="4" spans="1:39" ht="20.25" customHeight="1" x14ac:dyDescent="0.2">
      <c r="A4" s="454"/>
      <c r="B4" s="454"/>
      <c r="C4" s="454"/>
      <c r="D4" s="454"/>
      <c r="E4" s="454"/>
      <c r="F4" s="454"/>
      <c r="G4" s="454"/>
      <c r="H4" s="454"/>
      <c r="I4" s="454"/>
      <c r="J4" s="454"/>
      <c r="K4" s="454"/>
      <c r="L4" s="454"/>
      <c r="M4" s="454"/>
      <c r="N4" s="454"/>
      <c r="O4" s="454"/>
      <c r="P4" s="454"/>
      <c r="Q4" s="454"/>
      <c r="R4" s="454"/>
      <c r="S4" s="454"/>
      <c r="T4" s="454"/>
      <c r="U4" s="454"/>
      <c r="V4" s="454"/>
      <c r="W4" s="454"/>
      <c r="X4" s="454"/>
      <c r="Y4" s="454"/>
      <c r="Z4" s="454"/>
      <c r="AA4" s="454"/>
      <c r="AB4" s="454"/>
      <c r="AC4" s="454"/>
      <c r="AD4" s="454"/>
      <c r="AE4" s="454"/>
      <c r="AF4" s="454"/>
      <c r="AG4" s="454"/>
      <c r="AH4" s="454"/>
      <c r="AI4" s="454"/>
      <c r="AJ4" s="454"/>
      <c r="AK4" s="454"/>
      <c r="AL4" s="454"/>
      <c r="AM4" s="318"/>
    </row>
    <row r="5" spans="1:39" ht="20.25" customHeight="1" x14ac:dyDescent="0.2"/>
    <row r="6" spans="1:39" ht="25.5" customHeight="1" x14ac:dyDescent="0.2">
      <c r="B6" s="456" t="s">
        <v>396</v>
      </c>
      <c r="C6" s="457"/>
      <c r="D6" s="457"/>
      <c r="E6" s="457"/>
      <c r="F6" s="457"/>
      <c r="G6" s="457"/>
      <c r="H6" s="457"/>
      <c r="I6" s="457"/>
      <c r="J6" s="457"/>
      <c r="K6" s="458"/>
      <c r="L6" s="456"/>
      <c r="M6" s="457"/>
      <c r="N6" s="457"/>
      <c r="O6" s="457"/>
      <c r="P6" s="457"/>
      <c r="Q6" s="457"/>
      <c r="R6" s="457"/>
      <c r="S6" s="457"/>
      <c r="T6" s="457"/>
      <c r="U6" s="457"/>
      <c r="V6" s="457"/>
      <c r="W6" s="457"/>
      <c r="X6" s="457"/>
      <c r="Y6" s="457"/>
      <c r="Z6" s="457"/>
      <c r="AA6" s="457"/>
      <c r="AB6" s="457"/>
      <c r="AC6" s="457"/>
      <c r="AD6" s="457"/>
      <c r="AE6" s="457"/>
      <c r="AF6" s="457"/>
      <c r="AG6" s="457"/>
      <c r="AH6" s="457"/>
      <c r="AI6" s="457"/>
      <c r="AJ6" s="457"/>
      <c r="AK6" s="457"/>
      <c r="AL6" s="458"/>
    </row>
    <row r="7" spans="1:39" ht="13.5" customHeight="1" x14ac:dyDescent="0.2">
      <c r="B7" s="459" t="s">
        <v>397</v>
      </c>
      <c r="C7" s="460"/>
      <c r="D7" s="287"/>
      <c r="E7" s="287"/>
      <c r="F7" s="287"/>
      <c r="G7" s="287"/>
      <c r="H7" s="287"/>
      <c r="I7" s="287"/>
      <c r="J7" s="287"/>
      <c r="K7" s="287"/>
      <c r="L7" s="287"/>
      <c r="M7" s="287"/>
      <c r="N7" s="287"/>
      <c r="O7" s="287"/>
      <c r="P7" s="287"/>
      <c r="Q7" s="287"/>
      <c r="R7" s="465" t="s">
        <v>398</v>
      </c>
      <c r="S7" s="466"/>
      <c r="T7" s="288"/>
      <c r="U7" s="287"/>
      <c r="V7" s="287"/>
      <c r="W7" s="287"/>
      <c r="X7" s="287"/>
      <c r="Y7" s="287"/>
      <c r="Z7" s="287"/>
      <c r="AA7" s="287"/>
      <c r="AB7" s="287"/>
      <c r="AC7" s="287"/>
      <c r="AD7" s="287"/>
      <c r="AE7" s="287"/>
      <c r="AF7" s="287"/>
      <c r="AG7" s="287"/>
      <c r="AH7" s="287"/>
      <c r="AI7" s="287"/>
      <c r="AJ7" s="287"/>
      <c r="AK7" s="287"/>
      <c r="AL7" s="289"/>
    </row>
    <row r="8" spans="1:39" x14ac:dyDescent="0.2">
      <c r="B8" s="461"/>
      <c r="C8" s="462"/>
      <c r="D8" s="290"/>
      <c r="E8" s="290"/>
      <c r="F8" s="290"/>
      <c r="G8" s="290"/>
      <c r="H8" s="290"/>
      <c r="I8" s="290"/>
      <c r="J8" s="290"/>
      <c r="K8" s="290"/>
      <c r="L8" s="290"/>
      <c r="M8" s="290"/>
      <c r="N8" s="290"/>
      <c r="O8" s="290"/>
      <c r="P8" s="290"/>
      <c r="Q8" s="290"/>
      <c r="R8" s="467"/>
      <c r="S8" s="468"/>
      <c r="T8" s="291"/>
      <c r="U8" s="450">
        <v>1</v>
      </c>
      <c r="V8" s="290"/>
      <c r="W8" s="449" t="s">
        <v>399</v>
      </c>
      <c r="X8" s="449"/>
      <c r="Y8" s="449"/>
      <c r="Z8" s="449"/>
      <c r="AA8" s="449"/>
      <c r="AB8" s="449"/>
      <c r="AC8" s="449"/>
      <c r="AD8" s="449"/>
      <c r="AE8" s="449"/>
      <c r="AF8" s="449"/>
      <c r="AG8" s="449"/>
      <c r="AH8" s="449"/>
      <c r="AI8" s="449"/>
      <c r="AJ8" s="449"/>
      <c r="AK8" s="449"/>
      <c r="AL8" s="292"/>
    </row>
    <row r="9" spans="1:39" x14ac:dyDescent="0.2">
      <c r="B9" s="461"/>
      <c r="C9" s="462"/>
      <c r="D9" s="290"/>
      <c r="E9" s="290"/>
      <c r="F9" s="290"/>
      <c r="G9" s="290"/>
      <c r="H9" s="290"/>
      <c r="I9" s="290"/>
      <c r="J9" s="290"/>
      <c r="K9" s="290"/>
      <c r="L9" s="290"/>
      <c r="M9" s="290"/>
      <c r="N9" s="290"/>
      <c r="O9" s="290"/>
      <c r="P9" s="290"/>
      <c r="Q9" s="290"/>
      <c r="R9" s="467"/>
      <c r="S9" s="468"/>
      <c r="T9" s="291"/>
      <c r="U9" s="450"/>
      <c r="V9" s="290"/>
      <c r="W9" s="449"/>
      <c r="X9" s="449"/>
      <c r="Y9" s="449"/>
      <c r="Z9" s="449"/>
      <c r="AA9" s="449"/>
      <c r="AB9" s="449"/>
      <c r="AC9" s="449"/>
      <c r="AD9" s="449"/>
      <c r="AE9" s="449"/>
      <c r="AF9" s="449"/>
      <c r="AG9" s="449"/>
      <c r="AH9" s="449"/>
      <c r="AI9" s="449"/>
      <c r="AJ9" s="449"/>
      <c r="AK9" s="449"/>
      <c r="AL9" s="292"/>
    </row>
    <row r="10" spans="1:39" x14ac:dyDescent="0.2">
      <c r="B10" s="461"/>
      <c r="C10" s="462"/>
      <c r="F10" s="451">
        <v>1</v>
      </c>
      <c r="G10" s="293"/>
      <c r="H10" s="449" t="s">
        <v>400</v>
      </c>
      <c r="I10" s="449"/>
      <c r="J10" s="449"/>
      <c r="K10" s="449"/>
      <c r="L10" s="449"/>
      <c r="M10" s="449"/>
      <c r="N10" s="449"/>
      <c r="O10" s="449"/>
      <c r="P10" s="294"/>
      <c r="Q10" s="294"/>
      <c r="R10" s="467"/>
      <c r="S10" s="468"/>
      <c r="T10" s="291"/>
      <c r="U10" s="450">
        <v>2</v>
      </c>
      <c r="V10" s="290"/>
      <c r="W10" s="449" t="s">
        <v>401</v>
      </c>
      <c r="X10" s="449"/>
      <c r="Y10" s="449"/>
      <c r="Z10" s="449"/>
      <c r="AA10" s="449"/>
      <c r="AB10" s="449"/>
      <c r="AC10" s="449"/>
      <c r="AD10" s="449"/>
      <c r="AE10" s="449"/>
      <c r="AF10" s="449"/>
      <c r="AG10" s="449"/>
      <c r="AH10" s="449"/>
      <c r="AI10" s="449"/>
      <c r="AJ10" s="449"/>
      <c r="AK10" s="449"/>
      <c r="AL10" s="295"/>
    </row>
    <row r="11" spans="1:39" x14ac:dyDescent="0.2">
      <c r="B11" s="461"/>
      <c r="C11" s="462"/>
      <c r="F11" s="451"/>
      <c r="G11" s="293"/>
      <c r="H11" s="449"/>
      <c r="I11" s="449"/>
      <c r="J11" s="449"/>
      <c r="K11" s="449"/>
      <c r="L11" s="449"/>
      <c r="M11" s="449"/>
      <c r="N11" s="449"/>
      <c r="O11" s="449"/>
      <c r="P11" s="294"/>
      <c r="Q11" s="294"/>
      <c r="R11" s="467"/>
      <c r="S11" s="468"/>
      <c r="T11" s="291"/>
      <c r="U11" s="450"/>
      <c r="V11" s="290"/>
      <c r="W11" s="449"/>
      <c r="X11" s="449"/>
      <c r="Y11" s="449"/>
      <c r="Z11" s="449"/>
      <c r="AA11" s="449"/>
      <c r="AB11" s="449"/>
      <c r="AC11" s="449"/>
      <c r="AD11" s="449"/>
      <c r="AE11" s="449"/>
      <c r="AF11" s="449"/>
      <c r="AG11" s="449"/>
      <c r="AH11" s="449"/>
      <c r="AI11" s="449"/>
      <c r="AJ11" s="449"/>
      <c r="AK11" s="449"/>
      <c r="AL11" s="295"/>
    </row>
    <row r="12" spans="1:39" x14ac:dyDescent="0.2">
      <c r="B12" s="461"/>
      <c r="C12" s="462"/>
      <c r="F12" s="451">
        <v>2</v>
      </c>
      <c r="G12" s="293"/>
      <c r="H12" s="449" t="s">
        <v>402</v>
      </c>
      <c r="I12" s="449"/>
      <c r="J12" s="449"/>
      <c r="K12" s="449"/>
      <c r="L12" s="449"/>
      <c r="M12" s="449"/>
      <c r="N12" s="449"/>
      <c r="O12" s="449"/>
      <c r="P12" s="294"/>
      <c r="Q12" s="294"/>
      <c r="R12" s="467"/>
      <c r="S12" s="468"/>
      <c r="T12" s="291"/>
      <c r="U12" s="450">
        <v>3</v>
      </c>
      <c r="V12" s="290"/>
      <c r="W12" s="449" t="s">
        <v>403</v>
      </c>
      <c r="X12" s="449"/>
      <c r="Y12" s="449"/>
      <c r="Z12" s="449"/>
      <c r="AA12" s="449"/>
      <c r="AB12" s="449"/>
      <c r="AC12" s="449"/>
      <c r="AD12" s="449"/>
      <c r="AE12" s="449"/>
      <c r="AF12" s="449"/>
      <c r="AG12" s="449"/>
      <c r="AH12" s="449"/>
      <c r="AI12" s="449"/>
      <c r="AJ12" s="449"/>
      <c r="AK12" s="449"/>
      <c r="AL12" s="292"/>
    </row>
    <row r="13" spans="1:39" x14ac:dyDescent="0.2">
      <c r="B13" s="461"/>
      <c r="C13" s="462"/>
      <c r="F13" s="451"/>
      <c r="G13" s="293"/>
      <c r="H13" s="449"/>
      <c r="I13" s="449"/>
      <c r="J13" s="449"/>
      <c r="K13" s="449"/>
      <c r="L13" s="449"/>
      <c r="M13" s="449"/>
      <c r="N13" s="449"/>
      <c r="O13" s="449"/>
      <c r="P13" s="294"/>
      <c r="Q13" s="294"/>
      <c r="R13" s="467"/>
      <c r="S13" s="468"/>
      <c r="T13" s="291"/>
      <c r="U13" s="450"/>
      <c r="V13" s="290"/>
      <c r="W13" s="449"/>
      <c r="X13" s="449"/>
      <c r="Y13" s="449"/>
      <c r="Z13" s="449"/>
      <c r="AA13" s="449"/>
      <c r="AB13" s="449"/>
      <c r="AC13" s="449"/>
      <c r="AD13" s="449"/>
      <c r="AE13" s="449"/>
      <c r="AF13" s="449"/>
      <c r="AG13" s="449"/>
      <c r="AH13" s="449"/>
      <c r="AI13" s="449"/>
      <c r="AJ13" s="449"/>
      <c r="AK13" s="449"/>
      <c r="AL13" s="292"/>
    </row>
    <row r="14" spans="1:39" x14ac:dyDescent="0.2">
      <c r="B14" s="461"/>
      <c r="C14" s="462"/>
      <c r="F14" s="451">
        <v>3</v>
      </c>
      <c r="G14" s="293"/>
      <c r="H14" s="449" t="s">
        <v>404</v>
      </c>
      <c r="I14" s="449"/>
      <c r="J14" s="449"/>
      <c r="K14" s="449"/>
      <c r="L14" s="449"/>
      <c r="M14" s="449"/>
      <c r="N14" s="449"/>
      <c r="O14" s="449"/>
      <c r="P14" s="294"/>
      <c r="Q14" s="294"/>
      <c r="R14" s="467"/>
      <c r="S14" s="468"/>
      <c r="T14" s="291"/>
      <c r="U14" s="471">
        <v>4</v>
      </c>
      <c r="V14" s="290"/>
      <c r="W14" s="449" t="s">
        <v>405</v>
      </c>
      <c r="X14" s="449"/>
      <c r="Y14" s="449"/>
      <c r="Z14" s="449"/>
      <c r="AA14" s="449"/>
      <c r="AB14" s="449"/>
      <c r="AC14" s="449"/>
      <c r="AD14" s="449"/>
      <c r="AE14" s="449"/>
      <c r="AF14" s="449"/>
      <c r="AG14" s="449"/>
      <c r="AH14" s="449"/>
      <c r="AI14" s="449"/>
      <c r="AJ14" s="449"/>
      <c r="AK14" s="449"/>
      <c r="AL14" s="292"/>
    </row>
    <row r="15" spans="1:39" x14ac:dyDescent="0.2">
      <c r="B15" s="461"/>
      <c r="C15" s="462"/>
      <c r="F15" s="451"/>
      <c r="G15" s="293"/>
      <c r="H15" s="449"/>
      <c r="I15" s="449"/>
      <c r="J15" s="449"/>
      <c r="K15" s="449"/>
      <c r="L15" s="449"/>
      <c r="M15" s="449"/>
      <c r="N15" s="449"/>
      <c r="O15" s="449"/>
      <c r="P15" s="294"/>
      <c r="Q15" s="294"/>
      <c r="R15" s="467"/>
      <c r="S15" s="468"/>
      <c r="T15" s="291"/>
      <c r="U15" s="471"/>
      <c r="V15" s="290"/>
      <c r="W15" s="449"/>
      <c r="X15" s="449"/>
      <c r="Y15" s="449"/>
      <c r="Z15" s="449"/>
      <c r="AA15" s="449"/>
      <c r="AB15" s="449"/>
      <c r="AC15" s="449"/>
      <c r="AD15" s="449"/>
      <c r="AE15" s="449"/>
      <c r="AF15" s="449"/>
      <c r="AG15" s="449"/>
      <c r="AH15" s="449"/>
      <c r="AI15" s="449"/>
      <c r="AJ15" s="449"/>
      <c r="AK15" s="449"/>
      <c r="AL15" s="292"/>
    </row>
    <row r="16" spans="1:39" x14ac:dyDescent="0.2">
      <c r="B16" s="461"/>
      <c r="C16" s="462"/>
      <c r="F16" s="451">
        <v>4</v>
      </c>
      <c r="G16" s="293"/>
      <c r="H16" s="449" t="s">
        <v>406</v>
      </c>
      <c r="I16" s="449"/>
      <c r="J16" s="449"/>
      <c r="K16" s="449"/>
      <c r="L16" s="449"/>
      <c r="M16" s="449"/>
      <c r="N16" s="449"/>
      <c r="O16" s="449"/>
      <c r="P16" s="294"/>
      <c r="Q16" s="294"/>
      <c r="R16" s="467"/>
      <c r="S16" s="468"/>
      <c r="T16" s="291"/>
      <c r="U16" s="471">
        <v>5</v>
      </c>
      <c r="V16" s="290"/>
      <c r="W16" s="449" t="s">
        <v>407</v>
      </c>
      <c r="X16" s="449"/>
      <c r="Y16" s="449"/>
      <c r="Z16" s="449"/>
      <c r="AA16" s="449"/>
      <c r="AB16" s="449"/>
      <c r="AC16" s="449"/>
      <c r="AD16" s="449"/>
      <c r="AE16" s="449"/>
      <c r="AF16" s="449"/>
      <c r="AG16" s="449"/>
      <c r="AH16" s="449"/>
      <c r="AI16" s="449"/>
      <c r="AJ16" s="449"/>
      <c r="AK16" s="449"/>
      <c r="AL16" s="292"/>
    </row>
    <row r="17" spans="2:38" x14ac:dyDescent="0.2">
      <c r="B17" s="461"/>
      <c r="C17" s="462"/>
      <c r="F17" s="451"/>
      <c r="G17" s="293"/>
      <c r="H17" s="449"/>
      <c r="I17" s="449"/>
      <c r="J17" s="449"/>
      <c r="K17" s="449"/>
      <c r="L17" s="449"/>
      <c r="M17" s="449"/>
      <c r="N17" s="449"/>
      <c r="O17" s="449"/>
      <c r="P17" s="294"/>
      <c r="Q17" s="294"/>
      <c r="R17" s="467"/>
      <c r="S17" s="468"/>
      <c r="T17" s="291"/>
      <c r="U17" s="471"/>
      <c r="V17" s="290"/>
      <c r="W17" s="449"/>
      <c r="X17" s="449"/>
      <c r="Y17" s="449"/>
      <c r="Z17" s="449"/>
      <c r="AA17" s="449"/>
      <c r="AB17" s="449"/>
      <c r="AC17" s="449"/>
      <c r="AD17" s="449"/>
      <c r="AE17" s="449"/>
      <c r="AF17" s="449"/>
      <c r="AG17" s="449"/>
      <c r="AH17" s="449"/>
      <c r="AI17" s="449"/>
      <c r="AJ17" s="449"/>
      <c r="AK17" s="449"/>
      <c r="AL17" s="292"/>
    </row>
    <row r="18" spans="2:38" x14ac:dyDescent="0.2">
      <c r="B18" s="461"/>
      <c r="C18" s="462"/>
      <c r="F18" s="451">
        <v>5</v>
      </c>
      <c r="G18" s="293"/>
      <c r="H18" s="449" t="s">
        <v>408</v>
      </c>
      <c r="I18" s="449"/>
      <c r="J18" s="449"/>
      <c r="K18" s="449"/>
      <c r="L18" s="449"/>
      <c r="M18" s="449"/>
      <c r="N18" s="449"/>
      <c r="O18" s="449"/>
      <c r="P18" s="294"/>
      <c r="Q18" s="294"/>
      <c r="R18" s="467"/>
      <c r="S18" s="468"/>
      <c r="T18" s="291"/>
      <c r="U18" s="471">
        <v>6</v>
      </c>
      <c r="V18" s="290"/>
      <c r="W18" s="449" t="s">
        <v>409</v>
      </c>
      <c r="X18" s="449"/>
      <c r="Y18" s="449"/>
      <c r="Z18" s="449"/>
      <c r="AA18" s="449"/>
      <c r="AB18" s="449"/>
      <c r="AC18" s="449"/>
      <c r="AD18" s="449"/>
      <c r="AE18" s="449"/>
      <c r="AF18" s="449"/>
      <c r="AG18" s="449"/>
      <c r="AH18" s="449"/>
      <c r="AI18" s="449"/>
      <c r="AJ18" s="449"/>
      <c r="AK18" s="449"/>
      <c r="AL18" s="292"/>
    </row>
    <row r="19" spans="2:38" x14ac:dyDescent="0.2">
      <c r="B19" s="461"/>
      <c r="C19" s="462"/>
      <c r="F19" s="451"/>
      <c r="G19" s="293"/>
      <c r="H19" s="449"/>
      <c r="I19" s="449"/>
      <c r="J19" s="449"/>
      <c r="K19" s="449"/>
      <c r="L19" s="449"/>
      <c r="M19" s="449"/>
      <c r="N19" s="449"/>
      <c r="O19" s="449"/>
      <c r="P19" s="294"/>
      <c r="Q19" s="294"/>
      <c r="R19" s="467"/>
      <c r="S19" s="468"/>
      <c r="T19" s="291"/>
      <c r="U19" s="471"/>
      <c r="V19" s="290"/>
      <c r="W19" s="449"/>
      <c r="X19" s="449"/>
      <c r="Y19" s="449"/>
      <c r="Z19" s="449"/>
      <c r="AA19" s="449"/>
      <c r="AB19" s="449"/>
      <c r="AC19" s="449"/>
      <c r="AD19" s="449"/>
      <c r="AE19" s="449"/>
      <c r="AF19" s="449"/>
      <c r="AG19" s="449"/>
      <c r="AH19" s="449"/>
      <c r="AI19" s="449"/>
      <c r="AJ19" s="449"/>
      <c r="AK19" s="449"/>
      <c r="AL19" s="292"/>
    </row>
    <row r="20" spans="2:38" x14ac:dyDescent="0.2">
      <c r="B20" s="461"/>
      <c r="C20" s="462"/>
      <c r="D20" s="290"/>
      <c r="E20" s="290"/>
      <c r="F20" s="290"/>
      <c r="G20" s="290"/>
      <c r="H20" s="290"/>
      <c r="I20" s="290"/>
      <c r="J20" s="290"/>
      <c r="K20" s="290"/>
      <c r="L20" s="290"/>
      <c r="M20" s="290"/>
      <c r="N20" s="290"/>
      <c r="O20" s="290"/>
      <c r="P20" s="290"/>
      <c r="Q20" s="290"/>
      <c r="R20" s="467"/>
      <c r="S20" s="468"/>
      <c r="T20" s="291"/>
      <c r="U20" s="471">
        <v>7</v>
      </c>
      <c r="V20" s="290"/>
      <c r="W20" s="449" t="s">
        <v>410</v>
      </c>
      <c r="X20" s="449"/>
      <c r="Y20" s="449"/>
      <c r="Z20" s="449"/>
      <c r="AA20" s="449"/>
      <c r="AB20" s="449"/>
      <c r="AC20" s="449"/>
      <c r="AD20" s="449"/>
      <c r="AE20" s="449"/>
      <c r="AF20" s="449"/>
      <c r="AG20" s="449"/>
      <c r="AH20" s="449"/>
      <c r="AI20" s="449"/>
      <c r="AJ20" s="449"/>
      <c r="AK20" s="449"/>
      <c r="AL20" s="292"/>
    </row>
    <row r="21" spans="2:38" x14ac:dyDescent="0.2">
      <c r="B21" s="461"/>
      <c r="C21" s="462"/>
      <c r="D21" s="290"/>
      <c r="E21" s="290"/>
      <c r="F21" s="290"/>
      <c r="G21" s="290"/>
      <c r="H21" s="290"/>
      <c r="I21" s="290"/>
      <c r="J21" s="290"/>
      <c r="K21" s="290"/>
      <c r="L21" s="290"/>
      <c r="M21" s="290"/>
      <c r="N21" s="290"/>
      <c r="O21" s="290"/>
      <c r="P21" s="290"/>
      <c r="Q21" s="290"/>
      <c r="R21" s="467"/>
      <c r="S21" s="468"/>
      <c r="T21" s="291"/>
      <c r="U21" s="471"/>
      <c r="V21" s="290"/>
      <c r="W21" s="449"/>
      <c r="X21" s="449"/>
      <c r="Y21" s="449"/>
      <c r="Z21" s="449"/>
      <c r="AA21" s="449"/>
      <c r="AB21" s="449"/>
      <c r="AC21" s="449"/>
      <c r="AD21" s="449"/>
      <c r="AE21" s="449"/>
      <c r="AF21" s="449"/>
      <c r="AG21" s="449"/>
      <c r="AH21" s="449"/>
      <c r="AI21" s="449"/>
      <c r="AJ21" s="449"/>
      <c r="AK21" s="449"/>
      <c r="AL21" s="292"/>
    </row>
    <row r="22" spans="2:38" x14ac:dyDescent="0.2">
      <c r="B22" s="461"/>
      <c r="C22" s="462"/>
      <c r="D22" s="290"/>
      <c r="E22" s="290"/>
      <c r="F22" s="290"/>
      <c r="G22" s="290"/>
      <c r="H22" s="290"/>
      <c r="I22" s="290"/>
      <c r="J22" s="290"/>
      <c r="K22" s="290"/>
      <c r="L22" s="290"/>
      <c r="M22" s="290"/>
      <c r="N22" s="290"/>
      <c r="O22" s="290"/>
      <c r="P22" s="290"/>
      <c r="Q22" s="290"/>
      <c r="R22" s="467"/>
      <c r="S22" s="468"/>
      <c r="T22" s="291"/>
      <c r="U22" s="471">
        <v>8</v>
      </c>
      <c r="V22" s="290"/>
      <c r="W22" s="449" t="s">
        <v>411</v>
      </c>
      <c r="X22" s="449"/>
      <c r="Y22" s="449"/>
      <c r="Z22" s="449"/>
      <c r="AA22" s="449"/>
      <c r="AB22" s="449"/>
      <c r="AC22" s="449"/>
      <c r="AD22" s="449"/>
      <c r="AE22" s="449"/>
      <c r="AF22" s="449"/>
      <c r="AG22" s="449"/>
      <c r="AH22" s="449"/>
      <c r="AI22" s="449"/>
      <c r="AJ22" s="449"/>
      <c r="AK22" s="449"/>
      <c r="AL22" s="292"/>
    </row>
    <row r="23" spans="2:38" x14ac:dyDescent="0.2">
      <c r="B23" s="461"/>
      <c r="C23" s="462"/>
      <c r="D23" s="290"/>
      <c r="E23" s="290"/>
      <c r="F23" s="290"/>
      <c r="G23" s="290"/>
      <c r="H23" s="290"/>
      <c r="I23" s="290"/>
      <c r="J23" s="290"/>
      <c r="K23" s="290"/>
      <c r="L23" s="290"/>
      <c r="M23" s="290"/>
      <c r="N23" s="290"/>
      <c r="O23" s="290"/>
      <c r="P23" s="290"/>
      <c r="Q23" s="290"/>
      <c r="R23" s="467"/>
      <c r="S23" s="468"/>
      <c r="T23" s="291"/>
      <c r="U23" s="471"/>
      <c r="V23" s="290"/>
      <c r="W23" s="449"/>
      <c r="X23" s="449"/>
      <c r="Y23" s="449"/>
      <c r="Z23" s="449"/>
      <c r="AA23" s="449"/>
      <c r="AB23" s="449"/>
      <c r="AC23" s="449"/>
      <c r="AD23" s="449"/>
      <c r="AE23" s="449"/>
      <c r="AF23" s="449"/>
      <c r="AG23" s="449"/>
      <c r="AH23" s="449"/>
      <c r="AI23" s="449"/>
      <c r="AJ23" s="449"/>
      <c r="AK23" s="449"/>
      <c r="AL23" s="292"/>
    </row>
    <row r="24" spans="2:38" x14ac:dyDescent="0.2">
      <c r="B24" s="463"/>
      <c r="C24" s="464"/>
      <c r="D24" s="296"/>
      <c r="E24" s="296"/>
      <c r="F24" s="296"/>
      <c r="G24" s="296"/>
      <c r="H24" s="296"/>
      <c r="I24" s="296"/>
      <c r="J24" s="296"/>
      <c r="K24" s="296"/>
      <c r="L24" s="296"/>
      <c r="M24" s="296"/>
      <c r="N24" s="296"/>
      <c r="O24" s="296"/>
      <c r="P24" s="296"/>
      <c r="Q24" s="296"/>
      <c r="R24" s="469"/>
      <c r="S24" s="470"/>
      <c r="T24" s="297"/>
      <c r="U24" s="298"/>
      <c r="V24" s="296"/>
      <c r="W24" s="299"/>
      <c r="X24" s="299"/>
      <c r="Y24" s="299"/>
      <c r="Z24" s="299"/>
      <c r="AA24" s="299"/>
      <c r="AB24" s="299"/>
      <c r="AC24" s="299"/>
      <c r="AD24" s="299"/>
      <c r="AE24" s="299"/>
      <c r="AF24" s="299"/>
      <c r="AG24" s="299"/>
      <c r="AH24" s="299"/>
      <c r="AI24" s="299"/>
      <c r="AJ24" s="299"/>
      <c r="AK24" s="299"/>
      <c r="AL24" s="300"/>
    </row>
    <row r="25" spans="2:38" ht="13.5" customHeight="1" x14ac:dyDescent="0.2">
      <c r="B25" s="459" t="s">
        <v>444</v>
      </c>
      <c r="C25" s="460"/>
      <c r="D25" s="287"/>
      <c r="E25" s="287"/>
      <c r="F25" s="287"/>
      <c r="G25" s="287"/>
      <c r="H25" s="287"/>
      <c r="I25" s="287"/>
      <c r="J25" s="287"/>
      <c r="K25" s="287"/>
      <c r="L25" s="287"/>
      <c r="M25" s="287"/>
      <c r="N25" s="287"/>
      <c r="O25" s="287"/>
      <c r="P25" s="287"/>
      <c r="Q25" s="287"/>
      <c r="R25" s="301"/>
      <c r="S25" s="301"/>
      <c r="T25" s="287"/>
      <c r="U25" s="287"/>
      <c r="V25" s="287"/>
      <c r="W25" s="302"/>
      <c r="X25" s="302"/>
      <c r="Y25" s="302"/>
      <c r="Z25" s="302"/>
      <c r="AA25" s="302"/>
      <c r="AB25" s="302"/>
      <c r="AC25" s="302"/>
      <c r="AD25" s="302"/>
      <c r="AE25" s="302"/>
      <c r="AF25" s="302"/>
      <c r="AG25" s="302"/>
      <c r="AH25" s="302"/>
      <c r="AI25" s="302"/>
      <c r="AJ25" s="302"/>
      <c r="AK25" s="302"/>
      <c r="AL25" s="289"/>
    </row>
    <row r="26" spans="2:38" x14ac:dyDescent="0.2">
      <c r="B26" s="461"/>
      <c r="C26" s="462"/>
      <c r="D26" s="290"/>
      <c r="E26" s="478"/>
      <c r="F26" s="478"/>
      <c r="G26" s="485" t="s">
        <v>413</v>
      </c>
      <c r="H26" s="485"/>
      <c r="I26" s="485"/>
      <c r="J26" s="485"/>
      <c r="K26" s="485"/>
      <c r="L26" s="485"/>
      <c r="M26" s="485"/>
      <c r="N26" s="485"/>
      <c r="O26" s="485"/>
      <c r="P26" s="290"/>
      <c r="Q26" s="290"/>
      <c r="R26" s="290"/>
      <c r="S26" s="290"/>
      <c r="T26" s="290"/>
      <c r="U26" s="290"/>
      <c r="V26" s="290"/>
      <c r="W26" s="290"/>
      <c r="X26" s="290"/>
      <c r="Y26" s="290"/>
      <c r="Z26" s="290"/>
      <c r="AA26" s="290"/>
      <c r="AB26" s="290"/>
      <c r="AC26" s="290"/>
      <c r="AD26" s="290"/>
      <c r="AE26" s="290"/>
      <c r="AF26" s="290"/>
      <c r="AG26" s="290"/>
      <c r="AH26" s="290"/>
      <c r="AI26" s="290"/>
      <c r="AJ26" s="290"/>
      <c r="AK26" s="290"/>
      <c r="AL26" s="305"/>
    </row>
    <row r="27" spans="2:38" x14ac:dyDescent="0.2">
      <c r="B27" s="461"/>
      <c r="C27" s="462"/>
      <c r="D27" s="290"/>
      <c r="E27" s="478"/>
      <c r="F27" s="478"/>
      <c r="G27" s="485"/>
      <c r="H27" s="485"/>
      <c r="I27" s="485"/>
      <c r="J27" s="485"/>
      <c r="K27" s="485"/>
      <c r="L27" s="485"/>
      <c r="M27" s="485"/>
      <c r="N27" s="485"/>
      <c r="O27" s="485"/>
      <c r="P27" s="290"/>
      <c r="Q27" s="290"/>
      <c r="R27" s="290"/>
      <c r="S27" s="290"/>
      <c r="T27" s="290"/>
      <c r="U27" s="290"/>
      <c r="V27" s="290"/>
      <c r="W27" s="290"/>
      <c r="X27" s="290"/>
      <c r="Y27" s="290"/>
      <c r="Z27" s="290"/>
      <c r="AA27" s="290"/>
      <c r="AB27" s="290"/>
      <c r="AC27" s="290"/>
      <c r="AD27" s="290"/>
      <c r="AE27" s="290"/>
      <c r="AF27" s="290"/>
      <c r="AG27" s="290"/>
      <c r="AH27" s="290"/>
      <c r="AI27" s="290"/>
      <c r="AJ27" s="290"/>
      <c r="AK27" s="290"/>
      <c r="AL27" s="305"/>
    </row>
    <row r="28" spans="2:38" ht="11.25" customHeight="1" x14ac:dyDescent="0.2">
      <c r="B28" s="461"/>
      <c r="C28" s="462"/>
      <c r="D28" s="290"/>
      <c r="E28" s="485" t="s">
        <v>208</v>
      </c>
      <c r="F28" s="485"/>
      <c r="G28" s="478"/>
      <c r="H28" s="478"/>
      <c r="I28" s="478"/>
      <c r="J28" s="478"/>
      <c r="K28" s="478"/>
      <c r="L28" s="478"/>
      <c r="M28" s="478"/>
      <c r="N28" s="478" t="s">
        <v>164</v>
      </c>
      <c r="O28" s="478"/>
      <c r="P28" s="290"/>
      <c r="Q28" s="290"/>
      <c r="R28" s="290"/>
      <c r="S28" s="290"/>
      <c r="T28" s="290"/>
      <c r="U28" s="290"/>
      <c r="V28" s="290"/>
      <c r="W28" s="290"/>
      <c r="X28" s="290"/>
      <c r="Y28" s="290"/>
      <c r="Z28" s="290"/>
      <c r="AA28" s="290"/>
      <c r="AB28" s="290"/>
      <c r="AC28" s="290"/>
      <c r="AD28" s="290"/>
      <c r="AE28" s="290"/>
      <c r="AF28" s="290"/>
      <c r="AG28" s="290"/>
      <c r="AH28" s="290"/>
      <c r="AI28" s="290"/>
      <c r="AJ28" s="290"/>
      <c r="AK28" s="290"/>
      <c r="AL28" s="305"/>
    </row>
    <row r="29" spans="2:38" ht="11.25" customHeight="1" x14ac:dyDescent="0.2">
      <c r="B29" s="461"/>
      <c r="C29" s="462"/>
      <c r="D29" s="290"/>
      <c r="E29" s="485"/>
      <c r="F29" s="485"/>
      <c r="G29" s="478"/>
      <c r="H29" s="478"/>
      <c r="I29" s="478"/>
      <c r="J29" s="478"/>
      <c r="K29" s="478"/>
      <c r="L29" s="478"/>
      <c r="M29" s="478"/>
      <c r="N29" s="478"/>
      <c r="O29" s="478"/>
      <c r="P29" s="290"/>
      <c r="Q29" s="290"/>
      <c r="R29" s="290"/>
      <c r="S29" s="290"/>
      <c r="T29" s="290"/>
      <c r="U29" s="290"/>
      <c r="V29" s="290"/>
      <c r="W29" s="290"/>
      <c r="X29" s="290"/>
      <c r="Y29" s="290"/>
      <c r="Z29" s="290"/>
      <c r="AA29" s="290"/>
      <c r="AB29" s="290"/>
      <c r="AC29" s="290"/>
      <c r="AD29" s="290"/>
      <c r="AE29" s="290"/>
      <c r="AF29" s="290"/>
      <c r="AG29" s="290"/>
      <c r="AH29" s="290"/>
      <c r="AI29" s="290"/>
      <c r="AJ29" s="290"/>
      <c r="AK29" s="290"/>
      <c r="AL29" s="305"/>
    </row>
    <row r="30" spans="2:38" ht="11.25" customHeight="1" x14ac:dyDescent="0.2">
      <c r="B30" s="461"/>
      <c r="C30" s="462"/>
      <c r="D30" s="290"/>
      <c r="E30" s="485" t="s">
        <v>417</v>
      </c>
      <c r="F30" s="485"/>
      <c r="G30" s="478"/>
      <c r="H30" s="478"/>
      <c r="I30" s="478"/>
      <c r="J30" s="478"/>
      <c r="K30" s="478"/>
      <c r="L30" s="478"/>
      <c r="M30" s="478"/>
      <c r="N30" s="478" t="s">
        <v>164</v>
      </c>
      <c r="O30" s="478"/>
      <c r="P30" s="290"/>
      <c r="Q30" s="290"/>
      <c r="R30" s="290"/>
      <c r="S30" s="290"/>
      <c r="T30" s="290"/>
      <c r="U30" s="290"/>
      <c r="V30" s="290"/>
      <c r="W30" s="290"/>
      <c r="X30" s="290"/>
      <c r="Y30" s="290"/>
      <c r="Z30" s="290"/>
      <c r="AA30" s="290"/>
      <c r="AB30" s="290"/>
      <c r="AC30" s="290"/>
      <c r="AD30" s="290"/>
      <c r="AE30" s="290"/>
      <c r="AF30" s="290"/>
      <c r="AG30" s="290"/>
      <c r="AH30" s="290"/>
      <c r="AI30" s="290"/>
      <c r="AJ30" s="290"/>
      <c r="AK30" s="290"/>
      <c r="AL30" s="305"/>
    </row>
    <row r="31" spans="2:38" ht="11.25" customHeight="1" x14ac:dyDescent="0.2">
      <c r="B31" s="461"/>
      <c r="C31" s="462"/>
      <c r="D31" s="290"/>
      <c r="E31" s="485"/>
      <c r="F31" s="485"/>
      <c r="G31" s="478"/>
      <c r="H31" s="478"/>
      <c r="I31" s="478"/>
      <c r="J31" s="478"/>
      <c r="K31" s="478"/>
      <c r="L31" s="478"/>
      <c r="M31" s="478"/>
      <c r="N31" s="478"/>
      <c r="O31" s="478"/>
      <c r="P31" s="290"/>
      <c r="Q31" s="290"/>
      <c r="R31" s="290"/>
      <c r="S31" s="290"/>
      <c r="T31" s="290"/>
      <c r="U31" s="290"/>
      <c r="V31" s="290"/>
      <c r="W31" s="290"/>
      <c r="X31" s="290"/>
      <c r="Y31" s="290"/>
      <c r="Z31" s="290"/>
      <c r="AA31" s="290"/>
      <c r="AB31" s="290"/>
      <c r="AC31" s="290"/>
      <c r="AD31" s="290"/>
      <c r="AE31" s="290"/>
      <c r="AF31" s="290"/>
      <c r="AG31" s="290"/>
      <c r="AH31" s="290"/>
      <c r="AI31" s="290"/>
      <c r="AJ31" s="290"/>
      <c r="AK31" s="290"/>
      <c r="AL31" s="305"/>
    </row>
    <row r="32" spans="2:38" ht="11.25" customHeight="1" x14ac:dyDescent="0.2">
      <c r="B32" s="461"/>
      <c r="C32" s="462"/>
      <c r="D32" s="290"/>
      <c r="E32" s="485" t="s">
        <v>418</v>
      </c>
      <c r="F32" s="485"/>
      <c r="G32" s="478"/>
      <c r="H32" s="478"/>
      <c r="I32" s="478"/>
      <c r="J32" s="478"/>
      <c r="K32" s="478"/>
      <c r="L32" s="478"/>
      <c r="M32" s="478"/>
      <c r="N32" s="478" t="s">
        <v>164</v>
      </c>
      <c r="O32" s="478"/>
      <c r="P32" s="290"/>
      <c r="Q32" s="290"/>
      <c r="R32" s="290"/>
      <c r="S32" s="290"/>
      <c r="T32" s="290"/>
      <c r="U32" s="290"/>
      <c r="V32" s="290"/>
      <c r="W32" s="290"/>
      <c r="X32" s="290"/>
      <c r="Y32" s="290"/>
      <c r="Z32" s="290"/>
      <c r="AA32" s="290"/>
      <c r="AB32" s="290"/>
      <c r="AC32" s="290"/>
      <c r="AD32" s="290"/>
      <c r="AE32" s="290"/>
      <c r="AF32" s="290"/>
      <c r="AG32" s="290"/>
      <c r="AH32" s="290"/>
      <c r="AI32" s="290"/>
      <c r="AJ32" s="290"/>
      <c r="AK32" s="290"/>
      <c r="AL32" s="305"/>
    </row>
    <row r="33" spans="2:38" ht="11.25" customHeight="1" x14ac:dyDescent="0.2">
      <c r="B33" s="461"/>
      <c r="C33" s="462"/>
      <c r="D33" s="290"/>
      <c r="E33" s="485"/>
      <c r="F33" s="485"/>
      <c r="G33" s="478"/>
      <c r="H33" s="478"/>
      <c r="I33" s="478"/>
      <c r="J33" s="478"/>
      <c r="K33" s="478"/>
      <c r="L33" s="478"/>
      <c r="M33" s="478"/>
      <c r="N33" s="478"/>
      <c r="O33" s="478"/>
      <c r="P33" s="290"/>
      <c r="Q33" s="290"/>
      <c r="R33" s="290"/>
      <c r="S33" s="290"/>
      <c r="T33" s="290"/>
      <c r="U33" s="290"/>
      <c r="V33" s="290"/>
      <c r="W33" s="290"/>
      <c r="X33" s="290"/>
      <c r="Y33" s="290"/>
      <c r="Z33" s="290"/>
      <c r="AA33" s="290"/>
      <c r="AB33" s="290"/>
      <c r="AC33" s="290"/>
      <c r="AD33" s="290"/>
      <c r="AE33" s="290"/>
      <c r="AF33" s="290"/>
      <c r="AG33" s="290"/>
      <c r="AH33" s="290"/>
      <c r="AI33" s="290"/>
      <c r="AJ33" s="290"/>
      <c r="AK33" s="290"/>
      <c r="AL33" s="305"/>
    </row>
    <row r="34" spans="2:38" ht="11.25" customHeight="1" x14ac:dyDescent="0.2">
      <c r="B34" s="461"/>
      <c r="C34" s="462"/>
      <c r="D34" s="290"/>
      <c r="E34" s="485" t="s">
        <v>419</v>
      </c>
      <c r="F34" s="485"/>
      <c r="G34" s="478"/>
      <c r="H34" s="478"/>
      <c r="I34" s="478"/>
      <c r="J34" s="478"/>
      <c r="K34" s="478"/>
      <c r="L34" s="478"/>
      <c r="M34" s="478"/>
      <c r="N34" s="478" t="s">
        <v>164</v>
      </c>
      <c r="O34" s="478"/>
      <c r="P34" s="290"/>
      <c r="Q34" s="290"/>
      <c r="R34" s="290"/>
      <c r="S34" s="290"/>
      <c r="T34" s="290"/>
      <c r="U34" s="290"/>
      <c r="V34" s="290"/>
      <c r="W34" s="290"/>
      <c r="X34" s="290"/>
      <c r="Y34" s="290"/>
      <c r="Z34" s="290"/>
      <c r="AA34" s="290"/>
      <c r="AB34" s="290"/>
      <c r="AC34" s="290"/>
      <c r="AD34" s="290"/>
      <c r="AE34" s="290"/>
      <c r="AF34" s="290"/>
      <c r="AG34" s="290"/>
      <c r="AH34" s="290"/>
      <c r="AI34" s="290"/>
      <c r="AJ34" s="290"/>
      <c r="AK34" s="290"/>
      <c r="AL34" s="305"/>
    </row>
    <row r="35" spans="2:38" ht="11.25" customHeight="1" x14ac:dyDescent="0.2">
      <c r="B35" s="461"/>
      <c r="C35" s="462"/>
      <c r="D35" s="290"/>
      <c r="E35" s="485"/>
      <c r="F35" s="485"/>
      <c r="G35" s="478"/>
      <c r="H35" s="478"/>
      <c r="I35" s="478"/>
      <c r="J35" s="478"/>
      <c r="K35" s="478"/>
      <c r="L35" s="478"/>
      <c r="M35" s="478"/>
      <c r="N35" s="478"/>
      <c r="O35" s="478"/>
      <c r="P35" s="290"/>
      <c r="Q35" s="290"/>
      <c r="R35" s="290"/>
      <c r="S35" s="290"/>
      <c r="T35" s="290"/>
      <c r="U35" s="290"/>
      <c r="V35" s="290"/>
      <c r="W35" s="290"/>
      <c r="X35" s="290"/>
      <c r="Y35" s="290"/>
      <c r="Z35" s="290"/>
      <c r="AA35" s="290"/>
      <c r="AB35" s="290"/>
      <c r="AC35" s="290"/>
      <c r="AD35" s="290"/>
      <c r="AE35" s="290"/>
      <c r="AF35" s="290"/>
      <c r="AG35" s="290"/>
      <c r="AH35" s="290"/>
      <c r="AI35" s="290"/>
      <c r="AJ35" s="290"/>
      <c r="AK35" s="290"/>
      <c r="AL35" s="305"/>
    </row>
    <row r="36" spans="2:38" ht="11.25" customHeight="1" x14ac:dyDescent="0.2">
      <c r="B36" s="461"/>
      <c r="C36" s="462"/>
      <c r="D36" s="290"/>
      <c r="E36" s="485" t="s">
        <v>420</v>
      </c>
      <c r="F36" s="485"/>
      <c r="G36" s="478"/>
      <c r="H36" s="478"/>
      <c r="I36" s="478"/>
      <c r="J36" s="478"/>
      <c r="K36" s="478"/>
      <c r="L36" s="478"/>
      <c r="M36" s="478"/>
      <c r="N36" s="478" t="s">
        <v>164</v>
      </c>
      <c r="O36" s="478"/>
      <c r="P36" s="290"/>
      <c r="Q36" s="290"/>
      <c r="R36" s="290"/>
      <c r="S36" s="290"/>
      <c r="T36" s="290"/>
      <c r="U36" s="290"/>
      <c r="V36" s="290"/>
      <c r="W36" s="290"/>
      <c r="X36" s="290"/>
      <c r="Y36" s="290"/>
      <c r="Z36" s="290"/>
      <c r="AA36" s="290"/>
      <c r="AB36" s="290"/>
      <c r="AC36" s="290"/>
      <c r="AD36" s="290"/>
      <c r="AE36" s="290"/>
      <c r="AF36" s="290"/>
      <c r="AG36" s="290"/>
      <c r="AH36" s="290"/>
      <c r="AI36" s="290"/>
      <c r="AJ36" s="290"/>
      <c r="AK36" s="290"/>
      <c r="AL36" s="305"/>
    </row>
    <row r="37" spans="2:38" ht="11.25" customHeight="1" x14ac:dyDescent="0.2">
      <c r="B37" s="461"/>
      <c r="C37" s="462"/>
      <c r="D37" s="290"/>
      <c r="E37" s="485"/>
      <c r="F37" s="485"/>
      <c r="G37" s="478"/>
      <c r="H37" s="478"/>
      <c r="I37" s="478"/>
      <c r="J37" s="478"/>
      <c r="K37" s="478"/>
      <c r="L37" s="478"/>
      <c r="M37" s="478"/>
      <c r="N37" s="478"/>
      <c r="O37" s="478"/>
      <c r="P37" s="290"/>
      <c r="Q37" s="290"/>
      <c r="R37" s="290"/>
      <c r="S37" s="290"/>
      <c r="T37" s="290"/>
      <c r="U37" s="290"/>
      <c r="V37" s="290"/>
      <c r="W37" s="290"/>
      <c r="X37" s="290"/>
      <c r="Y37" s="290"/>
      <c r="Z37" s="290"/>
      <c r="AA37" s="290"/>
      <c r="AB37" s="290"/>
      <c r="AC37" s="290"/>
      <c r="AD37" s="290"/>
      <c r="AE37" s="290"/>
      <c r="AF37" s="290"/>
      <c r="AG37" s="290"/>
      <c r="AH37" s="290"/>
      <c r="AI37" s="290"/>
      <c r="AJ37" s="290"/>
      <c r="AK37" s="290"/>
      <c r="AL37" s="305"/>
    </row>
    <row r="38" spans="2:38" ht="11.25" customHeight="1" x14ac:dyDescent="0.2">
      <c r="B38" s="461"/>
      <c r="C38" s="462"/>
      <c r="D38" s="290"/>
      <c r="E38" s="485" t="s">
        <v>421</v>
      </c>
      <c r="F38" s="485"/>
      <c r="G38" s="478"/>
      <c r="H38" s="478"/>
      <c r="I38" s="478"/>
      <c r="J38" s="478"/>
      <c r="K38" s="478"/>
      <c r="L38" s="478"/>
      <c r="M38" s="478"/>
      <c r="N38" s="478" t="s">
        <v>164</v>
      </c>
      <c r="O38" s="478"/>
      <c r="P38" s="290"/>
      <c r="Q38" s="290"/>
      <c r="R38" s="290"/>
      <c r="S38" s="290"/>
      <c r="T38" s="290"/>
      <c r="U38" s="290"/>
      <c r="V38" s="290"/>
      <c r="W38" s="290"/>
      <c r="X38" s="290"/>
      <c r="Y38" s="290"/>
      <c r="Z38" s="290"/>
      <c r="AA38" s="290"/>
      <c r="AB38" s="290"/>
      <c r="AC38" s="290"/>
      <c r="AD38" s="290"/>
      <c r="AE38" s="290"/>
      <c r="AF38" s="290"/>
      <c r="AG38" s="290"/>
      <c r="AH38" s="290"/>
      <c r="AI38" s="290"/>
      <c r="AJ38" s="290"/>
      <c r="AK38" s="290"/>
      <c r="AL38" s="305"/>
    </row>
    <row r="39" spans="2:38" ht="11.25" customHeight="1" x14ac:dyDescent="0.2">
      <c r="B39" s="461"/>
      <c r="C39" s="462"/>
      <c r="D39" s="290"/>
      <c r="E39" s="485"/>
      <c r="F39" s="485"/>
      <c r="G39" s="478"/>
      <c r="H39" s="478"/>
      <c r="I39" s="478"/>
      <c r="J39" s="478"/>
      <c r="K39" s="478"/>
      <c r="L39" s="478"/>
      <c r="M39" s="478"/>
      <c r="N39" s="478"/>
      <c r="O39" s="478"/>
      <c r="P39" s="290"/>
      <c r="Q39" s="290"/>
      <c r="R39" s="290"/>
      <c r="S39" s="290"/>
      <c r="T39" s="290"/>
      <c r="U39" s="290"/>
      <c r="V39" s="290"/>
      <c r="W39" s="290"/>
      <c r="X39" s="290"/>
      <c r="Y39" s="290"/>
      <c r="Z39" s="290"/>
      <c r="AA39" s="290"/>
      <c r="AB39" s="290"/>
      <c r="AC39" s="290"/>
      <c r="AD39" s="290"/>
      <c r="AE39" s="290"/>
      <c r="AF39" s="290"/>
      <c r="AG39" s="290"/>
      <c r="AH39" s="290"/>
      <c r="AI39" s="290"/>
      <c r="AJ39" s="290"/>
      <c r="AK39" s="290"/>
      <c r="AL39" s="305"/>
    </row>
    <row r="40" spans="2:38" ht="11.25" customHeight="1" x14ac:dyDescent="0.2">
      <c r="B40" s="461"/>
      <c r="C40" s="462"/>
      <c r="D40" s="290"/>
      <c r="E40" s="485" t="s">
        <v>422</v>
      </c>
      <c r="F40" s="485"/>
      <c r="G40" s="478"/>
      <c r="H40" s="478"/>
      <c r="I40" s="478"/>
      <c r="J40" s="478"/>
      <c r="K40" s="478"/>
      <c r="L40" s="478"/>
      <c r="M40" s="478"/>
      <c r="N40" s="478" t="s">
        <v>164</v>
      </c>
      <c r="O40" s="478"/>
      <c r="P40" s="290"/>
      <c r="Q40" s="290"/>
      <c r="R40" s="290"/>
      <c r="S40" s="290"/>
      <c r="T40" s="290"/>
      <c r="U40" s="290"/>
      <c r="V40" s="290"/>
      <c r="W40" s="290"/>
      <c r="X40" s="290"/>
      <c r="Y40" s="290"/>
      <c r="Z40" s="290"/>
      <c r="AA40" s="290"/>
      <c r="AB40" s="290"/>
      <c r="AC40" s="290"/>
      <c r="AD40" s="290"/>
      <c r="AE40" s="290"/>
      <c r="AF40" s="290"/>
      <c r="AG40" s="290"/>
      <c r="AH40" s="290"/>
      <c r="AI40" s="290"/>
      <c r="AJ40" s="290"/>
      <c r="AK40" s="290"/>
      <c r="AL40" s="305"/>
    </row>
    <row r="41" spans="2:38" ht="11.25" customHeight="1" x14ac:dyDescent="0.2">
      <c r="B41" s="461"/>
      <c r="C41" s="462"/>
      <c r="D41" s="290"/>
      <c r="E41" s="485"/>
      <c r="F41" s="485"/>
      <c r="G41" s="478"/>
      <c r="H41" s="478"/>
      <c r="I41" s="478"/>
      <c r="J41" s="478"/>
      <c r="K41" s="478"/>
      <c r="L41" s="478"/>
      <c r="M41" s="478"/>
      <c r="N41" s="478"/>
      <c r="O41" s="478"/>
      <c r="P41" s="290"/>
      <c r="Q41" s="290"/>
      <c r="R41" s="290"/>
      <c r="S41" s="290"/>
      <c r="T41" s="290"/>
      <c r="U41" s="290"/>
      <c r="V41" s="290"/>
      <c r="W41" s="290"/>
      <c r="X41" s="290"/>
      <c r="Y41" s="290"/>
      <c r="Z41" s="290"/>
      <c r="AA41" s="290"/>
      <c r="AB41" s="290"/>
      <c r="AC41" s="290"/>
      <c r="AD41" s="290"/>
      <c r="AE41" s="290"/>
      <c r="AF41" s="290"/>
      <c r="AG41" s="290"/>
      <c r="AH41" s="290"/>
      <c r="AI41" s="290"/>
      <c r="AJ41" s="290"/>
      <c r="AK41" s="290"/>
      <c r="AL41" s="305"/>
    </row>
    <row r="42" spans="2:38" ht="11.25" customHeight="1" x14ac:dyDescent="0.2">
      <c r="B42" s="461"/>
      <c r="C42" s="462"/>
      <c r="D42" s="290"/>
      <c r="E42" s="485" t="s">
        <v>423</v>
      </c>
      <c r="F42" s="485"/>
      <c r="G42" s="478"/>
      <c r="H42" s="478"/>
      <c r="I42" s="478"/>
      <c r="J42" s="478"/>
      <c r="K42" s="478"/>
      <c r="L42" s="478"/>
      <c r="M42" s="478"/>
      <c r="N42" s="478" t="s">
        <v>164</v>
      </c>
      <c r="O42" s="478"/>
      <c r="P42" s="290"/>
      <c r="Q42" s="290"/>
      <c r="R42" s="290"/>
      <c r="S42" s="290"/>
      <c r="T42" s="290"/>
      <c r="U42" s="290"/>
      <c r="V42" s="290"/>
      <c r="W42" s="290"/>
      <c r="X42" s="290"/>
      <c r="Y42" s="290"/>
      <c r="Z42" s="290"/>
      <c r="AA42" s="290"/>
      <c r="AB42" s="290"/>
      <c r="AC42" s="290"/>
      <c r="AD42" s="290"/>
      <c r="AE42" s="290"/>
      <c r="AF42" s="290"/>
      <c r="AG42" s="290"/>
      <c r="AH42" s="290"/>
      <c r="AI42" s="290"/>
      <c r="AJ42" s="290"/>
      <c r="AK42" s="290"/>
      <c r="AL42" s="305"/>
    </row>
    <row r="43" spans="2:38" ht="11.25" customHeight="1" x14ac:dyDescent="0.2">
      <c r="B43" s="461"/>
      <c r="C43" s="462"/>
      <c r="D43" s="290"/>
      <c r="E43" s="485"/>
      <c r="F43" s="485"/>
      <c r="G43" s="478"/>
      <c r="H43" s="478"/>
      <c r="I43" s="478"/>
      <c r="J43" s="478"/>
      <c r="K43" s="478"/>
      <c r="L43" s="478"/>
      <c r="M43" s="478"/>
      <c r="N43" s="478"/>
      <c r="O43" s="478"/>
      <c r="P43" s="290"/>
      <c r="Q43" s="290"/>
      <c r="R43" s="290"/>
      <c r="S43" s="290"/>
      <c r="T43" s="290"/>
      <c r="U43" s="290"/>
      <c r="V43" s="290"/>
      <c r="W43" s="290"/>
      <c r="X43" s="290"/>
      <c r="Y43" s="290"/>
      <c r="Z43" s="290"/>
      <c r="AA43" s="290"/>
      <c r="AB43" s="290"/>
      <c r="AC43" s="290"/>
      <c r="AD43" s="290"/>
      <c r="AE43" s="290"/>
      <c r="AF43" s="290"/>
      <c r="AG43" s="290"/>
      <c r="AH43" s="290"/>
      <c r="AI43" s="290"/>
      <c r="AJ43" s="290"/>
      <c r="AK43" s="290"/>
      <c r="AL43" s="305"/>
    </row>
    <row r="44" spans="2:38" ht="11.25" customHeight="1" x14ac:dyDescent="0.2">
      <c r="B44" s="461"/>
      <c r="C44" s="462"/>
      <c r="D44" s="290"/>
      <c r="E44" s="485" t="s">
        <v>424</v>
      </c>
      <c r="F44" s="485"/>
      <c r="G44" s="478"/>
      <c r="H44" s="478"/>
      <c r="I44" s="478"/>
      <c r="J44" s="478"/>
      <c r="K44" s="478"/>
      <c r="L44" s="478"/>
      <c r="M44" s="478"/>
      <c r="N44" s="478" t="s">
        <v>164</v>
      </c>
      <c r="O44" s="478"/>
      <c r="P44" s="290"/>
      <c r="Q44" s="290"/>
      <c r="R44" s="290"/>
      <c r="S44" s="290"/>
      <c r="T44" s="290"/>
      <c r="U44" s="290"/>
      <c r="V44" s="290"/>
      <c r="W44" s="290"/>
      <c r="X44" s="290"/>
      <c r="Y44" s="290"/>
      <c r="Z44" s="290"/>
      <c r="AA44" s="290"/>
      <c r="AB44" s="290"/>
      <c r="AC44" s="290"/>
      <c r="AD44" s="290"/>
      <c r="AE44" s="290"/>
      <c r="AF44" s="290"/>
      <c r="AG44" s="290"/>
      <c r="AH44" s="290"/>
      <c r="AI44" s="290"/>
      <c r="AJ44" s="290"/>
      <c r="AK44" s="290"/>
      <c r="AL44" s="305"/>
    </row>
    <row r="45" spans="2:38" ht="11.25" customHeight="1" x14ac:dyDescent="0.2">
      <c r="B45" s="461"/>
      <c r="C45" s="462"/>
      <c r="D45" s="290"/>
      <c r="E45" s="485"/>
      <c r="F45" s="485"/>
      <c r="G45" s="478"/>
      <c r="H45" s="478"/>
      <c r="I45" s="478"/>
      <c r="J45" s="478"/>
      <c r="K45" s="478"/>
      <c r="L45" s="478"/>
      <c r="M45" s="478"/>
      <c r="N45" s="478"/>
      <c r="O45" s="478"/>
      <c r="P45" s="290"/>
      <c r="Q45" s="290"/>
      <c r="R45" s="290"/>
      <c r="S45" s="290"/>
      <c r="T45" s="290"/>
      <c r="U45" s="290"/>
      <c r="V45" s="290"/>
      <c r="W45" s="290"/>
      <c r="X45" s="290"/>
      <c r="Y45" s="290"/>
      <c r="Z45" s="290"/>
      <c r="AA45" s="290"/>
      <c r="AB45" s="290"/>
      <c r="AC45" s="290"/>
      <c r="AD45" s="290"/>
      <c r="AE45" s="290"/>
      <c r="AF45" s="290"/>
      <c r="AG45" s="290"/>
      <c r="AH45" s="290"/>
      <c r="AI45" s="290"/>
      <c r="AJ45" s="290"/>
      <c r="AK45" s="290"/>
      <c r="AL45" s="305"/>
    </row>
    <row r="46" spans="2:38" ht="11.25" customHeight="1" x14ac:dyDescent="0.2">
      <c r="B46" s="461"/>
      <c r="C46" s="462"/>
      <c r="D46" s="290"/>
      <c r="E46" s="485" t="s">
        <v>425</v>
      </c>
      <c r="F46" s="485"/>
      <c r="G46" s="478"/>
      <c r="H46" s="478"/>
      <c r="I46" s="478"/>
      <c r="J46" s="478"/>
      <c r="K46" s="478"/>
      <c r="L46" s="478"/>
      <c r="M46" s="478"/>
      <c r="N46" s="478" t="s">
        <v>164</v>
      </c>
      <c r="O46" s="478"/>
      <c r="P46" s="290"/>
      <c r="Q46" s="290"/>
      <c r="R46" s="290"/>
      <c r="S46" s="290"/>
      <c r="T46" s="290"/>
      <c r="U46" s="290"/>
      <c r="V46" s="290"/>
      <c r="W46" s="290"/>
      <c r="X46" s="290"/>
      <c r="Y46" s="290"/>
      <c r="Z46" s="290"/>
      <c r="AA46" s="290"/>
      <c r="AB46" s="290"/>
      <c r="AC46" s="290"/>
      <c r="AD46" s="290"/>
      <c r="AE46" s="290"/>
      <c r="AF46" s="290"/>
      <c r="AG46" s="290"/>
      <c r="AH46" s="290"/>
      <c r="AI46" s="290"/>
      <c r="AJ46" s="290"/>
      <c r="AK46" s="290"/>
      <c r="AL46" s="305"/>
    </row>
    <row r="47" spans="2:38" ht="11.25" customHeight="1" x14ac:dyDescent="0.2">
      <c r="B47" s="461"/>
      <c r="C47" s="462"/>
      <c r="D47" s="290"/>
      <c r="E47" s="485"/>
      <c r="F47" s="485"/>
      <c r="G47" s="478"/>
      <c r="H47" s="478"/>
      <c r="I47" s="478"/>
      <c r="J47" s="478"/>
      <c r="K47" s="478"/>
      <c r="L47" s="478"/>
      <c r="M47" s="478"/>
      <c r="N47" s="478"/>
      <c r="O47" s="478"/>
      <c r="P47" s="290"/>
      <c r="Q47" s="290"/>
      <c r="R47" s="290"/>
      <c r="S47" s="290"/>
      <c r="T47" s="290"/>
      <c r="U47" s="290"/>
      <c r="V47" s="290"/>
      <c r="W47" s="290"/>
      <c r="X47" s="290"/>
      <c r="Y47" s="290"/>
      <c r="Z47" s="290"/>
      <c r="AA47" s="290"/>
      <c r="AB47" s="290"/>
      <c r="AC47" s="290"/>
      <c r="AD47" s="290"/>
      <c r="AE47" s="290"/>
      <c r="AF47" s="290"/>
      <c r="AG47" s="290"/>
      <c r="AH47" s="290"/>
      <c r="AI47" s="290"/>
      <c r="AJ47" s="290"/>
      <c r="AK47" s="290"/>
      <c r="AL47" s="305"/>
    </row>
    <row r="48" spans="2:38" ht="11.25" customHeight="1" x14ac:dyDescent="0.2">
      <c r="B48" s="461"/>
      <c r="C48" s="462"/>
      <c r="D48" s="290"/>
      <c r="E48" s="485" t="s">
        <v>427</v>
      </c>
      <c r="F48" s="485"/>
      <c r="G48" s="478"/>
      <c r="H48" s="478"/>
      <c r="I48" s="478"/>
      <c r="J48" s="478"/>
      <c r="K48" s="478"/>
      <c r="L48" s="478"/>
      <c r="M48" s="478"/>
      <c r="N48" s="478" t="s">
        <v>164</v>
      </c>
      <c r="O48" s="478"/>
      <c r="P48" s="290"/>
      <c r="Q48" s="290"/>
      <c r="R48" s="290"/>
      <c r="S48" s="290"/>
      <c r="T48" s="290"/>
      <c r="U48" s="290"/>
      <c r="V48" s="290"/>
      <c r="W48" s="290"/>
      <c r="X48" s="290"/>
      <c r="Y48" s="290"/>
      <c r="Z48" s="290"/>
      <c r="AA48" s="290"/>
      <c r="AB48" s="290"/>
      <c r="AC48" s="290"/>
      <c r="AD48" s="290"/>
      <c r="AE48" s="290"/>
      <c r="AF48" s="290"/>
      <c r="AG48" s="290"/>
      <c r="AH48" s="290"/>
      <c r="AI48" s="290"/>
      <c r="AJ48" s="290"/>
      <c r="AK48" s="290"/>
      <c r="AL48" s="305"/>
    </row>
    <row r="49" spans="2:38" ht="11.25" customHeight="1" thickBot="1" x14ac:dyDescent="0.25">
      <c r="B49" s="461"/>
      <c r="C49" s="462"/>
      <c r="D49" s="290"/>
      <c r="E49" s="485"/>
      <c r="F49" s="485"/>
      <c r="G49" s="478"/>
      <c r="H49" s="478"/>
      <c r="I49" s="478"/>
      <c r="J49" s="478"/>
      <c r="K49" s="478"/>
      <c r="L49" s="478"/>
      <c r="M49" s="478"/>
      <c r="N49" s="478"/>
      <c r="O49" s="478"/>
      <c r="P49" s="290"/>
      <c r="Q49" s="290"/>
      <c r="R49" s="290"/>
      <c r="S49" s="290"/>
      <c r="T49" s="290"/>
      <c r="U49" s="290"/>
      <c r="V49" s="290"/>
      <c r="W49" s="290"/>
      <c r="X49" s="290"/>
      <c r="Y49" s="290"/>
      <c r="Z49" s="290"/>
      <c r="AA49" s="290"/>
      <c r="AB49" s="290"/>
      <c r="AC49" s="290"/>
      <c r="AD49" s="290"/>
      <c r="AE49" s="290"/>
      <c r="AF49" s="290"/>
      <c r="AG49" s="290"/>
      <c r="AH49" s="290"/>
      <c r="AI49" s="290"/>
      <c r="AJ49" s="290"/>
      <c r="AK49" s="290"/>
      <c r="AL49" s="305"/>
    </row>
    <row r="50" spans="2:38" ht="11.25" customHeight="1" x14ac:dyDescent="0.2">
      <c r="B50" s="461"/>
      <c r="C50" s="462"/>
      <c r="D50" s="290"/>
      <c r="E50" s="485" t="s">
        <v>428</v>
      </c>
      <c r="F50" s="485"/>
      <c r="G50" s="478"/>
      <c r="H50" s="478"/>
      <c r="I50" s="478"/>
      <c r="J50" s="478"/>
      <c r="K50" s="478"/>
      <c r="L50" s="478"/>
      <c r="M50" s="478"/>
      <c r="N50" s="478" t="s">
        <v>164</v>
      </c>
      <c r="O50" s="478"/>
      <c r="P50" s="290"/>
      <c r="Q50" s="290"/>
      <c r="R50" s="290"/>
      <c r="S50" s="290"/>
      <c r="T50" s="500" t="s">
        <v>445</v>
      </c>
      <c r="U50" s="501"/>
      <c r="V50" s="501"/>
      <c r="W50" s="501"/>
      <c r="X50" s="501"/>
      <c r="Y50" s="501"/>
      <c r="Z50" s="502"/>
      <c r="AA50" s="290"/>
      <c r="AB50" s="290"/>
      <c r="AC50" s="290"/>
      <c r="AD50" s="290"/>
      <c r="AE50" s="500" t="s">
        <v>429</v>
      </c>
      <c r="AF50" s="501"/>
      <c r="AG50" s="501"/>
      <c r="AH50" s="501"/>
      <c r="AI50" s="501"/>
      <c r="AJ50" s="501"/>
      <c r="AK50" s="502"/>
      <c r="AL50" s="305"/>
    </row>
    <row r="51" spans="2:38" ht="11.25" customHeight="1" thickBot="1" x14ac:dyDescent="0.25">
      <c r="B51" s="461"/>
      <c r="C51" s="462"/>
      <c r="D51" s="290"/>
      <c r="E51" s="521"/>
      <c r="F51" s="521"/>
      <c r="G51" s="492"/>
      <c r="H51" s="492"/>
      <c r="I51" s="492"/>
      <c r="J51" s="492"/>
      <c r="K51" s="492"/>
      <c r="L51" s="492"/>
      <c r="M51" s="492"/>
      <c r="N51" s="492"/>
      <c r="O51" s="492"/>
      <c r="P51" s="290"/>
      <c r="Q51" s="290"/>
      <c r="R51" s="290"/>
      <c r="S51" s="290"/>
      <c r="T51" s="503"/>
      <c r="U51" s="495"/>
      <c r="V51" s="495"/>
      <c r="W51" s="495"/>
      <c r="X51" s="495"/>
      <c r="Y51" s="495"/>
      <c r="Z51" s="496"/>
      <c r="AA51" s="290"/>
      <c r="AB51" s="290"/>
      <c r="AC51" s="290"/>
      <c r="AD51" s="290"/>
      <c r="AE51" s="503"/>
      <c r="AF51" s="495"/>
      <c r="AG51" s="495"/>
      <c r="AH51" s="495"/>
      <c r="AI51" s="495"/>
      <c r="AJ51" s="495"/>
      <c r="AK51" s="496"/>
      <c r="AL51" s="305"/>
    </row>
    <row r="52" spans="2:38" ht="11.25" customHeight="1" x14ac:dyDescent="0.2">
      <c r="B52" s="461"/>
      <c r="C52" s="462"/>
      <c r="D52" s="290"/>
      <c r="E52" s="504" t="s">
        <v>29</v>
      </c>
      <c r="F52" s="505"/>
      <c r="G52" s="501"/>
      <c r="H52" s="501"/>
      <c r="I52" s="501"/>
      <c r="J52" s="501"/>
      <c r="K52" s="501"/>
      <c r="L52" s="501"/>
      <c r="M52" s="501"/>
      <c r="N52" s="501" t="s">
        <v>164</v>
      </c>
      <c r="O52" s="502"/>
      <c r="P52" s="290"/>
      <c r="Q52" s="510" t="s">
        <v>430</v>
      </c>
      <c r="R52" s="510"/>
      <c r="S52" s="290"/>
      <c r="T52" s="503"/>
      <c r="U52" s="495"/>
      <c r="V52" s="495"/>
      <c r="W52" s="495"/>
      <c r="X52" s="495"/>
      <c r="Y52" s="495" t="s">
        <v>164</v>
      </c>
      <c r="Z52" s="496"/>
      <c r="AA52" s="290"/>
      <c r="AB52" s="510" t="s">
        <v>431</v>
      </c>
      <c r="AC52" s="510"/>
      <c r="AD52" s="290"/>
      <c r="AE52" s="517"/>
      <c r="AF52" s="518"/>
      <c r="AG52" s="518"/>
      <c r="AH52" s="518"/>
      <c r="AI52" s="518"/>
      <c r="AJ52" s="495" t="s">
        <v>432</v>
      </c>
      <c r="AK52" s="496"/>
      <c r="AL52" s="305"/>
    </row>
    <row r="53" spans="2:38" ht="11.25" customHeight="1" thickBot="1" x14ac:dyDescent="0.25">
      <c r="B53" s="461"/>
      <c r="C53" s="462"/>
      <c r="D53" s="290"/>
      <c r="E53" s="506"/>
      <c r="F53" s="507"/>
      <c r="G53" s="497"/>
      <c r="H53" s="497"/>
      <c r="I53" s="497"/>
      <c r="J53" s="497"/>
      <c r="K53" s="497"/>
      <c r="L53" s="497"/>
      <c r="M53" s="497"/>
      <c r="N53" s="497"/>
      <c r="O53" s="498"/>
      <c r="P53" s="290"/>
      <c r="Q53" s="510"/>
      <c r="R53" s="510"/>
      <c r="S53" s="290"/>
      <c r="T53" s="558"/>
      <c r="U53" s="497"/>
      <c r="V53" s="497"/>
      <c r="W53" s="497"/>
      <c r="X53" s="497"/>
      <c r="Y53" s="497"/>
      <c r="Z53" s="498"/>
      <c r="AA53" s="290"/>
      <c r="AB53" s="510"/>
      <c r="AC53" s="510"/>
      <c r="AD53" s="290"/>
      <c r="AE53" s="519"/>
      <c r="AF53" s="520"/>
      <c r="AG53" s="520"/>
      <c r="AH53" s="520"/>
      <c r="AI53" s="520"/>
      <c r="AJ53" s="497"/>
      <c r="AK53" s="498"/>
      <c r="AL53" s="305"/>
    </row>
    <row r="54" spans="2:38" x14ac:dyDescent="0.2">
      <c r="B54" s="463"/>
      <c r="C54" s="464"/>
      <c r="D54" s="296"/>
      <c r="E54" s="296"/>
      <c r="F54" s="296"/>
      <c r="G54" s="296"/>
      <c r="H54" s="296"/>
      <c r="I54" s="296"/>
      <c r="J54" s="296"/>
      <c r="K54" s="296"/>
      <c r="L54" s="296"/>
      <c r="M54" s="296"/>
      <c r="N54" s="296"/>
      <c r="O54" s="296"/>
      <c r="P54" s="296"/>
      <c r="Q54" s="296"/>
      <c r="R54" s="296"/>
      <c r="S54" s="296"/>
      <c r="T54" s="296"/>
      <c r="U54" s="296"/>
      <c r="V54" s="296"/>
      <c r="W54" s="296"/>
      <c r="X54" s="296"/>
      <c r="Y54" s="296"/>
      <c r="Z54" s="296"/>
      <c r="AA54" s="296"/>
      <c r="AB54" s="296"/>
      <c r="AC54" s="296"/>
      <c r="AD54" s="296"/>
      <c r="AE54" s="296"/>
      <c r="AF54" s="296"/>
      <c r="AG54" s="296"/>
      <c r="AH54" s="296"/>
      <c r="AI54" s="296"/>
      <c r="AJ54" s="296"/>
      <c r="AK54" s="296"/>
      <c r="AL54" s="308"/>
    </row>
    <row r="55" spans="2:38" ht="126.75" customHeight="1" x14ac:dyDescent="0.2">
      <c r="B55" s="499" t="s">
        <v>446</v>
      </c>
      <c r="C55" s="499"/>
      <c r="D55" s="499"/>
      <c r="E55" s="499"/>
      <c r="F55" s="499"/>
      <c r="G55" s="499"/>
      <c r="H55" s="499"/>
      <c r="I55" s="499"/>
      <c r="J55" s="499"/>
      <c r="K55" s="499"/>
      <c r="L55" s="499"/>
      <c r="M55" s="499"/>
      <c r="N55" s="499"/>
      <c r="O55" s="499"/>
      <c r="P55" s="499"/>
      <c r="Q55" s="499"/>
      <c r="R55" s="499"/>
      <c r="S55" s="499"/>
      <c r="T55" s="499"/>
      <c r="U55" s="499"/>
      <c r="V55" s="499"/>
      <c r="W55" s="499"/>
      <c r="X55" s="499"/>
      <c r="Y55" s="499"/>
      <c r="Z55" s="499"/>
      <c r="AA55" s="499"/>
      <c r="AB55" s="499"/>
      <c r="AC55" s="499"/>
      <c r="AD55" s="499"/>
      <c r="AE55" s="499"/>
      <c r="AF55" s="499"/>
      <c r="AG55" s="499"/>
      <c r="AH55" s="499"/>
      <c r="AI55" s="499"/>
      <c r="AJ55" s="499"/>
      <c r="AK55" s="499"/>
      <c r="AL55" s="499"/>
    </row>
    <row r="56" spans="2:38" x14ac:dyDescent="0.2">
      <c r="B56" s="309"/>
      <c r="C56" s="309"/>
      <c r="D56" s="309"/>
      <c r="E56" s="309"/>
      <c r="F56" s="309"/>
      <c r="G56" s="309"/>
      <c r="H56" s="309"/>
      <c r="I56" s="309"/>
      <c r="J56" s="309"/>
      <c r="K56" s="309"/>
      <c r="L56" s="309"/>
      <c r="M56" s="309"/>
      <c r="N56" s="309"/>
      <c r="O56" s="309"/>
      <c r="P56" s="309"/>
      <c r="Q56" s="309"/>
      <c r="R56" s="309"/>
      <c r="S56" s="309"/>
      <c r="T56" s="309"/>
      <c r="U56" s="309"/>
      <c r="V56" s="309"/>
      <c r="W56" s="309"/>
      <c r="X56" s="309"/>
      <c r="Y56" s="309"/>
      <c r="Z56" s="309"/>
      <c r="AA56" s="309"/>
      <c r="AB56" s="309"/>
      <c r="AC56" s="309"/>
      <c r="AD56" s="309"/>
      <c r="AE56" s="309"/>
      <c r="AF56" s="309"/>
      <c r="AG56" s="309"/>
      <c r="AH56" s="309"/>
      <c r="AI56" s="309"/>
      <c r="AJ56" s="309"/>
      <c r="AK56" s="309"/>
      <c r="AL56" s="309"/>
    </row>
    <row r="57" spans="2:38" x14ac:dyDescent="0.2">
      <c r="B57" s="309"/>
      <c r="C57" s="309"/>
      <c r="D57" s="309"/>
      <c r="E57" s="309"/>
      <c r="F57" s="309"/>
      <c r="G57" s="309"/>
      <c r="H57" s="309"/>
      <c r="I57" s="309"/>
      <c r="J57" s="309"/>
      <c r="K57" s="309"/>
      <c r="L57" s="309"/>
      <c r="M57" s="309"/>
      <c r="N57" s="309"/>
      <c r="O57" s="309"/>
      <c r="P57" s="309"/>
      <c r="Q57" s="309"/>
      <c r="R57" s="309"/>
      <c r="S57" s="309"/>
      <c r="T57" s="309"/>
      <c r="U57" s="309"/>
      <c r="V57" s="309"/>
      <c r="W57" s="309"/>
      <c r="X57" s="309"/>
      <c r="Y57" s="309"/>
      <c r="Z57" s="309"/>
      <c r="AA57" s="309"/>
      <c r="AB57" s="309"/>
      <c r="AC57" s="309"/>
      <c r="AD57" s="309"/>
      <c r="AE57" s="309"/>
      <c r="AF57" s="309"/>
      <c r="AG57" s="309"/>
      <c r="AH57" s="309"/>
      <c r="AI57" s="309"/>
      <c r="AJ57" s="309"/>
      <c r="AK57" s="309"/>
      <c r="AL57" s="309"/>
    </row>
    <row r="58" spans="2:38" x14ac:dyDescent="0.2">
      <c r="B58" s="309"/>
      <c r="C58" s="309"/>
      <c r="D58" s="309"/>
      <c r="E58" s="309"/>
      <c r="F58" s="309"/>
      <c r="G58" s="309"/>
      <c r="H58" s="309"/>
      <c r="I58" s="309"/>
      <c r="J58" s="309"/>
      <c r="K58" s="309"/>
      <c r="L58" s="309"/>
      <c r="M58" s="309"/>
      <c r="N58" s="309"/>
      <c r="O58" s="309"/>
      <c r="P58" s="309"/>
      <c r="Q58" s="309"/>
      <c r="R58" s="309"/>
      <c r="S58" s="309"/>
      <c r="T58" s="309"/>
      <c r="U58" s="309"/>
      <c r="V58" s="309"/>
      <c r="W58" s="309"/>
      <c r="X58" s="309"/>
      <c r="Y58" s="309"/>
      <c r="Z58" s="309"/>
      <c r="AA58" s="309"/>
      <c r="AB58" s="309"/>
      <c r="AC58" s="309"/>
      <c r="AD58" s="309"/>
      <c r="AE58" s="309"/>
      <c r="AF58" s="309"/>
      <c r="AG58" s="309"/>
      <c r="AH58" s="309"/>
      <c r="AI58" s="309"/>
      <c r="AJ58" s="309"/>
      <c r="AK58" s="309"/>
      <c r="AL58" s="309"/>
    </row>
  </sheetData>
  <mergeCells count="84">
    <mergeCell ref="E50:F51"/>
    <mergeCell ref="G50:M51"/>
    <mergeCell ref="N50:O51"/>
    <mergeCell ref="AJ52:AK53"/>
    <mergeCell ref="B55:AL55"/>
    <mergeCell ref="T50:Z51"/>
    <mergeCell ref="AE50:AK51"/>
    <mergeCell ref="E52:F53"/>
    <mergeCell ref="G52:M53"/>
    <mergeCell ref="N52:O53"/>
    <mergeCell ref="Q52:R53"/>
    <mergeCell ref="T52:X53"/>
    <mergeCell ref="Y52:Z53"/>
    <mergeCell ref="AB52:AC53"/>
    <mergeCell ref="AE52:AI53"/>
    <mergeCell ref="E46:F47"/>
    <mergeCell ref="G46:M47"/>
    <mergeCell ref="N46:O47"/>
    <mergeCell ref="E48:F49"/>
    <mergeCell ref="G48:M49"/>
    <mergeCell ref="N48:O49"/>
    <mergeCell ref="E42:F43"/>
    <mergeCell ref="G42:M43"/>
    <mergeCell ref="N42:O43"/>
    <mergeCell ref="E44:F45"/>
    <mergeCell ref="G44:M45"/>
    <mergeCell ref="N44:O45"/>
    <mergeCell ref="E38:F39"/>
    <mergeCell ref="G38:M39"/>
    <mergeCell ref="N38:O39"/>
    <mergeCell ref="E40:F41"/>
    <mergeCell ref="G40:M41"/>
    <mergeCell ref="N40:O41"/>
    <mergeCell ref="N32:O33"/>
    <mergeCell ref="E34:F35"/>
    <mergeCell ref="G34:M35"/>
    <mergeCell ref="N34:O35"/>
    <mergeCell ref="E36:F37"/>
    <mergeCell ref="G36:M37"/>
    <mergeCell ref="N36:O37"/>
    <mergeCell ref="U20:U21"/>
    <mergeCell ref="W20:AK21"/>
    <mergeCell ref="U22:U23"/>
    <mergeCell ref="W22:AK23"/>
    <mergeCell ref="B25:C54"/>
    <mergeCell ref="E26:F27"/>
    <mergeCell ref="G26:O27"/>
    <mergeCell ref="E28:F29"/>
    <mergeCell ref="G28:M29"/>
    <mergeCell ref="N28:O29"/>
    <mergeCell ref="E30:F31"/>
    <mergeCell ref="G30:M31"/>
    <mergeCell ref="B7:C24"/>
    <mergeCell ref="N30:O31"/>
    <mergeCell ref="E32:F33"/>
    <mergeCell ref="G32:M33"/>
    <mergeCell ref="H16:O17"/>
    <mergeCell ref="U16:U17"/>
    <mergeCell ref="W16:AK17"/>
    <mergeCell ref="F18:F19"/>
    <mergeCell ref="H18:O19"/>
    <mergeCell ref="U18:U19"/>
    <mergeCell ref="W18:AK19"/>
    <mergeCell ref="H10:O11"/>
    <mergeCell ref="U10:U11"/>
    <mergeCell ref="W10:AK11"/>
    <mergeCell ref="F12:F13"/>
    <mergeCell ref="H12:O13"/>
    <mergeCell ref="U12:U13"/>
    <mergeCell ref="W12:AK13"/>
    <mergeCell ref="R7:S24"/>
    <mergeCell ref="U8:U9"/>
    <mergeCell ref="W8:AK9"/>
    <mergeCell ref="F10:F11"/>
    <mergeCell ref="F14:F15"/>
    <mergeCell ref="H14:O15"/>
    <mergeCell ref="U14:U15"/>
    <mergeCell ref="W14:AK15"/>
    <mergeCell ref="F16:F17"/>
    <mergeCell ref="AB1:AI1"/>
    <mergeCell ref="AK1:AL1"/>
    <mergeCell ref="A3:AL4"/>
    <mergeCell ref="B6:K6"/>
    <mergeCell ref="L6:AL6"/>
  </mergeCells>
  <phoneticPr fontId="4"/>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44"/>
  <sheetViews>
    <sheetView showGridLines="0" view="pageBreakPreview" topLeftCell="A16" zoomScaleNormal="100" zoomScaleSheetLayoutView="100" workbookViewId="0"/>
  </sheetViews>
  <sheetFormatPr defaultColWidth="9" defaultRowHeight="13" x14ac:dyDescent="0.2"/>
  <cols>
    <col min="1" max="2" width="5.6328125" style="186" customWidth="1"/>
    <col min="3" max="3" width="11.08984375" style="186" customWidth="1"/>
    <col min="4" max="8" width="10.90625" style="186" customWidth="1"/>
    <col min="9" max="9" width="5.6328125" style="186" customWidth="1"/>
    <col min="10" max="16384" width="9" style="186"/>
  </cols>
  <sheetData>
    <row r="1" spans="1:9" ht="15" customHeight="1" x14ac:dyDescent="0.2">
      <c r="A1" s="204"/>
      <c r="B1" s="204"/>
      <c r="C1" s="204"/>
      <c r="D1" s="204"/>
      <c r="E1" s="204"/>
      <c r="F1" s="204"/>
      <c r="G1" s="204"/>
      <c r="H1" s="204"/>
      <c r="I1" s="204" t="s">
        <v>326</v>
      </c>
    </row>
    <row r="2" spans="1:9" ht="8.25" customHeight="1" x14ac:dyDescent="0.2">
      <c r="H2" s="204"/>
      <c r="I2" s="204"/>
    </row>
    <row r="3" spans="1:9" s="257" customFormat="1" ht="24.75" customHeight="1" x14ac:dyDescent="0.2">
      <c r="A3" s="1244" t="s">
        <v>325</v>
      </c>
      <c r="B3" s="1244"/>
      <c r="C3" s="1244"/>
      <c r="D3" s="1244"/>
      <c r="E3" s="1244"/>
      <c r="F3" s="1244"/>
      <c r="G3" s="1244"/>
      <c r="H3" s="1244"/>
      <c r="I3" s="1244"/>
    </row>
    <row r="4" spans="1:9" ht="10.5" customHeight="1" thickBot="1" x14ac:dyDescent="0.25"/>
    <row r="5" spans="1:9" ht="20.25" customHeight="1" x14ac:dyDescent="0.2">
      <c r="A5" s="1245" t="s">
        <v>127</v>
      </c>
      <c r="B5" s="1246"/>
      <c r="C5" s="1247"/>
      <c r="D5" s="1248"/>
      <c r="E5" s="1249"/>
      <c r="F5" s="1249"/>
      <c r="G5" s="1249"/>
      <c r="H5" s="1249"/>
      <c r="I5" s="1250"/>
    </row>
    <row r="6" spans="1:9" ht="20.25" customHeight="1" x14ac:dyDescent="0.2">
      <c r="A6" s="1240" t="s">
        <v>43</v>
      </c>
      <c r="B6" s="1241"/>
      <c r="C6" s="1242"/>
      <c r="D6" s="1166"/>
      <c r="E6" s="1214"/>
      <c r="F6" s="1214"/>
      <c r="G6" s="1214"/>
      <c r="H6" s="1214"/>
      <c r="I6" s="1251"/>
    </row>
    <row r="7" spans="1:9" ht="20.25" customHeight="1" x14ac:dyDescent="0.2">
      <c r="A7" s="1240" t="s">
        <v>7</v>
      </c>
      <c r="B7" s="1241"/>
      <c r="C7" s="1242"/>
      <c r="D7" s="1166" t="s">
        <v>8</v>
      </c>
      <c r="E7" s="1167"/>
      <c r="F7" s="1167"/>
      <c r="G7" s="1167"/>
      <c r="H7" s="1167"/>
      <c r="I7" s="1243"/>
    </row>
    <row r="8" spans="1:9" ht="20.25" customHeight="1" x14ac:dyDescent="0.2">
      <c r="A8" s="1211" t="s">
        <v>324</v>
      </c>
      <c r="B8" s="1175"/>
      <c r="C8" s="256" t="s">
        <v>45</v>
      </c>
      <c r="D8" s="1177"/>
      <c r="E8" s="1214"/>
      <c r="F8" s="1178"/>
      <c r="G8" s="1215" t="s">
        <v>323</v>
      </c>
      <c r="H8" s="1160"/>
      <c r="I8" s="1217"/>
    </row>
    <row r="9" spans="1:9" ht="20.25" customHeight="1" x14ac:dyDescent="0.2">
      <c r="A9" s="1212"/>
      <c r="B9" s="1213"/>
      <c r="C9" s="256" t="s">
        <v>322</v>
      </c>
      <c r="D9" s="1160"/>
      <c r="E9" s="1219"/>
      <c r="F9" s="1161"/>
      <c r="G9" s="1216"/>
      <c r="H9" s="1164"/>
      <c r="I9" s="1218"/>
    </row>
    <row r="10" spans="1:9" ht="20.25" customHeight="1" x14ac:dyDescent="0.2">
      <c r="A10" s="1220" t="s">
        <v>321</v>
      </c>
      <c r="B10" s="1221"/>
      <c r="C10" s="1222"/>
      <c r="D10" s="134" t="s">
        <v>320</v>
      </c>
      <c r="E10" s="255" t="s">
        <v>316</v>
      </c>
      <c r="F10" s="255"/>
      <c r="G10" s="254" t="s">
        <v>164</v>
      </c>
      <c r="H10" s="1229"/>
      <c r="I10" s="1230"/>
    </row>
    <row r="11" spans="1:9" ht="20.25" customHeight="1" x14ac:dyDescent="0.2">
      <c r="A11" s="1223"/>
      <c r="B11" s="1224"/>
      <c r="C11" s="1225"/>
      <c r="D11" s="134" t="s">
        <v>319</v>
      </c>
      <c r="E11" s="255" t="s">
        <v>316</v>
      </c>
      <c r="F11" s="255"/>
      <c r="G11" s="254" t="s">
        <v>164</v>
      </c>
      <c r="H11" s="1231"/>
      <c r="I11" s="1232"/>
    </row>
    <row r="12" spans="1:9" ht="20.25" customHeight="1" x14ac:dyDescent="0.2">
      <c r="A12" s="1223"/>
      <c r="B12" s="1224"/>
      <c r="C12" s="1225"/>
      <c r="D12" s="134" t="s">
        <v>318</v>
      </c>
      <c r="E12" s="255" t="s">
        <v>316</v>
      </c>
      <c r="F12" s="255"/>
      <c r="G12" s="254" t="s">
        <v>164</v>
      </c>
      <c r="H12" s="1231"/>
      <c r="I12" s="1232"/>
    </row>
    <row r="13" spans="1:9" ht="20.25" customHeight="1" thickBot="1" x14ac:dyDescent="0.25">
      <c r="A13" s="1226"/>
      <c r="B13" s="1227"/>
      <c r="C13" s="1228"/>
      <c r="D13" s="253" t="s">
        <v>317</v>
      </c>
      <c r="E13" s="252" t="s">
        <v>316</v>
      </c>
      <c r="F13" s="252"/>
      <c r="G13" s="251" t="s">
        <v>164</v>
      </c>
      <c r="H13" s="1233"/>
      <c r="I13" s="1234"/>
    </row>
    <row r="14" spans="1:9" ht="20.25" customHeight="1" x14ac:dyDescent="0.2">
      <c r="A14" s="1237" t="s">
        <v>315</v>
      </c>
      <c r="B14" s="250"/>
      <c r="C14" s="250"/>
      <c r="D14" s="250"/>
      <c r="E14" s="250"/>
      <c r="F14" s="250"/>
      <c r="G14" s="250"/>
      <c r="H14" s="250"/>
      <c r="I14" s="249"/>
    </row>
    <row r="15" spans="1:9" ht="48.75" customHeight="1" x14ac:dyDescent="0.2">
      <c r="A15" s="1238"/>
      <c r="B15" s="210"/>
      <c r="C15" s="134" t="s">
        <v>1</v>
      </c>
      <c r="D15" s="1202" t="s">
        <v>296</v>
      </c>
      <c r="E15" s="1202"/>
      <c r="F15" s="225" t="s">
        <v>295</v>
      </c>
      <c r="G15" s="1202" t="s">
        <v>294</v>
      </c>
      <c r="H15" s="1180"/>
      <c r="I15" s="248"/>
    </row>
    <row r="16" spans="1:9" ht="20.25" customHeight="1" x14ac:dyDescent="0.2">
      <c r="A16" s="1238"/>
      <c r="B16" s="210"/>
      <c r="C16" s="134" t="s">
        <v>208</v>
      </c>
      <c r="D16" s="1180"/>
      <c r="E16" s="1180"/>
      <c r="F16" s="224"/>
      <c r="G16" s="1185"/>
      <c r="H16" s="1186"/>
      <c r="I16" s="248"/>
    </row>
    <row r="17" spans="1:9" ht="20.25" customHeight="1" x14ac:dyDescent="0.2">
      <c r="A17" s="1238"/>
      <c r="B17" s="210"/>
      <c r="C17" s="134" t="s">
        <v>207</v>
      </c>
      <c r="D17" s="1180"/>
      <c r="E17" s="1180"/>
      <c r="F17" s="224"/>
      <c r="G17" s="1187"/>
      <c r="H17" s="1188"/>
      <c r="I17" s="248"/>
    </row>
    <row r="18" spans="1:9" ht="20.25" customHeight="1" x14ac:dyDescent="0.2">
      <c r="A18" s="1238"/>
      <c r="B18" s="210"/>
      <c r="C18" s="134" t="s">
        <v>206</v>
      </c>
      <c r="D18" s="1180"/>
      <c r="E18" s="1180"/>
      <c r="F18" s="224"/>
      <c r="G18" s="1187"/>
      <c r="H18" s="1188"/>
      <c r="I18" s="248"/>
    </row>
    <row r="19" spans="1:9" ht="20.25" customHeight="1" x14ac:dyDescent="0.2">
      <c r="A19" s="1238"/>
      <c r="B19" s="210"/>
      <c r="C19" s="134" t="s">
        <v>205</v>
      </c>
      <c r="D19" s="1180"/>
      <c r="E19" s="1180"/>
      <c r="F19" s="224"/>
      <c r="G19" s="1187"/>
      <c r="H19" s="1188"/>
      <c r="I19" s="248"/>
    </row>
    <row r="20" spans="1:9" ht="20.25" customHeight="1" x14ac:dyDescent="0.2">
      <c r="A20" s="1238"/>
      <c r="B20" s="210"/>
      <c r="C20" s="134" t="s">
        <v>204</v>
      </c>
      <c r="D20" s="1180"/>
      <c r="E20" s="1180"/>
      <c r="F20" s="224"/>
      <c r="G20" s="1187"/>
      <c r="H20" s="1188"/>
      <c r="I20" s="248"/>
    </row>
    <row r="21" spans="1:9" ht="20.25" customHeight="1" x14ac:dyDescent="0.2">
      <c r="A21" s="1238"/>
      <c r="B21" s="210"/>
      <c r="C21" s="134" t="s">
        <v>203</v>
      </c>
      <c r="D21" s="1180"/>
      <c r="E21" s="1180"/>
      <c r="F21" s="224"/>
      <c r="G21" s="1187"/>
      <c r="H21" s="1188"/>
      <c r="I21" s="248"/>
    </row>
    <row r="22" spans="1:9" ht="20.25" customHeight="1" x14ac:dyDescent="0.2">
      <c r="A22" s="1238"/>
      <c r="B22" s="210"/>
      <c r="C22" s="134" t="s">
        <v>202</v>
      </c>
      <c r="D22" s="1180"/>
      <c r="E22" s="1180"/>
      <c r="F22" s="224"/>
      <c r="G22" s="1187"/>
      <c r="H22" s="1188"/>
      <c r="I22" s="248"/>
    </row>
    <row r="23" spans="1:9" ht="20.25" customHeight="1" x14ac:dyDescent="0.2">
      <c r="A23" s="1238"/>
      <c r="B23" s="210"/>
      <c r="C23" s="134" t="s">
        <v>201</v>
      </c>
      <c r="D23" s="1180"/>
      <c r="E23" s="1180"/>
      <c r="F23" s="224"/>
      <c r="G23" s="1187"/>
      <c r="H23" s="1188"/>
      <c r="I23" s="248"/>
    </row>
    <row r="24" spans="1:9" ht="20.25" customHeight="1" x14ac:dyDescent="0.2">
      <c r="A24" s="1238"/>
      <c r="B24" s="210"/>
      <c r="C24" s="134" t="s">
        <v>200</v>
      </c>
      <c r="D24" s="1180"/>
      <c r="E24" s="1180"/>
      <c r="F24" s="224"/>
      <c r="G24" s="1187"/>
      <c r="H24" s="1188"/>
      <c r="I24" s="248"/>
    </row>
    <row r="25" spans="1:9" ht="20.25" customHeight="1" x14ac:dyDescent="0.2">
      <c r="A25" s="1238"/>
      <c r="B25" s="210"/>
      <c r="C25" s="134" t="s">
        <v>199</v>
      </c>
      <c r="D25" s="1180"/>
      <c r="E25" s="1180"/>
      <c r="F25" s="224"/>
      <c r="G25" s="1187"/>
      <c r="H25" s="1188"/>
      <c r="I25" s="248"/>
    </row>
    <row r="26" spans="1:9" ht="20.25" customHeight="1" x14ac:dyDescent="0.2">
      <c r="A26" s="1238"/>
      <c r="B26" s="210"/>
      <c r="C26" s="134" t="s">
        <v>198</v>
      </c>
      <c r="D26" s="1180"/>
      <c r="E26" s="1180"/>
      <c r="F26" s="224"/>
      <c r="G26" s="1187"/>
      <c r="H26" s="1188"/>
      <c r="I26" s="248"/>
    </row>
    <row r="27" spans="1:9" ht="20.25" customHeight="1" thickBot="1" x14ac:dyDescent="0.25">
      <c r="A27" s="1238"/>
      <c r="B27" s="210"/>
      <c r="C27" s="223" t="s">
        <v>197</v>
      </c>
      <c r="D27" s="1181"/>
      <c r="E27" s="1181"/>
      <c r="F27" s="222"/>
      <c r="G27" s="1189"/>
      <c r="H27" s="1190"/>
      <c r="I27" s="248"/>
    </row>
    <row r="28" spans="1:9" ht="20.25" customHeight="1" thickTop="1" x14ac:dyDescent="0.2">
      <c r="A28" s="1238"/>
      <c r="B28" s="210"/>
      <c r="C28" s="221" t="s">
        <v>29</v>
      </c>
      <c r="D28" s="1182"/>
      <c r="E28" s="1182"/>
      <c r="F28" s="220"/>
      <c r="G28" s="1182"/>
      <c r="H28" s="1182"/>
      <c r="I28" s="248"/>
    </row>
    <row r="29" spans="1:9" ht="20.25" customHeight="1" x14ac:dyDescent="0.2">
      <c r="A29" s="1238"/>
      <c r="B29" s="210"/>
      <c r="C29" s="219"/>
      <c r="D29" s="217"/>
      <c r="E29" s="217"/>
      <c r="F29" s="218"/>
      <c r="G29" s="217"/>
      <c r="H29" s="217"/>
      <c r="I29" s="248"/>
    </row>
    <row r="30" spans="1:9" ht="20.25" customHeight="1" x14ac:dyDescent="0.2">
      <c r="A30" s="1238"/>
      <c r="B30" s="194"/>
      <c r="C30" s="247"/>
      <c r="D30" s="246"/>
      <c r="E30" s="246"/>
      <c r="F30" s="243"/>
      <c r="G30" s="246"/>
      <c r="H30" s="246"/>
      <c r="I30" s="245"/>
    </row>
    <row r="31" spans="1:9" ht="20.25" customHeight="1" x14ac:dyDescent="0.2">
      <c r="A31" s="1238"/>
      <c r="B31" s="194"/>
      <c r="C31" s="244"/>
      <c r="D31" s="1235"/>
      <c r="E31" s="1235"/>
      <c r="F31" s="1235"/>
      <c r="G31" s="1235"/>
      <c r="H31" s="1235"/>
      <c r="I31" s="1236"/>
    </row>
    <row r="32" spans="1:9" ht="30.75" customHeight="1" x14ac:dyDescent="0.2">
      <c r="A32" s="1238"/>
      <c r="B32" s="194"/>
      <c r="C32" s="244"/>
      <c r="D32" s="1235"/>
      <c r="E32" s="1235"/>
      <c r="F32" s="1235"/>
      <c r="G32" s="1235"/>
      <c r="H32" s="1235"/>
      <c r="I32" s="242"/>
    </row>
    <row r="33" spans="1:9" ht="30.75" customHeight="1" x14ac:dyDescent="0.2">
      <c r="A33" s="1238"/>
      <c r="B33" s="194"/>
      <c r="C33" s="243"/>
      <c r="D33" s="1235"/>
      <c r="E33" s="1235"/>
      <c r="F33" s="1235"/>
      <c r="G33" s="1235"/>
      <c r="H33" s="1235"/>
      <c r="I33" s="242"/>
    </row>
    <row r="34" spans="1:9" ht="20.25" customHeight="1" x14ac:dyDescent="0.2">
      <c r="A34" s="1238"/>
      <c r="B34" s="194"/>
      <c r="C34" s="241"/>
      <c r="D34" s="150"/>
      <c r="E34" s="168"/>
      <c r="F34" s="155"/>
      <c r="G34" s="168"/>
      <c r="H34" s="168"/>
      <c r="I34" s="240"/>
    </row>
    <row r="35" spans="1:9" ht="20.25" customHeight="1" thickBot="1" x14ac:dyDescent="0.25">
      <c r="A35" s="1239"/>
      <c r="B35" s="239"/>
      <c r="C35" s="239"/>
      <c r="D35" s="239"/>
      <c r="E35" s="239"/>
      <c r="F35" s="239"/>
      <c r="G35" s="239"/>
      <c r="H35" s="239"/>
      <c r="I35" s="238"/>
    </row>
    <row r="36" spans="1:9" ht="8.25" customHeight="1" x14ac:dyDescent="0.2">
      <c r="A36" s="237"/>
      <c r="B36" s="237"/>
      <c r="H36" s="150"/>
      <c r="I36" s="150"/>
    </row>
    <row r="37" spans="1:9" ht="20.25" customHeight="1" x14ac:dyDescent="0.2">
      <c r="A37" s="236" t="s">
        <v>314</v>
      </c>
      <c r="B37" s="236"/>
    </row>
    <row r="38" spans="1:9" ht="20.25" customHeight="1" x14ac:dyDescent="0.2">
      <c r="A38" s="236" t="s">
        <v>313</v>
      </c>
      <c r="B38" s="236"/>
    </row>
    <row r="39" spans="1:9" ht="15" customHeight="1" x14ac:dyDescent="0.2">
      <c r="A39" s="236"/>
      <c r="B39" s="236"/>
    </row>
    <row r="40" spans="1:9" ht="15" customHeight="1" x14ac:dyDescent="0.2">
      <c r="A40" s="236"/>
      <c r="B40" s="236"/>
    </row>
    <row r="43" spans="1:9" ht="17.25" customHeight="1" x14ac:dyDescent="0.2"/>
    <row r="44" spans="1:9" ht="17.25" customHeight="1" x14ac:dyDescent="0.2"/>
  </sheetData>
  <mergeCells count="35">
    <mergeCell ref="A7:C7"/>
    <mergeCell ref="D7:I7"/>
    <mergeCell ref="A3:I3"/>
    <mergeCell ref="A5:C5"/>
    <mergeCell ref="D5:I5"/>
    <mergeCell ref="A6:C6"/>
    <mergeCell ref="D6:I6"/>
    <mergeCell ref="A10:C13"/>
    <mergeCell ref="H10:I13"/>
    <mergeCell ref="D31:I31"/>
    <mergeCell ref="D33:H33"/>
    <mergeCell ref="D32:H32"/>
    <mergeCell ref="A14:A35"/>
    <mergeCell ref="D15:E15"/>
    <mergeCell ref="G15:H15"/>
    <mergeCell ref="D16:E16"/>
    <mergeCell ref="D17:E17"/>
    <mergeCell ref="D18:E18"/>
    <mergeCell ref="D19:E19"/>
    <mergeCell ref="D27:E27"/>
    <mergeCell ref="D20:E20"/>
    <mergeCell ref="D21:E21"/>
    <mergeCell ref="D22:E22"/>
    <mergeCell ref="A8:B9"/>
    <mergeCell ref="D8:F8"/>
    <mergeCell ref="G8:G9"/>
    <mergeCell ref="H8:I9"/>
    <mergeCell ref="D9:F9"/>
    <mergeCell ref="G16:H27"/>
    <mergeCell ref="D23:E23"/>
    <mergeCell ref="D24:E24"/>
    <mergeCell ref="D28:E28"/>
    <mergeCell ref="G28:H28"/>
    <mergeCell ref="D25:E25"/>
    <mergeCell ref="D26:E26"/>
  </mergeCells>
  <phoneticPr fontId="4"/>
  <pageMargins left="0.7" right="0.7" top="0.75" bottom="0.75" header="0.3" footer="0.3"/>
  <pageSetup paperSize="9"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37"/>
  <sheetViews>
    <sheetView showGridLines="0" view="pageBreakPreview" zoomScale="90" zoomScaleNormal="100" zoomScaleSheetLayoutView="90" workbookViewId="0"/>
  </sheetViews>
  <sheetFormatPr defaultColWidth="9" defaultRowHeight="13" x14ac:dyDescent="0.2"/>
  <cols>
    <col min="1" max="1" width="1.26953125" style="130" customWidth="1"/>
    <col min="2" max="2" width="24.26953125" style="130" customWidth="1"/>
    <col min="3" max="3" width="4" style="130" customWidth="1"/>
    <col min="4" max="6" width="20.08984375" style="130" customWidth="1"/>
    <col min="7" max="7" width="3.08984375" style="130" customWidth="1"/>
    <col min="8" max="16384" width="9" style="130"/>
  </cols>
  <sheetData>
    <row r="1" spans="1:7" ht="27.75" customHeight="1" x14ac:dyDescent="0.2">
      <c r="A1" s="257"/>
    </row>
    <row r="2" spans="1:7" ht="32.25" customHeight="1" x14ac:dyDescent="0.2">
      <c r="A2" s="129"/>
      <c r="F2" s="1205" t="s">
        <v>288</v>
      </c>
      <c r="G2" s="1205"/>
    </row>
    <row r="3" spans="1:7" ht="20.25" customHeight="1" x14ac:dyDescent="0.2">
      <c r="A3" s="129"/>
      <c r="F3" s="131"/>
      <c r="G3" s="131"/>
    </row>
    <row r="4" spans="1:7" ht="36" customHeight="1" x14ac:dyDescent="0.2">
      <c r="A4" s="1100" t="s">
        <v>357</v>
      </c>
      <c r="B4" s="1100"/>
      <c r="C4" s="1100"/>
      <c r="D4" s="1100"/>
      <c r="E4" s="1100"/>
      <c r="F4" s="1100"/>
      <c r="G4" s="1100"/>
    </row>
    <row r="5" spans="1:7" ht="29.25" customHeight="1" x14ac:dyDescent="0.2">
      <c r="A5" s="133"/>
      <c r="B5" s="133"/>
      <c r="C5" s="133"/>
      <c r="D5" s="133"/>
      <c r="E5" s="133"/>
      <c r="F5" s="133"/>
      <c r="G5" s="133"/>
    </row>
    <row r="6" spans="1:7" ht="45.75" customHeight="1" x14ac:dyDescent="0.2">
      <c r="A6" s="133"/>
      <c r="B6" s="235" t="s">
        <v>6</v>
      </c>
      <c r="C6" s="135"/>
      <c r="D6" s="136"/>
      <c r="E6" s="136"/>
      <c r="F6" s="136"/>
      <c r="G6" s="137"/>
    </row>
    <row r="7" spans="1:7" ht="45.75" customHeight="1" x14ac:dyDescent="0.2">
      <c r="A7" s="133"/>
      <c r="B7" s="134" t="s">
        <v>356</v>
      </c>
      <c r="C7" s="1088" t="s">
        <v>355</v>
      </c>
      <c r="D7" s="1088"/>
      <c r="E7" s="1088"/>
      <c r="F7" s="1088"/>
      <c r="G7" s="1089"/>
    </row>
    <row r="8" spans="1:7" ht="46.5" customHeight="1" x14ac:dyDescent="0.2">
      <c r="B8" s="166" t="s">
        <v>354</v>
      </c>
      <c r="C8" s="1088" t="s">
        <v>353</v>
      </c>
      <c r="D8" s="1088"/>
      <c r="E8" s="1088"/>
      <c r="F8" s="1088"/>
      <c r="G8" s="1089"/>
    </row>
    <row r="9" spans="1:7" ht="21" customHeight="1" x14ac:dyDescent="0.2">
      <c r="B9" s="1101" t="s">
        <v>352</v>
      </c>
      <c r="C9" s="164"/>
      <c r="D9" s="164" t="s">
        <v>351</v>
      </c>
      <c r="E9" s="164"/>
      <c r="F9" s="164"/>
      <c r="G9" s="163"/>
    </row>
    <row r="10" spans="1:7" ht="24.75" customHeight="1" x14ac:dyDescent="0.2">
      <c r="B10" s="1102"/>
      <c r="C10" s="146"/>
      <c r="D10" s="142" t="s">
        <v>11</v>
      </c>
      <c r="E10" s="142" t="s">
        <v>350</v>
      </c>
      <c r="F10" s="142" t="s">
        <v>349</v>
      </c>
      <c r="G10" s="153"/>
    </row>
    <row r="11" spans="1:7" ht="27.75" customHeight="1" x14ac:dyDescent="0.2">
      <c r="B11" s="1102"/>
      <c r="C11" s="146"/>
      <c r="D11" s="142" t="s">
        <v>348</v>
      </c>
      <c r="E11" s="142"/>
      <c r="F11" s="270"/>
      <c r="G11" s="153"/>
    </row>
    <row r="12" spans="1:7" ht="27.75" customHeight="1" x14ac:dyDescent="0.2">
      <c r="B12" s="1102"/>
      <c r="C12" s="146"/>
      <c r="D12" s="139" t="s">
        <v>347</v>
      </c>
      <c r="E12" s="168"/>
      <c r="F12" s="146"/>
      <c r="G12" s="153"/>
    </row>
    <row r="13" spans="1:7" ht="27" customHeight="1" x14ac:dyDescent="0.2">
      <c r="B13" s="1102"/>
      <c r="C13" s="146"/>
      <c r="D13" s="263" t="s">
        <v>346</v>
      </c>
      <c r="E13" s="263"/>
      <c r="F13" s="146"/>
      <c r="G13" s="153"/>
    </row>
    <row r="14" spans="1:7" ht="29.25" customHeight="1" x14ac:dyDescent="0.2">
      <c r="B14" s="1102"/>
      <c r="C14" s="146"/>
      <c r="D14" s="142" t="s">
        <v>11</v>
      </c>
      <c r="E14" s="142" t="s">
        <v>345</v>
      </c>
      <c r="F14" s="271" t="s">
        <v>344</v>
      </c>
      <c r="G14" s="153"/>
    </row>
    <row r="15" spans="1:7" ht="29.25" customHeight="1" x14ac:dyDescent="0.2">
      <c r="B15" s="1102"/>
      <c r="C15" s="146"/>
      <c r="D15" s="142" t="s">
        <v>343</v>
      </c>
      <c r="E15" s="142"/>
      <c r="F15" s="270"/>
      <c r="G15" s="153"/>
    </row>
    <row r="16" spans="1:7" ht="9" customHeight="1" x14ac:dyDescent="0.2">
      <c r="B16" s="1102"/>
      <c r="C16" s="146"/>
      <c r="D16" s="146"/>
      <c r="E16" s="168"/>
      <c r="G16" s="153"/>
    </row>
    <row r="17" spans="2:7" ht="29.25" customHeight="1" x14ac:dyDescent="0.2">
      <c r="B17" s="1102"/>
      <c r="C17" s="146"/>
      <c r="D17" s="269" t="s">
        <v>342</v>
      </c>
      <c r="E17" s="144"/>
      <c r="F17" s="168"/>
      <c r="G17" s="153"/>
    </row>
    <row r="18" spans="2:7" ht="29.25" customHeight="1" x14ac:dyDescent="0.2">
      <c r="B18" s="1102"/>
      <c r="C18" s="146"/>
      <c r="D18" s="142" t="s">
        <v>11</v>
      </c>
      <c r="E18" s="142" t="s">
        <v>12</v>
      </c>
      <c r="F18" s="168"/>
      <c r="G18" s="153"/>
    </row>
    <row r="19" spans="2:7" ht="29.25" customHeight="1" x14ac:dyDescent="0.2">
      <c r="B19" s="1102"/>
      <c r="C19" s="146"/>
      <c r="D19" s="268"/>
      <c r="E19" s="267"/>
      <c r="F19" s="264"/>
      <c r="G19" s="153"/>
    </row>
    <row r="20" spans="2:7" ht="29.25" customHeight="1" x14ac:dyDescent="0.2">
      <c r="B20" s="1102"/>
      <c r="C20" s="146"/>
      <c r="D20" s="1259" t="s">
        <v>341</v>
      </c>
      <c r="E20" s="1259"/>
      <c r="F20" s="1259"/>
      <c r="G20" s="153"/>
    </row>
    <row r="21" spans="2:7" ht="3.75" customHeight="1" x14ac:dyDescent="0.2">
      <c r="B21" s="1102"/>
      <c r="C21" s="146"/>
      <c r="D21" s="264"/>
      <c r="E21" s="265"/>
      <c r="F21" s="264"/>
      <c r="G21" s="153"/>
    </row>
    <row r="22" spans="2:7" ht="29.25" customHeight="1" x14ac:dyDescent="0.2">
      <c r="B22" s="1102"/>
      <c r="C22" s="146"/>
      <c r="D22" s="150" t="s">
        <v>340</v>
      </c>
      <c r="E22" s="265"/>
      <c r="F22" s="264"/>
      <c r="G22" s="153"/>
    </row>
    <row r="23" spans="2:7" ht="73.5" customHeight="1" x14ac:dyDescent="0.2">
      <c r="B23" s="1102"/>
      <c r="C23" s="146"/>
      <c r="D23" s="1183" t="s">
        <v>339</v>
      </c>
      <c r="E23" s="1258"/>
      <c r="F23" s="1258"/>
      <c r="G23" s="153"/>
    </row>
    <row r="24" spans="2:7" ht="4.5" customHeight="1" x14ac:dyDescent="0.2">
      <c r="B24" s="1102"/>
      <c r="C24" s="146"/>
      <c r="D24" s="266"/>
      <c r="E24" s="266"/>
      <c r="F24" s="266"/>
      <c r="G24" s="153"/>
    </row>
    <row r="25" spans="2:7" ht="29.25" customHeight="1" x14ac:dyDescent="0.2">
      <c r="B25" s="1102"/>
      <c r="C25" s="146"/>
      <c r="D25" s="150" t="s">
        <v>338</v>
      </c>
      <c r="E25" s="265"/>
      <c r="F25" s="264"/>
      <c r="G25" s="153"/>
    </row>
    <row r="26" spans="2:7" ht="88.5" customHeight="1" x14ac:dyDescent="0.2">
      <c r="B26" s="1102"/>
      <c r="C26" s="146"/>
      <c r="D26" s="1258" t="s">
        <v>337</v>
      </c>
      <c r="E26" s="1258"/>
      <c r="F26" s="1258"/>
      <c r="G26" s="153"/>
    </row>
    <row r="27" spans="2:7" ht="19.5" customHeight="1" x14ac:dyDescent="0.2">
      <c r="B27" s="1103"/>
      <c r="C27" s="263"/>
      <c r="D27" s="1098"/>
      <c r="E27" s="1098"/>
      <c r="F27" s="1098"/>
      <c r="G27" s="151"/>
    </row>
    <row r="28" spans="2:7" s="259" customFormat="1" ht="15" customHeight="1" x14ac:dyDescent="0.2">
      <c r="B28" s="262" t="s">
        <v>336</v>
      </c>
      <c r="C28" s="261"/>
      <c r="D28" s="261"/>
      <c r="E28" s="261"/>
      <c r="F28" s="261"/>
      <c r="G28" s="260"/>
    </row>
    <row r="29" spans="2:7" s="259" customFormat="1" ht="39.75" customHeight="1" x14ac:dyDescent="0.2">
      <c r="B29" s="1252" t="s">
        <v>335</v>
      </c>
      <c r="C29" s="1253"/>
      <c r="D29" s="1253"/>
      <c r="E29" s="1253"/>
      <c r="F29" s="1253"/>
      <c r="G29" s="1254"/>
    </row>
    <row r="30" spans="2:7" s="259" customFormat="1" ht="39" customHeight="1" x14ac:dyDescent="0.2">
      <c r="B30" s="1252" t="s">
        <v>334</v>
      </c>
      <c r="C30" s="1253"/>
      <c r="D30" s="1253"/>
      <c r="E30" s="1253"/>
      <c r="F30" s="1253"/>
      <c r="G30" s="1254"/>
    </row>
    <row r="31" spans="2:7" s="259" customFormat="1" ht="27.75" customHeight="1" x14ac:dyDescent="0.2">
      <c r="B31" s="1252" t="s">
        <v>333</v>
      </c>
      <c r="C31" s="1253"/>
      <c r="D31" s="1253"/>
      <c r="E31" s="1253"/>
      <c r="F31" s="1253"/>
      <c r="G31" s="1254"/>
    </row>
    <row r="32" spans="2:7" s="259" customFormat="1" ht="27.75" customHeight="1" x14ac:dyDescent="0.2">
      <c r="B32" s="1252" t="s">
        <v>332</v>
      </c>
      <c r="C32" s="1253"/>
      <c r="D32" s="1253"/>
      <c r="E32" s="1253"/>
      <c r="F32" s="1253"/>
      <c r="G32" s="1254"/>
    </row>
    <row r="33" spans="2:7" s="259" customFormat="1" ht="46.5" customHeight="1" x14ac:dyDescent="0.2">
      <c r="B33" s="1252" t="s">
        <v>331</v>
      </c>
      <c r="C33" s="1253"/>
      <c r="D33" s="1253"/>
      <c r="E33" s="1253"/>
      <c r="F33" s="1253"/>
      <c r="G33" s="1254"/>
    </row>
    <row r="34" spans="2:7" s="259" customFormat="1" ht="21" customHeight="1" x14ac:dyDescent="0.2">
      <c r="B34" s="1252" t="s">
        <v>330</v>
      </c>
      <c r="C34" s="1253"/>
      <c r="D34" s="1253"/>
      <c r="E34" s="1253"/>
      <c r="F34" s="1253"/>
      <c r="G34" s="1254"/>
    </row>
    <row r="35" spans="2:7" s="258" customFormat="1" ht="32.25" customHeight="1" x14ac:dyDescent="0.2">
      <c r="B35" s="1252" t="s">
        <v>329</v>
      </c>
      <c r="C35" s="1253"/>
      <c r="D35" s="1253"/>
      <c r="E35" s="1253"/>
      <c r="F35" s="1253"/>
      <c r="G35" s="1254"/>
    </row>
    <row r="36" spans="2:7" s="258" customFormat="1" ht="25.5" customHeight="1" x14ac:dyDescent="0.2">
      <c r="B36" s="1255" t="s">
        <v>328</v>
      </c>
      <c r="C36" s="1256"/>
      <c r="D36" s="1256"/>
      <c r="E36" s="1256"/>
      <c r="F36" s="1256"/>
      <c r="G36" s="1257"/>
    </row>
    <row r="37" spans="2:7" ht="26.25" customHeight="1" x14ac:dyDescent="0.2">
      <c r="B37" s="145" t="s">
        <v>327</v>
      </c>
    </row>
  </sheetData>
  <mergeCells count="17">
    <mergeCell ref="D26:F26"/>
    <mergeCell ref="B9:B27"/>
    <mergeCell ref="C7:G7"/>
    <mergeCell ref="F2:G2"/>
    <mergeCell ref="A4:G4"/>
    <mergeCell ref="C8:G8"/>
    <mergeCell ref="D20:F20"/>
    <mergeCell ref="D23:F23"/>
    <mergeCell ref="B34:G34"/>
    <mergeCell ref="B35:G35"/>
    <mergeCell ref="B36:G36"/>
    <mergeCell ref="D27:F27"/>
    <mergeCell ref="B29:G29"/>
    <mergeCell ref="B30:G30"/>
    <mergeCell ref="B31:G31"/>
    <mergeCell ref="B32:G32"/>
    <mergeCell ref="B33:G33"/>
  </mergeCells>
  <phoneticPr fontId="4"/>
  <pageMargins left="0.79" right="0.7" top="0.75" bottom="0.75" header="0.3" footer="0.3"/>
  <pageSetup paperSize="9" orientation="portrait" r:id="rId1"/>
  <rowBreaks count="1" manualBreakCount="1">
    <brk id="27" max="16383" man="1"/>
  </row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59"/>
  <sheetViews>
    <sheetView view="pageBreakPreview" zoomScaleNormal="100" zoomScaleSheetLayoutView="100" workbookViewId="0"/>
  </sheetViews>
  <sheetFormatPr defaultColWidth="9" defaultRowHeight="13" x14ac:dyDescent="0.2"/>
  <cols>
    <col min="1" max="1" width="9.08984375" style="272" customWidth="1"/>
    <col min="2" max="2" width="6.7265625" style="272" customWidth="1"/>
    <col min="3" max="3" width="8.26953125" style="272" customWidth="1"/>
    <col min="4" max="12" width="6.7265625" style="272" customWidth="1"/>
    <col min="13" max="16384" width="9" style="272"/>
  </cols>
  <sheetData>
    <row r="1" spans="1:12" ht="22.5" customHeight="1" x14ac:dyDescent="0.2">
      <c r="A1" s="280"/>
      <c r="H1" s="277"/>
      <c r="I1" s="279"/>
      <c r="J1" s="279"/>
      <c r="L1" s="131" t="s">
        <v>390</v>
      </c>
    </row>
    <row r="2" spans="1:12" x14ac:dyDescent="0.2">
      <c r="H2" s="277"/>
      <c r="I2" s="276"/>
      <c r="J2" s="276"/>
      <c r="K2" s="276"/>
      <c r="L2" s="276"/>
    </row>
    <row r="3" spans="1:12" ht="27" customHeight="1" x14ac:dyDescent="0.2">
      <c r="A3" s="1260" t="s">
        <v>389</v>
      </c>
      <c r="B3" s="1260"/>
      <c r="C3" s="1260"/>
      <c r="D3" s="1260"/>
      <c r="E3" s="1260"/>
      <c r="F3" s="1260"/>
      <c r="G3" s="1260"/>
      <c r="H3" s="1260"/>
      <c r="I3" s="1260"/>
      <c r="J3" s="1260"/>
      <c r="K3" s="1260"/>
      <c r="L3" s="1260"/>
    </row>
    <row r="5" spans="1:12" ht="21" customHeight="1" x14ac:dyDescent="0.2">
      <c r="A5" s="733" t="s">
        <v>388</v>
      </c>
      <c r="B5" s="733"/>
      <c r="C5" s="733"/>
      <c r="D5" s="733"/>
      <c r="E5" s="733"/>
      <c r="F5" s="733"/>
      <c r="G5" s="733" t="s">
        <v>387</v>
      </c>
      <c r="H5" s="733"/>
      <c r="I5" s="733" t="s">
        <v>386</v>
      </c>
      <c r="J5" s="733"/>
      <c r="K5" s="733"/>
      <c r="L5" s="733"/>
    </row>
    <row r="6" spans="1:12" ht="21" customHeight="1" x14ac:dyDescent="0.2">
      <c r="A6" s="733"/>
      <c r="B6" s="733"/>
      <c r="C6" s="733"/>
      <c r="D6" s="733"/>
      <c r="E6" s="733"/>
      <c r="F6" s="733"/>
      <c r="G6" s="733" t="s">
        <v>385</v>
      </c>
      <c r="H6" s="733"/>
      <c r="I6" s="733" t="s">
        <v>164</v>
      </c>
      <c r="J6" s="733"/>
      <c r="K6" s="733"/>
      <c r="L6" s="733"/>
    </row>
    <row r="7" spans="1:12" ht="21" customHeight="1" x14ac:dyDescent="0.2">
      <c r="A7" s="733" t="s">
        <v>384</v>
      </c>
      <c r="B7" s="733"/>
      <c r="C7" s="733" t="s">
        <v>383</v>
      </c>
      <c r="D7" s="733"/>
      <c r="E7" s="733"/>
      <c r="F7" s="733"/>
      <c r="G7" s="733"/>
      <c r="H7" s="733"/>
      <c r="I7" s="733"/>
      <c r="J7" s="733"/>
      <c r="K7" s="733"/>
      <c r="L7" s="733"/>
    </row>
    <row r="8" spans="1:12" ht="21" customHeight="1" x14ac:dyDescent="0.2">
      <c r="A8" s="276"/>
      <c r="B8" s="276"/>
      <c r="C8" s="276"/>
      <c r="D8" s="276"/>
      <c r="E8" s="276"/>
      <c r="F8" s="276"/>
      <c r="G8" s="276"/>
      <c r="H8" s="276"/>
      <c r="I8" s="276"/>
      <c r="J8" s="276"/>
      <c r="K8" s="276"/>
      <c r="L8" s="276"/>
    </row>
    <row r="9" spans="1:12" ht="21" customHeight="1" x14ac:dyDescent="0.2">
      <c r="A9" s="272" t="s">
        <v>364</v>
      </c>
      <c r="B9" s="278"/>
      <c r="C9" s="278"/>
      <c r="D9" s="277"/>
      <c r="E9" s="277"/>
    </row>
    <row r="10" spans="1:12" ht="21" customHeight="1" x14ac:dyDescent="0.2">
      <c r="A10" s="733" t="s">
        <v>382</v>
      </c>
      <c r="B10" s="733"/>
      <c r="C10" s="733"/>
      <c r="D10" s="1261" t="s">
        <v>381</v>
      </c>
      <c r="E10" s="1262"/>
      <c r="F10" s="1262"/>
      <c r="G10" s="1263" t="s">
        <v>380</v>
      </c>
      <c r="H10" s="1264"/>
      <c r="I10" s="1265" t="s">
        <v>379</v>
      </c>
      <c r="J10" s="1266"/>
      <c r="K10" s="1266"/>
      <c r="L10" s="1267"/>
    </row>
    <row r="11" spans="1:12" ht="15" customHeight="1" x14ac:dyDescent="0.2">
      <c r="A11" s="274"/>
      <c r="B11" s="274"/>
      <c r="C11" s="274"/>
      <c r="D11" s="105"/>
      <c r="E11" s="105"/>
      <c r="F11" s="105"/>
      <c r="G11" s="105"/>
      <c r="H11" s="105"/>
      <c r="I11" s="105"/>
      <c r="J11" s="105"/>
      <c r="K11" s="105"/>
      <c r="L11" s="105"/>
    </row>
    <row r="12" spans="1:12" ht="21" customHeight="1" x14ac:dyDescent="0.2">
      <c r="A12" s="108" t="s">
        <v>378</v>
      </c>
      <c r="B12" s="733" t="s">
        <v>377</v>
      </c>
      <c r="C12" s="733"/>
      <c r="D12" s="733" t="s">
        <v>69</v>
      </c>
      <c r="E12" s="733"/>
      <c r="F12" s="733"/>
      <c r="G12" s="733"/>
      <c r="H12" s="733"/>
      <c r="I12" s="733"/>
      <c r="J12" s="733"/>
      <c r="K12" s="733"/>
      <c r="L12" s="733"/>
    </row>
    <row r="13" spans="1:12" ht="21" customHeight="1" x14ac:dyDescent="0.2">
      <c r="A13" s="273" t="s">
        <v>376</v>
      </c>
      <c r="B13" s="733" t="s">
        <v>367</v>
      </c>
      <c r="C13" s="733"/>
      <c r="D13" s="1268" t="s">
        <v>375</v>
      </c>
      <c r="E13" s="1269"/>
      <c r="F13" s="1269"/>
      <c r="G13" s="1269"/>
      <c r="H13" s="1269"/>
      <c r="I13" s="1269"/>
      <c r="J13" s="1269"/>
      <c r="K13" s="1269"/>
      <c r="L13" s="1270"/>
    </row>
    <row r="14" spans="1:12" ht="21" customHeight="1" x14ac:dyDescent="0.2">
      <c r="A14" s="273" t="s">
        <v>374</v>
      </c>
      <c r="B14" s="733" t="s">
        <v>367</v>
      </c>
      <c r="C14" s="733"/>
      <c r="D14" s="733"/>
      <c r="E14" s="733"/>
      <c r="F14" s="733"/>
      <c r="G14" s="733"/>
      <c r="H14" s="733"/>
      <c r="I14" s="733"/>
      <c r="J14" s="733"/>
      <c r="K14" s="733"/>
      <c r="L14" s="733"/>
    </row>
    <row r="15" spans="1:12" ht="21" customHeight="1" x14ac:dyDescent="0.2">
      <c r="A15" s="273" t="s">
        <v>373</v>
      </c>
      <c r="B15" s="733" t="s">
        <v>367</v>
      </c>
      <c r="C15" s="733"/>
      <c r="D15" s="733"/>
      <c r="E15" s="733"/>
      <c r="F15" s="733"/>
      <c r="G15" s="733"/>
      <c r="H15" s="733"/>
      <c r="I15" s="733"/>
      <c r="J15" s="733"/>
      <c r="K15" s="733"/>
      <c r="L15" s="733"/>
    </row>
    <row r="16" spans="1:12" ht="21" customHeight="1" x14ac:dyDescent="0.2">
      <c r="A16" s="273" t="s">
        <v>372</v>
      </c>
      <c r="B16" s="733" t="s">
        <v>367</v>
      </c>
      <c r="C16" s="733"/>
      <c r="D16" s="733"/>
      <c r="E16" s="733"/>
      <c r="F16" s="733"/>
      <c r="G16" s="733"/>
      <c r="H16" s="733"/>
      <c r="I16" s="733"/>
      <c r="J16" s="733"/>
      <c r="K16" s="733"/>
      <c r="L16" s="733"/>
    </row>
    <row r="17" spans="1:12" ht="21" customHeight="1" x14ac:dyDescent="0.2">
      <c r="A17" s="273" t="s">
        <v>371</v>
      </c>
      <c r="B17" s="733" t="s">
        <v>367</v>
      </c>
      <c r="C17" s="733"/>
      <c r="D17" s="733"/>
      <c r="E17" s="733"/>
      <c r="F17" s="733"/>
      <c r="G17" s="733"/>
      <c r="H17" s="733"/>
      <c r="I17" s="733"/>
      <c r="J17" s="733"/>
      <c r="K17" s="733"/>
      <c r="L17" s="733"/>
    </row>
    <row r="18" spans="1:12" ht="21" customHeight="1" x14ac:dyDescent="0.2">
      <c r="A18" s="273" t="s">
        <v>370</v>
      </c>
      <c r="B18" s="733" t="s">
        <v>367</v>
      </c>
      <c r="C18" s="733"/>
      <c r="D18" s="733"/>
      <c r="E18" s="733"/>
      <c r="F18" s="733"/>
      <c r="G18" s="733"/>
      <c r="H18" s="733"/>
      <c r="I18" s="733"/>
      <c r="J18" s="733"/>
      <c r="K18" s="733"/>
      <c r="L18" s="733"/>
    </row>
    <row r="19" spans="1:12" ht="21" customHeight="1" x14ac:dyDescent="0.2">
      <c r="A19" s="273" t="s">
        <v>369</v>
      </c>
      <c r="B19" s="733" t="s">
        <v>367</v>
      </c>
      <c r="C19" s="733"/>
      <c r="D19" s="733"/>
      <c r="E19" s="733"/>
      <c r="F19" s="733"/>
      <c r="G19" s="733"/>
      <c r="H19" s="733"/>
      <c r="I19" s="733"/>
      <c r="J19" s="733"/>
      <c r="K19" s="733"/>
      <c r="L19" s="733"/>
    </row>
    <row r="20" spans="1:12" ht="21" customHeight="1" x14ac:dyDescent="0.2">
      <c r="A20" s="273" t="s">
        <v>368</v>
      </c>
      <c r="B20" s="733" t="s">
        <v>367</v>
      </c>
      <c r="C20" s="733"/>
      <c r="D20" s="733"/>
      <c r="E20" s="733"/>
      <c r="F20" s="733"/>
      <c r="G20" s="733"/>
      <c r="H20" s="733"/>
      <c r="I20" s="733"/>
      <c r="J20" s="733"/>
      <c r="K20" s="733"/>
      <c r="L20" s="733"/>
    </row>
    <row r="21" spans="1:12" ht="21.75" customHeight="1" x14ac:dyDescent="0.2">
      <c r="B21" s="276"/>
      <c r="C21" s="276"/>
      <c r="D21" s="276"/>
      <c r="E21" s="276"/>
      <c r="F21" s="276"/>
      <c r="G21" s="276"/>
      <c r="H21" s="276"/>
      <c r="I21" s="276"/>
      <c r="J21" s="276"/>
      <c r="K21" s="276"/>
      <c r="L21" s="276"/>
    </row>
    <row r="22" spans="1:12" ht="24.75" customHeight="1" x14ac:dyDescent="0.2">
      <c r="A22" s="275" t="s">
        <v>363</v>
      </c>
    </row>
    <row r="23" spans="1:12" ht="21" customHeight="1" x14ac:dyDescent="0.2">
      <c r="A23" s="733" t="s">
        <v>382</v>
      </c>
      <c r="B23" s="733"/>
      <c r="C23" s="733"/>
      <c r="D23" s="1261" t="s">
        <v>381</v>
      </c>
      <c r="E23" s="1262"/>
      <c r="F23" s="1262"/>
      <c r="G23" s="1263" t="s">
        <v>380</v>
      </c>
      <c r="H23" s="1264"/>
      <c r="I23" s="1265" t="s">
        <v>379</v>
      </c>
      <c r="J23" s="1266"/>
      <c r="K23" s="1266"/>
      <c r="L23" s="1267"/>
    </row>
    <row r="24" spans="1:12" ht="15" customHeight="1" x14ac:dyDescent="0.2">
      <c r="A24" s="274"/>
      <c r="B24" s="274"/>
      <c r="C24" s="274"/>
      <c r="D24" s="105"/>
      <c r="E24" s="105"/>
      <c r="F24" s="105"/>
      <c r="G24" s="105"/>
      <c r="H24" s="105"/>
      <c r="I24" s="105"/>
      <c r="J24" s="105"/>
      <c r="K24" s="105"/>
      <c r="L24" s="105"/>
    </row>
    <row r="25" spans="1:12" ht="21" customHeight="1" x14ac:dyDescent="0.2">
      <c r="A25" s="108" t="s">
        <v>378</v>
      </c>
      <c r="B25" s="733" t="s">
        <v>377</v>
      </c>
      <c r="C25" s="733"/>
      <c r="D25" s="733" t="s">
        <v>69</v>
      </c>
      <c r="E25" s="733"/>
      <c r="F25" s="733"/>
      <c r="G25" s="733"/>
      <c r="H25" s="733"/>
      <c r="I25" s="733"/>
      <c r="J25" s="733"/>
      <c r="K25" s="733"/>
      <c r="L25" s="733"/>
    </row>
    <row r="26" spans="1:12" ht="21" customHeight="1" x14ac:dyDescent="0.2">
      <c r="A26" s="273" t="s">
        <v>376</v>
      </c>
      <c r="B26" s="733" t="s">
        <v>367</v>
      </c>
      <c r="C26" s="733"/>
      <c r="D26" s="1268" t="s">
        <v>375</v>
      </c>
      <c r="E26" s="1269"/>
      <c r="F26" s="1269"/>
      <c r="G26" s="1269"/>
      <c r="H26" s="1269"/>
      <c r="I26" s="1269"/>
      <c r="J26" s="1269"/>
      <c r="K26" s="1269"/>
      <c r="L26" s="1270"/>
    </row>
    <row r="27" spans="1:12" ht="21" customHeight="1" x14ac:dyDescent="0.2">
      <c r="A27" s="273" t="s">
        <v>374</v>
      </c>
      <c r="B27" s="733" t="s">
        <v>367</v>
      </c>
      <c r="C27" s="733"/>
      <c r="D27" s="733"/>
      <c r="E27" s="733"/>
      <c r="F27" s="733"/>
      <c r="G27" s="733"/>
      <c r="H27" s="733"/>
      <c r="I27" s="733"/>
      <c r="J27" s="733"/>
      <c r="K27" s="733"/>
      <c r="L27" s="733"/>
    </row>
    <row r="28" spans="1:12" ht="21" customHeight="1" x14ac:dyDescent="0.2">
      <c r="A28" s="273" t="s">
        <v>373</v>
      </c>
      <c r="B28" s="733" t="s">
        <v>367</v>
      </c>
      <c r="C28" s="733"/>
      <c r="D28" s="733"/>
      <c r="E28" s="733"/>
      <c r="F28" s="733"/>
      <c r="G28" s="733"/>
      <c r="H28" s="733"/>
      <c r="I28" s="733"/>
      <c r="J28" s="733"/>
      <c r="K28" s="733"/>
      <c r="L28" s="733"/>
    </row>
    <row r="29" spans="1:12" ht="21" customHeight="1" x14ac:dyDescent="0.2">
      <c r="A29" s="273" t="s">
        <v>372</v>
      </c>
      <c r="B29" s="733" t="s">
        <v>367</v>
      </c>
      <c r="C29" s="733"/>
      <c r="D29" s="733"/>
      <c r="E29" s="733"/>
      <c r="F29" s="733"/>
      <c r="G29" s="733"/>
      <c r="H29" s="733"/>
      <c r="I29" s="733"/>
      <c r="J29" s="733"/>
      <c r="K29" s="733"/>
      <c r="L29" s="733"/>
    </row>
    <row r="30" spans="1:12" ht="21" customHeight="1" x14ac:dyDescent="0.2">
      <c r="A30" s="273" t="s">
        <v>371</v>
      </c>
      <c r="B30" s="733" t="s">
        <v>367</v>
      </c>
      <c r="C30" s="733"/>
      <c r="D30" s="733"/>
      <c r="E30" s="733"/>
      <c r="F30" s="733"/>
      <c r="G30" s="733"/>
      <c r="H30" s="733"/>
      <c r="I30" s="733"/>
      <c r="J30" s="733"/>
      <c r="K30" s="733"/>
      <c r="L30" s="733"/>
    </row>
    <row r="31" spans="1:12" ht="21" customHeight="1" x14ac:dyDescent="0.2">
      <c r="A31" s="273" t="s">
        <v>370</v>
      </c>
      <c r="B31" s="733" t="s">
        <v>367</v>
      </c>
      <c r="C31" s="733"/>
      <c r="D31" s="733"/>
      <c r="E31" s="733"/>
      <c r="F31" s="733"/>
      <c r="G31" s="733"/>
      <c r="H31" s="733"/>
      <c r="I31" s="733"/>
      <c r="J31" s="733"/>
      <c r="K31" s="733"/>
      <c r="L31" s="733"/>
    </row>
    <row r="32" spans="1:12" ht="21" customHeight="1" x14ac:dyDescent="0.2">
      <c r="A32" s="273" t="s">
        <v>369</v>
      </c>
      <c r="B32" s="733" t="s">
        <v>367</v>
      </c>
      <c r="C32" s="733"/>
      <c r="D32" s="733"/>
      <c r="E32" s="733"/>
      <c r="F32" s="733"/>
      <c r="G32" s="733"/>
      <c r="H32" s="733"/>
      <c r="I32" s="733"/>
      <c r="J32" s="733"/>
      <c r="K32" s="733"/>
      <c r="L32" s="733"/>
    </row>
    <row r="33" spans="1:12" ht="21" customHeight="1" x14ac:dyDescent="0.2">
      <c r="A33" s="273" t="s">
        <v>368</v>
      </c>
      <c r="B33" s="733" t="s">
        <v>367</v>
      </c>
      <c r="C33" s="733"/>
      <c r="D33" s="733"/>
      <c r="E33" s="733"/>
      <c r="F33" s="733"/>
      <c r="G33" s="733"/>
      <c r="H33" s="733"/>
      <c r="I33" s="733"/>
      <c r="J33" s="733"/>
      <c r="K33" s="733"/>
      <c r="L33" s="733"/>
    </row>
    <row r="34" spans="1:12" ht="14.25" customHeight="1" x14ac:dyDescent="0.2"/>
    <row r="35" spans="1:12" ht="106.5" customHeight="1" x14ac:dyDescent="0.2">
      <c r="A35" s="1273" t="s">
        <v>366</v>
      </c>
      <c r="B35" s="1273"/>
      <c r="C35" s="1273"/>
      <c r="D35" s="1273"/>
      <c r="E35" s="1273"/>
      <c r="F35" s="1273"/>
      <c r="G35" s="1273"/>
      <c r="H35" s="1273"/>
      <c r="I35" s="1273"/>
      <c r="J35" s="1273"/>
      <c r="K35" s="1273"/>
      <c r="L35" s="1273"/>
    </row>
    <row r="36" spans="1:12" ht="27.75" customHeight="1" x14ac:dyDescent="0.2"/>
    <row r="37" spans="1:12" ht="27.75" customHeight="1" x14ac:dyDescent="0.2">
      <c r="A37" s="272" t="s">
        <v>365</v>
      </c>
    </row>
    <row r="38" spans="1:12" ht="24.75" customHeight="1" x14ac:dyDescent="0.2">
      <c r="A38" s="272" t="s">
        <v>364</v>
      </c>
    </row>
    <row r="39" spans="1:12" ht="32.25" customHeight="1" x14ac:dyDescent="0.2">
      <c r="A39" s="733" t="s">
        <v>362</v>
      </c>
      <c r="B39" s="733"/>
      <c r="C39" s="733"/>
      <c r="D39" s="108" t="s">
        <v>361</v>
      </c>
      <c r="E39" s="108" t="s">
        <v>360</v>
      </c>
      <c r="F39" s="1271" t="s">
        <v>359</v>
      </c>
      <c r="G39" s="1271"/>
      <c r="H39" s="1271"/>
      <c r="I39" s="1271" t="s">
        <v>358</v>
      </c>
      <c r="J39" s="1271"/>
      <c r="K39" s="1271"/>
      <c r="L39" s="1271"/>
    </row>
    <row r="40" spans="1:12" ht="24.75" customHeight="1" x14ac:dyDescent="0.2">
      <c r="A40" s="1261"/>
      <c r="B40" s="1262"/>
      <c r="C40" s="1272"/>
      <c r="D40" s="273"/>
      <c r="E40" s="273"/>
      <c r="F40" s="1261"/>
      <c r="G40" s="1262"/>
      <c r="H40" s="1272"/>
      <c r="I40" s="1261"/>
      <c r="J40" s="1262"/>
      <c r="K40" s="1262"/>
      <c r="L40" s="1272"/>
    </row>
    <row r="41" spans="1:12" ht="24.75" customHeight="1" x14ac:dyDescent="0.2">
      <c r="A41" s="1261"/>
      <c r="B41" s="1262"/>
      <c r="C41" s="1272"/>
      <c r="D41" s="273"/>
      <c r="E41" s="273"/>
      <c r="F41" s="1261"/>
      <c r="G41" s="1262"/>
      <c r="H41" s="1272"/>
      <c r="I41" s="1261"/>
      <c r="J41" s="1262"/>
      <c r="K41" s="1262"/>
      <c r="L41" s="1272"/>
    </row>
    <row r="42" spans="1:12" ht="24.75" customHeight="1" x14ac:dyDescent="0.2">
      <c r="A42" s="1261"/>
      <c r="B42" s="1262"/>
      <c r="C42" s="1272"/>
      <c r="D42" s="273"/>
      <c r="E42" s="273"/>
      <c r="F42" s="1261"/>
      <c r="G42" s="1262"/>
      <c r="H42" s="1272"/>
      <c r="I42" s="1261"/>
      <c r="J42" s="1262"/>
      <c r="K42" s="1262"/>
      <c r="L42" s="1272"/>
    </row>
    <row r="43" spans="1:12" ht="24.75" customHeight="1" x14ac:dyDescent="0.2">
      <c r="A43" s="1261"/>
      <c r="B43" s="1262"/>
      <c r="C43" s="1272"/>
      <c r="D43" s="273"/>
      <c r="E43" s="273"/>
      <c r="F43" s="1261"/>
      <c r="G43" s="1262"/>
      <c r="H43" s="1272"/>
      <c r="I43" s="1261"/>
      <c r="J43" s="1262"/>
      <c r="K43" s="1262"/>
      <c r="L43" s="1272"/>
    </row>
    <row r="44" spans="1:12" ht="24.75" customHeight="1" x14ac:dyDescent="0.2">
      <c r="A44" s="1261"/>
      <c r="B44" s="1262"/>
      <c r="C44" s="1272"/>
      <c r="D44" s="273"/>
      <c r="E44" s="273"/>
      <c r="F44" s="1261"/>
      <c r="G44" s="1262"/>
      <c r="H44" s="1272"/>
      <c r="I44" s="1261"/>
      <c r="J44" s="1262"/>
      <c r="K44" s="1262"/>
      <c r="L44" s="1272"/>
    </row>
    <row r="45" spans="1:12" ht="24.75" customHeight="1" x14ac:dyDescent="0.2">
      <c r="A45" s="1261"/>
      <c r="B45" s="1262"/>
      <c r="C45" s="1272"/>
      <c r="D45" s="273"/>
      <c r="E45" s="273"/>
      <c r="F45" s="1261"/>
      <c r="G45" s="1262"/>
      <c r="H45" s="1272"/>
      <c r="I45" s="1261"/>
      <c r="J45" s="1262"/>
      <c r="K45" s="1262"/>
      <c r="L45" s="1272"/>
    </row>
    <row r="46" spans="1:12" ht="24.75" customHeight="1" x14ac:dyDescent="0.2">
      <c r="A46" s="1261"/>
      <c r="B46" s="1262"/>
      <c r="C46" s="1272"/>
      <c r="D46" s="273"/>
      <c r="E46" s="273"/>
      <c r="F46" s="1261"/>
      <c r="G46" s="1262"/>
      <c r="H46" s="1272"/>
      <c r="I46" s="1261"/>
      <c r="J46" s="1262"/>
      <c r="K46" s="1262"/>
      <c r="L46" s="1272"/>
    </row>
    <row r="47" spans="1:12" ht="24.75" customHeight="1" x14ac:dyDescent="0.2">
      <c r="A47" s="1261"/>
      <c r="B47" s="1262"/>
      <c r="C47" s="1272"/>
      <c r="D47" s="273"/>
      <c r="E47" s="273"/>
      <c r="F47" s="1261"/>
      <c r="G47" s="1262"/>
      <c r="H47" s="1272"/>
      <c r="I47" s="1261"/>
      <c r="J47" s="1262"/>
      <c r="K47" s="1262"/>
      <c r="L47" s="1272"/>
    </row>
    <row r="48" spans="1:12" ht="24.75" customHeight="1" x14ac:dyDescent="0.2"/>
    <row r="49" spans="1:12" ht="24.75" customHeight="1" x14ac:dyDescent="0.2"/>
    <row r="50" spans="1:12" ht="24.75" customHeight="1" x14ac:dyDescent="0.2">
      <c r="A50" s="272" t="s">
        <v>363</v>
      </c>
    </row>
    <row r="51" spans="1:12" ht="32.25" customHeight="1" x14ac:dyDescent="0.2">
      <c r="A51" s="733" t="s">
        <v>362</v>
      </c>
      <c r="B51" s="733"/>
      <c r="C51" s="733"/>
      <c r="D51" s="108" t="s">
        <v>361</v>
      </c>
      <c r="E51" s="108" t="s">
        <v>360</v>
      </c>
      <c r="F51" s="1271" t="s">
        <v>359</v>
      </c>
      <c r="G51" s="1271"/>
      <c r="H51" s="1271"/>
      <c r="I51" s="1271" t="s">
        <v>358</v>
      </c>
      <c r="J51" s="1271"/>
      <c r="K51" s="1271"/>
      <c r="L51" s="1271"/>
    </row>
    <row r="52" spans="1:12" ht="24.75" customHeight="1" x14ac:dyDescent="0.2">
      <c r="A52" s="1261"/>
      <c r="B52" s="1262"/>
      <c r="C52" s="1272"/>
      <c r="D52" s="273"/>
      <c r="E52" s="273"/>
      <c r="F52" s="1261"/>
      <c r="G52" s="1262"/>
      <c r="H52" s="1272"/>
      <c r="I52" s="1261"/>
      <c r="J52" s="1262"/>
      <c r="K52" s="1262"/>
      <c r="L52" s="1272"/>
    </row>
    <row r="53" spans="1:12" ht="24.75" customHeight="1" x14ac:dyDescent="0.2">
      <c r="A53" s="1261"/>
      <c r="B53" s="1262"/>
      <c r="C53" s="1272"/>
      <c r="D53" s="273"/>
      <c r="E53" s="273"/>
      <c r="F53" s="1261"/>
      <c r="G53" s="1262"/>
      <c r="H53" s="1272"/>
      <c r="I53" s="1261"/>
      <c r="J53" s="1262"/>
      <c r="K53" s="1262"/>
      <c r="L53" s="1272"/>
    </row>
    <row r="54" spans="1:12" ht="24.75" customHeight="1" x14ac:dyDescent="0.2">
      <c r="A54" s="1261"/>
      <c r="B54" s="1262"/>
      <c r="C54" s="1272"/>
      <c r="D54" s="273"/>
      <c r="E54" s="273"/>
      <c r="F54" s="1261"/>
      <c r="G54" s="1262"/>
      <c r="H54" s="1272"/>
      <c r="I54" s="1261"/>
      <c r="J54" s="1262"/>
      <c r="K54" s="1262"/>
      <c r="L54" s="1272"/>
    </row>
    <row r="55" spans="1:12" ht="24.75" customHeight="1" x14ac:dyDescent="0.2">
      <c r="A55" s="1261"/>
      <c r="B55" s="1262"/>
      <c r="C55" s="1272"/>
      <c r="D55" s="273"/>
      <c r="E55" s="273"/>
      <c r="F55" s="1261"/>
      <c r="G55" s="1262"/>
      <c r="H55" s="1272"/>
      <c r="I55" s="1261"/>
      <c r="J55" s="1262"/>
      <c r="K55" s="1262"/>
      <c r="L55" s="1272"/>
    </row>
    <row r="56" spans="1:12" ht="24.75" customHeight="1" x14ac:dyDescent="0.2">
      <c r="A56" s="1261"/>
      <c r="B56" s="1262"/>
      <c r="C56" s="1272"/>
      <c r="D56" s="273"/>
      <c r="E56" s="273"/>
      <c r="F56" s="1261"/>
      <c r="G56" s="1262"/>
      <c r="H56" s="1272"/>
      <c r="I56" s="1261"/>
      <c r="J56" s="1262"/>
      <c r="K56" s="1262"/>
      <c r="L56" s="1272"/>
    </row>
    <row r="57" spans="1:12" ht="24.75" customHeight="1" x14ac:dyDescent="0.2">
      <c r="A57" s="1261"/>
      <c r="B57" s="1262"/>
      <c r="C57" s="1272"/>
      <c r="D57" s="273"/>
      <c r="E57" s="273"/>
      <c r="F57" s="1261"/>
      <c r="G57" s="1262"/>
      <c r="H57" s="1272"/>
      <c r="I57" s="1261"/>
      <c r="J57" s="1262"/>
      <c r="K57" s="1262"/>
      <c r="L57" s="1272"/>
    </row>
    <row r="58" spans="1:12" ht="24.75" customHeight="1" x14ac:dyDescent="0.2">
      <c r="A58" s="1261"/>
      <c r="B58" s="1262"/>
      <c r="C58" s="1272"/>
      <c r="D58" s="273"/>
      <c r="E58" s="273"/>
      <c r="F58" s="1261"/>
      <c r="G58" s="1262"/>
      <c r="H58" s="1272"/>
      <c r="I58" s="1261"/>
      <c r="J58" s="1262"/>
      <c r="K58" s="1262"/>
      <c r="L58" s="1272"/>
    </row>
    <row r="59" spans="1:12" ht="24.75" customHeight="1" x14ac:dyDescent="0.2">
      <c r="A59" s="1261"/>
      <c r="B59" s="1262"/>
      <c r="C59" s="1272"/>
      <c r="D59" s="273"/>
      <c r="E59" s="273"/>
      <c r="F59" s="1261"/>
      <c r="G59" s="1262"/>
      <c r="H59" s="1272"/>
      <c r="I59" s="1261"/>
      <c r="J59" s="1262"/>
      <c r="K59" s="1262"/>
      <c r="L59" s="1272"/>
    </row>
  </sheetData>
  <mergeCells count="108">
    <mergeCell ref="A59:C59"/>
    <mergeCell ref="F59:H59"/>
    <mergeCell ref="I59:L59"/>
    <mergeCell ref="B14:C14"/>
    <mergeCell ref="D14:L14"/>
    <mergeCell ref="B27:C27"/>
    <mergeCell ref="D27:L27"/>
    <mergeCell ref="A57:C57"/>
    <mergeCell ref="F57:H57"/>
    <mergeCell ref="I57:L57"/>
    <mergeCell ref="A58:C58"/>
    <mergeCell ref="F58:H58"/>
    <mergeCell ref="I58:L58"/>
    <mergeCell ref="A55:C55"/>
    <mergeCell ref="F55:H55"/>
    <mergeCell ref="I55:L55"/>
    <mergeCell ref="A56:C56"/>
    <mergeCell ref="F56:H56"/>
    <mergeCell ref="I56:L56"/>
    <mergeCell ref="A53:C53"/>
    <mergeCell ref="F53:H53"/>
    <mergeCell ref="I53:L53"/>
    <mergeCell ref="A54:C54"/>
    <mergeCell ref="F54:H54"/>
    <mergeCell ref="I54:L54"/>
    <mergeCell ref="A51:C51"/>
    <mergeCell ref="F51:H51"/>
    <mergeCell ref="I51:L51"/>
    <mergeCell ref="A52:C52"/>
    <mergeCell ref="F52:H52"/>
    <mergeCell ref="I52:L52"/>
    <mergeCell ref="B30:C30"/>
    <mergeCell ref="D30:L30"/>
    <mergeCell ref="B31:C31"/>
    <mergeCell ref="D31:L31"/>
    <mergeCell ref="D33:L33"/>
    <mergeCell ref="A35:L35"/>
    <mergeCell ref="I46:L46"/>
    <mergeCell ref="F46:H46"/>
    <mergeCell ref="A43:C43"/>
    <mergeCell ref="F43:H43"/>
    <mergeCell ref="I43:L43"/>
    <mergeCell ref="A47:C47"/>
    <mergeCell ref="F47:H47"/>
    <mergeCell ref="I47:L47"/>
    <mergeCell ref="A44:C44"/>
    <mergeCell ref="F44:H44"/>
    <mergeCell ref="I44:L44"/>
    <mergeCell ref="A45:C45"/>
    <mergeCell ref="F45:H45"/>
    <mergeCell ref="A46:C46"/>
    <mergeCell ref="I45:L45"/>
    <mergeCell ref="A40:C40"/>
    <mergeCell ref="F40:H40"/>
    <mergeCell ref="I40:L40"/>
    <mergeCell ref="A41:C41"/>
    <mergeCell ref="F41:H41"/>
    <mergeCell ref="I41:L41"/>
    <mergeCell ref="A42:C42"/>
    <mergeCell ref="F42:H42"/>
    <mergeCell ref="I42:L42"/>
    <mergeCell ref="A23:C23"/>
    <mergeCell ref="D23:F23"/>
    <mergeCell ref="G23:H23"/>
    <mergeCell ref="A39:C39"/>
    <mergeCell ref="F39:H39"/>
    <mergeCell ref="I39:L39"/>
    <mergeCell ref="B32:C32"/>
    <mergeCell ref="D32:L32"/>
    <mergeCell ref="B33:C33"/>
    <mergeCell ref="I23:L23"/>
    <mergeCell ref="B25:C25"/>
    <mergeCell ref="D25:L25"/>
    <mergeCell ref="D28:L28"/>
    <mergeCell ref="B29:C29"/>
    <mergeCell ref="D29:L29"/>
    <mergeCell ref="B26:C26"/>
    <mergeCell ref="D26:L26"/>
    <mergeCell ref="B28:C28"/>
    <mergeCell ref="B16:C16"/>
    <mergeCell ref="D16:L16"/>
    <mergeCell ref="B17:C17"/>
    <mergeCell ref="D17:L17"/>
    <mergeCell ref="B18:C18"/>
    <mergeCell ref="D18:L18"/>
    <mergeCell ref="B19:C19"/>
    <mergeCell ref="D19:L19"/>
    <mergeCell ref="B20:C20"/>
    <mergeCell ref="D20:L20"/>
    <mergeCell ref="B12:C12"/>
    <mergeCell ref="D12:L12"/>
    <mergeCell ref="A10:C10"/>
    <mergeCell ref="D10:F10"/>
    <mergeCell ref="G10:H10"/>
    <mergeCell ref="I10:L10"/>
    <mergeCell ref="B13:C13"/>
    <mergeCell ref="D13:L13"/>
    <mergeCell ref="B15:C15"/>
    <mergeCell ref="D15:L15"/>
    <mergeCell ref="A7:B7"/>
    <mergeCell ref="C7:L7"/>
    <mergeCell ref="A3:L3"/>
    <mergeCell ref="A5:B6"/>
    <mergeCell ref="C5:F6"/>
    <mergeCell ref="G5:H5"/>
    <mergeCell ref="I5:L5"/>
    <mergeCell ref="G6:H6"/>
    <mergeCell ref="I6:L6"/>
  </mergeCells>
  <phoneticPr fontId="4"/>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57"/>
  <sheetViews>
    <sheetView view="pageBreakPreview" zoomScaleNormal="100" zoomScaleSheetLayoutView="100" workbookViewId="0"/>
  </sheetViews>
  <sheetFormatPr defaultColWidth="9" defaultRowHeight="13" x14ac:dyDescent="0.2"/>
  <cols>
    <col min="1" max="1" width="9.08984375" style="272" customWidth="1"/>
    <col min="2" max="2" width="6.7265625" style="272" customWidth="1"/>
    <col min="3" max="3" width="8.26953125" style="272" customWidth="1"/>
    <col min="4" max="12" width="6.7265625" style="272" customWidth="1"/>
    <col min="13" max="16384" width="9" style="272"/>
  </cols>
  <sheetData>
    <row r="1" spans="1:12" ht="22.5" customHeight="1" x14ac:dyDescent="0.2">
      <c r="A1" s="280"/>
      <c r="H1" s="277"/>
      <c r="I1" s="279"/>
      <c r="J1" s="279"/>
      <c r="L1" s="131" t="s">
        <v>390</v>
      </c>
    </row>
    <row r="2" spans="1:12" x14ac:dyDescent="0.2">
      <c r="H2" s="277"/>
      <c r="I2" s="276"/>
      <c r="J2" s="276"/>
      <c r="K2" s="276"/>
      <c r="L2" s="276"/>
    </row>
    <row r="3" spans="1:12" ht="27" customHeight="1" x14ac:dyDescent="0.2">
      <c r="A3" s="1260" t="s">
        <v>393</v>
      </c>
      <c r="B3" s="1260"/>
      <c r="C3" s="1260"/>
      <c r="D3" s="1260"/>
      <c r="E3" s="1260"/>
      <c r="F3" s="1260"/>
      <c r="G3" s="1260"/>
      <c r="H3" s="1260"/>
      <c r="I3" s="1260"/>
      <c r="J3" s="1260"/>
      <c r="K3" s="1260"/>
      <c r="L3" s="1260"/>
    </row>
    <row r="5" spans="1:12" ht="21" customHeight="1" x14ac:dyDescent="0.2">
      <c r="A5" s="733" t="s">
        <v>388</v>
      </c>
      <c r="B5" s="733"/>
      <c r="C5" s="733"/>
      <c r="D5" s="733"/>
      <c r="E5" s="733"/>
      <c r="F5" s="733"/>
      <c r="G5" s="1274" t="s">
        <v>385</v>
      </c>
      <c r="H5" s="1023"/>
      <c r="I5" s="1274" t="s">
        <v>164</v>
      </c>
      <c r="J5" s="794"/>
      <c r="K5" s="794"/>
      <c r="L5" s="1023"/>
    </row>
    <row r="6" spans="1:12" ht="21" customHeight="1" x14ac:dyDescent="0.2">
      <c r="A6" s="733"/>
      <c r="B6" s="733"/>
      <c r="C6" s="733"/>
      <c r="D6" s="733"/>
      <c r="E6" s="733"/>
      <c r="F6" s="733"/>
      <c r="G6" s="1275"/>
      <c r="H6" s="1277"/>
      <c r="I6" s="1275"/>
      <c r="J6" s="1276"/>
      <c r="K6" s="1276"/>
      <c r="L6" s="1277"/>
    </row>
    <row r="7" spans="1:12" ht="21" customHeight="1" x14ac:dyDescent="0.2">
      <c r="A7" s="733" t="s">
        <v>384</v>
      </c>
      <c r="B7" s="733"/>
      <c r="C7" s="733" t="s">
        <v>383</v>
      </c>
      <c r="D7" s="733"/>
      <c r="E7" s="733"/>
      <c r="F7" s="733"/>
      <c r="G7" s="733"/>
      <c r="H7" s="733"/>
      <c r="I7" s="733"/>
      <c r="J7" s="733"/>
      <c r="K7" s="733"/>
      <c r="L7" s="733"/>
    </row>
    <row r="8" spans="1:12" ht="21" customHeight="1" x14ac:dyDescent="0.2">
      <c r="A8" s="276"/>
      <c r="B8" s="276"/>
      <c r="C8" s="276"/>
      <c r="D8" s="276"/>
      <c r="E8" s="276"/>
      <c r="F8" s="276"/>
      <c r="G8" s="276"/>
      <c r="H8" s="276"/>
      <c r="I8" s="276"/>
      <c r="J8" s="276"/>
      <c r="K8" s="276"/>
      <c r="L8" s="276"/>
    </row>
    <row r="9" spans="1:12" ht="21" customHeight="1" x14ac:dyDescent="0.2">
      <c r="A9" s="272" t="s">
        <v>364</v>
      </c>
      <c r="B9" s="278"/>
      <c r="C9" s="278"/>
      <c r="D9" s="277"/>
      <c r="E9" s="277"/>
    </row>
    <row r="10" spans="1:12" ht="21" customHeight="1" x14ac:dyDescent="0.2">
      <c r="A10" s="733" t="s">
        <v>382</v>
      </c>
      <c r="B10" s="733"/>
      <c r="C10" s="733"/>
      <c r="D10" s="1261" t="s">
        <v>381</v>
      </c>
      <c r="E10" s="1262"/>
      <c r="F10" s="1262"/>
      <c r="G10" s="1263" t="s">
        <v>380</v>
      </c>
      <c r="H10" s="1264"/>
      <c r="I10" s="1265" t="s">
        <v>379</v>
      </c>
      <c r="J10" s="1266"/>
      <c r="K10" s="1266"/>
      <c r="L10" s="1267"/>
    </row>
    <row r="11" spans="1:12" ht="21" customHeight="1" x14ac:dyDescent="0.2">
      <c r="A11" s="274"/>
      <c r="B11" s="274"/>
      <c r="C11" s="274"/>
      <c r="D11" s="105"/>
      <c r="E11" s="105"/>
      <c r="F11" s="105"/>
      <c r="G11" s="105"/>
      <c r="H11" s="105"/>
      <c r="I11" s="105"/>
      <c r="J11" s="105"/>
      <c r="K11" s="105"/>
      <c r="L11" s="105"/>
    </row>
    <row r="12" spans="1:12" ht="21" customHeight="1" x14ac:dyDescent="0.2">
      <c r="A12" s="1261" t="s">
        <v>378</v>
      </c>
      <c r="B12" s="1262"/>
      <c r="C12" s="1272"/>
      <c r="D12" s="733" t="s">
        <v>69</v>
      </c>
      <c r="E12" s="733"/>
      <c r="F12" s="733"/>
      <c r="G12" s="733"/>
      <c r="H12" s="733"/>
      <c r="I12" s="733"/>
      <c r="J12" s="733"/>
      <c r="K12" s="733"/>
      <c r="L12" s="733"/>
    </row>
    <row r="13" spans="1:12" ht="21" customHeight="1" x14ac:dyDescent="0.2">
      <c r="A13" s="1278" t="s">
        <v>376</v>
      </c>
      <c r="B13" s="1279"/>
      <c r="C13" s="1280"/>
      <c r="D13" s="1268" t="s">
        <v>375</v>
      </c>
      <c r="E13" s="1269"/>
      <c r="F13" s="1269"/>
      <c r="G13" s="1269"/>
      <c r="H13" s="1269"/>
      <c r="I13" s="1269"/>
      <c r="J13" s="1269"/>
      <c r="K13" s="1269"/>
      <c r="L13" s="1270"/>
    </row>
    <row r="14" spans="1:12" ht="21" customHeight="1" x14ac:dyDescent="0.2">
      <c r="A14" s="1278" t="s">
        <v>374</v>
      </c>
      <c r="B14" s="1279"/>
      <c r="C14" s="1280"/>
      <c r="D14" s="733"/>
      <c r="E14" s="733"/>
      <c r="F14" s="733"/>
      <c r="G14" s="733"/>
      <c r="H14" s="733"/>
      <c r="I14" s="733"/>
      <c r="J14" s="733"/>
      <c r="K14" s="733"/>
      <c r="L14" s="733"/>
    </row>
    <row r="15" spans="1:12" ht="21" customHeight="1" x14ac:dyDescent="0.2">
      <c r="A15" s="1278" t="s">
        <v>373</v>
      </c>
      <c r="B15" s="1279"/>
      <c r="C15" s="1280"/>
      <c r="D15" s="733"/>
      <c r="E15" s="733"/>
      <c r="F15" s="733"/>
      <c r="G15" s="733"/>
      <c r="H15" s="733"/>
      <c r="I15" s="733"/>
      <c r="J15" s="733"/>
      <c r="K15" s="733"/>
      <c r="L15" s="733"/>
    </row>
    <row r="16" spans="1:12" ht="21" customHeight="1" x14ac:dyDescent="0.2">
      <c r="A16" s="1278" t="s">
        <v>372</v>
      </c>
      <c r="B16" s="1279"/>
      <c r="C16" s="1280"/>
      <c r="D16" s="733"/>
      <c r="E16" s="733"/>
      <c r="F16" s="733"/>
      <c r="G16" s="733"/>
      <c r="H16" s="733"/>
      <c r="I16" s="733"/>
      <c r="J16" s="733"/>
      <c r="K16" s="733"/>
      <c r="L16" s="733"/>
    </row>
    <row r="17" spans="1:12" ht="21" customHeight="1" x14ac:dyDescent="0.2">
      <c r="A17" s="1278" t="s">
        <v>371</v>
      </c>
      <c r="B17" s="1279"/>
      <c r="C17" s="1280"/>
      <c r="D17" s="733"/>
      <c r="E17" s="733"/>
      <c r="F17" s="733"/>
      <c r="G17" s="733"/>
      <c r="H17" s="733"/>
      <c r="I17" s="733"/>
      <c r="J17" s="733"/>
      <c r="K17" s="733"/>
      <c r="L17" s="733"/>
    </row>
    <row r="18" spans="1:12" ht="21" customHeight="1" x14ac:dyDescent="0.2">
      <c r="A18" s="1278" t="s">
        <v>370</v>
      </c>
      <c r="B18" s="1279"/>
      <c r="C18" s="1280"/>
      <c r="D18" s="733"/>
      <c r="E18" s="733"/>
      <c r="F18" s="733"/>
      <c r="G18" s="733"/>
      <c r="H18" s="733"/>
      <c r="I18" s="733"/>
      <c r="J18" s="733"/>
      <c r="K18" s="733"/>
      <c r="L18" s="733"/>
    </row>
    <row r="19" spans="1:12" ht="21" customHeight="1" x14ac:dyDescent="0.2">
      <c r="A19" s="1278" t="s">
        <v>369</v>
      </c>
      <c r="B19" s="1279"/>
      <c r="C19" s="1280"/>
      <c r="D19" s="733"/>
      <c r="E19" s="733"/>
      <c r="F19" s="733"/>
      <c r="G19" s="733"/>
      <c r="H19" s="733"/>
      <c r="I19" s="733"/>
      <c r="J19" s="733"/>
      <c r="K19" s="733"/>
      <c r="L19" s="733"/>
    </row>
    <row r="20" spans="1:12" ht="21" customHeight="1" x14ac:dyDescent="0.2">
      <c r="A20" s="1278" t="s">
        <v>368</v>
      </c>
      <c r="B20" s="1279"/>
      <c r="C20" s="1280"/>
      <c r="D20" s="733"/>
      <c r="E20" s="733"/>
      <c r="F20" s="733"/>
      <c r="G20" s="733"/>
      <c r="H20" s="733"/>
      <c r="I20" s="733"/>
      <c r="J20" s="733"/>
      <c r="K20" s="733"/>
      <c r="L20" s="733"/>
    </row>
    <row r="21" spans="1:12" ht="21" customHeight="1" x14ac:dyDescent="0.2">
      <c r="B21" s="276"/>
      <c r="C21" s="276"/>
      <c r="D21" s="276"/>
      <c r="E21" s="276"/>
      <c r="F21" s="276"/>
      <c r="G21" s="276"/>
      <c r="H21" s="276"/>
      <c r="I21" s="276"/>
      <c r="J21" s="276"/>
      <c r="K21" s="276"/>
      <c r="L21" s="276"/>
    </row>
    <row r="22" spans="1:12" ht="167.25" customHeight="1" x14ac:dyDescent="0.2">
      <c r="A22" s="1281" t="s">
        <v>392</v>
      </c>
      <c r="B22" s="1282"/>
      <c r="C22" s="1283"/>
      <c r="D22" s="1284"/>
      <c r="E22" s="1284"/>
      <c r="F22" s="1284"/>
      <c r="G22" s="1284"/>
      <c r="H22" s="1284"/>
      <c r="I22" s="1284"/>
      <c r="J22" s="1284"/>
      <c r="K22" s="1284"/>
      <c r="L22" s="1284"/>
    </row>
    <row r="23" spans="1:12" ht="21" customHeight="1" x14ac:dyDescent="0.2">
      <c r="B23" s="276"/>
      <c r="C23" s="276"/>
      <c r="D23" s="276"/>
      <c r="E23" s="276"/>
      <c r="F23" s="276"/>
      <c r="G23" s="276"/>
      <c r="H23" s="276"/>
      <c r="I23" s="276"/>
      <c r="J23" s="276"/>
      <c r="K23" s="276"/>
      <c r="L23" s="276"/>
    </row>
    <row r="24" spans="1:12" ht="129.75" customHeight="1" x14ac:dyDescent="0.2">
      <c r="A24" s="1285" t="s">
        <v>391</v>
      </c>
      <c r="B24" s="1285"/>
      <c r="C24" s="1285"/>
      <c r="D24" s="1285"/>
      <c r="E24" s="1285"/>
      <c r="F24" s="1285"/>
      <c r="G24" s="1285"/>
      <c r="H24" s="1285"/>
      <c r="I24" s="1285"/>
      <c r="J24" s="1285"/>
      <c r="K24" s="1285"/>
      <c r="L24" s="1285"/>
    </row>
    <row r="25" spans="1:12" ht="21" customHeight="1" x14ac:dyDescent="0.2"/>
    <row r="26" spans="1:12" ht="30.75" customHeight="1" x14ac:dyDescent="0.2">
      <c r="A26" s="1273"/>
      <c r="B26" s="1273"/>
      <c r="C26" s="1273"/>
      <c r="D26" s="1273"/>
      <c r="E26" s="1273"/>
      <c r="F26" s="1273"/>
      <c r="G26" s="1273"/>
      <c r="H26" s="1273"/>
      <c r="I26" s="1273"/>
      <c r="J26" s="1273"/>
      <c r="K26" s="1273"/>
      <c r="L26" s="1273"/>
    </row>
    <row r="27" spans="1:12" ht="21" customHeight="1" x14ac:dyDescent="0.2"/>
    <row r="28" spans="1:12" ht="21" customHeight="1" x14ac:dyDescent="0.2">
      <c r="A28" s="272" t="s">
        <v>365</v>
      </c>
    </row>
    <row r="29" spans="1:12" ht="21" customHeight="1" x14ac:dyDescent="0.2">
      <c r="A29" s="272" t="s">
        <v>364</v>
      </c>
    </row>
    <row r="30" spans="1:12" ht="21" customHeight="1" x14ac:dyDescent="0.2">
      <c r="A30" s="733" t="s">
        <v>362</v>
      </c>
      <c r="B30" s="733"/>
      <c r="C30" s="733"/>
      <c r="D30" s="108" t="s">
        <v>361</v>
      </c>
      <c r="E30" s="108" t="s">
        <v>360</v>
      </c>
      <c r="F30" s="1271" t="s">
        <v>359</v>
      </c>
      <c r="G30" s="1271"/>
      <c r="H30" s="1271"/>
      <c r="I30" s="1271" t="s">
        <v>358</v>
      </c>
      <c r="J30" s="1271"/>
      <c r="K30" s="1271"/>
      <c r="L30" s="1271"/>
    </row>
    <row r="31" spans="1:12" ht="28.5" customHeight="1" x14ac:dyDescent="0.2">
      <c r="A31" s="1261"/>
      <c r="B31" s="1262"/>
      <c r="C31" s="1272"/>
      <c r="D31" s="273"/>
      <c r="E31" s="273"/>
      <c r="F31" s="1261"/>
      <c r="G31" s="1262"/>
      <c r="H31" s="1272"/>
      <c r="I31" s="1261"/>
      <c r="J31" s="1262"/>
      <c r="K31" s="1262"/>
      <c r="L31" s="1272"/>
    </row>
    <row r="32" spans="1:12" ht="28.5" customHeight="1" x14ac:dyDescent="0.2">
      <c r="A32" s="1261"/>
      <c r="B32" s="1262"/>
      <c r="C32" s="1272"/>
      <c r="D32" s="273"/>
      <c r="E32" s="273"/>
      <c r="F32" s="1261"/>
      <c r="G32" s="1262"/>
      <c r="H32" s="1272"/>
      <c r="I32" s="1261"/>
      <c r="J32" s="1262"/>
      <c r="K32" s="1262"/>
      <c r="L32" s="1272"/>
    </row>
    <row r="33" spans="1:12" ht="28.5" customHeight="1" x14ac:dyDescent="0.2">
      <c r="A33" s="1261"/>
      <c r="B33" s="1262"/>
      <c r="C33" s="1272"/>
      <c r="D33" s="273"/>
      <c r="E33" s="273"/>
      <c r="F33" s="1261"/>
      <c r="G33" s="1262"/>
      <c r="H33" s="1272"/>
      <c r="I33" s="1261"/>
      <c r="J33" s="1262"/>
      <c r="K33" s="1262"/>
      <c r="L33" s="1272"/>
    </row>
    <row r="34" spans="1:12" ht="28.5" customHeight="1" x14ac:dyDescent="0.2">
      <c r="A34" s="1261"/>
      <c r="B34" s="1262"/>
      <c r="C34" s="1272"/>
      <c r="D34" s="273"/>
      <c r="E34" s="273"/>
      <c r="F34" s="1261"/>
      <c r="G34" s="1262"/>
      <c r="H34" s="1272"/>
      <c r="I34" s="1261"/>
      <c r="J34" s="1262"/>
      <c r="K34" s="1262"/>
      <c r="L34" s="1272"/>
    </row>
    <row r="35" spans="1:12" ht="28.5" customHeight="1" x14ac:dyDescent="0.2">
      <c r="A35" s="1261"/>
      <c r="B35" s="1262"/>
      <c r="C35" s="1272"/>
      <c r="D35" s="273"/>
      <c r="E35" s="273"/>
      <c r="F35" s="1261"/>
      <c r="G35" s="1262"/>
      <c r="H35" s="1272"/>
      <c r="I35" s="1261"/>
      <c r="J35" s="1262"/>
      <c r="K35" s="1262"/>
      <c r="L35" s="1272"/>
    </row>
    <row r="36" spans="1:12" ht="28.5" customHeight="1" x14ac:dyDescent="0.2">
      <c r="A36" s="1261"/>
      <c r="B36" s="1262"/>
      <c r="C36" s="1272"/>
      <c r="D36" s="273"/>
      <c r="E36" s="273"/>
      <c r="F36" s="1261"/>
      <c r="G36" s="1262"/>
      <c r="H36" s="1272"/>
      <c r="I36" s="1261"/>
      <c r="J36" s="1262"/>
      <c r="K36" s="1262"/>
      <c r="L36" s="1272"/>
    </row>
    <row r="37" spans="1:12" ht="27.75" customHeight="1" x14ac:dyDescent="0.2"/>
    <row r="38" spans="1:12" ht="22.5" customHeight="1" x14ac:dyDescent="0.2"/>
    <row r="39" spans="1:12" ht="22.5" customHeight="1" x14ac:dyDescent="0.2"/>
    <row r="40" spans="1:12" ht="22.5" customHeight="1" x14ac:dyDescent="0.2"/>
    <row r="41" spans="1:12" ht="22.5" customHeight="1" x14ac:dyDescent="0.2"/>
    <row r="42" spans="1:12" ht="22.5" customHeight="1" x14ac:dyDescent="0.2"/>
    <row r="43" spans="1:12" ht="22.5" customHeight="1" x14ac:dyDescent="0.2"/>
    <row r="44" spans="1:12" ht="22.5" customHeight="1" x14ac:dyDescent="0.2"/>
    <row r="45" spans="1:12" ht="22.5" customHeight="1" x14ac:dyDescent="0.2"/>
    <row r="46" spans="1:12" ht="22.5" customHeight="1" x14ac:dyDescent="0.2"/>
    <row r="47" spans="1:12" ht="22.5" customHeight="1" x14ac:dyDescent="0.2"/>
    <row r="48" spans="1:12" ht="22.5" customHeight="1" x14ac:dyDescent="0.2"/>
    <row r="49" ht="22.5" customHeight="1" x14ac:dyDescent="0.2"/>
    <row r="50" ht="22.5" customHeight="1" x14ac:dyDescent="0.2"/>
    <row r="51" ht="22.5" customHeight="1" x14ac:dyDescent="0.2"/>
    <row r="52" ht="22.5" customHeight="1" x14ac:dyDescent="0.2"/>
    <row r="53" ht="22.5" customHeight="1" x14ac:dyDescent="0.2"/>
    <row r="54" ht="22.5" customHeight="1" x14ac:dyDescent="0.2"/>
    <row r="55" ht="22.5" customHeight="1" x14ac:dyDescent="0.2"/>
    <row r="56" ht="22.5" customHeight="1" x14ac:dyDescent="0.2"/>
    <row r="57" ht="22.5" customHeight="1" x14ac:dyDescent="0.2"/>
  </sheetData>
  <mergeCells count="54">
    <mergeCell ref="D22:L22"/>
    <mergeCell ref="A24:L24"/>
    <mergeCell ref="A20:C20"/>
    <mergeCell ref="A19:C19"/>
    <mergeCell ref="A18:C18"/>
    <mergeCell ref="D19:L19"/>
    <mergeCell ref="D20:L20"/>
    <mergeCell ref="A26:L26"/>
    <mergeCell ref="I5:L6"/>
    <mergeCell ref="G5:H6"/>
    <mergeCell ref="A35:C35"/>
    <mergeCell ref="F35:H35"/>
    <mergeCell ref="I35:L35"/>
    <mergeCell ref="A31:C31"/>
    <mergeCell ref="F31:H31"/>
    <mergeCell ref="I31:L31"/>
    <mergeCell ref="A17:C17"/>
    <mergeCell ref="A16:C16"/>
    <mergeCell ref="A15:C15"/>
    <mergeCell ref="A13:C13"/>
    <mergeCell ref="A12:C12"/>
    <mergeCell ref="A14:C14"/>
    <mergeCell ref="A22:C22"/>
    <mergeCell ref="A36:C36"/>
    <mergeCell ref="F36:H36"/>
    <mergeCell ref="I36:L36"/>
    <mergeCell ref="A33:C33"/>
    <mergeCell ref="F33:H33"/>
    <mergeCell ref="I33:L33"/>
    <mergeCell ref="A34:C34"/>
    <mergeCell ref="F34:H34"/>
    <mergeCell ref="I34:L34"/>
    <mergeCell ref="A32:C32"/>
    <mergeCell ref="F32:H32"/>
    <mergeCell ref="I32:L32"/>
    <mergeCell ref="A30:C30"/>
    <mergeCell ref="F30:H30"/>
    <mergeCell ref="I30:L30"/>
    <mergeCell ref="D17:L17"/>
    <mergeCell ref="D18:L18"/>
    <mergeCell ref="D12:L12"/>
    <mergeCell ref="D13:L13"/>
    <mergeCell ref="D15:L15"/>
    <mergeCell ref="D14:L14"/>
    <mergeCell ref="A10:C10"/>
    <mergeCell ref="D10:F10"/>
    <mergeCell ref="G10:H10"/>
    <mergeCell ref="I10:L10"/>
    <mergeCell ref="D16:L16"/>
    <mergeCell ref="A3:L3"/>
    <mergeCell ref="A5:B6"/>
    <mergeCell ref="C5:F6"/>
    <mergeCell ref="A7:B7"/>
    <mergeCell ref="C7:L7"/>
  </mergeCells>
  <phoneticPr fontId="4"/>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18"/>
  <sheetViews>
    <sheetView view="pageBreakPreview" zoomScale="90" zoomScaleNormal="100" zoomScaleSheetLayoutView="90" workbookViewId="0"/>
  </sheetViews>
  <sheetFormatPr defaultColWidth="9" defaultRowHeight="16.5" x14ac:dyDescent="0.2"/>
  <cols>
    <col min="1" max="1" width="1.90625" style="129" customWidth="1"/>
    <col min="2" max="2" width="21.08984375" style="129" customWidth="1"/>
    <col min="3" max="3" width="10.26953125" style="129" customWidth="1"/>
    <col min="4" max="4" width="22.7265625" style="129" customWidth="1"/>
    <col min="5" max="5" width="33.08984375" style="129" customWidth="1"/>
    <col min="6" max="8" width="10.08984375" style="129" customWidth="1"/>
    <col min="9" max="16384" width="9" style="129"/>
  </cols>
  <sheetData>
    <row r="1" spans="1:6" ht="27.75" customHeight="1" x14ac:dyDescent="0.2">
      <c r="E1" s="283" t="s">
        <v>390</v>
      </c>
    </row>
    <row r="2" spans="1:6" ht="24.75" customHeight="1" x14ac:dyDescent="0.2">
      <c r="E2" s="414"/>
      <c r="F2" s="414"/>
    </row>
    <row r="3" spans="1:6" ht="34.5" customHeight="1" x14ac:dyDescent="0.2">
      <c r="A3" s="1290" t="s">
        <v>647</v>
      </c>
      <c r="B3" s="1290"/>
      <c r="C3" s="1290"/>
      <c r="D3" s="1290"/>
      <c r="E3" s="1290"/>
      <c r="F3" s="132"/>
    </row>
    <row r="4" spans="1:6" ht="24.75" customHeight="1" x14ac:dyDescent="0.2">
      <c r="A4" s="281"/>
      <c r="B4" s="281"/>
      <c r="C4" s="281"/>
      <c r="D4" s="281"/>
      <c r="E4" s="281"/>
      <c r="F4" s="281"/>
    </row>
    <row r="5" spans="1:6" ht="38.25" customHeight="1" x14ac:dyDescent="0.2">
      <c r="A5" s="281"/>
      <c r="B5" s="167" t="s">
        <v>6</v>
      </c>
      <c r="C5" s="1291"/>
      <c r="D5" s="1292"/>
      <c r="E5" s="1293"/>
      <c r="F5" s="132"/>
    </row>
    <row r="6" spans="1:6" ht="38.25" customHeight="1" x14ac:dyDescent="0.2">
      <c r="A6" s="281"/>
      <c r="B6" s="167" t="s">
        <v>387</v>
      </c>
      <c r="C6" s="1291" t="s">
        <v>646</v>
      </c>
      <c r="D6" s="1292"/>
      <c r="E6" s="1293"/>
      <c r="F6" s="132"/>
    </row>
    <row r="7" spans="1:6" ht="38.25" customHeight="1" x14ac:dyDescent="0.2">
      <c r="B7" s="413" t="s">
        <v>214</v>
      </c>
      <c r="C7" s="1291" t="s">
        <v>645</v>
      </c>
      <c r="D7" s="1292"/>
      <c r="E7" s="1293"/>
      <c r="F7" s="132"/>
    </row>
    <row r="8" spans="1:6" ht="38.25" customHeight="1" x14ac:dyDescent="0.2">
      <c r="B8" s="1286" t="s">
        <v>644</v>
      </c>
      <c r="C8" s="412"/>
      <c r="D8" s="282" t="s">
        <v>643</v>
      </c>
      <c r="E8" s="411" t="s">
        <v>642</v>
      </c>
      <c r="F8" s="132"/>
    </row>
    <row r="9" spans="1:6" ht="38.25" customHeight="1" x14ac:dyDescent="0.2">
      <c r="B9" s="1287"/>
      <c r="C9" s="411" t="s">
        <v>641</v>
      </c>
      <c r="D9" s="411"/>
      <c r="E9" s="411" t="s">
        <v>639</v>
      </c>
      <c r="F9" s="132"/>
    </row>
    <row r="10" spans="1:6" ht="38.25" customHeight="1" x14ac:dyDescent="0.2">
      <c r="B10" s="1287"/>
      <c r="C10" s="411" t="s">
        <v>640</v>
      </c>
      <c r="D10" s="411"/>
      <c r="E10" s="411" t="s">
        <v>639</v>
      </c>
      <c r="F10" s="132"/>
    </row>
    <row r="11" spans="1:6" ht="38.25" customHeight="1" x14ac:dyDescent="0.2">
      <c r="B11" s="1288"/>
      <c r="C11" s="411"/>
      <c r="D11" s="411"/>
      <c r="E11" s="411"/>
      <c r="F11" s="132"/>
    </row>
    <row r="12" spans="1:6" ht="27" customHeight="1" x14ac:dyDescent="0.2">
      <c r="B12" s="186" t="s">
        <v>638</v>
      </c>
      <c r="C12" s="186"/>
      <c r="D12" s="186"/>
      <c r="E12" s="409"/>
      <c r="F12" s="409"/>
    </row>
    <row r="13" spans="1:6" ht="33.75" customHeight="1" x14ac:dyDescent="0.2">
      <c r="B13" s="1289" t="s">
        <v>637</v>
      </c>
      <c r="C13" s="1294"/>
      <c r="D13" s="1294"/>
      <c r="E13" s="1294"/>
      <c r="F13" s="409"/>
    </row>
    <row r="14" spans="1:6" ht="87" customHeight="1" x14ac:dyDescent="0.2">
      <c r="B14" s="410"/>
      <c r="C14" s="1146"/>
      <c r="D14" s="1146"/>
      <c r="E14" s="1146"/>
      <c r="F14" s="409"/>
    </row>
    <row r="15" spans="1:6" ht="35.25" customHeight="1" x14ac:dyDescent="0.2">
      <c r="B15" s="1289" t="s">
        <v>636</v>
      </c>
      <c r="C15" s="1289"/>
      <c r="D15" s="1289"/>
      <c r="E15" s="1289"/>
    </row>
    <row r="16" spans="1:6" ht="24" customHeight="1" x14ac:dyDescent="0.2">
      <c r="B16" s="1294" t="s">
        <v>635</v>
      </c>
      <c r="C16" s="1294"/>
      <c r="D16" s="1294"/>
      <c r="E16" s="1294"/>
    </row>
    <row r="17" spans="2:5" ht="24" customHeight="1" x14ac:dyDescent="0.2">
      <c r="B17" s="1289" t="s">
        <v>634</v>
      </c>
      <c r="C17" s="1289"/>
      <c r="D17" s="1289"/>
      <c r="E17" s="1289"/>
    </row>
    <row r="18" spans="2:5" ht="24" customHeight="1" x14ac:dyDescent="0.2">
      <c r="B18" s="1289" t="s">
        <v>633</v>
      </c>
      <c r="C18" s="1289"/>
      <c r="D18" s="1289"/>
      <c r="E18" s="1289"/>
    </row>
  </sheetData>
  <mergeCells count="11">
    <mergeCell ref="B8:B11"/>
    <mergeCell ref="B15:E15"/>
    <mergeCell ref="B17:E17"/>
    <mergeCell ref="B18:E18"/>
    <mergeCell ref="A3:E3"/>
    <mergeCell ref="C7:E7"/>
    <mergeCell ref="C5:E5"/>
    <mergeCell ref="C6:E6"/>
    <mergeCell ref="C14:E14"/>
    <mergeCell ref="B13:E13"/>
    <mergeCell ref="B16:E16"/>
  </mergeCells>
  <phoneticPr fontId="4"/>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AC50"/>
  <sheetViews>
    <sheetView tabSelected="1" view="pageBreakPreview" topLeftCell="A19" zoomScaleNormal="100" zoomScaleSheetLayoutView="100" workbookViewId="0">
      <selection activeCell="L25" sqref="L25"/>
    </sheetView>
  </sheetViews>
  <sheetFormatPr defaultColWidth="4" defaultRowHeight="13" x14ac:dyDescent="0.2"/>
  <cols>
    <col min="1" max="1" width="2.08984375" style="422" customWidth="1"/>
    <col min="2" max="2" width="2.36328125" style="422" customWidth="1"/>
    <col min="3" max="21" width="4" style="422" customWidth="1"/>
    <col min="22" max="25" width="2.36328125" style="422" customWidth="1"/>
    <col min="26" max="26" width="2.08984375" style="422" customWidth="1"/>
    <col min="27" max="255" width="4" style="422"/>
    <col min="256" max="256" width="1.7265625" style="422" customWidth="1"/>
    <col min="257" max="257" width="2.08984375" style="422" customWidth="1"/>
    <col min="258" max="258" width="2.36328125" style="422" customWidth="1"/>
    <col min="259" max="277" width="4" style="422" customWidth="1"/>
    <col min="278" max="281" width="2.36328125" style="422" customWidth="1"/>
    <col min="282" max="282" width="2.08984375" style="422" customWidth="1"/>
    <col min="283" max="511" width="4" style="422"/>
    <col min="512" max="512" width="1.7265625" style="422" customWidth="1"/>
    <col min="513" max="513" width="2.08984375" style="422" customWidth="1"/>
    <col min="514" max="514" width="2.36328125" style="422" customWidth="1"/>
    <col min="515" max="533" width="4" style="422" customWidth="1"/>
    <col min="534" max="537" width="2.36328125" style="422" customWidth="1"/>
    <col min="538" max="538" width="2.08984375" style="422" customWidth="1"/>
    <col min="539" max="767" width="4" style="422"/>
    <col min="768" max="768" width="1.7265625" style="422" customWidth="1"/>
    <col min="769" max="769" width="2.08984375" style="422" customWidth="1"/>
    <col min="770" max="770" width="2.36328125" style="422" customWidth="1"/>
    <col min="771" max="789" width="4" style="422" customWidth="1"/>
    <col min="790" max="793" width="2.36328125" style="422" customWidth="1"/>
    <col min="794" max="794" width="2.08984375" style="422" customWidth="1"/>
    <col min="795" max="1023" width="4" style="422"/>
    <col min="1024" max="1024" width="1.7265625" style="422" customWidth="1"/>
    <col min="1025" max="1025" width="2.08984375" style="422" customWidth="1"/>
    <col min="1026" max="1026" width="2.36328125" style="422" customWidth="1"/>
    <col min="1027" max="1045" width="4" style="422" customWidth="1"/>
    <col min="1046" max="1049" width="2.36328125" style="422" customWidth="1"/>
    <col min="1050" max="1050" width="2.08984375" style="422" customWidth="1"/>
    <col min="1051" max="1279" width="4" style="422"/>
    <col min="1280" max="1280" width="1.7265625" style="422" customWidth="1"/>
    <col min="1281" max="1281" width="2.08984375" style="422" customWidth="1"/>
    <col min="1282" max="1282" width="2.36328125" style="422" customWidth="1"/>
    <col min="1283" max="1301" width="4" style="422" customWidth="1"/>
    <col min="1302" max="1305" width="2.36328125" style="422" customWidth="1"/>
    <col min="1306" max="1306" width="2.08984375" style="422" customWidth="1"/>
    <col min="1307" max="1535" width="4" style="422"/>
    <col min="1536" max="1536" width="1.7265625" style="422" customWidth="1"/>
    <col min="1537" max="1537" width="2.08984375" style="422" customWidth="1"/>
    <col min="1538" max="1538" width="2.36328125" style="422" customWidth="1"/>
    <col min="1539" max="1557" width="4" style="422" customWidth="1"/>
    <col min="1558" max="1561" width="2.36328125" style="422" customWidth="1"/>
    <col min="1562" max="1562" width="2.08984375" style="422" customWidth="1"/>
    <col min="1563" max="1791" width="4" style="422"/>
    <col min="1792" max="1792" width="1.7265625" style="422" customWidth="1"/>
    <col min="1793" max="1793" width="2.08984375" style="422" customWidth="1"/>
    <col min="1794" max="1794" width="2.36328125" style="422" customWidth="1"/>
    <col min="1795" max="1813" width="4" style="422" customWidth="1"/>
    <col min="1814" max="1817" width="2.36328125" style="422" customWidth="1"/>
    <col min="1818" max="1818" width="2.08984375" style="422" customWidth="1"/>
    <col min="1819" max="2047" width="4" style="422"/>
    <col min="2048" max="2048" width="1.7265625" style="422" customWidth="1"/>
    <col min="2049" max="2049" width="2.08984375" style="422" customWidth="1"/>
    <col min="2050" max="2050" width="2.36328125" style="422" customWidth="1"/>
    <col min="2051" max="2069" width="4" style="422" customWidth="1"/>
    <col min="2070" max="2073" width="2.36328125" style="422" customWidth="1"/>
    <col min="2074" max="2074" width="2.08984375" style="422" customWidth="1"/>
    <col min="2075" max="2303" width="4" style="422"/>
    <col min="2304" max="2304" width="1.7265625" style="422" customWidth="1"/>
    <col min="2305" max="2305" width="2.08984375" style="422" customWidth="1"/>
    <col min="2306" max="2306" width="2.36328125" style="422" customWidth="1"/>
    <col min="2307" max="2325" width="4" style="422" customWidth="1"/>
    <col min="2326" max="2329" width="2.36328125" style="422" customWidth="1"/>
    <col min="2330" max="2330" width="2.08984375" style="422" customWidth="1"/>
    <col min="2331" max="2559" width="4" style="422"/>
    <col min="2560" max="2560" width="1.7265625" style="422" customWidth="1"/>
    <col min="2561" max="2561" width="2.08984375" style="422" customWidth="1"/>
    <col min="2562" max="2562" width="2.36328125" style="422" customWidth="1"/>
    <col min="2563" max="2581" width="4" style="422" customWidth="1"/>
    <col min="2582" max="2585" width="2.36328125" style="422" customWidth="1"/>
    <col min="2586" max="2586" width="2.08984375" style="422" customWidth="1"/>
    <col min="2587" max="2815" width="4" style="422"/>
    <col min="2816" max="2816" width="1.7265625" style="422" customWidth="1"/>
    <col min="2817" max="2817" width="2.08984375" style="422" customWidth="1"/>
    <col min="2818" max="2818" width="2.36328125" style="422" customWidth="1"/>
    <col min="2819" max="2837" width="4" style="422" customWidth="1"/>
    <col min="2838" max="2841" width="2.36328125" style="422" customWidth="1"/>
    <col min="2842" max="2842" width="2.08984375" style="422" customWidth="1"/>
    <col min="2843" max="3071" width="4" style="422"/>
    <col min="3072" max="3072" width="1.7265625" style="422" customWidth="1"/>
    <col min="3073" max="3073" width="2.08984375" style="422" customWidth="1"/>
    <col min="3074" max="3074" width="2.36328125" style="422" customWidth="1"/>
    <col min="3075" max="3093" width="4" style="422" customWidth="1"/>
    <col min="3094" max="3097" width="2.36328125" style="422" customWidth="1"/>
    <col min="3098" max="3098" width="2.08984375" style="422" customWidth="1"/>
    <col min="3099" max="3327" width="4" style="422"/>
    <col min="3328" max="3328" width="1.7265625" style="422" customWidth="1"/>
    <col min="3329" max="3329" width="2.08984375" style="422" customWidth="1"/>
    <col min="3330" max="3330" width="2.36328125" style="422" customWidth="1"/>
    <col min="3331" max="3349" width="4" style="422" customWidth="1"/>
    <col min="3350" max="3353" width="2.36328125" style="422" customWidth="1"/>
    <col min="3354" max="3354" width="2.08984375" style="422" customWidth="1"/>
    <col min="3355" max="3583" width="4" style="422"/>
    <col min="3584" max="3584" width="1.7265625" style="422" customWidth="1"/>
    <col min="3585" max="3585" width="2.08984375" style="422" customWidth="1"/>
    <col min="3586" max="3586" width="2.36328125" style="422" customWidth="1"/>
    <col min="3587" max="3605" width="4" style="422" customWidth="1"/>
    <col min="3606" max="3609" width="2.36328125" style="422" customWidth="1"/>
    <col min="3610" max="3610" width="2.08984375" style="422" customWidth="1"/>
    <col min="3611" max="3839" width="4" style="422"/>
    <col min="3840" max="3840" width="1.7265625" style="422" customWidth="1"/>
    <col min="3841" max="3841" width="2.08984375" style="422" customWidth="1"/>
    <col min="3842" max="3842" width="2.36328125" style="422" customWidth="1"/>
    <col min="3843" max="3861" width="4" style="422" customWidth="1"/>
    <col min="3862" max="3865" width="2.36328125" style="422" customWidth="1"/>
    <col min="3866" max="3866" width="2.08984375" style="422" customWidth="1"/>
    <col min="3867" max="4095" width="4" style="422"/>
    <col min="4096" max="4096" width="1.7265625" style="422" customWidth="1"/>
    <col min="4097" max="4097" width="2.08984375" style="422" customWidth="1"/>
    <col min="4098" max="4098" width="2.36328125" style="422" customWidth="1"/>
    <col min="4099" max="4117" width="4" style="422" customWidth="1"/>
    <col min="4118" max="4121" width="2.36328125" style="422" customWidth="1"/>
    <col min="4122" max="4122" width="2.08984375" style="422" customWidth="1"/>
    <col min="4123" max="4351" width="4" style="422"/>
    <col min="4352" max="4352" width="1.7265625" style="422" customWidth="1"/>
    <col min="4353" max="4353" width="2.08984375" style="422" customWidth="1"/>
    <col min="4354" max="4354" width="2.36328125" style="422" customWidth="1"/>
    <col min="4355" max="4373" width="4" style="422" customWidth="1"/>
    <col min="4374" max="4377" width="2.36328125" style="422" customWidth="1"/>
    <col min="4378" max="4378" width="2.08984375" style="422" customWidth="1"/>
    <col min="4379" max="4607" width="4" style="422"/>
    <col min="4608" max="4608" width="1.7265625" style="422" customWidth="1"/>
    <col min="4609" max="4609" width="2.08984375" style="422" customWidth="1"/>
    <col min="4610" max="4610" width="2.36328125" style="422" customWidth="1"/>
    <col min="4611" max="4629" width="4" style="422" customWidth="1"/>
    <col min="4630" max="4633" width="2.36328125" style="422" customWidth="1"/>
    <col min="4634" max="4634" width="2.08984375" style="422" customWidth="1"/>
    <col min="4635" max="4863" width="4" style="422"/>
    <col min="4864" max="4864" width="1.7265625" style="422" customWidth="1"/>
    <col min="4865" max="4865" width="2.08984375" style="422" customWidth="1"/>
    <col min="4866" max="4866" width="2.36328125" style="422" customWidth="1"/>
    <col min="4867" max="4885" width="4" style="422" customWidth="1"/>
    <col min="4886" max="4889" width="2.36328125" style="422" customWidth="1"/>
    <col min="4890" max="4890" width="2.08984375" style="422" customWidth="1"/>
    <col min="4891" max="5119" width="4" style="422"/>
    <col min="5120" max="5120" width="1.7265625" style="422" customWidth="1"/>
    <col min="5121" max="5121" width="2.08984375" style="422" customWidth="1"/>
    <col min="5122" max="5122" width="2.36328125" style="422" customWidth="1"/>
    <col min="5123" max="5141" width="4" style="422" customWidth="1"/>
    <col min="5142" max="5145" width="2.36328125" style="422" customWidth="1"/>
    <col min="5146" max="5146" width="2.08984375" style="422" customWidth="1"/>
    <col min="5147" max="5375" width="4" style="422"/>
    <col min="5376" max="5376" width="1.7265625" style="422" customWidth="1"/>
    <col min="5377" max="5377" width="2.08984375" style="422" customWidth="1"/>
    <col min="5378" max="5378" width="2.36328125" style="422" customWidth="1"/>
    <col min="5379" max="5397" width="4" style="422" customWidth="1"/>
    <col min="5398" max="5401" width="2.36328125" style="422" customWidth="1"/>
    <col min="5402" max="5402" width="2.08984375" style="422" customWidth="1"/>
    <col min="5403" max="5631" width="4" style="422"/>
    <col min="5632" max="5632" width="1.7265625" style="422" customWidth="1"/>
    <col min="5633" max="5633" width="2.08984375" style="422" customWidth="1"/>
    <col min="5634" max="5634" width="2.36328125" style="422" customWidth="1"/>
    <col min="5635" max="5653" width="4" style="422" customWidth="1"/>
    <col min="5654" max="5657" width="2.36328125" style="422" customWidth="1"/>
    <col min="5658" max="5658" width="2.08984375" style="422" customWidth="1"/>
    <col min="5659" max="5887" width="4" style="422"/>
    <col min="5888" max="5888" width="1.7265625" style="422" customWidth="1"/>
    <col min="5889" max="5889" width="2.08984375" style="422" customWidth="1"/>
    <col min="5890" max="5890" width="2.36328125" style="422" customWidth="1"/>
    <col min="5891" max="5909" width="4" style="422" customWidth="1"/>
    <col min="5910" max="5913" width="2.36328125" style="422" customWidth="1"/>
    <col min="5914" max="5914" width="2.08984375" style="422" customWidth="1"/>
    <col min="5915" max="6143" width="4" style="422"/>
    <col min="6144" max="6144" width="1.7265625" style="422" customWidth="1"/>
    <col min="6145" max="6145" width="2.08984375" style="422" customWidth="1"/>
    <col min="6146" max="6146" width="2.36328125" style="422" customWidth="1"/>
    <col min="6147" max="6165" width="4" style="422" customWidth="1"/>
    <col min="6166" max="6169" width="2.36328125" style="422" customWidth="1"/>
    <col min="6170" max="6170" width="2.08984375" style="422" customWidth="1"/>
    <col min="6171" max="6399" width="4" style="422"/>
    <col min="6400" max="6400" width="1.7265625" style="422" customWidth="1"/>
    <col min="6401" max="6401" width="2.08984375" style="422" customWidth="1"/>
    <col min="6402" max="6402" width="2.36328125" style="422" customWidth="1"/>
    <col min="6403" max="6421" width="4" style="422" customWidth="1"/>
    <col min="6422" max="6425" width="2.36328125" style="422" customWidth="1"/>
    <col min="6426" max="6426" width="2.08984375" style="422" customWidth="1"/>
    <col min="6427" max="6655" width="4" style="422"/>
    <col min="6656" max="6656" width="1.7265625" style="422" customWidth="1"/>
    <col min="6657" max="6657" width="2.08984375" style="422" customWidth="1"/>
    <col min="6658" max="6658" width="2.36328125" style="422" customWidth="1"/>
    <col min="6659" max="6677" width="4" style="422" customWidth="1"/>
    <col min="6678" max="6681" width="2.36328125" style="422" customWidth="1"/>
    <col min="6682" max="6682" width="2.08984375" style="422" customWidth="1"/>
    <col min="6683" max="6911" width="4" style="422"/>
    <col min="6912" max="6912" width="1.7265625" style="422" customWidth="1"/>
    <col min="6913" max="6913" width="2.08984375" style="422" customWidth="1"/>
    <col min="6914" max="6914" width="2.36328125" style="422" customWidth="1"/>
    <col min="6915" max="6933" width="4" style="422" customWidth="1"/>
    <col min="6934" max="6937" width="2.36328125" style="422" customWidth="1"/>
    <col min="6938" max="6938" width="2.08984375" style="422" customWidth="1"/>
    <col min="6939" max="7167" width="4" style="422"/>
    <col min="7168" max="7168" width="1.7265625" style="422" customWidth="1"/>
    <col min="7169" max="7169" width="2.08984375" style="422" customWidth="1"/>
    <col min="7170" max="7170" width="2.36328125" style="422" customWidth="1"/>
    <col min="7171" max="7189" width="4" style="422" customWidth="1"/>
    <col min="7190" max="7193" width="2.36328125" style="422" customWidth="1"/>
    <col min="7194" max="7194" width="2.08984375" style="422" customWidth="1"/>
    <col min="7195" max="7423" width="4" style="422"/>
    <col min="7424" max="7424" width="1.7265625" style="422" customWidth="1"/>
    <col min="7425" max="7425" width="2.08984375" style="422" customWidth="1"/>
    <col min="7426" max="7426" width="2.36328125" style="422" customWidth="1"/>
    <col min="7427" max="7445" width="4" style="422" customWidth="1"/>
    <col min="7446" max="7449" width="2.36328125" style="422" customWidth="1"/>
    <col min="7450" max="7450" width="2.08984375" style="422" customWidth="1"/>
    <col min="7451" max="7679" width="4" style="422"/>
    <col min="7680" max="7680" width="1.7265625" style="422" customWidth="1"/>
    <col min="7681" max="7681" width="2.08984375" style="422" customWidth="1"/>
    <col min="7682" max="7682" width="2.36328125" style="422" customWidth="1"/>
    <col min="7683" max="7701" width="4" style="422" customWidth="1"/>
    <col min="7702" max="7705" width="2.36328125" style="422" customWidth="1"/>
    <col min="7706" max="7706" width="2.08984375" style="422" customWidth="1"/>
    <col min="7707" max="7935" width="4" style="422"/>
    <col min="7936" max="7936" width="1.7265625" style="422" customWidth="1"/>
    <col min="7937" max="7937" width="2.08984375" style="422" customWidth="1"/>
    <col min="7938" max="7938" width="2.36328125" style="422" customWidth="1"/>
    <col min="7939" max="7957" width="4" style="422" customWidth="1"/>
    <col min="7958" max="7961" width="2.36328125" style="422" customWidth="1"/>
    <col min="7962" max="7962" width="2.08984375" style="422" customWidth="1"/>
    <col min="7963" max="8191" width="4" style="422"/>
    <col min="8192" max="8192" width="1.7265625" style="422" customWidth="1"/>
    <col min="8193" max="8193" width="2.08984375" style="422" customWidth="1"/>
    <col min="8194" max="8194" width="2.36328125" style="422" customWidth="1"/>
    <col min="8195" max="8213" width="4" style="422" customWidth="1"/>
    <col min="8214" max="8217" width="2.36328125" style="422" customWidth="1"/>
    <col min="8218" max="8218" width="2.08984375" style="422" customWidth="1"/>
    <col min="8219" max="8447" width="4" style="422"/>
    <col min="8448" max="8448" width="1.7265625" style="422" customWidth="1"/>
    <col min="8449" max="8449" width="2.08984375" style="422" customWidth="1"/>
    <col min="8450" max="8450" width="2.36328125" style="422" customWidth="1"/>
    <col min="8451" max="8469" width="4" style="422" customWidth="1"/>
    <col min="8470" max="8473" width="2.36328125" style="422" customWidth="1"/>
    <col min="8474" max="8474" width="2.08984375" style="422" customWidth="1"/>
    <col min="8475" max="8703" width="4" style="422"/>
    <col min="8704" max="8704" width="1.7265625" style="422" customWidth="1"/>
    <col min="8705" max="8705" width="2.08984375" style="422" customWidth="1"/>
    <col min="8706" max="8706" width="2.36328125" style="422" customWidth="1"/>
    <col min="8707" max="8725" width="4" style="422" customWidth="1"/>
    <col min="8726" max="8729" width="2.36328125" style="422" customWidth="1"/>
    <col min="8730" max="8730" width="2.08984375" style="422" customWidth="1"/>
    <col min="8731" max="8959" width="4" style="422"/>
    <col min="8960" max="8960" width="1.7265625" style="422" customWidth="1"/>
    <col min="8961" max="8961" width="2.08984375" style="422" customWidth="1"/>
    <col min="8962" max="8962" width="2.36328125" style="422" customWidth="1"/>
    <col min="8963" max="8981" width="4" style="422" customWidth="1"/>
    <col min="8982" max="8985" width="2.36328125" style="422" customWidth="1"/>
    <col min="8986" max="8986" width="2.08984375" style="422" customWidth="1"/>
    <col min="8987" max="9215" width="4" style="422"/>
    <col min="9216" max="9216" width="1.7265625" style="422" customWidth="1"/>
    <col min="9217" max="9217" width="2.08984375" style="422" customWidth="1"/>
    <col min="9218" max="9218" width="2.36328125" style="422" customWidth="1"/>
    <col min="9219" max="9237" width="4" style="422" customWidth="1"/>
    <col min="9238" max="9241" width="2.36328125" style="422" customWidth="1"/>
    <col min="9242" max="9242" width="2.08984375" style="422" customWidth="1"/>
    <col min="9243" max="9471" width="4" style="422"/>
    <col min="9472" max="9472" width="1.7265625" style="422" customWidth="1"/>
    <col min="9473" max="9473" width="2.08984375" style="422" customWidth="1"/>
    <col min="9474" max="9474" width="2.36328125" style="422" customWidth="1"/>
    <col min="9475" max="9493" width="4" style="422" customWidth="1"/>
    <col min="9494" max="9497" width="2.36328125" style="422" customWidth="1"/>
    <col min="9498" max="9498" width="2.08984375" style="422" customWidth="1"/>
    <col min="9499" max="9727" width="4" style="422"/>
    <col min="9728" max="9728" width="1.7265625" style="422" customWidth="1"/>
    <col min="9729" max="9729" width="2.08984375" style="422" customWidth="1"/>
    <col min="9730" max="9730" width="2.36328125" style="422" customWidth="1"/>
    <col min="9731" max="9749" width="4" style="422" customWidth="1"/>
    <col min="9750" max="9753" width="2.36328125" style="422" customWidth="1"/>
    <col min="9754" max="9754" width="2.08984375" style="422" customWidth="1"/>
    <col min="9755" max="9983" width="4" style="422"/>
    <col min="9984" max="9984" width="1.7265625" style="422" customWidth="1"/>
    <col min="9985" max="9985" width="2.08984375" style="422" customWidth="1"/>
    <col min="9986" max="9986" width="2.36328125" style="422" customWidth="1"/>
    <col min="9987" max="10005" width="4" style="422" customWidth="1"/>
    <col min="10006" max="10009" width="2.36328125" style="422" customWidth="1"/>
    <col min="10010" max="10010" width="2.08984375" style="422" customWidth="1"/>
    <col min="10011" max="10239" width="4" style="422"/>
    <col min="10240" max="10240" width="1.7265625" style="422" customWidth="1"/>
    <col min="10241" max="10241" width="2.08984375" style="422" customWidth="1"/>
    <col min="10242" max="10242" width="2.36328125" style="422" customWidth="1"/>
    <col min="10243" max="10261" width="4" style="422" customWidth="1"/>
    <col min="10262" max="10265" width="2.36328125" style="422" customWidth="1"/>
    <col min="10266" max="10266" width="2.08984375" style="422" customWidth="1"/>
    <col min="10267" max="10495" width="4" style="422"/>
    <col min="10496" max="10496" width="1.7265625" style="422" customWidth="1"/>
    <col min="10497" max="10497" width="2.08984375" style="422" customWidth="1"/>
    <col min="10498" max="10498" width="2.36328125" style="422" customWidth="1"/>
    <col min="10499" max="10517" width="4" style="422" customWidth="1"/>
    <col min="10518" max="10521" width="2.36328125" style="422" customWidth="1"/>
    <col min="10522" max="10522" width="2.08984375" style="422" customWidth="1"/>
    <col min="10523" max="10751" width="4" style="422"/>
    <col min="10752" max="10752" width="1.7265625" style="422" customWidth="1"/>
    <col min="10753" max="10753" width="2.08984375" style="422" customWidth="1"/>
    <col min="10754" max="10754" width="2.36328125" style="422" customWidth="1"/>
    <col min="10755" max="10773" width="4" style="422" customWidth="1"/>
    <col min="10774" max="10777" width="2.36328125" style="422" customWidth="1"/>
    <col min="10778" max="10778" width="2.08984375" style="422" customWidth="1"/>
    <col min="10779" max="11007" width="4" style="422"/>
    <col min="11008" max="11008" width="1.7265625" style="422" customWidth="1"/>
    <col min="11009" max="11009" width="2.08984375" style="422" customWidth="1"/>
    <col min="11010" max="11010" width="2.36328125" style="422" customWidth="1"/>
    <col min="11011" max="11029" width="4" style="422" customWidth="1"/>
    <col min="11030" max="11033" width="2.36328125" style="422" customWidth="1"/>
    <col min="11034" max="11034" width="2.08984375" style="422" customWidth="1"/>
    <col min="11035" max="11263" width="4" style="422"/>
    <col min="11264" max="11264" width="1.7265625" style="422" customWidth="1"/>
    <col min="11265" max="11265" width="2.08984375" style="422" customWidth="1"/>
    <col min="11266" max="11266" width="2.36328125" style="422" customWidth="1"/>
    <col min="11267" max="11285" width="4" style="422" customWidth="1"/>
    <col min="11286" max="11289" width="2.36328125" style="422" customWidth="1"/>
    <col min="11290" max="11290" width="2.08984375" style="422" customWidth="1"/>
    <col min="11291" max="11519" width="4" style="422"/>
    <col min="11520" max="11520" width="1.7265625" style="422" customWidth="1"/>
    <col min="11521" max="11521" width="2.08984375" style="422" customWidth="1"/>
    <col min="11522" max="11522" width="2.36328125" style="422" customWidth="1"/>
    <col min="11523" max="11541" width="4" style="422" customWidth="1"/>
    <col min="11542" max="11545" width="2.36328125" style="422" customWidth="1"/>
    <col min="11546" max="11546" width="2.08984375" style="422" customWidth="1"/>
    <col min="11547" max="11775" width="4" style="422"/>
    <col min="11776" max="11776" width="1.7265625" style="422" customWidth="1"/>
    <col min="11777" max="11777" width="2.08984375" style="422" customWidth="1"/>
    <col min="11778" max="11778" width="2.36328125" style="422" customWidth="1"/>
    <col min="11779" max="11797" width="4" style="422" customWidth="1"/>
    <col min="11798" max="11801" width="2.36328125" style="422" customWidth="1"/>
    <col min="11802" max="11802" width="2.08984375" style="422" customWidth="1"/>
    <col min="11803" max="12031" width="4" style="422"/>
    <col min="12032" max="12032" width="1.7265625" style="422" customWidth="1"/>
    <col min="12033" max="12033" width="2.08984375" style="422" customWidth="1"/>
    <col min="12034" max="12034" width="2.36328125" style="422" customWidth="1"/>
    <col min="12035" max="12053" width="4" style="422" customWidth="1"/>
    <col min="12054" max="12057" width="2.36328125" style="422" customWidth="1"/>
    <col min="12058" max="12058" width="2.08984375" style="422" customWidth="1"/>
    <col min="12059" max="12287" width="4" style="422"/>
    <col min="12288" max="12288" width="1.7265625" style="422" customWidth="1"/>
    <col min="12289" max="12289" width="2.08984375" style="422" customWidth="1"/>
    <col min="12290" max="12290" width="2.36328125" style="422" customWidth="1"/>
    <col min="12291" max="12309" width="4" style="422" customWidth="1"/>
    <col min="12310" max="12313" width="2.36328125" style="422" customWidth="1"/>
    <col min="12314" max="12314" width="2.08984375" style="422" customWidth="1"/>
    <col min="12315" max="12543" width="4" style="422"/>
    <col min="12544" max="12544" width="1.7265625" style="422" customWidth="1"/>
    <col min="12545" max="12545" width="2.08984375" style="422" customWidth="1"/>
    <col min="12546" max="12546" width="2.36328125" style="422" customWidth="1"/>
    <col min="12547" max="12565" width="4" style="422" customWidth="1"/>
    <col min="12566" max="12569" width="2.36328125" style="422" customWidth="1"/>
    <col min="12570" max="12570" width="2.08984375" style="422" customWidth="1"/>
    <col min="12571" max="12799" width="4" style="422"/>
    <col min="12800" max="12800" width="1.7265625" style="422" customWidth="1"/>
    <col min="12801" max="12801" width="2.08984375" style="422" customWidth="1"/>
    <col min="12802" max="12802" width="2.36328125" style="422" customWidth="1"/>
    <col min="12803" max="12821" width="4" style="422" customWidth="1"/>
    <col min="12822" max="12825" width="2.36328125" style="422" customWidth="1"/>
    <col min="12826" max="12826" width="2.08984375" style="422" customWidth="1"/>
    <col min="12827" max="13055" width="4" style="422"/>
    <col min="13056" max="13056" width="1.7265625" style="422" customWidth="1"/>
    <col min="13057" max="13057" width="2.08984375" style="422" customWidth="1"/>
    <col min="13058" max="13058" width="2.36328125" style="422" customWidth="1"/>
    <col min="13059" max="13077" width="4" style="422" customWidth="1"/>
    <col min="13078" max="13081" width="2.36328125" style="422" customWidth="1"/>
    <col min="13082" max="13082" width="2.08984375" style="422" customWidth="1"/>
    <col min="13083" max="13311" width="4" style="422"/>
    <col min="13312" max="13312" width="1.7265625" style="422" customWidth="1"/>
    <col min="13313" max="13313" width="2.08984375" style="422" customWidth="1"/>
    <col min="13314" max="13314" width="2.36328125" style="422" customWidth="1"/>
    <col min="13315" max="13333" width="4" style="422" customWidth="1"/>
    <col min="13334" max="13337" width="2.36328125" style="422" customWidth="1"/>
    <col min="13338" max="13338" width="2.08984375" style="422" customWidth="1"/>
    <col min="13339" max="13567" width="4" style="422"/>
    <col min="13568" max="13568" width="1.7265625" style="422" customWidth="1"/>
    <col min="13569" max="13569" width="2.08984375" style="422" customWidth="1"/>
    <col min="13570" max="13570" width="2.36328125" style="422" customWidth="1"/>
    <col min="13571" max="13589" width="4" style="422" customWidth="1"/>
    <col min="13590" max="13593" width="2.36328125" style="422" customWidth="1"/>
    <col min="13594" max="13594" width="2.08984375" style="422" customWidth="1"/>
    <col min="13595" max="13823" width="4" style="422"/>
    <col min="13824" max="13824" width="1.7265625" style="422" customWidth="1"/>
    <col min="13825" max="13825" width="2.08984375" style="422" customWidth="1"/>
    <col min="13826" max="13826" width="2.36328125" style="422" customWidth="1"/>
    <col min="13827" max="13845" width="4" style="422" customWidth="1"/>
    <col min="13846" max="13849" width="2.36328125" style="422" customWidth="1"/>
    <col min="13850" max="13850" width="2.08984375" style="422" customWidth="1"/>
    <col min="13851" max="14079" width="4" style="422"/>
    <col min="14080" max="14080" width="1.7265625" style="422" customWidth="1"/>
    <col min="14081" max="14081" width="2.08984375" style="422" customWidth="1"/>
    <col min="14082" max="14082" width="2.36328125" style="422" customWidth="1"/>
    <col min="14083" max="14101" width="4" style="422" customWidth="1"/>
    <col min="14102" max="14105" width="2.36328125" style="422" customWidth="1"/>
    <col min="14106" max="14106" width="2.08984375" style="422" customWidth="1"/>
    <col min="14107" max="14335" width="4" style="422"/>
    <col min="14336" max="14336" width="1.7265625" style="422" customWidth="1"/>
    <col min="14337" max="14337" width="2.08984375" style="422" customWidth="1"/>
    <col min="14338" max="14338" width="2.36328125" style="422" customWidth="1"/>
    <col min="14339" max="14357" width="4" style="422" customWidth="1"/>
    <col min="14358" max="14361" width="2.36328125" style="422" customWidth="1"/>
    <col min="14362" max="14362" width="2.08984375" style="422" customWidth="1"/>
    <col min="14363" max="14591" width="4" style="422"/>
    <col min="14592" max="14592" width="1.7265625" style="422" customWidth="1"/>
    <col min="14593" max="14593" width="2.08984375" style="422" customWidth="1"/>
    <col min="14594" max="14594" width="2.36328125" style="422" customWidth="1"/>
    <col min="14595" max="14613" width="4" style="422" customWidth="1"/>
    <col min="14614" max="14617" width="2.36328125" style="422" customWidth="1"/>
    <col min="14618" max="14618" width="2.08984375" style="422" customWidth="1"/>
    <col min="14619" max="14847" width="4" style="422"/>
    <col min="14848" max="14848" width="1.7265625" style="422" customWidth="1"/>
    <col min="14849" max="14849" width="2.08984375" style="422" customWidth="1"/>
    <col min="14850" max="14850" width="2.36328125" style="422" customWidth="1"/>
    <col min="14851" max="14869" width="4" style="422" customWidth="1"/>
    <col min="14870" max="14873" width="2.36328125" style="422" customWidth="1"/>
    <col min="14874" max="14874" width="2.08984375" style="422" customWidth="1"/>
    <col min="14875" max="15103" width="4" style="422"/>
    <col min="15104" max="15104" width="1.7265625" style="422" customWidth="1"/>
    <col min="15105" max="15105" width="2.08984375" style="422" customWidth="1"/>
    <col min="15106" max="15106" width="2.36328125" style="422" customWidth="1"/>
    <col min="15107" max="15125" width="4" style="422" customWidth="1"/>
    <col min="15126" max="15129" width="2.36328125" style="422" customWidth="1"/>
    <col min="15130" max="15130" width="2.08984375" style="422" customWidth="1"/>
    <col min="15131" max="15359" width="4" style="422"/>
    <col min="15360" max="15360" width="1.7265625" style="422" customWidth="1"/>
    <col min="15361" max="15361" width="2.08984375" style="422" customWidth="1"/>
    <col min="15362" max="15362" width="2.36328125" style="422" customWidth="1"/>
    <col min="15363" max="15381" width="4" style="422" customWidth="1"/>
    <col min="15382" max="15385" width="2.36328125" style="422" customWidth="1"/>
    <col min="15386" max="15386" width="2.08984375" style="422" customWidth="1"/>
    <col min="15387" max="15615" width="4" style="422"/>
    <col min="15616" max="15616" width="1.7265625" style="422" customWidth="1"/>
    <col min="15617" max="15617" width="2.08984375" style="422" customWidth="1"/>
    <col min="15618" max="15618" width="2.36328125" style="422" customWidth="1"/>
    <col min="15619" max="15637" width="4" style="422" customWidth="1"/>
    <col min="15638" max="15641" width="2.36328125" style="422" customWidth="1"/>
    <col min="15642" max="15642" width="2.08984375" style="422" customWidth="1"/>
    <col min="15643" max="15871" width="4" style="422"/>
    <col min="15872" max="15872" width="1.7265625" style="422" customWidth="1"/>
    <col min="15873" max="15873" width="2.08984375" style="422" customWidth="1"/>
    <col min="15874" max="15874" width="2.36328125" style="422" customWidth="1"/>
    <col min="15875" max="15893" width="4" style="422" customWidth="1"/>
    <col min="15894" max="15897" width="2.36328125" style="422" customWidth="1"/>
    <col min="15898" max="15898" width="2.08984375" style="422" customWidth="1"/>
    <col min="15899" max="16127" width="4" style="422"/>
    <col min="16128" max="16128" width="1.7265625" style="422" customWidth="1"/>
    <col min="16129" max="16129" width="2.08984375" style="422" customWidth="1"/>
    <col min="16130" max="16130" width="2.36328125" style="422" customWidth="1"/>
    <col min="16131" max="16149" width="4" style="422" customWidth="1"/>
    <col min="16150" max="16153" width="2.36328125" style="422" customWidth="1"/>
    <col min="16154" max="16154" width="2.08984375" style="422" customWidth="1"/>
    <col min="16155" max="16384" width="4" style="422"/>
  </cols>
  <sheetData>
    <row r="1" spans="1:29" ht="20.149999999999999" customHeight="1" x14ac:dyDescent="0.2">
      <c r="A1" s="419"/>
      <c r="B1" s="427"/>
      <c r="C1" s="427"/>
      <c r="D1" s="427"/>
      <c r="E1" s="427"/>
      <c r="F1" s="427"/>
      <c r="G1" s="427"/>
      <c r="H1" s="427"/>
      <c r="I1" s="427"/>
      <c r="J1" s="427"/>
      <c r="K1" s="427"/>
      <c r="L1" s="427"/>
      <c r="M1" s="427"/>
      <c r="N1" s="427"/>
      <c r="O1" s="427"/>
      <c r="P1" s="427"/>
      <c r="Q1" s="427"/>
      <c r="R1" s="427"/>
      <c r="S1" s="427"/>
      <c r="T1" s="427"/>
      <c r="U1" s="427"/>
      <c r="V1" s="427"/>
      <c r="W1" s="427"/>
      <c r="X1" s="427"/>
      <c r="Y1" s="427"/>
      <c r="Z1" s="447"/>
    </row>
    <row r="2" spans="1:29" ht="20.149999999999999" customHeight="1" x14ac:dyDescent="0.2">
      <c r="A2" s="419"/>
      <c r="B2" s="427"/>
      <c r="C2" s="427"/>
      <c r="D2" s="427"/>
      <c r="E2" s="427"/>
      <c r="F2" s="427"/>
      <c r="G2" s="427"/>
      <c r="H2" s="427"/>
      <c r="I2" s="427"/>
      <c r="J2" s="427"/>
      <c r="K2" s="427"/>
      <c r="L2" s="427"/>
      <c r="M2" s="427"/>
      <c r="N2" s="427"/>
      <c r="O2" s="427"/>
      <c r="P2" s="427"/>
      <c r="Q2" s="427"/>
      <c r="R2" s="1309" t="s">
        <v>653</v>
      </c>
      <c r="S2" s="1309"/>
      <c r="T2" s="1309"/>
      <c r="U2" s="1309"/>
      <c r="V2" s="1309"/>
      <c r="W2" s="1309"/>
      <c r="X2" s="1309"/>
      <c r="Y2" s="1309"/>
      <c r="Z2" s="447"/>
    </row>
    <row r="3" spans="1:29" ht="20.149999999999999" customHeight="1" x14ac:dyDescent="0.2">
      <c r="A3" s="419"/>
      <c r="B3" s="427"/>
      <c r="C3" s="427"/>
      <c r="D3" s="427"/>
      <c r="E3" s="427"/>
      <c r="F3" s="427"/>
      <c r="G3" s="427"/>
      <c r="H3" s="427"/>
      <c r="I3" s="427"/>
      <c r="J3" s="427"/>
      <c r="K3" s="427"/>
      <c r="L3" s="427"/>
      <c r="M3" s="427"/>
      <c r="N3" s="427"/>
      <c r="O3" s="427"/>
      <c r="P3" s="427"/>
      <c r="Q3" s="427"/>
      <c r="R3" s="427"/>
      <c r="S3" s="427"/>
      <c r="T3" s="444"/>
      <c r="U3" s="427"/>
      <c r="V3" s="427"/>
      <c r="W3" s="427"/>
      <c r="X3" s="427"/>
      <c r="Y3" s="427"/>
      <c r="Z3" s="447"/>
    </row>
    <row r="4" spans="1:29" ht="20.149999999999999" customHeight="1" x14ac:dyDescent="0.2">
      <c r="A4" s="419"/>
      <c r="B4" s="1299" t="s">
        <v>699</v>
      </c>
      <c r="C4" s="1299"/>
      <c r="D4" s="1299"/>
      <c r="E4" s="1299"/>
      <c r="F4" s="1299"/>
      <c r="G4" s="1299"/>
      <c r="H4" s="1299"/>
      <c r="I4" s="1299"/>
      <c r="J4" s="1299"/>
      <c r="K4" s="1299"/>
      <c r="L4" s="1299"/>
      <c r="M4" s="1299"/>
      <c r="N4" s="1299"/>
      <c r="O4" s="1299"/>
      <c r="P4" s="1299"/>
      <c r="Q4" s="1299"/>
      <c r="R4" s="1299"/>
      <c r="S4" s="1299"/>
      <c r="T4" s="1299"/>
      <c r="U4" s="1299"/>
      <c r="V4" s="1299"/>
      <c r="W4" s="1299"/>
      <c r="X4" s="1299"/>
      <c r="Y4" s="1299"/>
      <c r="Z4" s="447"/>
    </row>
    <row r="5" spans="1:29" ht="20.149999999999999" customHeight="1" x14ac:dyDescent="0.2">
      <c r="A5" s="419"/>
      <c r="B5" s="427"/>
      <c r="C5" s="427"/>
      <c r="D5" s="427"/>
      <c r="E5" s="427"/>
      <c r="F5" s="427"/>
      <c r="G5" s="427"/>
      <c r="H5" s="427"/>
      <c r="I5" s="427"/>
      <c r="J5" s="427"/>
      <c r="K5" s="427"/>
      <c r="L5" s="427"/>
      <c r="M5" s="427"/>
      <c r="N5" s="427"/>
      <c r="O5" s="427"/>
      <c r="P5" s="427"/>
      <c r="Q5" s="427"/>
      <c r="R5" s="427"/>
      <c r="S5" s="427"/>
      <c r="T5" s="427"/>
      <c r="U5" s="427"/>
      <c r="V5" s="427"/>
      <c r="W5" s="427"/>
      <c r="X5" s="427"/>
      <c r="Y5" s="427"/>
      <c r="Z5" s="447"/>
    </row>
    <row r="6" spans="1:29" ht="23.25" customHeight="1" x14ac:dyDescent="0.2">
      <c r="A6" s="419"/>
      <c r="B6" s="1304" t="s">
        <v>700</v>
      </c>
      <c r="C6" s="1305"/>
      <c r="D6" s="1305"/>
      <c r="E6" s="1305"/>
      <c r="F6" s="1306"/>
      <c r="G6" s="1305"/>
      <c r="H6" s="1305"/>
      <c r="I6" s="1305"/>
      <c r="J6" s="1305"/>
      <c r="K6" s="1305"/>
      <c r="L6" s="1305"/>
      <c r="M6" s="1305"/>
      <c r="N6" s="1305"/>
      <c r="O6" s="1305"/>
      <c r="P6" s="1305"/>
      <c r="Q6" s="1305"/>
      <c r="R6" s="1305"/>
      <c r="S6" s="1305"/>
      <c r="T6" s="1305"/>
      <c r="U6" s="1305"/>
      <c r="V6" s="1305"/>
      <c r="W6" s="1305"/>
      <c r="X6" s="1305"/>
      <c r="Y6" s="1306"/>
      <c r="Z6" s="447"/>
    </row>
    <row r="7" spans="1:29" ht="23.25" customHeight="1" x14ac:dyDescent="0.2">
      <c r="A7" s="419"/>
      <c r="B7" s="1304" t="s">
        <v>701</v>
      </c>
      <c r="C7" s="1305"/>
      <c r="D7" s="1305"/>
      <c r="E7" s="1305"/>
      <c r="F7" s="1306"/>
      <c r="G7" s="1307" t="s">
        <v>703</v>
      </c>
      <c r="H7" s="1307"/>
      <c r="I7" s="1307"/>
      <c r="J7" s="1307"/>
      <c r="K7" s="1307"/>
      <c r="L7" s="1307"/>
      <c r="M7" s="1307"/>
      <c r="N7" s="1307"/>
      <c r="O7" s="1307"/>
      <c r="P7" s="1307"/>
      <c r="Q7" s="1307"/>
      <c r="R7" s="1307"/>
      <c r="S7" s="1307"/>
      <c r="T7" s="1307"/>
      <c r="U7" s="1307"/>
      <c r="V7" s="1307"/>
      <c r="W7" s="1307"/>
      <c r="X7" s="1307"/>
      <c r="Y7" s="1308"/>
      <c r="Z7" s="447"/>
    </row>
    <row r="8" spans="1:29" ht="23.25" customHeight="1" x14ac:dyDescent="0.2">
      <c r="A8" s="419"/>
      <c r="B8" s="1304" t="s">
        <v>702</v>
      </c>
      <c r="C8" s="1305"/>
      <c r="D8" s="1305"/>
      <c r="E8" s="1305"/>
      <c r="F8" s="1306"/>
      <c r="G8" s="1313" t="s">
        <v>713</v>
      </c>
      <c r="H8" s="1314"/>
      <c r="I8" s="1314"/>
      <c r="J8" s="1314"/>
      <c r="K8" s="1314"/>
      <c r="L8" s="1314"/>
      <c r="M8" s="1314"/>
      <c r="N8" s="1314"/>
      <c r="O8" s="1314"/>
      <c r="P8" s="1314"/>
      <c r="Q8" s="1314"/>
      <c r="R8" s="1314"/>
      <c r="S8" s="1314"/>
      <c r="T8" s="1314"/>
      <c r="U8" s="1314"/>
      <c r="V8" s="1314"/>
      <c r="W8" s="1314"/>
      <c r="X8" s="1314"/>
      <c r="Y8" s="1315"/>
      <c r="Z8" s="447"/>
      <c r="AC8" s="424"/>
    </row>
    <row r="9" spans="1:29" ht="3" customHeight="1" x14ac:dyDescent="0.2">
      <c r="A9" s="419"/>
      <c r="B9" s="425"/>
      <c r="C9" s="425"/>
      <c r="D9" s="425"/>
      <c r="E9" s="425"/>
      <c r="F9" s="425"/>
      <c r="G9" s="426"/>
      <c r="H9" s="426"/>
      <c r="I9" s="426"/>
      <c r="J9" s="426"/>
      <c r="K9" s="426"/>
      <c r="L9" s="426"/>
      <c r="M9" s="426"/>
      <c r="N9" s="426"/>
      <c r="O9" s="426"/>
      <c r="P9" s="426"/>
      <c r="Q9" s="426"/>
      <c r="R9" s="426"/>
      <c r="S9" s="426"/>
      <c r="T9" s="426"/>
      <c r="U9" s="426"/>
      <c r="V9" s="426"/>
      <c r="W9" s="426"/>
      <c r="X9" s="426"/>
      <c r="Y9" s="426"/>
      <c r="Z9" s="447"/>
      <c r="AC9" s="424"/>
    </row>
    <row r="10" spans="1:29" ht="13.5" customHeight="1" x14ac:dyDescent="0.2">
      <c r="A10" s="419"/>
      <c r="B10" s="1311" t="s">
        <v>695</v>
      </c>
      <c r="C10" s="1311"/>
      <c r="D10" s="1311"/>
      <c r="E10" s="1311"/>
      <c r="F10" s="1311"/>
      <c r="G10" s="1311"/>
      <c r="H10" s="1311"/>
      <c r="I10" s="1311"/>
      <c r="J10" s="1311"/>
      <c r="K10" s="1311"/>
      <c r="L10" s="1311"/>
      <c r="M10" s="1311"/>
      <c r="N10" s="1311"/>
      <c r="O10" s="1311"/>
      <c r="P10" s="1311"/>
      <c r="Q10" s="1311"/>
      <c r="R10" s="1311"/>
      <c r="S10" s="1311"/>
      <c r="T10" s="1311"/>
      <c r="U10" s="1311"/>
      <c r="V10" s="1311"/>
      <c r="W10" s="1311"/>
      <c r="X10" s="1311"/>
      <c r="Y10" s="1311"/>
      <c r="Z10" s="447"/>
      <c r="AC10" s="424"/>
    </row>
    <row r="11" spans="1:29" ht="6" customHeight="1" x14ac:dyDescent="0.2">
      <c r="A11" s="419"/>
      <c r="B11" s="420"/>
      <c r="C11" s="420"/>
      <c r="D11" s="420"/>
      <c r="E11" s="420"/>
      <c r="F11" s="420"/>
      <c r="G11" s="420"/>
      <c r="H11" s="420"/>
      <c r="I11" s="420"/>
      <c r="J11" s="420"/>
      <c r="K11" s="420"/>
      <c r="L11" s="420"/>
      <c r="M11" s="420"/>
      <c r="N11" s="420"/>
      <c r="O11" s="420"/>
      <c r="P11" s="420"/>
      <c r="Q11" s="420"/>
      <c r="R11" s="420"/>
      <c r="S11" s="420"/>
      <c r="T11" s="420"/>
      <c r="U11" s="420"/>
      <c r="V11" s="420"/>
      <c r="W11" s="420"/>
      <c r="X11" s="420"/>
      <c r="Y11" s="420"/>
      <c r="Z11" s="447"/>
    </row>
    <row r="12" spans="1:29" ht="8.25" customHeight="1" x14ac:dyDescent="0.2">
      <c r="A12" s="419"/>
      <c r="B12" s="428"/>
      <c r="C12" s="429"/>
      <c r="D12" s="429"/>
      <c r="E12" s="429"/>
      <c r="F12" s="429"/>
      <c r="G12" s="429"/>
      <c r="H12" s="429"/>
      <c r="I12" s="429"/>
      <c r="J12" s="429"/>
      <c r="K12" s="429"/>
      <c r="L12" s="429"/>
      <c r="M12" s="429"/>
      <c r="N12" s="429"/>
      <c r="O12" s="429"/>
      <c r="P12" s="429"/>
      <c r="Q12" s="429"/>
      <c r="R12" s="429"/>
      <c r="S12" s="429"/>
      <c r="T12" s="429"/>
      <c r="U12" s="429"/>
      <c r="V12" s="1316" t="s">
        <v>698</v>
      </c>
      <c r="W12" s="1317"/>
      <c r="X12" s="1317"/>
      <c r="Y12" s="1318"/>
      <c r="Z12" s="447"/>
    </row>
    <row r="13" spans="1:29" ht="18.75" customHeight="1" x14ac:dyDescent="0.2">
      <c r="A13" s="419"/>
      <c r="B13" s="419"/>
      <c r="C13" s="420" t="s">
        <v>656</v>
      </c>
      <c r="D13" s="420"/>
      <c r="E13" s="420"/>
      <c r="F13" s="420"/>
      <c r="G13" s="420"/>
      <c r="H13" s="420"/>
      <c r="I13" s="420"/>
      <c r="J13" s="420"/>
      <c r="K13" s="420"/>
      <c r="L13" s="420"/>
      <c r="M13" s="420"/>
      <c r="N13" s="420"/>
      <c r="O13" s="420"/>
      <c r="P13" s="420"/>
      <c r="Q13" s="420"/>
      <c r="R13" s="420"/>
      <c r="S13" s="420"/>
      <c r="T13" s="420"/>
      <c r="U13" s="420"/>
      <c r="V13" s="1298"/>
      <c r="W13" s="1299"/>
      <c r="X13" s="1299"/>
      <c r="Y13" s="1300"/>
      <c r="Z13" s="447"/>
      <c r="AA13" s="420"/>
      <c r="AB13" s="420"/>
    </row>
    <row r="14" spans="1:29" ht="18.75" customHeight="1" x14ac:dyDescent="0.2">
      <c r="A14" s="419"/>
      <c r="B14" s="419"/>
      <c r="C14" s="420" t="s">
        <v>657</v>
      </c>
      <c r="D14" s="420"/>
      <c r="E14" s="420"/>
      <c r="F14" s="420"/>
      <c r="G14" s="420"/>
      <c r="H14" s="420"/>
      <c r="I14" s="420"/>
      <c r="J14" s="420"/>
      <c r="K14" s="420"/>
      <c r="L14" s="420"/>
      <c r="M14" s="420"/>
      <c r="N14" s="420"/>
      <c r="O14" s="420"/>
      <c r="P14" s="420"/>
      <c r="Q14" s="420"/>
      <c r="R14" s="420"/>
      <c r="S14" s="420"/>
      <c r="T14" s="420"/>
      <c r="U14" s="420"/>
      <c r="V14" s="1298"/>
      <c r="W14" s="1299"/>
      <c r="X14" s="1299"/>
      <c r="Y14" s="1300"/>
      <c r="Z14" s="447"/>
      <c r="AA14" s="420"/>
      <c r="AB14" s="420"/>
    </row>
    <row r="15" spans="1:29" ht="6.75" customHeight="1" x14ac:dyDescent="0.2">
      <c r="A15" s="419"/>
      <c r="B15" s="419"/>
      <c r="C15" s="420"/>
      <c r="D15" s="420"/>
      <c r="E15" s="420"/>
      <c r="F15" s="420"/>
      <c r="G15" s="420"/>
      <c r="H15" s="420"/>
      <c r="I15" s="420"/>
      <c r="J15" s="420"/>
      <c r="K15" s="420"/>
      <c r="L15" s="420"/>
      <c r="M15" s="420"/>
      <c r="N15" s="420"/>
      <c r="O15" s="420"/>
      <c r="P15" s="420"/>
      <c r="Q15" s="420"/>
      <c r="R15" s="420"/>
      <c r="S15" s="420"/>
      <c r="T15" s="420"/>
      <c r="U15" s="420"/>
      <c r="V15" s="1298"/>
      <c r="W15" s="1299"/>
      <c r="X15" s="1299"/>
      <c r="Y15" s="1300"/>
      <c r="Z15" s="447"/>
      <c r="AA15" s="420"/>
      <c r="AB15" s="420"/>
    </row>
    <row r="16" spans="1:29" ht="18.75" customHeight="1" x14ac:dyDescent="0.2">
      <c r="A16" s="419"/>
      <c r="B16" s="419"/>
      <c r="C16" s="420"/>
      <c r="D16" s="1312" t="s">
        <v>658</v>
      </c>
      <c r="E16" s="1307"/>
      <c r="F16" s="1307"/>
      <c r="G16" s="1307"/>
      <c r="H16" s="1307"/>
      <c r="I16" s="1307"/>
      <c r="J16" s="1308"/>
      <c r="K16" s="430" t="s">
        <v>659</v>
      </c>
      <c r="L16" s="431"/>
      <c r="M16" s="431"/>
      <c r="N16" s="431"/>
      <c r="O16" s="432" t="s">
        <v>164</v>
      </c>
      <c r="P16" s="430" t="s">
        <v>660</v>
      </c>
      <c r="Q16" s="431"/>
      <c r="R16" s="431"/>
      <c r="S16" s="431"/>
      <c r="T16" s="432" t="s">
        <v>164</v>
      </c>
      <c r="U16" s="420"/>
      <c r="V16" s="1298"/>
      <c r="W16" s="1299"/>
      <c r="X16" s="1299"/>
      <c r="Y16" s="1300"/>
      <c r="Z16" s="447"/>
      <c r="AA16" s="420"/>
      <c r="AB16" s="420"/>
    </row>
    <row r="17" spans="1:28" ht="7.5" customHeight="1" x14ac:dyDescent="0.2">
      <c r="A17" s="419"/>
      <c r="B17" s="419"/>
      <c r="C17" s="420"/>
      <c r="D17" s="420"/>
      <c r="E17" s="420"/>
      <c r="F17" s="420"/>
      <c r="G17" s="420"/>
      <c r="H17" s="420"/>
      <c r="I17" s="420"/>
      <c r="J17" s="420"/>
      <c r="K17" s="420"/>
      <c r="L17" s="420"/>
      <c r="M17" s="420"/>
      <c r="N17" s="420"/>
      <c r="O17" s="420"/>
      <c r="P17" s="420"/>
      <c r="Q17" s="420"/>
      <c r="R17" s="420"/>
      <c r="S17" s="433"/>
      <c r="T17" s="433"/>
      <c r="U17" s="420"/>
      <c r="V17" s="1298"/>
      <c r="W17" s="1299"/>
      <c r="X17" s="1299"/>
      <c r="Y17" s="1300"/>
      <c r="Z17" s="447"/>
      <c r="AA17" s="420"/>
      <c r="AB17" s="420"/>
    </row>
    <row r="18" spans="1:28" ht="18.75" customHeight="1" x14ac:dyDescent="0.2">
      <c r="A18" s="419"/>
      <c r="B18" s="419"/>
      <c r="C18" s="420"/>
      <c r="D18" s="1322" t="s">
        <v>661</v>
      </c>
      <c r="E18" s="1323"/>
      <c r="F18" s="1323"/>
      <c r="G18" s="1323"/>
      <c r="H18" s="1323"/>
      <c r="I18" s="1323"/>
      <c r="J18" s="1324"/>
      <c r="K18" s="430" t="s">
        <v>659</v>
      </c>
      <c r="L18" s="431"/>
      <c r="M18" s="431"/>
      <c r="N18" s="431"/>
      <c r="O18" s="432" t="s">
        <v>164</v>
      </c>
      <c r="P18" s="430" t="s">
        <v>660</v>
      </c>
      <c r="Q18" s="431"/>
      <c r="R18" s="431"/>
      <c r="S18" s="431"/>
      <c r="T18" s="432" t="s">
        <v>164</v>
      </c>
      <c r="U18" s="420"/>
      <c r="V18" s="1298"/>
      <c r="W18" s="1299"/>
      <c r="X18" s="1299"/>
      <c r="Y18" s="1300"/>
      <c r="Z18" s="447"/>
      <c r="AA18" s="420"/>
      <c r="AB18" s="420"/>
    </row>
    <row r="19" spans="1:28" ht="7.5" customHeight="1" x14ac:dyDescent="0.2">
      <c r="A19" s="419"/>
      <c r="B19" s="419"/>
      <c r="C19" s="420"/>
      <c r="D19" s="420"/>
      <c r="E19" s="420"/>
      <c r="F19" s="420"/>
      <c r="G19" s="420"/>
      <c r="H19" s="420"/>
      <c r="I19" s="420"/>
      <c r="J19" s="420"/>
      <c r="K19" s="420"/>
      <c r="L19" s="420"/>
      <c r="M19" s="420"/>
      <c r="N19" s="420"/>
      <c r="O19" s="420"/>
      <c r="P19" s="420"/>
      <c r="Q19" s="420"/>
      <c r="R19" s="420"/>
      <c r="S19" s="420"/>
      <c r="T19" s="420"/>
      <c r="U19" s="420"/>
      <c r="V19" s="1298"/>
      <c r="W19" s="1299"/>
      <c r="X19" s="1299"/>
      <c r="Y19" s="1300"/>
      <c r="Z19" s="447"/>
      <c r="AA19" s="420"/>
      <c r="AB19" s="420"/>
    </row>
    <row r="20" spans="1:28" ht="18.75" customHeight="1" x14ac:dyDescent="0.2">
      <c r="A20" s="419"/>
      <c r="B20" s="419"/>
      <c r="C20" s="420"/>
      <c r="D20" s="420" t="s">
        <v>696</v>
      </c>
      <c r="E20" s="420"/>
      <c r="F20" s="420"/>
      <c r="G20" s="420"/>
      <c r="H20" s="420"/>
      <c r="I20" s="420"/>
      <c r="J20" s="420"/>
      <c r="K20" s="420"/>
      <c r="L20" s="420"/>
      <c r="M20" s="420"/>
      <c r="N20" s="420"/>
      <c r="O20" s="420"/>
      <c r="P20" s="420"/>
      <c r="Q20" s="420"/>
      <c r="R20" s="420"/>
      <c r="S20" s="420"/>
      <c r="T20" s="420"/>
      <c r="U20" s="420"/>
      <c r="V20" s="1298"/>
      <c r="W20" s="1299"/>
      <c r="X20" s="1299"/>
      <c r="Y20" s="1300"/>
      <c r="Z20" s="447"/>
      <c r="AA20" s="420"/>
      <c r="AB20" s="420"/>
    </row>
    <row r="21" spans="1:28" ht="7.5" customHeight="1" x14ac:dyDescent="0.2">
      <c r="A21" s="419"/>
      <c r="B21" s="434"/>
      <c r="C21" s="435"/>
      <c r="D21" s="435"/>
      <c r="E21" s="435"/>
      <c r="F21" s="435"/>
      <c r="G21" s="435"/>
      <c r="H21" s="435"/>
      <c r="I21" s="435"/>
      <c r="J21" s="435"/>
      <c r="K21" s="435"/>
      <c r="L21" s="435"/>
      <c r="M21" s="435"/>
      <c r="N21" s="435"/>
      <c r="O21" s="435"/>
      <c r="P21" s="435"/>
      <c r="Q21" s="435"/>
      <c r="R21" s="435"/>
      <c r="S21" s="435"/>
      <c r="T21" s="435"/>
      <c r="U21" s="436"/>
      <c r="V21" s="1319"/>
      <c r="W21" s="1320"/>
      <c r="X21" s="1320"/>
      <c r="Y21" s="1321"/>
      <c r="Z21" s="447"/>
      <c r="AA21" s="420"/>
      <c r="AB21" s="420"/>
    </row>
    <row r="22" spans="1:28" ht="18.75" customHeight="1" x14ac:dyDescent="0.2">
      <c r="A22" s="419"/>
      <c r="B22" s="419"/>
      <c r="C22" s="420" t="s">
        <v>677</v>
      </c>
      <c r="D22" s="420"/>
      <c r="E22" s="420"/>
      <c r="F22" s="420"/>
      <c r="G22" s="420"/>
      <c r="H22" s="420"/>
      <c r="I22" s="420"/>
      <c r="J22" s="420"/>
      <c r="K22" s="420"/>
      <c r="L22" s="420"/>
      <c r="M22" s="420"/>
      <c r="N22" s="420"/>
      <c r="O22" s="420"/>
      <c r="P22" s="420"/>
      <c r="Q22" s="420"/>
      <c r="R22" s="420"/>
      <c r="S22" s="420"/>
      <c r="T22" s="420"/>
      <c r="U22" s="420"/>
      <c r="V22" s="1295" t="s">
        <v>698</v>
      </c>
      <c r="W22" s="1296"/>
      <c r="X22" s="1296"/>
      <c r="Y22" s="1297"/>
      <c r="Z22" s="447"/>
      <c r="AA22" s="420"/>
      <c r="AB22" s="420"/>
    </row>
    <row r="23" spans="1:28" ht="18.75" customHeight="1" x14ac:dyDescent="0.2">
      <c r="A23" s="419"/>
      <c r="B23" s="419"/>
      <c r="C23" s="420" t="s">
        <v>691</v>
      </c>
      <c r="D23" s="420"/>
      <c r="E23" s="420"/>
      <c r="F23" s="420"/>
      <c r="G23" s="420"/>
      <c r="H23" s="420"/>
      <c r="I23" s="420"/>
      <c r="J23" s="420"/>
      <c r="K23" s="420"/>
      <c r="L23" s="420"/>
      <c r="M23" s="420"/>
      <c r="N23" s="420"/>
      <c r="O23" s="420"/>
      <c r="P23" s="420"/>
      <c r="Q23" s="420"/>
      <c r="R23" s="420"/>
      <c r="S23" s="420"/>
      <c r="T23" s="420"/>
      <c r="U23" s="420"/>
      <c r="V23" s="1298"/>
      <c r="W23" s="1299"/>
      <c r="X23" s="1299"/>
      <c r="Y23" s="1300"/>
      <c r="Z23" s="447"/>
      <c r="AA23" s="420"/>
      <c r="AB23" s="420"/>
    </row>
    <row r="24" spans="1:28" ht="18.75" customHeight="1" x14ac:dyDescent="0.2">
      <c r="A24" s="419"/>
      <c r="B24" s="419"/>
      <c r="C24" s="420" t="s">
        <v>692</v>
      </c>
      <c r="D24" s="420"/>
      <c r="E24" s="420"/>
      <c r="F24" s="420"/>
      <c r="G24" s="420"/>
      <c r="H24" s="420"/>
      <c r="I24" s="420"/>
      <c r="J24" s="420"/>
      <c r="K24" s="420"/>
      <c r="L24" s="420"/>
      <c r="M24" s="420"/>
      <c r="N24" s="420"/>
      <c r="O24" s="420"/>
      <c r="P24" s="420"/>
      <c r="Q24" s="420"/>
      <c r="R24" s="420"/>
      <c r="S24" s="420"/>
      <c r="T24" s="420"/>
      <c r="U24" s="420"/>
      <c r="V24" s="1298"/>
      <c r="W24" s="1299"/>
      <c r="X24" s="1299"/>
      <c r="Y24" s="1300"/>
      <c r="Z24" s="447"/>
      <c r="AA24" s="420"/>
      <c r="AB24" s="420"/>
    </row>
    <row r="25" spans="1:28" ht="18.75" customHeight="1" x14ac:dyDescent="0.2">
      <c r="A25" s="419"/>
      <c r="B25" s="419"/>
      <c r="C25" s="420"/>
      <c r="D25" s="420" t="s">
        <v>693</v>
      </c>
      <c r="E25" s="420"/>
      <c r="F25" s="420"/>
      <c r="G25" s="420"/>
      <c r="H25" s="420"/>
      <c r="I25" s="420"/>
      <c r="J25" s="420"/>
      <c r="K25" s="420"/>
      <c r="L25" s="420"/>
      <c r="M25" s="420"/>
      <c r="N25" s="420"/>
      <c r="O25" s="420"/>
      <c r="P25" s="420"/>
      <c r="Q25" s="420"/>
      <c r="R25" s="420"/>
      <c r="S25" s="420"/>
      <c r="T25" s="420"/>
      <c r="U25" s="420"/>
      <c r="V25" s="1301"/>
      <c r="W25" s="1302"/>
      <c r="X25" s="1302"/>
      <c r="Y25" s="1303"/>
      <c r="Z25" s="447"/>
      <c r="AA25" s="420"/>
      <c r="AB25" s="420"/>
    </row>
    <row r="26" spans="1:28" ht="18.75" customHeight="1" x14ac:dyDescent="0.2">
      <c r="A26" s="419"/>
      <c r="B26" s="428"/>
      <c r="C26" s="429" t="s">
        <v>662</v>
      </c>
      <c r="D26" s="429"/>
      <c r="E26" s="429"/>
      <c r="F26" s="429"/>
      <c r="G26" s="429"/>
      <c r="H26" s="429"/>
      <c r="I26" s="429"/>
      <c r="J26" s="429"/>
      <c r="K26" s="429"/>
      <c r="L26" s="429"/>
      <c r="M26" s="429"/>
      <c r="N26" s="429"/>
      <c r="O26" s="429"/>
      <c r="P26" s="429"/>
      <c r="Q26" s="429"/>
      <c r="R26" s="429"/>
      <c r="S26" s="429"/>
      <c r="T26" s="429"/>
      <c r="U26" s="429"/>
      <c r="V26" s="1316" t="s">
        <v>698</v>
      </c>
      <c r="W26" s="1317"/>
      <c r="X26" s="1317"/>
      <c r="Y26" s="1318"/>
      <c r="Z26" s="447"/>
      <c r="AA26" s="420"/>
      <c r="AB26" s="420"/>
    </row>
    <row r="27" spans="1:28" ht="18.75" customHeight="1" x14ac:dyDescent="0.2">
      <c r="A27" s="419"/>
      <c r="B27" s="437"/>
      <c r="C27" s="438" t="s">
        <v>663</v>
      </c>
      <c r="D27" s="438"/>
      <c r="E27" s="438"/>
      <c r="F27" s="438"/>
      <c r="G27" s="438"/>
      <c r="H27" s="438"/>
      <c r="I27" s="438"/>
      <c r="J27" s="438"/>
      <c r="K27" s="438"/>
      <c r="L27" s="438"/>
      <c r="M27" s="438"/>
      <c r="N27" s="438"/>
      <c r="O27" s="438"/>
      <c r="P27" s="438"/>
      <c r="Q27" s="438"/>
      <c r="R27" s="438"/>
      <c r="S27" s="438"/>
      <c r="T27" s="438"/>
      <c r="U27" s="438"/>
      <c r="V27" s="1301"/>
      <c r="W27" s="1302"/>
      <c r="X27" s="1302"/>
      <c r="Y27" s="1303"/>
      <c r="Z27" s="447"/>
      <c r="AA27" s="420"/>
      <c r="AB27" s="420"/>
    </row>
    <row r="28" spans="1:28" ht="18.75" customHeight="1" x14ac:dyDescent="0.2">
      <c r="A28" s="419"/>
      <c r="B28" s="430"/>
      <c r="C28" s="431" t="s">
        <v>664</v>
      </c>
      <c r="D28" s="431"/>
      <c r="E28" s="431"/>
      <c r="F28" s="431"/>
      <c r="G28" s="431"/>
      <c r="H28" s="431"/>
      <c r="I28" s="431"/>
      <c r="J28" s="431"/>
      <c r="K28" s="431"/>
      <c r="L28" s="431"/>
      <c r="M28" s="431"/>
      <c r="N28" s="431"/>
      <c r="O28" s="431"/>
      <c r="P28" s="431"/>
      <c r="Q28" s="431"/>
      <c r="R28" s="431"/>
      <c r="S28" s="431"/>
      <c r="T28" s="431"/>
      <c r="U28" s="431"/>
      <c r="V28" s="1312" t="s">
        <v>698</v>
      </c>
      <c r="W28" s="1307"/>
      <c r="X28" s="1307"/>
      <c r="Y28" s="1308"/>
      <c r="Z28" s="447"/>
      <c r="AA28" s="420"/>
      <c r="AB28" s="420"/>
    </row>
    <row r="29" spans="1:28" ht="18.75" customHeight="1" x14ac:dyDescent="0.2">
      <c r="A29" s="419"/>
      <c r="B29" s="428"/>
      <c r="C29" s="429" t="s">
        <v>732</v>
      </c>
      <c r="D29" s="429"/>
      <c r="E29" s="429"/>
      <c r="F29" s="429"/>
      <c r="G29" s="429"/>
      <c r="H29" s="429"/>
      <c r="I29" s="429"/>
      <c r="J29" s="429"/>
      <c r="K29" s="429"/>
      <c r="L29" s="429"/>
      <c r="M29" s="429"/>
      <c r="N29" s="429"/>
      <c r="O29" s="429"/>
      <c r="P29" s="429"/>
      <c r="Q29" s="429"/>
      <c r="R29" s="429"/>
      <c r="S29" s="429"/>
      <c r="T29" s="429"/>
      <c r="U29" s="429"/>
      <c r="V29" s="1316" t="s">
        <v>698</v>
      </c>
      <c r="W29" s="1317"/>
      <c r="X29" s="1317"/>
      <c r="Y29" s="1318"/>
      <c r="Z29" s="447"/>
      <c r="AA29" s="420"/>
      <c r="AB29" s="420"/>
    </row>
    <row r="30" spans="1:28" ht="18.75" customHeight="1" x14ac:dyDescent="0.2">
      <c r="A30" s="419"/>
      <c r="B30" s="437"/>
      <c r="C30" s="438" t="s">
        <v>733</v>
      </c>
      <c r="D30" s="438"/>
      <c r="E30" s="438"/>
      <c r="F30" s="438"/>
      <c r="G30" s="438"/>
      <c r="H30" s="438"/>
      <c r="I30" s="438"/>
      <c r="J30" s="438"/>
      <c r="K30" s="438"/>
      <c r="L30" s="438"/>
      <c r="M30" s="438"/>
      <c r="N30" s="438"/>
      <c r="O30" s="438"/>
      <c r="P30" s="438"/>
      <c r="Q30" s="438"/>
      <c r="R30" s="438"/>
      <c r="S30" s="438"/>
      <c r="T30" s="438"/>
      <c r="U30" s="438"/>
      <c r="V30" s="1301"/>
      <c r="W30" s="1302"/>
      <c r="X30" s="1302"/>
      <c r="Y30" s="1303"/>
      <c r="Z30" s="447"/>
      <c r="AA30" s="420"/>
      <c r="AB30" s="420"/>
    </row>
    <row r="31" spans="1:28" ht="18.75" customHeight="1" x14ac:dyDescent="0.2">
      <c r="A31" s="419"/>
      <c r="B31" s="428"/>
      <c r="C31" s="429" t="s">
        <v>675</v>
      </c>
      <c r="D31" s="429"/>
      <c r="E31" s="429"/>
      <c r="F31" s="429"/>
      <c r="G31" s="429"/>
      <c r="H31" s="429"/>
      <c r="I31" s="429"/>
      <c r="J31" s="429"/>
      <c r="K31" s="429"/>
      <c r="L31" s="429"/>
      <c r="M31" s="429"/>
      <c r="N31" s="429"/>
      <c r="O31" s="429"/>
      <c r="P31" s="429"/>
      <c r="Q31" s="429"/>
      <c r="R31" s="429"/>
      <c r="S31" s="429"/>
      <c r="T31" s="429"/>
      <c r="U31" s="429"/>
      <c r="V31" s="1316" t="s">
        <v>698</v>
      </c>
      <c r="W31" s="1317"/>
      <c r="X31" s="1317"/>
      <c r="Y31" s="1318"/>
      <c r="Z31" s="447"/>
      <c r="AA31" s="420"/>
      <c r="AB31" s="420"/>
    </row>
    <row r="32" spans="1:28" ht="18.75" customHeight="1" x14ac:dyDescent="0.2">
      <c r="A32" s="419"/>
      <c r="B32" s="437"/>
      <c r="C32" s="438" t="s">
        <v>676</v>
      </c>
      <c r="D32" s="438"/>
      <c r="E32" s="438"/>
      <c r="F32" s="438"/>
      <c r="G32" s="438"/>
      <c r="H32" s="438"/>
      <c r="I32" s="438"/>
      <c r="J32" s="438"/>
      <c r="K32" s="438"/>
      <c r="L32" s="438"/>
      <c r="M32" s="438"/>
      <c r="N32" s="438"/>
      <c r="O32" s="438"/>
      <c r="P32" s="438"/>
      <c r="Q32" s="438"/>
      <c r="R32" s="438"/>
      <c r="S32" s="438"/>
      <c r="T32" s="438"/>
      <c r="U32" s="438"/>
      <c r="V32" s="1301"/>
      <c r="W32" s="1302"/>
      <c r="X32" s="1302"/>
      <c r="Y32" s="1303"/>
      <c r="Z32" s="447"/>
      <c r="AA32" s="420"/>
      <c r="AB32" s="420"/>
    </row>
    <row r="33" spans="1:28" ht="18.75" customHeight="1" x14ac:dyDescent="0.2">
      <c r="A33" s="419"/>
      <c r="B33" s="428"/>
      <c r="C33" s="429" t="s">
        <v>666</v>
      </c>
      <c r="D33" s="429"/>
      <c r="E33" s="429"/>
      <c r="F33" s="429"/>
      <c r="G33" s="429"/>
      <c r="H33" s="429"/>
      <c r="I33" s="429"/>
      <c r="J33" s="429"/>
      <c r="K33" s="429"/>
      <c r="L33" s="429"/>
      <c r="M33" s="429"/>
      <c r="N33" s="429"/>
      <c r="O33" s="429"/>
      <c r="P33" s="429"/>
      <c r="Q33" s="429"/>
      <c r="R33" s="429"/>
      <c r="S33" s="429"/>
      <c r="T33" s="429"/>
      <c r="U33" s="429"/>
      <c r="V33" s="1316" t="s">
        <v>698</v>
      </c>
      <c r="W33" s="1317"/>
      <c r="X33" s="1317"/>
      <c r="Y33" s="1318"/>
      <c r="Z33" s="447"/>
      <c r="AA33" s="420"/>
      <c r="AB33" s="420"/>
    </row>
    <row r="34" spans="1:28" ht="18.75" customHeight="1" x14ac:dyDescent="0.2">
      <c r="A34" s="419"/>
      <c r="B34" s="428"/>
      <c r="C34" s="429" t="s">
        <v>688</v>
      </c>
      <c r="D34" s="429"/>
      <c r="E34" s="429"/>
      <c r="F34" s="429"/>
      <c r="G34" s="429"/>
      <c r="H34" s="429"/>
      <c r="I34" s="429"/>
      <c r="J34" s="429"/>
      <c r="K34" s="429"/>
      <c r="L34" s="429"/>
      <c r="M34" s="429"/>
      <c r="N34" s="429"/>
      <c r="O34" s="429"/>
      <c r="P34" s="429"/>
      <c r="Q34" s="429"/>
      <c r="R34" s="429"/>
      <c r="S34" s="429"/>
      <c r="T34" s="429"/>
      <c r="U34" s="439"/>
      <c r="V34" s="1316" t="s">
        <v>698</v>
      </c>
      <c r="W34" s="1317"/>
      <c r="X34" s="1317"/>
      <c r="Y34" s="1318"/>
      <c r="Z34" s="447"/>
      <c r="AA34" s="420"/>
      <c r="AB34" s="420"/>
    </row>
    <row r="35" spans="1:28" ht="18.75" customHeight="1" x14ac:dyDescent="0.2">
      <c r="A35" s="419"/>
      <c r="B35" s="437"/>
      <c r="C35" s="438" t="s">
        <v>674</v>
      </c>
      <c r="D35" s="438"/>
      <c r="E35" s="438"/>
      <c r="F35" s="438"/>
      <c r="G35" s="438"/>
      <c r="H35" s="438"/>
      <c r="I35" s="438"/>
      <c r="J35" s="438"/>
      <c r="K35" s="438"/>
      <c r="L35" s="438"/>
      <c r="M35" s="438"/>
      <c r="N35" s="438"/>
      <c r="O35" s="438"/>
      <c r="P35" s="438"/>
      <c r="Q35" s="438"/>
      <c r="R35" s="438"/>
      <c r="S35" s="438"/>
      <c r="T35" s="438"/>
      <c r="U35" s="440"/>
      <c r="V35" s="1301"/>
      <c r="W35" s="1302"/>
      <c r="X35" s="1302"/>
      <c r="Y35" s="1303"/>
      <c r="Z35" s="447"/>
      <c r="AA35" s="420"/>
      <c r="AB35" s="420"/>
    </row>
    <row r="36" spans="1:28" ht="18.75" customHeight="1" x14ac:dyDescent="0.2">
      <c r="A36" s="419"/>
      <c r="B36" s="428"/>
      <c r="C36" s="429" t="s">
        <v>673</v>
      </c>
      <c r="D36" s="429"/>
      <c r="E36" s="429"/>
      <c r="F36" s="429"/>
      <c r="G36" s="429"/>
      <c r="H36" s="429"/>
      <c r="I36" s="429"/>
      <c r="J36" s="429"/>
      <c r="K36" s="429"/>
      <c r="L36" s="429"/>
      <c r="M36" s="429"/>
      <c r="N36" s="429"/>
      <c r="O36" s="429"/>
      <c r="P36" s="429"/>
      <c r="Q36" s="429"/>
      <c r="R36" s="429"/>
      <c r="S36" s="429"/>
      <c r="T36" s="429"/>
      <c r="U36" s="439"/>
      <c r="V36" s="1316" t="s">
        <v>698</v>
      </c>
      <c r="W36" s="1317"/>
      <c r="X36" s="1317"/>
      <c r="Y36" s="1318"/>
      <c r="Z36" s="447"/>
      <c r="AA36" s="420"/>
      <c r="AB36" s="420"/>
    </row>
    <row r="37" spans="1:28" ht="18.75" customHeight="1" x14ac:dyDescent="0.2">
      <c r="A37" s="419"/>
      <c r="B37" s="419"/>
      <c r="C37" s="420" t="s">
        <v>689</v>
      </c>
      <c r="D37" s="420"/>
      <c r="E37" s="420"/>
      <c r="F37" s="420"/>
      <c r="G37" s="420"/>
      <c r="H37" s="420"/>
      <c r="I37" s="420"/>
      <c r="J37" s="420"/>
      <c r="K37" s="420"/>
      <c r="L37" s="420"/>
      <c r="M37" s="420"/>
      <c r="N37" s="420"/>
      <c r="O37" s="420"/>
      <c r="P37" s="420"/>
      <c r="Q37" s="420"/>
      <c r="R37" s="420"/>
      <c r="S37" s="420"/>
      <c r="T37" s="420"/>
      <c r="U37" s="421"/>
      <c r="V37" s="1298"/>
      <c r="W37" s="1299"/>
      <c r="X37" s="1299"/>
      <c r="Y37" s="1300"/>
      <c r="Z37" s="447"/>
      <c r="AA37" s="420"/>
      <c r="AB37" s="420"/>
    </row>
    <row r="38" spans="1:28" ht="18.75" customHeight="1" x14ac:dyDescent="0.2">
      <c r="A38" s="419"/>
      <c r="B38" s="419"/>
      <c r="C38" s="420" t="s">
        <v>679</v>
      </c>
      <c r="D38" s="420"/>
      <c r="E38" s="420"/>
      <c r="F38" s="420"/>
      <c r="G38" s="420"/>
      <c r="H38" s="420"/>
      <c r="I38" s="420"/>
      <c r="J38" s="420"/>
      <c r="K38" s="420"/>
      <c r="L38" s="420"/>
      <c r="M38" s="420"/>
      <c r="N38" s="420"/>
      <c r="O38" s="420"/>
      <c r="P38" s="420"/>
      <c r="Q38" s="420"/>
      <c r="R38" s="420"/>
      <c r="S38" s="420"/>
      <c r="T38" s="420"/>
      <c r="U38" s="421"/>
      <c r="V38" s="1298"/>
      <c r="W38" s="1299"/>
      <c r="X38" s="1299"/>
      <c r="Y38" s="1300"/>
      <c r="Z38" s="447"/>
      <c r="AA38" s="420"/>
      <c r="AB38" s="420"/>
    </row>
    <row r="39" spans="1:28" ht="18.75" customHeight="1" x14ac:dyDescent="0.2">
      <c r="A39" s="419"/>
      <c r="B39" s="437"/>
      <c r="C39" s="438" t="s">
        <v>680</v>
      </c>
      <c r="D39" s="438"/>
      <c r="E39" s="438"/>
      <c r="F39" s="438"/>
      <c r="G39" s="438"/>
      <c r="H39" s="438"/>
      <c r="I39" s="438"/>
      <c r="J39" s="438"/>
      <c r="K39" s="438"/>
      <c r="L39" s="438"/>
      <c r="M39" s="438"/>
      <c r="N39" s="438"/>
      <c r="O39" s="438"/>
      <c r="P39" s="438"/>
      <c r="Q39" s="438"/>
      <c r="R39" s="438"/>
      <c r="S39" s="438"/>
      <c r="T39" s="438"/>
      <c r="U39" s="440"/>
      <c r="V39" s="1301"/>
      <c r="W39" s="1302"/>
      <c r="X39" s="1302"/>
      <c r="Y39" s="1303"/>
      <c r="Z39" s="447"/>
      <c r="AA39" s="420"/>
      <c r="AB39" s="420"/>
    </row>
    <row r="40" spans="1:28" ht="18.75" customHeight="1" x14ac:dyDescent="0.2">
      <c r="A40" s="419"/>
      <c r="B40" s="430"/>
      <c r="C40" s="431" t="s">
        <v>697</v>
      </c>
      <c r="D40" s="431"/>
      <c r="E40" s="431"/>
      <c r="F40" s="431"/>
      <c r="G40" s="431"/>
      <c r="H40" s="431"/>
      <c r="I40" s="431"/>
      <c r="J40" s="431"/>
      <c r="K40" s="431"/>
      <c r="L40" s="431"/>
      <c r="M40" s="431"/>
      <c r="N40" s="431"/>
      <c r="O40" s="431"/>
      <c r="P40" s="431"/>
      <c r="Q40" s="431"/>
      <c r="R40" s="431"/>
      <c r="S40" s="431"/>
      <c r="T40" s="431"/>
      <c r="U40" s="431"/>
      <c r="V40" s="1312" t="s">
        <v>698</v>
      </c>
      <c r="W40" s="1307"/>
      <c r="X40" s="1307"/>
      <c r="Y40" s="1308"/>
      <c r="Z40" s="447"/>
      <c r="AA40" s="420"/>
      <c r="AB40" s="420"/>
    </row>
    <row r="41" spans="1:28" ht="9.75" customHeight="1" x14ac:dyDescent="0.2">
      <c r="A41" s="419"/>
      <c r="B41" s="420"/>
      <c r="C41" s="420"/>
      <c r="D41" s="420"/>
      <c r="E41" s="420"/>
      <c r="F41" s="420"/>
      <c r="G41" s="420"/>
      <c r="H41" s="420"/>
      <c r="I41" s="420"/>
      <c r="J41" s="420"/>
      <c r="K41" s="420"/>
      <c r="L41" s="420"/>
      <c r="M41" s="420"/>
      <c r="N41" s="420"/>
      <c r="O41" s="420"/>
      <c r="P41" s="420"/>
      <c r="Q41" s="420"/>
      <c r="R41" s="420"/>
      <c r="S41" s="420"/>
      <c r="T41" s="420"/>
      <c r="U41" s="420"/>
      <c r="V41" s="441"/>
      <c r="W41" s="441"/>
      <c r="X41" s="441"/>
      <c r="Y41" s="441"/>
      <c r="Z41" s="447"/>
      <c r="AA41" s="420"/>
      <c r="AB41" s="420"/>
    </row>
    <row r="42" spans="1:28" ht="27.75" customHeight="1" x14ac:dyDescent="0.2">
      <c r="A42" s="419"/>
      <c r="B42" s="1310" t="s">
        <v>730</v>
      </c>
      <c r="C42" s="1311"/>
      <c r="D42" s="1311"/>
      <c r="E42" s="1311"/>
      <c r="F42" s="1311"/>
      <c r="G42" s="1311"/>
      <c r="H42" s="1311"/>
      <c r="I42" s="1311"/>
      <c r="J42" s="1311"/>
      <c r="K42" s="1311"/>
      <c r="L42" s="1311"/>
      <c r="M42" s="1311"/>
      <c r="N42" s="1311"/>
      <c r="O42" s="1311"/>
      <c r="P42" s="1311"/>
      <c r="Q42" s="1311"/>
      <c r="R42" s="1311"/>
      <c r="S42" s="1311"/>
      <c r="T42" s="1311"/>
      <c r="U42" s="1311"/>
      <c r="V42" s="1311"/>
      <c r="W42" s="1311"/>
      <c r="X42" s="1311"/>
      <c r="Y42" s="1311"/>
      <c r="Z42" s="447"/>
    </row>
    <row r="43" spans="1:28" ht="30" customHeight="1" x14ac:dyDescent="0.2">
      <c r="A43" s="419"/>
      <c r="B43" s="1310" t="s">
        <v>731</v>
      </c>
      <c r="C43" s="1311"/>
      <c r="D43" s="1311"/>
      <c r="E43" s="1311"/>
      <c r="F43" s="1311"/>
      <c r="G43" s="1311"/>
      <c r="H43" s="1311"/>
      <c r="I43" s="1311"/>
      <c r="J43" s="1311"/>
      <c r="K43" s="1311"/>
      <c r="L43" s="1311"/>
      <c r="M43" s="1311"/>
      <c r="N43" s="1311"/>
      <c r="O43" s="1311"/>
      <c r="P43" s="1311"/>
      <c r="Q43" s="1311"/>
      <c r="R43" s="1311"/>
      <c r="S43" s="1311"/>
      <c r="T43" s="1311"/>
      <c r="U43" s="1311"/>
      <c r="V43" s="1311"/>
      <c r="W43" s="1311"/>
      <c r="X43" s="1311"/>
      <c r="Y43" s="1311"/>
      <c r="Z43" s="447"/>
    </row>
    <row r="44" spans="1:28" x14ac:dyDescent="0.2">
      <c r="Z44" s="447"/>
    </row>
    <row r="45" spans="1:28" x14ac:dyDescent="0.2">
      <c r="B45" s="422" t="s">
        <v>672</v>
      </c>
    </row>
    <row r="46" spans="1:28" x14ac:dyDescent="0.2">
      <c r="C46" s="422" t="s">
        <v>683</v>
      </c>
    </row>
    <row r="47" spans="1:28" x14ac:dyDescent="0.2">
      <c r="C47" s="422" t="s">
        <v>682</v>
      </c>
    </row>
    <row r="48" spans="1:28" x14ac:dyDescent="0.2">
      <c r="C48" s="422" t="s">
        <v>684</v>
      </c>
    </row>
    <row r="49" spans="3:3" x14ac:dyDescent="0.2">
      <c r="C49" s="422" t="s">
        <v>682</v>
      </c>
    </row>
    <row r="50" spans="3:3" x14ac:dyDescent="0.2">
      <c r="C50" s="422" t="s">
        <v>687</v>
      </c>
    </row>
  </sheetData>
  <mergeCells count="23">
    <mergeCell ref="B42:Y42"/>
    <mergeCell ref="B43:Y43"/>
    <mergeCell ref="V40:Y40"/>
    <mergeCell ref="B8:F8"/>
    <mergeCell ref="G8:Y8"/>
    <mergeCell ref="B10:Y10"/>
    <mergeCell ref="V12:Y21"/>
    <mergeCell ref="D16:J16"/>
    <mergeCell ref="D18:J18"/>
    <mergeCell ref="V26:Y27"/>
    <mergeCell ref="V28:Y28"/>
    <mergeCell ref="V29:Y30"/>
    <mergeCell ref="V31:Y32"/>
    <mergeCell ref="V33:Y33"/>
    <mergeCell ref="V34:Y35"/>
    <mergeCell ref="V36:Y39"/>
    <mergeCell ref="V22:Y25"/>
    <mergeCell ref="B7:F7"/>
    <mergeCell ref="G7:Y7"/>
    <mergeCell ref="R2:Y2"/>
    <mergeCell ref="B4:Y4"/>
    <mergeCell ref="B6:F6"/>
    <mergeCell ref="G6:Y6"/>
  </mergeCells>
  <phoneticPr fontId="4"/>
  <pageMargins left="0.7" right="0.7" top="0.75" bottom="0.75" header="0.3" footer="0.3"/>
  <pageSetup paperSize="9" scale="95"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AC290"/>
  <sheetViews>
    <sheetView view="pageBreakPreview" topLeftCell="A48" zoomScale="145" zoomScaleNormal="100" zoomScaleSheetLayoutView="145" workbookViewId="0">
      <selection activeCell="H52" sqref="H52"/>
    </sheetView>
  </sheetViews>
  <sheetFormatPr defaultColWidth="4" defaultRowHeight="13" x14ac:dyDescent="0.2"/>
  <cols>
    <col min="1" max="1" width="2.08984375" style="422" customWidth="1"/>
    <col min="2" max="2" width="3.6328125" style="422" customWidth="1"/>
    <col min="3" max="21" width="5.6328125" style="422" customWidth="1"/>
    <col min="22" max="25" width="3.6328125" style="422" customWidth="1"/>
    <col min="26" max="26" width="2.08984375" style="422" customWidth="1"/>
    <col min="27" max="255" width="4" style="422"/>
    <col min="256" max="256" width="1.7265625" style="422" customWidth="1"/>
    <col min="257" max="257" width="2.08984375" style="422" customWidth="1"/>
    <col min="258" max="258" width="2.36328125" style="422" customWidth="1"/>
    <col min="259" max="277" width="4" style="422" customWidth="1"/>
    <col min="278" max="281" width="2.36328125" style="422" customWidth="1"/>
    <col min="282" max="282" width="2.08984375" style="422" customWidth="1"/>
    <col min="283" max="511" width="4" style="422"/>
    <col min="512" max="512" width="1.7265625" style="422" customWidth="1"/>
    <col min="513" max="513" width="2.08984375" style="422" customWidth="1"/>
    <col min="514" max="514" width="2.36328125" style="422" customWidth="1"/>
    <col min="515" max="533" width="4" style="422" customWidth="1"/>
    <col min="534" max="537" width="2.36328125" style="422" customWidth="1"/>
    <col min="538" max="538" width="2.08984375" style="422" customWidth="1"/>
    <col min="539" max="767" width="4" style="422"/>
    <col min="768" max="768" width="1.7265625" style="422" customWidth="1"/>
    <col min="769" max="769" width="2.08984375" style="422" customWidth="1"/>
    <col min="770" max="770" width="2.36328125" style="422" customWidth="1"/>
    <col min="771" max="789" width="4" style="422" customWidth="1"/>
    <col min="790" max="793" width="2.36328125" style="422" customWidth="1"/>
    <col min="794" max="794" width="2.08984375" style="422" customWidth="1"/>
    <col min="795" max="1023" width="4" style="422"/>
    <col min="1024" max="1024" width="1.7265625" style="422" customWidth="1"/>
    <col min="1025" max="1025" width="2.08984375" style="422" customWidth="1"/>
    <col min="1026" max="1026" width="2.36328125" style="422" customWidth="1"/>
    <col min="1027" max="1045" width="4" style="422" customWidth="1"/>
    <col min="1046" max="1049" width="2.36328125" style="422" customWidth="1"/>
    <col min="1050" max="1050" width="2.08984375" style="422" customWidth="1"/>
    <col min="1051" max="1279" width="4" style="422"/>
    <col min="1280" max="1280" width="1.7265625" style="422" customWidth="1"/>
    <col min="1281" max="1281" width="2.08984375" style="422" customWidth="1"/>
    <col min="1282" max="1282" width="2.36328125" style="422" customWidth="1"/>
    <col min="1283" max="1301" width="4" style="422" customWidth="1"/>
    <col min="1302" max="1305" width="2.36328125" style="422" customWidth="1"/>
    <col min="1306" max="1306" width="2.08984375" style="422" customWidth="1"/>
    <col min="1307" max="1535" width="4" style="422"/>
    <col min="1536" max="1536" width="1.7265625" style="422" customWidth="1"/>
    <col min="1537" max="1537" width="2.08984375" style="422" customWidth="1"/>
    <col min="1538" max="1538" width="2.36328125" style="422" customWidth="1"/>
    <col min="1539" max="1557" width="4" style="422" customWidth="1"/>
    <col min="1558" max="1561" width="2.36328125" style="422" customWidth="1"/>
    <col min="1562" max="1562" width="2.08984375" style="422" customWidth="1"/>
    <col min="1563" max="1791" width="4" style="422"/>
    <col min="1792" max="1792" width="1.7265625" style="422" customWidth="1"/>
    <col min="1793" max="1793" width="2.08984375" style="422" customWidth="1"/>
    <col min="1794" max="1794" width="2.36328125" style="422" customWidth="1"/>
    <col min="1795" max="1813" width="4" style="422" customWidth="1"/>
    <col min="1814" max="1817" width="2.36328125" style="422" customWidth="1"/>
    <col min="1818" max="1818" width="2.08984375" style="422" customWidth="1"/>
    <col min="1819" max="2047" width="4" style="422"/>
    <col min="2048" max="2048" width="1.7265625" style="422" customWidth="1"/>
    <col min="2049" max="2049" width="2.08984375" style="422" customWidth="1"/>
    <col min="2050" max="2050" width="2.36328125" style="422" customWidth="1"/>
    <col min="2051" max="2069" width="4" style="422" customWidth="1"/>
    <col min="2070" max="2073" width="2.36328125" style="422" customWidth="1"/>
    <col min="2074" max="2074" width="2.08984375" style="422" customWidth="1"/>
    <col min="2075" max="2303" width="4" style="422"/>
    <col min="2304" max="2304" width="1.7265625" style="422" customWidth="1"/>
    <col min="2305" max="2305" width="2.08984375" style="422" customWidth="1"/>
    <col min="2306" max="2306" width="2.36328125" style="422" customWidth="1"/>
    <col min="2307" max="2325" width="4" style="422" customWidth="1"/>
    <col min="2326" max="2329" width="2.36328125" style="422" customWidth="1"/>
    <col min="2330" max="2330" width="2.08984375" style="422" customWidth="1"/>
    <col min="2331" max="2559" width="4" style="422"/>
    <col min="2560" max="2560" width="1.7265625" style="422" customWidth="1"/>
    <col min="2561" max="2561" width="2.08984375" style="422" customWidth="1"/>
    <col min="2562" max="2562" width="2.36328125" style="422" customWidth="1"/>
    <col min="2563" max="2581" width="4" style="422" customWidth="1"/>
    <col min="2582" max="2585" width="2.36328125" style="422" customWidth="1"/>
    <col min="2586" max="2586" width="2.08984375" style="422" customWidth="1"/>
    <col min="2587" max="2815" width="4" style="422"/>
    <col min="2816" max="2816" width="1.7265625" style="422" customWidth="1"/>
    <col min="2817" max="2817" width="2.08984375" style="422" customWidth="1"/>
    <col min="2818" max="2818" width="2.36328125" style="422" customWidth="1"/>
    <col min="2819" max="2837" width="4" style="422" customWidth="1"/>
    <col min="2838" max="2841" width="2.36328125" style="422" customWidth="1"/>
    <col min="2842" max="2842" width="2.08984375" style="422" customWidth="1"/>
    <col min="2843" max="3071" width="4" style="422"/>
    <col min="3072" max="3072" width="1.7265625" style="422" customWidth="1"/>
    <col min="3073" max="3073" width="2.08984375" style="422" customWidth="1"/>
    <col min="3074" max="3074" width="2.36328125" style="422" customWidth="1"/>
    <col min="3075" max="3093" width="4" style="422" customWidth="1"/>
    <col min="3094" max="3097" width="2.36328125" style="422" customWidth="1"/>
    <col min="3098" max="3098" width="2.08984375" style="422" customWidth="1"/>
    <col min="3099" max="3327" width="4" style="422"/>
    <col min="3328" max="3328" width="1.7265625" style="422" customWidth="1"/>
    <col min="3329" max="3329" width="2.08984375" style="422" customWidth="1"/>
    <col min="3330" max="3330" width="2.36328125" style="422" customWidth="1"/>
    <col min="3331" max="3349" width="4" style="422" customWidth="1"/>
    <col min="3350" max="3353" width="2.36328125" style="422" customWidth="1"/>
    <col min="3354" max="3354" width="2.08984375" style="422" customWidth="1"/>
    <col min="3355" max="3583" width="4" style="422"/>
    <col min="3584" max="3584" width="1.7265625" style="422" customWidth="1"/>
    <col min="3585" max="3585" width="2.08984375" style="422" customWidth="1"/>
    <col min="3586" max="3586" width="2.36328125" style="422" customWidth="1"/>
    <col min="3587" max="3605" width="4" style="422" customWidth="1"/>
    <col min="3606" max="3609" width="2.36328125" style="422" customWidth="1"/>
    <col min="3610" max="3610" width="2.08984375" style="422" customWidth="1"/>
    <col min="3611" max="3839" width="4" style="422"/>
    <col min="3840" max="3840" width="1.7265625" style="422" customWidth="1"/>
    <col min="3841" max="3841" width="2.08984375" style="422" customWidth="1"/>
    <col min="3842" max="3842" width="2.36328125" style="422" customWidth="1"/>
    <col min="3843" max="3861" width="4" style="422" customWidth="1"/>
    <col min="3862" max="3865" width="2.36328125" style="422" customWidth="1"/>
    <col min="3866" max="3866" width="2.08984375" style="422" customWidth="1"/>
    <col min="3867" max="4095" width="4" style="422"/>
    <col min="4096" max="4096" width="1.7265625" style="422" customWidth="1"/>
    <col min="4097" max="4097" width="2.08984375" style="422" customWidth="1"/>
    <col min="4098" max="4098" width="2.36328125" style="422" customWidth="1"/>
    <col min="4099" max="4117" width="4" style="422" customWidth="1"/>
    <col min="4118" max="4121" width="2.36328125" style="422" customWidth="1"/>
    <col min="4122" max="4122" width="2.08984375" style="422" customWidth="1"/>
    <col min="4123" max="4351" width="4" style="422"/>
    <col min="4352" max="4352" width="1.7265625" style="422" customWidth="1"/>
    <col min="4353" max="4353" width="2.08984375" style="422" customWidth="1"/>
    <col min="4354" max="4354" width="2.36328125" style="422" customWidth="1"/>
    <col min="4355" max="4373" width="4" style="422" customWidth="1"/>
    <col min="4374" max="4377" width="2.36328125" style="422" customWidth="1"/>
    <col min="4378" max="4378" width="2.08984375" style="422" customWidth="1"/>
    <col min="4379" max="4607" width="4" style="422"/>
    <col min="4608" max="4608" width="1.7265625" style="422" customWidth="1"/>
    <col min="4609" max="4609" width="2.08984375" style="422" customWidth="1"/>
    <col min="4610" max="4610" width="2.36328125" style="422" customWidth="1"/>
    <col min="4611" max="4629" width="4" style="422" customWidth="1"/>
    <col min="4630" max="4633" width="2.36328125" style="422" customWidth="1"/>
    <col min="4634" max="4634" width="2.08984375" style="422" customWidth="1"/>
    <col min="4635" max="4863" width="4" style="422"/>
    <col min="4864" max="4864" width="1.7265625" style="422" customWidth="1"/>
    <col min="4865" max="4865" width="2.08984375" style="422" customWidth="1"/>
    <col min="4866" max="4866" width="2.36328125" style="422" customWidth="1"/>
    <col min="4867" max="4885" width="4" style="422" customWidth="1"/>
    <col min="4886" max="4889" width="2.36328125" style="422" customWidth="1"/>
    <col min="4890" max="4890" width="2.08984375" style="422" customWidth="1"/>
    <col min="4891" max="5119" width="4" style="422"/>
    <col min="5120" max="5120" width="1.7265625" style="422" customWidth="1"/>
    <col min="5121" max="5121" width="2.08984375" style="422" customWidth="1"/>
    <col min="5122" max="5122" width="2.36328125" style="422" customWidth="1"/>
    <col min="5123" max="5141" width="4" style="422" customWidth="1"/>
    <col min="5142" max="5145" width="2.36328125" style="422" customWidth="1"/>
    <col min="5146" max="5146" width="2.08984375" style="422" customWidth="1"/>
    <col min="5147" max="5375" width="4" style="422"/>
    <col min="5376" max="5376" width="1.7265625" style="422" customWidth="1"/>
    <col min="5377" max="5377" width="2.08984375" style="422" customWidth="1"/>
    <col min="5378" max="5378" width="2.36328125" style="422" customWidth="1"/>
    <col min="5379" max="5397" width="4" style="422" customWidth="1"/>
    <col min="5398" max="5401" width="2.36328125" style="422" customWidth="1"/>
    <col min="5402" max="5402" width="2.08984375" style="422" customWidth="1"/>
    <col min="5403" max="5631" width="4" style="422"/>
    <col min="5632" max="5632" width="1.7265625" style="422" customWidth="1"/>
    <col min="5633" max="5633" width="2.08984375" style="422" customWidth="1"/>
    <col min="5634" max="5634" width="2.36328125" style="422" customWidth="1"/>
    <col min="5635" max="5653" width="4" style="422" customWidth="1"/>
    <col min="5654" max="5657" width="2.36328125" style="422" customWidth="1"/>
    <col min="5658" max="5658" width="2.08984375" style="422" customWidth="1"/>
    <col min="5659" max="5887" width="4" style="422"/>
    <col min="5888" max="5888" width="1.7265625" style="422" customWidth="1"/>
    <col min="5889" max="5889" width="2.08984375" style="422" customWidth="1"/>
    <col min="5890" max="5890" width="2.36328125" style="422" customWidth="1"/>
    <col min="5891" max="5909" width="4" style="422" customWidth="1"/>
    <col min="5910" max="5913" width="2.36328125" style="422" customWidth="1"/>
    <col min="5914" max="5914" width="2.08984375" style="422" customWidth="1"/>
    <col min="5915" max="6143" width="4" style="422"/>
    <col min="6144" max="6144" width="1.7265625" style="422" customWidth="1"/>
    <col min="6145" max="6145" width="2.08984375" style="422" customWidth="1"/>
    <col min="6146" max="6146" width="2.36328125" style="422" customWidth="1"/>
    <col min="6147" max="6165" width="4" style="422" customWidth="1"/>
    <col min="6166" max="6169" width="2.36328125" style="422" customWidth="1"/>
    <col min="6170" max="6170" width="2.08984375" style="422" customWidth="1"/>
    <col min="6171" max="6399" width="4" style="422"/>
    <col min="6400" max="6400" width="1.7265625" style="422" customWidth="1"/>
    <col min="6401" max="6401" width="2.08984375" style="422" customWidth="1"/>
    <col min="6402" max="6402" width="2.36328125" style="422" customWidth="1"/>
    <col min="6403" max="6421" width="4" style="422" customWidth="1"/>
    <col min="6422" max="6425" width="2.36328125" style="422" customWidth="1"/>
    <col min="6426" max="6426" width="2.08984375" style="422" customWidth="1"/>
    <col min="6427" max="6655" width="4" style="422"/>
    <col min="6656" max="6656" width="1.7265625" style="422" customWidth="1"/>
    <col min="6657" max="6657" width="2.08984375" style="422" customWidth="1"/>
    <col min="6658" max="6658" width="2.36328125" style="422" customWidth="1"/>
    <col min="6659" max="6677" width="4" style="422" customWidth="1"/>
    <col min="6678" max="6681" width="2.36328125" style="422" customWidth="1"/>
    <col min="6682" max="6682" width="2.08984375" style="422" customWidth="1"/>
    <col min="6683" max="6911" width="4" style="422"/>
    <col min="6912" max="6912" width="1.7265625" style="422" customWidth="1"/>
    <col min="6913" max="6913" width="2.08984375" style="422" customWidth="1"/>
    <col min="6914" max="6914" width="2.36328125" style="422" customWidth="1"/>
    <col min="6915" max="6933" width="4" style="422" customWidth="1"/>
    <col min="6934" max="6937" width="2.36328125" style="422" customWidth="1"/>
    <col min="6938" max="6938" width="2.08984375" style="422" customWidth="1"/>
    <col min="6939" max="7167" width="4" style="422"/>
    <col min="7168" max="7168" width="1.7265625" style="422" customWidth="1"/>
    <col min="7169" max="7169" width="2.08984375" style="422" customWidth="1"/>
    <col min="7170" max="7170" width="2.36328125" style="422" customWidth="1"/>
    <col min="7171" max="7189" width="4" style="422" customWidth="1"/>
    <col min="7190" max="7193" width="2.36328125" style="422" customWidth="1"/>
    <col min="7194" max="7194" width="2.08984375" style="422" customWidth="1"/>
    <col min="7195" max="7423" width="4" style="422"/>
    <col min="7424" max="7424" width="1.7265625" style="422" customWidth="1"/>
    <col min="7425" max="7425" width="2.08984375" style="422" customWidth="1"/>
    <col min="7426" max="7426" width="2.36328125" style="422" customWidth="1"/>
    <col min="7427" max="7445" width="4" style="422" customWidth="1"/>
    <col min="7446" max="7449" width="2.36328125" style="422" customWidth="1"/>
    <col min="7450" max="7450" width="2.08984375" style="422" customWidth="1"/>
    <col min="7451" max="7679" width="4" style="422"/>
    <col min="7680" max="7680" width="1.7265625" style="422" customWidth="1"/>
    <col min="7681" max="7681" width="2.08984375" style="422" customWidth="1"/>
    <col min="7682" max="7682" width="2.36328125" style="422" customWidth="1"/>
    <col min="7683" max="7701" width="4" style="422" customWidth="1"/>
    <col min="7702" max="7705" width="2.36328125" style="422" customWidth="1"/>
    <col min="7706" max="7706" width="2.08984375" style="422" customWidth="1"/>
    <col min="7707" max="7935" width="4" style="422"/>
    <col min="7936" max="7936" width="1.7265625" style="422" customWidth="1"/>
    <col min="7937" max="7937" width="2.08984375" style="422" customWidth="1"/>
    <col min="7938" max="7938" width="2.36328125" style="422" customWidth="1"/>
    <col min="7939" max="7957" width="4" style="422" customWidth="1"/>
    <col min="7958" max="7961" width="2.36328125" style="422" customWidth="1"/>
    <col min="7962" max="7962" width="2.08984375" style="422" customWidth="1"/>
    <col min="7963" max="8191" width="4" style="422"/>
    <col min="8192" max="8192" width="1.7265625" style="422" customWidth="1"/>
    <col min="8193" max="8193" width="2.08984375" style="422" customWidth="1"/>
    <col min="8194" max="8194" width="2.36328125" style="422" customWidth="1"/>
    <col min="8195" max="8213" width="4" style="422" customWidth="1"/>
    <col min="8214" max="8217" width="2.36328125" style="422" customWidth="1"/>
    <col min="8218" max="8218" width="2.08984375" style="422" customWidth="1"/>
    <col min="8219" max="8447" width="4" style="422"/>
    <col min="8448" max="8448" width="1.7265625" style="422" customWidth="1"/>
    <col min="8449" max="8449" width="2.08984375" style="422" customWidth="1"/>
    <col min="8450" max="8450" width="2.36328125" style="422" customWidth="1"/>
    <col min="8451" max="8469" width="4" style="422" customWidth="1"/>
    <col min="8470" max="8473" width="2.36328125" style="422" customWidth="1"/>
    <col min="8474" max="8474" width="2.08984375" style="422" customWidth="1"/>
    <col min="8475" max="8703" width="4" style="422"/>
    <col min="8704" max="8704" width="1.7265625" style="422" customWidth="1"/>
    <col min="8705" max="8705" width="2.08984375" style="422" customWidth="1"/>
    <col min="8706" max="8706" width="2.36328125" style="422" customWidth="1"/>
    <col min="8707" max="8725" width="4" style="422" customWidth="1"/>
    <col min="8726" max="8729" width="2.36328125" style="422" customWidth="1"/>
    <col min="8730" max="8730" width="2.08984375" style="422" customWidth="1"/>
    <col min="8731" max="8959" width="4" style="422"/>
    <col min="8960" max="8960" width="1.7265625" style="422" customWidth="1"/>
    <col min="8961" max="8961" width="2.08984375" style="422" customWidth="1"/>
    <col min="8962" max="8962" width="2.36328125" style="422" customWidth="1"/>
    <col min="8963" max="8981" width="4" style="422" customWidth="1"/>
    <col min="8982" max="8985" width="2.36328125" style="422" customWidth="1"/>
    <col min="8986" max="8986" width="2.08984375" style="422" customWidth="1"/>
    <col min="8987" max="9215" width="4" style="422"/>
    <col min="9216" max="9216" width="1.7265625" style="422" customWidth="1"/>
    <col min="9217" max="9217" width="2.08984375" style="422" customWidth="1"/>
    <col min="9218" max="9218" width="2.36328125" style="422" customWidth="1"/>
    <col min="9219" max="9237" width="4" style="422" customWidth="1"/>
    <col min="9238" max="9241" width="2.36328125" style="422" customWidth="1"/>
    <col min="9242" max="9242" width="2.08984375" style="422" customWidth="1"/>
    <col min="9243" max="9471" width="4" style="422"/>
    <col min="9472" max="9472" width="1.7265625" style="422" customWidth="1"/>
    <col min="9473" max="9473" width="2.08984375" style="422" customWidth="1"/>
    <col min="9474" max="9474" width="2.36328125" style="422" customWidth="1"/>
    <col min="9475" max="9493" width="4" style="422" customWidth="1"/>
    <col min="9494" max="9497" width="2.36328125" style="422" customWidth="1"/>
    <col min="9498" max="9498" width="2.08984375" style="422" customWidth="1"/>
    <col min="9499" max="9727" width="4" style="422"/>
    <col min="9728" max="9728" width="1.7265625" style="422" customWidth="1"/>
    <col min="9729" max="9729" width="2.08984375" style="422" customWidth="1"/>
    <col min="9730" max="9730" width="2.36328125" style="422" customWidth="1"/>
    <col min="9731" max="9749" width="4" style="422" customWidth="1"/>
    <col min="9750" max="9753" width="2.36328125" style="422" customWidth="1"/>
    <col min="9754" max="9754" width="2.08984375" style="422" customWidth="1"/>
    <col min="9755" max="9983" width="4" style="422"/>
    <col min="9984" max="9984" width="1.7265625" style="422" customWidth="1"/>
    <col min="9985" max="9985" width="2.08984375" style="422" customWidth="1"/>
    <col min="9986" max="9986" width="2.36328125" style="422" customWidth="1"/>
    <col min="9987" max="10005" width="4" style="422" customWidth="1"/>
    <col min="10006" max="10009" width="2.36328125" style="422" customWidth="1"/>
    <col min="10010" max="10010" width="2.08984375" style="422" customWidth="1"/>
    <col min="10011" max="10239" width="4" style="422"/>
    <col min="10240" max="10240" width="1.7265625" style="422" customWidth="1"/>
    <col min="10241" max="10241" width="2.08984375" style="422" customWidth="1"/>
    <col min="10242" max="10242" width="2.36328125" style="422" customWidth="1"/>
    <col min="10243" max="10261" width="4" style="422" customWidth="1"/>
    <col min="10262" max="10265" width="2.36328125" style="422" customWidth="1"/>
    <col min="10266" max="10266" width="2.08984375" style="422" customWidth="1"/>
    <col min="10267" max="10495" width="4" style="422"/>
    <col min="10496" max="10496" width="1.7265625" style="422" customWidth="1"/>
    <col min="10497" max="10497" width="2.08984375" style="422" customWidth="1"/>
    <col min="10498" max="10498" width="2.36328125" style="422" customWidth="1"/>
    <col min="10499" max="10517" width="4" style="422" customWidth="1"/>
    <col min="10518" max="10521" width="2.36328125" style="422" customWidth="1"/>
    <col min="10522" max="10522" width="2.08984375" style="422" customWidth="1"/>
    <col min="10523" max="10751" width="4" style="422"/>
    <col min="10752" max="10752" width="1.7265625" style="422" customWidth="1"/>
    <col min="10753" max="10753" width="2.08984375" style="422" customWidth="1"/>
    <col min="10754" max="10754" width="2.36328125" style="422" customWidth="1"/>
    <col min="10755" max="10773" width="4" style="422" customWidth="1"/>
    <col min="10774" max="10777" width="2.36328125" style="422" customWidth="1"/>
    <col min="10778" max="10778" width="2.08984375" style="422" customWidth="1"/>
    <col min="10779" max="11007" width="4" style="422"/>
    <col min="11008" max="11008" width="1.7265625" style="422" customWidth="1"/>
    <col min="11009" max="11009" width="2.08984375" style="422" customWidth="1"/>
    <col min="11010" max="11010" width="2.36328125" style="422" customWidth="1"/>
    <col min="11011" max="11029" width="4" style="422" customWidth="1"/>
    <col min="11030" max="11033" width="2.36328125" style="422" customWidth="1"/>
    <col min="11034" max="11034" width="2.08984375" style="422" customWidth="1"/>
    <col min="11035" max="11263" width="4" style="422"/>
    <col min="11264" max="11264" width="1.7265625" style="422" customWidth="1"/>
    <col min="11265" max="11265" width="2.08984375" style="422" customWidth="1"/>
    <col min="11266" max="11266" width="2.36328125" style="422" customWidth="1"/>
    <col min="11267" max="11285" width="4" style="422" customWidth="1"/>
    <col min="11286" max="11289" width="2.36328125" style="422" customWidth="1"/>
    <col min="11290" max="11290" width="2.08984375" style="422" customWidth="1"/>
    <col min="11291" max="11519" width="4" style="422"/>
    <col min="11520" max="11520" width="1.7265625" style="422" customWidth="1"/>
    <col min="11521" max="11521" width="2.08984375" style="422" customWidth="1"/>
    <col min="11522" max="11522" width="2.36328125" style="422" customWidth="1"/>
    <col min="11523" max="11541" width="4" style="422" customWidth="1"/>
    <col min="11542" max="11545" width="2.36328125" style="422" customWidth="1"/>
    <col min="11546" max="11546" width="2.08984375" style="422" customWidth="1"/>
    <col min="11547" max="11775" width="4" style="422"/>
    <col min="11776" max="11776" width="1.7265625" style="422" customWidth="1"/>
    <col min="11777" max="11777" width="2.08984375" style="422" customWidth="1"/>
    <col min="11778" max="11778" width="2.36328125" style="422" customWidth="1"/>
    <col min="11779" max="11797" width="4" style="422" customWidth="1"/>
    <col min="11798" max="11801" width="2.36328125" style="422" customWidth="1"/>
    <col min="11802" max="11802" width="2.08984375" style="422" customWidth="1"/>
    <col min="11803" max="12031" width="4" style="422"/>
    <col min="12032" max="12032" width="1.7265625" style="422" customWidth="1"/>
    <col min="12033" max="12033" width="2.08984375" style="422" customWidth="1"/>
    <col min="12034" max="12034" width="2.36328125" style="422" customWidth="1"/>
    <col min="12035" max="12053" width="4" style="422" customWidth="1"/>
    <col min="12054" max="12057" width="2.36328125" style="422" customWidth="1"/>
    <col min="12058" max="12058" width="2.08984375" style="422" customWidth="1"/>
    <col min="12059" max="12287" width="4" style="422"/>
    <col min="12288" max="12288" width="1.7265625" style="422" customWidth="1"/>
    <col min="12289" max="12289" width="2.08984375" style="422" customWidth="1"/>
    <col min="12290" max="12290" width="2.36328125" style="422" customWidth="1"/>
    <col min="12291" max="12309" width="4" style="422" customWidth="1"/>
    <col min="12310" max="12313" width="2.36328125" style="422" customWidth="1"/>
    <col min="12314" max="12314" width="2.08984375" style="422" customWidth="1"/>
    <col min="12315" max="12543" width="4" style="422"/>
    <col min="12544" max="12544" width="1.7265625" style="422" customWidth="1"/>
    <col min="12545" max="12545" width="2.08984375" style="422" customWidth="1"/>
    <col min="12546" max="12546" width="2.36328125" style="422" customWidth="1"/>
    <col min="12547" max="12565" width="4" style="422" customWidth="1"/>
    <col min="12566" max="12569" width="2.36328125" style="422" customWidth="1"/>
    <col min="12570" max="12570" width="2.08984375" style="422" customWidth="1"/>
    <col min="12571" max="12799" width="4" style="422"/>
    <col min="12800" max="12800" width="1.7265625" style="422" customWidth="1"/>
    <col min="12801" max="12801" width="2.08984375" style="422" customWidth="1"/>
    <col min="12802" max="12802" width="2.36328125" style="422" customWidth="1"/>
    <col min="12803" max="12821" width="4" style="422" customWidth="1"/>
    <col min="12822" max="12825" width="2.36328125" style="422" customWidth="1"/>
    <col min="12826" max="12826" width="2.08984375" style="422" customWidth="1"/>
    <col min="12827" max="13055" width="4" style="422"/>
    <col min="13056" max="13056" width="1.7265625" style="422" customWidth="1"/>
    <col min="13057" max="13057" width="2.08984375" style="422" customWidth="1"/>
    <col min="13058" max="13058" width="2.36328125" style="422" customWidth="1"/>
    <col min="13059" max="13077" width="4" style="422" customWidth="1"/>
    <col min="13078" max="13081" width="2.36328125" style="422" customWidth="1"/>
    <col min="13082" max="13082" width="2.08984375" style="422" customWidth="1"/>
    <col min="13083" max="13311" width="4" style="422"/>
    <col min="13312" max="13312" width="1.7265625" style="422" customWidth="1"/>
    <col min="13313" max="13313" width="2.08984375" style="422" customWidth="1"/>
    <col min="13314" max="13314" width="2.36328125" style="422" customWidth="1"/>
    <col min="13315" max="13333" width="4" style="422" customWidth="1"/>
    <col min="13334" max="13337" width="2.36328125" style="422" customWidth="1"/>
    <col min="13338" max="13338" width="2.08984375" style="422" customWidth="1"/>
    <col min="13339" max="13567" width="4" style="422"/>
    <col min="13568" max="13568" width="1.7265625" style="422" customWidth="1"/>
    <col min="13569" max="13569" width="2.08984375" style="422" customWidth="1"/>
    <col min="13570" max="13570" width="2.36328125" style="422" customWidth="1"/>
    <col min="13571" max="13589" width="4" style="422" customWidth="1"/>
    <col min="13590" max="13593" width="2.36328125" style="422" customWidth="1"/>
    <col min="13594" max="13594" width="2.08984375" style="422" customWidth="1"/>
    <col min="13595" max="13823" width="4" style="422"/>
    <col min="13824" max="13824" width="1.7265625" style="422" customWidth="1"/>
    <col min="13825" max="13825" width="2.08984375" style="422" customWidth="1"/>
    <col min="13826" max="13826" width="2.36328125" style="422" customWidth="1"/>
    <col min="13827" max="13845" width="4" style="422" customWidth="1"/>
    <col min="13846" max="13849" width="2.36328125" style="422" customWidth="1"/>
    <col min="13850" max="13850" width="2.08984375" style="422" customWidth="1"/>
    <col min="13851" max="14079" width="4" style="422"/>
    <col min="14080" max="14080" width="1.7265625" style="422" customWidth="1"/>
    <col min="14081" max="14081" width="2.08984375" style="422" customWidth="1"/>
    <col min="14082" max="14082" width="2.36328125" style="422" customWidth="1"/>
    <col min="14083" max="14101" width="4" style="422" customWidth="1"/>
    <col min="14102" max="14105" width="2.36328125" style="422" customWidth="1"/>
    <col min="14106" max="14106" width="2.08984375" style="422" customWidth="1"/>
    <col min="14107" max="14335" width="4" style="422"/>
    <col min="14336" max="14336" width="1.7265625" style="422" customWidth="1"/>
    <col min="14337" max="14337" width="2.08984375" style="422" customWidth="1"/>
    <col min="14338" max="14338" width="2.36328125" style="422" customWidth="1"/>
    <col min="14339" max="14357" width="4" style="422" customWidth="1"/>
    <col min="14358" max="14361" width="2.36328125" style="422" customWidth="1"/>
    <col min="14362" max="14362" width="2.08984375" style="422" customWidth="1"/>
    <col min="14363" max="14591" width="4" style="422"/>
    <col min="14592" max="14592" width="1.7265625" style="422" customWidth="1"/>
    <col min="14593" max="14593" width="2.08984375" style="422" customWidth="1"/>
    <col min="14594" max="14594" width="2.36328125" style="422" customWidth="1"/>
    <col min="14595" max="14613" width="4" style="422" customWidth="1"/>
    <col min="14614" max="14617" width="2.36328125" style="422" customWidth="1"/>
    <col min="14618" max="14618" width="2.08984375" style="422" customWidth="1"/>
    <col min="14619" max="14847" width="4" style="422"/>
    <col min="14848" max="14848" width="1.7265625" style="422" customWidth="1"/>
    <col min="14849" max="14849" width="2.08984375" style="422" customWidth="1"/>
    <col min="14850" max="14850" width="2.36328125" style="422" customWidth="1"/>
    <col min="14851" max="14869" width="4" style="422" customWidth="1"/>
    <col min="14870" max="14873" width="2.36328125" style="422" customWidth="1"/>
    <col min="14874" max="14874" width="2.08984375" style="422" customWidth="1"/>
    <col min="14875" max="15103" width="4" style="422"/>
    <col min="15104" max="15104" width="1.7265625" style="422" customWidth="1"/>
    <col min="15105" max="15105" width="2.08984375" style="422" customWidth="1"/>
    <col min="15106" max="15106" width="2.36328125" style="422" customWidth="1"/>
    <col min="15107" max="15125" width="4" style="422" customWidth="1"/>
    <col min="15126" max="15129" width="2.36328125" style="422" customWidth="1"/>
    <col min="15130" max="15130" width="2.08984375" style="422" customWidth="1"/>
    <col min="15131" max="15359" width="4" style="422"/>
    <col min="15360" max="15360" width="1.7265625" style="422" customWidth="1"/>
    <col min="15361" max="15361" width="2.08984375" style="422" customWidth="1"/>
    <col min="15362" max="15362" width="2.36328125" style="422" customWidth="1"/>
    <col min="15363" max="15381" width="4" style="422" customWidth="1"/>
    <col min="15382" max="15385" width="2.36328125" style="422" customWidth="1"/>
    <col min="15386" max="15386" width="2.08984375" style="422" customWidth="1"/>
    <col min="15387" max="15615" width="4" style="422"/>
    <col min="15616" max="15616" width="1.7265625" style="422" customWidth="1"/>
    <col min="15617" max="15617" width="2.08984375" style="422" customWidth="1"/>
    <col min="15618" max="15618" width="2.36328125" style="422" customWidth="1"/>
    <col min="15619" max="15637" width="4" style="422" customWidth="1"/>
    <col min="15638" max="15641" width="2.36328125" style="422" customWidth="1"/>
    <col min="15642" max="15642" width="2.08984375" style="422" customWidth="1"/>
    <col min="15643" max="15871" width="4" style="422"/>
    <col min="15872" max="15872" width="1.7265625" style="422" customWidth="1"/>
    <col min="15873" max="15873" width="2.08984375" style="422" customWidth="1"/>
    <col min="15874" max="15874" width="2.36328125" style="422" customWidth="1"/>
    <col min="15875" max="15893" width="4" style="422" customWidth="1"/>
    <col min="15894" max="15897" width="2.36328125" style="422" customWidth="1"/>
    <col min="15898" max="15898" width="2.08984375" style="422" customWidth="1"/>
    <col min="15899" max="16127" width="4" style="422"/>
    <col min="16128" max="16128" width="1.7265625" style="422" customWidth="1"/>
    <col min="16129" max="16129" width="2.08984375" style="422" customWidth="1"/>
    <col min="16130" max="16130" width="2.36328125" style="422" customWidth="1"/>
    <col min="16131" max="16149" width="4" style="422" customWidth="1"/>
    <col min="16150" max="16153" width="2.36328125" style="422" customWidth="1"/>
    <col min="16154" max="16154" width="2.08984375" style="422" customWidth="1"/>
    <col min="16155" max="16384" width="4" style="422"/>
  </cols>
  <sheetData>
    <row r="1" spans="1:29" ht="20.149999999999999" customHeight="1" x14ac:dyDescent="0.2">
      <c r="A1" s="447"/>
      <c r="B1" s="420"/>
      <c r="C1" s="420"/>
      <c r="D1" s="420"/>
      <c r="E1" s="420"/>
      <c r="F1" s="420"/>
      <c r="G1" s="420"/>
      <c r="H1" s="420"/>
      <c r="I1" s="420"/>
      <c r="J1" s="420"/>
      <c r="K1" s="420"/>
      <c r="L1" s="420"/>
      <c r="M1" s="420"/>
      <c r="N1" s="420"/>
      <c r="O1" s="420"/>
      <c r="P1" s="420"/>
      <c r="Q1" s="420"/>
      <c r="R1" s="420"/>
      <c r="S1" s="420"/>
      <c r="T1" s="420"/>
      <c r="U1" s="420"/>
      <c r="V1" s="420"/>
      <c r="W1" s="420"/>
      <c r="X1" s="420"/>
      <c r="Y1" s="420"/>
      <c r="Z1" s="447"/>
    </row>
    <row r="2" spans="1:29" ht="20.149999999999999" customHeight="1" x14ac:dyDescent="0.2">
      <c r="A2" s="447"/>
      <c r="B2" s="420"/>
      <c r="C2" s="420"/>
      <c r="D2" s="420"/>
      <c r="E2" s="420"/>
      <c r="F2" s="420"/>
      <c r="G2" s="420"/>
      <c r="H2" s="420"/>
      <c r="I2" s="420"/>
      <c r="J2" s="420"/>
      <c r="K2" s="420"/>
      <c r="L2" s="420"/>
      <c r="M2" s="420"/>
      <c r="N2" s="420"/>
      <c r="O2" s="420"/>
      <c r="P2" s="420"/>
      <c r="Q2" s="420"/>
      <c r="R2" s="1325" t="s">
        <v>653</v>
      </c>
      <c r="S2" s="1325"/>
      <c r="T2" s="1325"/>
      <c r="U2" s="1325"/>
      <c r="V2" s="1325"/>
      <c r="W2" s="1325"/>
      <c r="X2" s="1325"/>
      <c r="Y2" s="1325"/>
      <c r="Z2" s="447"/>
    </row>
    <row r="3" spans="1:29" ht="20.149999999999999" customHeight="1" x14ac:dyDescent="0.2">
      <c r="A3" s="447"/>
      <c r="B3" s="420"/>
      <c r="C3" s="420"/>
      <c r="D3" s="420"/>
      <c r="E3" s="420"/>
      <c r="F3" s="420"/>
      <c r="G3" s="420"/>
      <c r="H3" s="420"/>
      <c r="I3" s="420"/>
      <c r="J3" s="420"/>
      <c r="K3" s="420"/>
      <c r="L3" s="420"/>
      <c r="M3" s="420"/>
      <c r="N3" s="420"/>
      <c r="O3" s="420"/>
      <c r="P3" s="420"/>
      <c r="Q3" s="420"/>
      <c r="R3" s="420"/>
      <c r="S3" s="420"/>
      <c r="T3" s="423"/>
      <c r="U3" s="420"/>
      <c r="V3" s="420"/>
      <c r="W3" s="420"/>
      <c r="X3" s="420"/>
      <c r="Y3" s="420"/>
      <c r="Z3" s="447"/>
    </row>
    <row r="4" spans="1:29" ht="20.149999999999999" customHeight="1" x14ac:dyDescent="0.2">
      <c r="A4" s="447"/>
      <c r="B4" s="1299" t="s">
        <v>654</v>
      </c>
      <c r="C4" s="1299"/>
      <c r="D4" s="1299"/>
      <c r="E4" s="1299"/>
      <c r="F4" s="1299"/>
      <c r="G4" s="1299"/>
      <c r="H4" s="1299"/>
      <c r="I4" s="1299"/>
      <c r="J4" s="1299"/>
      <c r="K4" s="1299"/>
      <c r="L4" s="1299"/>
      <c r="M4" s="1299"/>
      <c r="N4" s="1299"/>
      <c r="O4" s="1299"/>
      <c r="P4" s="1299"/>
      <c r="Q4" s="1299"/>
      <c r="R4" s="1299"/>
      <c r="S4" s="1299"/>
      <c r="T4" s="1299"/>
      <c r="U4" s="1299"/>
      <c r="V4" s="1299"/>
      <c r="W4" s="1299"/>
      <c r="X4" s="1299"/>
      <c r="Y4" s="1299"/>
      <c r="Z4" s="447"/>
    </row>
    <row r="5" spans="1:29" ht="20.149999999999999" customHeight="1" x14ac:dyDescent="0.2">
      <c r="A5" s="447"/>
      <c r="B5" s="1299" t="s">
        <v>667</v>
      </c>
      <c r="C5" s="1299"/>
      <c r="D5" s="1299"/>
      <c r="E5" s="1299"/>
      <c r="F5" s="1299"/>
      <c r="G5" s="1299"/>
      <c r="H5" s="1299"/>
      <c r="I5" s="1299"/>
      <c r="J5" s="1299"/>
      <c r="K5" s="1299"/>
      <c r="L5" s="1299"/>
      <c r="M5" s="1299"/>
      <c r="N5" s="1299"/>
      <c r="O5" s="1299"/>
      <c r="P5" s="1299"/>
      <c r="Q5" s="1299"/>
      <c r="R5" s="1299"/>
      <c r="S5" s="1299"/>
      <c r="T5" s="1299"/>
      <c r="U5" s="1299"/>
      <c r="V5" s="1299"/>
      <c r="W5" s="1299"/>
      <c r="X5" s="1299"/>
      <c r="Y5" s="1299"/>
      <c r="Z5" s="447"/>
    </row>
    <row r="6" spans="1:29" ht="20.149999999999999" customHeight="1" x14ac:dyDescent="0.2">
      <c r="A6" s="447"/>
      <c r="B6" s="420"/>
      <c r="C6" s="420"/>
      <c r="D6" s="420"/>
      <c r="E6" s="420"/>
      <c r="F6" s="420"/>
      <c r="G6" s="420"/>
      <c r="H6" s="420"/>
      <c r="I6" s="420"/>
      <c r="J6" s="420"/>
      <c r="K6" s="420"/>
      <c r="L6" s="420"/>
      <c r="M6" s="420"/>
      <c r="N6" s="420"/>
      <c r="O6" s="420"/>
      <c r="P6" s="420"/>
      <c r="Q6" s="420"/>
      <c r="R6" s="420"/>
      <c r="S6" s="420"/>
      <c r="T6" s="420"/>
      <c r="U6" s="420"/>
      <c r="V6" s="420"/>
      <c r="W6" s="420"/>
      <c r="X6" s="420"/>
      <c r="Y6" s="420"/>
      <c r="Z6" s="447"/>
    </row>
    <row r="7" spans="1:29" ht="23.25" customHeight="1" x14ac:dyDescent="0.2">
      <c r="A7" s="447"/>
      <c r="B7" s="1304" t="s">
        <v>700</v>
      </c>
      <c r="C7" s="1305"/>
      <c r="D7" s="1305"/>
      <c r="E7" s="1305"/>
      <c r="F7" s="1306"/>
      <c r="G7" s="1305"/>
      <c r="H7" s="1305"/>
      <c r="I7" s="1305"/>
      <c r="J7" s="1305"/>
      <c r="K7" s="1305"/>
      <c r="L7" s="1305"/>
      <c r="M7" s="1305"/>
      <c r="N7" s="1305"/>
      <c r="O7" s="1305"/>
      <c r="P7" s="1305"/>
      <c r="Q7" s="1305"/>
      <c r="R7" s="1305"/>
      <c r="S7" s="1305"/>
      <c r="T7" s="1305"/>
      <c r="U7" s="1305"/>
      <c r="V7" s="1305"/>
      <c r="W7" s="1305"/>
      <c r="X7" s="1305"/>
      <c r="Y7" s="1306"/>
      <c r="Z7" s="447"/>
    </row>
    <row r="8" spans="1:29" ht="23.25" customHeight="1" x14ac:dyDescent="0.2">
      <c r="A8" s="447"/>
      <c r="B8" s="1304" t="s">
        <v>701</v>
      </c>
      <c r="C8" s="1305"/>
      <c r="D8" s="1305"/>
      <c r="E8" s="1305"/>
      <c r="F8" s="1306"/>
      <c r="G8" s="1307" t="s">
        <v>655</v>
      </c>
      <c r="H8" s="1307"/>
      <c r="I8" s="1307"/>
      <c r="J8" s="1307"/>
      <c r="K8" s="1307"/>
      <c r="L8" s="1307"/>
      <c r="M8" s="1307"/>
      <c r="N8" s="1307"/>
      <c r="O8" s="1307"/>
      <c r="P8" s="1307"/>
      <c r="Q8" s="1307"/>
      <c r="R8" s="1307"/>
      <c r="S8" s="1307"/>
      <c r="T8" s="1307"/>
      <c r="U8" s="1307"/>
      <c r="V8" s="1307"/>
      <c r="W8" s="1307"/>
      <c r="X8" s="1307"/>
      <c r="Y8" s="1308"/>
      <c r="Z8" s="447"/>
    </row>
    <row r="9" spans="1:29" ht="23.25" customHeight="1" x14ac:dyDescent="0.2">
      <c r="A9" s="447"/>
      <c r="B9" s="1304" t="s">
        <v>702</v>
      </c>
      <c r="C9" s="1305"/>
      <c r="D9" s="1305"/>
      <c r="E9" s="1305"/>
      <c r="F9" s="1306"/>
      <c r="G9" s="1313" t="s">
        <v>704</v>
      </c>
      <c r="H9" s="1314"/>
      <c r="I9" s="1314"/>
      <c r="J9" s="1314"/>
      <c r="K9" s="1314"/>
      <c r="L9" s="1314"/>
      <c r="M9" s="1314"/>
      <c r="N9" s="1314"/>
      <c r="O9" s="1314"/>
      <c r="P9" s="1314"/>
      <c r="Q9" s="1314"/>
      <c r="R9" s="1314"/>
      <c r="S9" s="1314"/>
      <c r="T9" s="1314"/>
      <c r="U9" s="1314"/>
      <c r="V9" s="1314"/>
      <c r="W9" s="1314"/>
      <c r="X9" s="1314"/>
      <c r="Y9" s="1315"/>
      <c r="Z9" s="447"/>
      <c r="AC9" s="424"/>
    </row>
    <row r="10" spans="1:29" ht="3" customHeight="1" x14ac:dyDescent="0.2">
      <c r="A10" s="447"/>
      <c r="B10" s="425"/>
      <c r="C10" s="425"/>
      <c r="D10" s="425"/>
      <c r="E10" s="425"/>
      <c r="F10" s="425"/>
      <c r="G10" s="426"/>
      <c r="H10" s="426"/>
      <c r="I10" s="426"/>
      <c r="J10" s="426"/>
      <c r="K10" s="426"/>
      <c r="L10" s="426"/>
      <c r="M10" s="426"/>
      <c r="N10" s="426"/>
      <c r="O10" s="426"/>
      <c r="P10" s="426"/>
      <c r="Q10" s="426"/>
      <c r="R10" s="426"/>
      <c r="S10" s="426"/>
      <c r="T10" s="426"/>
      <c r="U10" s="426"/>
      <c r="V10" s="426"/>
      <c r="W10" s="426"/>
      <c r="X10" s="426"/>
      <c r="Y10" s="426"/>
      <c r="Z10" s="447"/>
      <c r="AC10" s="424"/>
    </row>
    <row r="11" spans="1:29" ht="13.5" customHeight="1" x14ac:dyDescent="0.2">
      <c r="A11" s="447"/>
      <c r="B11" s="1311" t="s">
        <v>695</v>
      </c>
      <c r="C11" s="1311"/>
      <c r="D11" s="1311"/>
      <c r="E11" s="1311"/>
      <c r="F11" s="1311"/>
      <c r="G11" s="1311"/>
      <c r="H11" s="1311"/>
      <c r="I11" s="1311"/>
      <c r="J11" s="1311"/>
      <c r="K11" s="1311"/>
      <c r="L11" s="1311"/>
      <c r="M11" s="1311"/>
      <c r="N11" s="1311"/>
      <c r="O11" s="1311"/>
      <c r="P11" s="1311"/>
      <c r="Q11" s="1311"/>
      <c r="R11" s="1311"/>
      <c r="S11" s="1311"/>
      <c r="T11" s="1311"/>
      <c r="U11" s="1311"/>
      <c r="V11" s="1311"/>
      <c r="W11" s="1311"/>
      <c r="X11" s="1311"/>
      <c r="Y11" s="1311"/>
      <c r="Z11" s="447"/>
      <c r="AC11" s="424"/>
    </row>
    <row r="12" spans="1:29" ht="6" customHeight="1" x14ac:dyDescent="0.2">
      <c r="A12" s="447"/>
      <c r="B12" s="420"/>
      <c r="C12" s="420"/>
      <c r="D12" s="420"/>
      <c r="E12" s="420"/>
      <c r="F12" s="420"/>
      <c r="G12" s="420"/>
      <c r="H12" s="420"/>
      <c r="I12" s="420"/>
      <c r="J12" s="420"/>
      <c r="K12" s="420"/>
      <c r="L12" s="420"/>
      <c r="M12" s="420"/>
      <c r="N12" s="420"/>
      <c r="O12" s="420"/>
      <c r="P12" s="420"/>
      <c r="Q12" s="420"/>
      <c r="R12" s="420"/>
      <c r="S12" s="420"/>
      <c r="T12" s="420"/>
      <c r="U12" s="420"/>
      <c r="V12" s="420"/>
      <c r="W12" s="420"/>
      <c r="X12" s="420"/>
      <c r="Y12" s="420"/>
      <c r="Z12" s="447"/>
    </row>
    <row r="13" spans="1:29" ht="18.75" customHeight="1" x14ac:dyDescent="0.2">
      <c r="A13" s="447"/>
      <c r="B13" s="428"/>
      <c r="C13" s="429" t="s">
        <v>656</v>
      </c>
      <c r="D13" s="429"/>
      <c r="E13" s="429"/>
      <c r="F13" s="429"/>
      <c r="G13" s="429"/>
      <c r="H13" s="429"/>
      <c r="I13" s="429"/>
      <c r="J13" s="429"/>
      <c r="K13" s="429"/>
      <c r="L13" s="429"/>
      <c r="M13" s="429"/>
      <c r="N13" s="429"/>
      <c r="O13" s="429"/>
      <c r="P13" s="429"/>
      <c r="Q13" s="429"/>
      <c r="R13" s="429"/>
      <c r="S13" s="429"/>
      <c r="T13" s="429"/>
      <c r="U13" s="429"/>
      <c r="V13" s="1316" t="s">
        <v>698</v>
      </c>
      <c r="W13" s="1317"/>
      <c r="X13" s="1317"/>
      <c r="Y13" s="1318"/>
      <c r="Z13" s="447"/>
      <c r="AA13" s="420"/>
      <c r="AB13" s="420"/>
    </row>
    <row r="14" spans="1:29" ht="18.75" customHeight="1" x14ac:dyDescent="0.2">
      <c r="A14" s="447"/>
      <c r="B14" s="419"/>
      <c r="C14" s="420" t="s">
        <v>705</v>
      </c>
      <c r="D14" s="420"/>
      <c r="E14" s="420"/>
      <c r="F14" s="420"/>
      <c r="G14" s="420"/>
      <c r="H14" s="420"/>
      <c r="I14" s="420"/>
      <c r="J14" s="420"/>
      <c r="K14" s="420"/>
      <c r="L14" s="420"/>
      <c r="M14" s="420"/>
      <c r="N14" s="420"/>
      <c r="O14" s="420"/>
      <c r="P14" s="420"/>
      <c r="Q14" s="420"/>
      <c r="R14" s="420"/>
      <c r="S14" s="420"/>
      <c r="T14" s="420"/>
      <c r="U14" s="420"/>
      <c r="V14" s="1298"/>
      <c r="W14" s="1299"/>
      <c r="X14" s="1299"/>
      <c r="Y14" s="1300"/>
      <c r="Z14" s="447"/>
      <c r="AA14" s="420"/>
      <c r="AB14" s="420"/>
    </row>
    <row r="15" spans="1:29" ht="18.75" customHeight="1" x14ac:dyDescent="0.2">
      <c r="A15" s="447"/>
      <c r="B15" s="419"/>
      <c r="C15" s="420"/>
      <c r="D15" s="1312" t="s">
        <v>658</v>
      </c>
      <c r="E15" s="1307"/>
      <c r="F15" s="1307"/>
      <c r="G15" s="1307"/>
      <c r="H15" s="1307"/>
      <c r="I15" s="1307"/>
      <c r="J15" s="1308"/>
      <c r="K15" s="430" t="s">
        <v>659</v>
      </c>
      <c r="L15" s="431"/>
      <c r="M15" s="431"/>
      <c r="N15" s="431"/>
      <c r="O15" s="432" t="s">
        <v>164</v>
      </c>
      <c r="P15" s="430" t="s">
        <v>660</v>
      </c>
      <c r="Q15" s="431"/>
      <c r="R15" s="431"/>
      <c r="S15" s="431"/>
      <c r="T15" s="432" t="s">
        <v>164</v>
      </c>
      <c r="U15" s="420"/>
      <c r="V15" s="1298"/>
      <c r="W15" s="1299"/>
      <c r="X15" s="1299"/>
      <c r="Y15" s="1300"/>
      <c r="Z15" s="447"/>
      <c r="AA15" s="420"/>
      <c r="AB15" s="420"/>
    </row>
    <row r="16" spans="1:29" ht="7.5" customHeight="1" x14ac:dyDescent="0.2">
      <c r="A16" s="447"/>
      <c r="B16" s="419"/>
      <c r="C16" s="420"/>
      <c r="D16" s="420"/>
      <c r="E16" s="420"/>
      <c r="F16" s="420"/>
      <c r="G16" s="420"/>
      <c r="H16" s="420"/>
      <c r="I16" s="420"/>
      <c r="J16" s="420"/>
      <c r="K16" s="420"/>
      <c r="L16" s="420"/>
      <c r="M16" s="420"/>
      <c r="N16" s="420"/>
      <c r="O16" s="420"/>
      <c r="P16" s="420"/>
      <c r="Q16" s="420"/>
      <c r="R16" s="420"/>
      <c r="S16" s="433"/>
      <c r="T16" s="433"/>
      <c r="U16" s="420"/>
      <c r="V16" s="1298"/>
      <c r="W16" s="1299"/>
      <c r="X16" s="1299"/>
      <c r="Y16" s="1300"/>
      <c r="Z16" s="447"/>
      <c r="AA16" s="420"/>
      <c r="AB16" s="420"/>
    </row>
    <row r="17" spans="1:28" ht="18.75" customHeight="1" x14ac:dyDescent="0.2">
      <c r="A17" s="447"/>
      <c r="B17" s="419"/>
      <c r="C17" s="420"/>
      <c r="D17" s="1322" t="s">
        <v>661</v>
      </c>
      <c r="E17" s="1323"/>
      <c r="F17" s="1323"/>
      <c r="G17" s="1323"/>
      <c r="H17" s="1323"/>
      <c r="I17" s="1323"/>
      <c r="J17" s="1324"/>
      <c r="K17" s="430" t="s">
        <v>659</v>
      </c>
      <c r="L17" s="431"/>
      <c r="M17" s="431"/>
      <c r="N17" s="431"/>
      <c r="O17" s="432" t="s">
        <v>164</v>
      </c>
      <c r="P17" s="430" t="s">
        <v>660</v>
      </c>
      <c r="Q17" s="431"/>
      <c r="R17" s="431"/>
      <c r="S17" s="431"/>
      <c r="T17" s="432" t="s">
        <v>164</v>
      </c>
      <c r="U17" s="420"/>
      <c r="V17" s="1298"/>
      <c r="W17" s="1299"/>
      <c r="X17" s="1299"/>
      <c r="Y17" s="1300"/>
      <c r="Z17" s="447"/>
      <c r="AA17" s="420"/>
      <c r="AB17" s="420"/>
    </row>
    <row r="18" spans="1:28" ht="18.75" customHeight="1" x14ac:dyDescent="0.2">
      <c r="A18" s="447"/>
      <c r="B18" s="419"/>
      <c r="C18" s="420" t="s">
        <v>706</v>
      </c>
      <c r="D18" s="420"/>
      <c r="E18" s="420"/>
      <c r="F18" s="420"/>
      <c r="G18" s="420"/>
      <c r="H18" s="420"/>
      <c r="I18" s="420"/>
      <c r="J18" s="420"/>
      <c r="K18" s="420"/>
      <c r="L18" s="420"/>
      <c r="M18" s="420"/>
      <c r="N18" s="420"/>
      <c r="O18" s="420"/>
      <c r="P18" s="420"/>
      <c r="Q18" s="420"/>
      <c r="R18" s="420"/>
      <c r="S18" s="420"/>
      <c r="T18" s="420"/>
      <c r="U18" s="420"/>
      <c r="V18" s="1298"/>
      <c r="W18" s="1299"/>
      <c r="X18" s="1299"/>
      <c r="Y18" s="1300"/>
      <c r="Z18" s="447"/>
      <c r="AA18" s="420"/>
      <c r="AB18" s="420"/>
    </row>
    <row r="19" spans="1:28" ht="18.75" customHeight="1" x14ac:dyDescent="0.2">
      <c r="A19" s="447"/>
      <c r="B19" s="419"/>
      <c r="C19" s="420"/>
      <c r="D19" s="448" t="s">
        <v>714</v>
      </c>
      <c r="E19" s="438"/>
      <c r="F19" s="438"/>
      <c r="G19" s="438"/>
      <c r="H19" s="438"/>
      <c r="I19" s="438"/>
      <c r="J19" s="438"/>
      <c r="K19" s="438"/>
      <c r="L19" s="438"/>
      <c r="M19" s="438"/>
      <c r="N19" s="438" t="s">
        <v>668</v>
      </c>
      <c r="O19" s="438"/>
      <c r="P19" s="438"/>
      <c r="Q19" s="420"/>
      <c r="R19" s="420"/>
      <c r="S19" s="420"/>
      <c r="T19" s="420"/>
      <c r="U19" s="420"/>
      <c r="V19" s="1298"/>
      <c r="W19" s="1299"/>
      <c r="X19" s="1299"/>
      <c r="Y19" s="1300"/>
      <c r="Z19" s="447"/>
      <c r="AA19" s="420"/>
      <c r="AB19" s="420"/>
    </row>
    <row r="20" spans="1:28" ht="3" customHeight="1" x14ac:dyDescent="0.2">
      <c r="A20" s="447"/>
      <c r="B20" s="419"/>
      <c r="C20" s="420"/>
      <c r="D20" s="420"/>
      <c r="E20" s="420"/>
      <c r="F20" s="420"/>
      <c r="G20" s="420"/>
      <c r="H20" s="420"/>
      <c r="I20" s="420"/>
      <c r="J20" s="420"/>
      <c r="K20" s="420"/>
      <c r="L20" s="420"/>
      <c r="M20" s="420"/>
      <c r="N20" s="420"/>
      <c r="O20" s="420"/>
      <c r="P20" s="420"/>
      <c r="Q20" s="420"/>
      <c r="R20" s="420"/>
      <c r="S20" s="420"/>
      <c r="T20" s="420"/>
      <c r="U20" s="420"/>
      <c r="V20" s="1298"/>
      <c r="W20" s="1299"/>
      <c r="X20" s="1299"/>
      <c r="Y20" s="1300"/>
      <c r="Z20" s="447"/>
      <c r="AA20" s="420"/>
      <c r="AB20" s="420"/>
    </row>
    <row r="21" spans="1:28" ht="18.75" customHeight="1" x14ac:dyDescent="0.2">
      <c r="A21" s="447"/>
      <c r="B21" s="419"/>
      <c r="C21" s="420"/>
      <c r="D21" s="1312" t="s">
        <v>658</v>
      </c>
      <c r="E21" s="1307"/>
      <c r="F21" s="1307"/>
      <c r="G21" s="1307"/>
      <c r="H21" s="1307"/>
      <c r="I21" s="1307"/>
      <c r="J21" s="1308"/>
      <c r="K21" s="430" t="s">
        <v>659</v>
      </c>
      <c r="L21" s="431"/>
      <c r="M21" s="431"/>
      <c r="N21" s="431"/>
      <c r="O21" s="432" t="s">
        <v>164</v>
      </c>
      <c r="P21" s="430" t="s">
        <v>660</v>
      </c>
      <c r="Q21" s="431"/>
      <c r="R21" s="431"/>
      <c r="S21" s="431"/>
      <c r="T21" s="432" t="s">
        <v>164</v>
      </c>
      <c r="U21" s="420"/>
      <c r="V21" s="1298"/>
      <c r="W21" s="1299"/>
      <c r="X21" s="1299"/>
      <c r="Y21" s="1300"/>
      <c r="Z21" s="447"/>
      <c r="AA21" s="420"/>
      <c r="AB21" s="420"/>
    </row>
    <row r="22" spans="1:28" ht="7.5" customHeight="1" x14ac:dyDescent="0.2">
      <c r="A22" s="447"/>
      <c r="B22" s="419"/>
      <c r="C22" s="420"/>
      <c r="D22" s="420"/>
      <c r="E22" s="420"/>
      <c r="F22" s="420"/>
      <c r="G22" s="420"/>
      <c r="H22" s="420"/>
      <c r="I22" s="420"/>
      <c r="J22" s="420"/>
      <c r="K22" s="420"/>
      <c r="L22" s="420"/>
      <c r="M22" s="420"/>
      <c r="N22" s="420"/>
      <c r="O22" s="420"/>
      <c r="P22" s="420"/>
      <c r="Q22" s="420"/>
      <c r="R22" s="420"/>
      <c r="S22" s="433"/>
      <c r="T22" s="433"/>
      <c r="U22" s="420"/>
      <c r="V22" s="1298"/>
      <c r="W22" s="1299"/>
      <c r="X22" s="1299"/>
      <c r="Y22" s="1300"/>
      <c r="Z22" s="447"/>
      <c r="AA22" s="420"/>
      <c r="AB22" s="420"/>
    </row>
    <row r="23" spans="1:28" ht="18.75" customHeight="1" x14ac:dyDescent="0.2">
      <c r="A23" s="447"/>
      <c r="B23" s="419"/>
      <c r="C23" s="420"/>
      <c r="D23" s="1322" t="s">
        <v>661</v>
      </c>
      <c r="E23" s="1323"/>
      <c r="F23" s="1323"/>
      <c r="G23" s="1323"/>
      <c r="H23" s="1323"/>
      <c r="I23" s="1323"/>
      <c r="J23" s="1324"/>
      <c r="K23" s="430" t="s">
        <v>659</v>
      </c>
      <c r="L23" s="431"/>
      <c r="M23" s="431"/>
      <c r="N23" s="431"/>
      <c r="O23" s="432" t="s">
        <v>164</v>
      </c>
      <c r="P23" s="430" t="s">
        <v>660</v>
      </c>
      <c r="Q23" s="431"/>
      <c r="R23" s="431"/>
      <c r="S23" s="431"/>
      <c r="T23" s="432" t="s">
        <v>164</v>
      </c>
      <c r="U23" s="420"/>
      <c r="V23" s="1298"/>
      <c r="W23" s="1299"/>
      <c r="X23" s="1299"/>
      <c r="Y23" s="1300"/>
      <c r="Z23" s="447"/>
      <c r="AA23" s="420"/>
      <c r="AB23" s="420"/>
    </row>
    <row r="24" spans="1:28" ht="7.5" customHeight="1" x14ac:dyDescent="0.2">
      <c r="A24" s="447"/>
      <c r="B24" s="419"/>
      <c r="C24" s="420"/>
      <c r="D24" s="420"/>
      <c r="E24" s="420"/>
      <c r="F24" s="420"/>
      <c r="G24" s="420"/>
      <c r="H24" s="420"/>
      <c r="I24" s="420"/>
      <c r="J24" s="420"/>
      <c r="K24" s="420"/>
      <c r="L24" s="420"/>
      <c r="M24" s="420"/>
      <c r="N24" s="420"/>
      <c r="O24" s="420"/>
      <c r="P24" s="420"/>
      <c r="Q24" s="420"/>
      <c r="R24" s="420"/>
      <c r="S24" s="420"/>
      <c r="T24" s="420"/>
      <c r="U24" s="420"/>
      <c r="V24" s="1298"/>
      <c r="W24" s="1299"/>
      <c r="X24" s="1299"/>
      <c r="Y24" s="1300"/>
      <c r="Z24" s="447"/>
      <c r="AA24" s="420"/>
      <c r="AB24" s="420"/>
    </row>
    <row r="25" spans="1:28" ht="18.75" customHeight="1" x14ac:dyDescent="0.2">
      <c r="A25" s="447"/>
      <c r="B25" s="419"/>
      <c r="C25" s="420"/>
      <c r="D25" s="438" t="s">
        <v>669</v>
      </c>
      <c r="E25" s="438"/>
      <c r="F25" s="438"/>
      <c r="G25" s="438"/>
      <c r="H25" s="438"/>
      <c r="I25" s="438"/>
      <c r="J25" s="438"/>
      <c r="K25" s="438"/>
      <c r="L25" s="438"/>
      <c r="M25" s="438"/>
      <c r="N25" s="438" t="s">
        <v>670</v>
      </c>
      <c r="O25" s="438"/>
      <c r="P25" s="438"/>
      <c r="Q25" s="420"/>
      <c r="R25" s="420"/>
      <c r="S25" s="420"/>
      <c r="T25" s="420"/>
      <c r="U25" s="420"/>
      <c r="V25" s="1298"/>
      <c r="W25" s="1299"/>
      <c r="X25" s="1299"/>
      <c r="Y25" s="1300"/>
      <c r="Z25" s="447"/>
      <c r="AA25" s="420"/>
      <c r="AB25" s="420"/>
    </row>
    <row r="26" spans="1:28" ht="3" customHeight="1" x14ac:dyDescent="0.2">
      <c r="A26" s="447"/>
      <c r="B26" s="419"/>
      <c r="C26" s="420"/>
      <c r="D26" s="420"/>
      <c r="E26" s="420"/>
      <c r="F26" s="420"/>
      <c r="G26" s="420"/>
      <c r="H26" s="420"/>
      <c r="I26" s="420"/>
      <c r="J26" s="420"/>
      <c r="K26" s="420"/>
      <c r="L26" s="420"/>
      <c r="M26" s="420"/>
      <c r="N26" s="420"/>
      <c r="O26" s="420"/>
      <c r="P26" s="420"/>
      <c r="Q26" s="420"/>
      <c r="R26" s="420"/>
      <c r="S26" s="420"/>
      <c r="T26" s="420"/>
      <c r="U26" s="420"/>
      <c r="V26" s="1298"/>
      <c r="W26" s="1299"/>
      <c r="X26" s="1299"/>
      <c r="Y26" s="1300"/>
      <c r="Z26" s="447"/>
      <c r="AA26" s="420"/>
      <c r="AB26" s="420"/>
    </row>
    <row r="27" spans="1:28" ht="18.75" customHeight="1" x14ac:dyDescent="0.2">
      <c r="A27" s="447"/>
      <c r="B27" s="419"/>
      <c r="C27" s="420"/>
      <c r="D27" s="1312" t="s">
        <v>658</v>
      </c>
      <c r="E27" s="1307"/>
      <c r="F27" s="1307"/>
      <c r="G27" s="1307"/>
      <c r="H27" s="1307"/>
      <c r="I27" s="1307"/>
      <c r="J27" s="1308"/>
      <c r="K27" s="430" t="s">
        <v>659</v>
      </c>
      <c r="L27" s="431"/>
      <c r="M27" s="431"/>
      <c r="N27" s="431"/>
      <c r="O27" s="432" t="s">
        <v>164</v>
      </c>
      <c r="P27" s="430" t="s">
        <v>660</v>
      </c>
      <c r="Q27" s="431"/>
      <c r="R27" s="431"/>
      <c r="S27" s="431"/>
      <c r="T27" s="432" t="s">
        <v>164</v>
      </c>
      <c r="U27" s="420"/>
      <c r="V27" s="1298"/>
      <c r="W27" s="1299"/>
      <c r="X27" s="1299"/>
      <c r="Y27" s="1300"/>
      <c r="Z27" s="447"/>
      <c r="AA27" s="420"/>
      <c r="AB27" s="420"/>
    </row>
    <row r="28" spans="1:28" ht="7.5" customHeight="1" x14ac:dyDescent="0.2">
      <c r="A28" s="447"/>
      <c r="B28" s="419"/>
      <c r="C28" s="420"/>
      <c r="D28" s="420"/>
      <c r="E28" s="420"/>
      <c r="F28" s="420"/>
      <c r="G28" s="420"/>
      <c r="H28" s="420"/>
      <c r="I28" s="420"/>
      <c r="J28" s="420"/>
      <c r="K28" s="420"/>
      <c r="L28" s="420"/>
      <c r="M28" s="420"/>
      <c r="N28" s="420"/>
      <c r="O28" s="420"/>
      <c r="P28" s="420"/>
      <c r="Q28" s="420"/>
      <c r="R28" s="420"/>
      <c r="S28" s="433"/>
      <c r="T28" s="433"/>
      <c r="U28" s="420"/>
      <c r="V28" s="1298"/>
      <c r="W28" s="1299"/>
      <c r="X28" s="1299"/>
      <c r="Y28" s="1300"/>
      <c r="Z28" s="447"/>
      <c r="AA28" s="420"/>
      <c r="AB28" s="420"/>
    </row>
    <row r="29" spans="1:28" ht="18.75" customHeight="1" x14ac:dyDescent="0.2">
      <c r="A29" s="447"/>
      <c r="B29" s="419"/>
      <c r="C29" s="420"/>
      <c r="D29" s="1322" t="s">
        <v>661</v>
      </c>
      <c r="E29" s="1323"/>
      <c r="F29" s="1323"/>
      <c r="G29" s="1323"/>
      <c r="H29" s="1323"/>
      <c r="I29" s="1323"/>
      <c r="J29" s="1324"/>
      <c r="K29" s="430" t="s">
        <v>659</v>
      </c>
      <c r="L29" s="431"/>
      <c r="M29" s="431"/>
      <c r="N29" s="431"/>
      <c r="O29" s="432" t="s">
        <v>164</v>
      </c>
      <c r="P29" s="430" t="s">
        <v>660</v>
      </c>
      <c r="Q29" s="431"/>
      <c r="R29" s="431"/>
      <c r="S29" s="431"/>
      <c r="T29" s="432" t="s">
        <v>164</v>
      </c>
      <c r="U29" s="420"/>
      <c r="V29" s="1298"/>
      <c r="W29" s="1299"/>
      <c r="X29" s="1299"/>
      <c r="Y29" s="1300"/>
      <c r="Z29" s="447"/>
      <c r="AA29" s="420"/>
      <c r="AB29" s="420"/>
    </row>
    <row r="30" spans="1:28" ht="18.75" customHeight="1" x14ac:dyDescent="0.2">
      <c r="A30" s="447"/>
      <c r="B30" s="419"/>
      <c r="C30" s="420"/>
      <c r="D30" s="420" t="s">
        <v>696</v>
      </c>
      <c r="E30" s="420"/>
      <c r="F30" s="420"/>
      <c r="G30" s="420"/>
      <c r="H30" s="420"/>
      <c r="I30" s="420"/>
      <c r="J30" s="420"/>
      <c r="K30" s="420"/>
      <c r="L30" s="420"/>
      <c r="M30" s="420"/>
      <c r="N30" s="420"/>
      <c r="O30" s="420"/>
      <c r="P30" s="420"/>
      <c r="Q30" s="420"/>
      <c r="R30" s="420"/>
      <c r="S30" s="420"/>
      <c r="T30" s="420"/>
      <c r="U30" s="420"/>
      <c r="V30" s="1298"/>
      <c r="W30" s="1299"/>
      <c r="X30" s="1299"/>
      <c r="Y30" s="1300"/>
      <c r="Z30" s="447"/>
      <c r="AA30" s="420"/>
      <c r="AB30" s="420"/>
    </row>
    <row r="31" spans="1:28" ht="18.75" customHeight="1" x14ac:dyDescent="0.2">
      <c r="A31" s="447"/>
      <c r="B31" s="434"/>
      <c r="C31" s="435"/>
      <c r="D31" s="435" t="s">
        <v>707</v>
      </c>
      <c r="E31" s="435"/>
      <c r="F31" s="435"/>
      <c r="G31" s="435"/>
      <c r="H31" s="435"/>
      <c r="I31" s="435"/>
      <c r="J31" s="435"/>
      <c r="K31" s="435"/>
      <c r="L31" s="435"/>
      <c r="M31" s="435"/>
      <c r="N31" s="435"/>
      <c r="O31" s="435"/>
      <c r="P31" s="435"/>
      <c r="Q31" s="435"/>
      <c r="R31" s="435"/>
      <c r="S31" s="435"/>
      <c r="T31" s="435"/>
      <c r="U31" s="435"/>
      <c r="V31" s="1319"/>
      <c r="W31" s="1320"/>
      <c r="X31" s="1320"/>
      <c r="Y31" s="1321"/>
      <c r="Z31" s="447"/>
      <c r="AA31" s="420"/>
      <c r="AB31" s="420"/>
    </row>
    <row r="32" spans="1:28" ht="18.75" customHeight="1" x14ac:dyDescent="0.2">
      <c r="A32" s="447"/>
      <c r="B32" s="419"/>
      <c r="C32" s="420" t="s">
        <v>677</v>
      </c>
      <c r="D32" s="420"/>
      <c r="E32" s="420"/>
      <c r="F32" s="420"/>
      <c r="G32" s="420"/>
      <c r="H32" s="420"/>
      <c r="I32" s="420"/>
      <c r="J32" s="420"/>
      <c r="K32" s="420"/>
      <c r="L32" s="420"/>
      <c r="M32" s="420"/>
      <c r="N32" s="420"/>
      <c r="O32" s="420"/>
      <c r="P32" s="420"/>
      <c r="Q32" s="420"/>
      <c r="R32" s="420"/>
      <c r="S32" s="420"/>
      <c r="T32" s="420"/>
      <c r="U32" s="420"/>
      <c r="V32" s="1295" t="s">
        <v>698</v>
      </c>
      <c r="W32" s="1296"/>
      <c r="X32" s="1296"/>
      <c r="Y32" s="1297"/>
      <c r="Z32" s="447"/>
      <c r="AA32" s="420"/>
      <c r="AB32" s="420"/>
    </row>
    <row r="33" spans="1:28" ht="18.75" customHeight="1" x14ac:dyDescent="0.2">
      <c r="A33" s="447"/>
      <c r="B33" s="419"/>
      <c r="C33" s="420" t="s">
        <v>716</v>
      </c>
      <c r="D33" s="420"/>
      <c r="E33" s="420"/>
      <c r="F33" s="420"/>
      <c r="G33" s="420"/>
      <c r="H33" s="420"/>
      <c r="I33" s="420"/>
      <c r="J33" s="420"/>
      <c r="K33" s="420"/>
      <c r="L33" s="420"/>
      <c r="M33" s="420"/>
      <c r="N33" s="420"/>
      <c r="O33" s="420"/>
      <c r="P33" s="420"/>
      <c r="Q33" s="420"/>
      <c r="R33" s="420"/>
      <c r="S33" s="420"/>
      <c r="T33" s="420"/>
      <c r="U33" s="420"/>
      <c r="V33" s="1298"/>
      <c r="W33" s="1299"/>
      <c r="X33" s="1299"/>
      <c r="Y33" s="1300"/>
      <c r="Z33" s="447"/>
      <c r="AA33" s="420"/>
      <c r="AB33" s="420"/>
    </row>
    <row r="34" spans="1:28" ht="18.75" customHeight="1" x14ac:dyDescent="0.2">
      <c r="A34" s="447"/>
      <c r="B34" s="419"/>
      <c r="C34" s="420"/>
      <c r="D34" s="420" t="s">
        <v>694</v>
      </c>
      <c r="E34" s="420"/>
      <c r="F34" s="420"/>
      <c r="G34" s="420"/>
      <c r="H34" s="420"/>
      <c r="I34" s="420"/>
      <c r="J34" s="420"/>
      <c r="K34" s="420"/>
      <c r="L34" s="420"/>
      <c r="M34" s="420"/>
      <c r="N34" s="420"/>
      <c r="O34" s="420"/>
      <c r="P34" s="420"/>
      <c r="Q34" s="420"/>
      <c r="R34" s="420"/>
      <c r="S34" s="420"/>
      <c r="T34" s="420"/>
      <c r="U34" s="420"/>
      <c r="V34" s="1301"/>
      <c r="W34" s="1302"/>
      <c r="X34" s="1302"/>
      <c r="Y34" s="1303"/>
      <c r="Z34" s="447"/>
      <c r="AA34" s="420"/>
      <c r="AB34" s="420"/>
    </row>
    <row r="35" spans="1:28" ht="18.75" customHeight="1" x14ac:dyDescent="0.2">
      <c r="A35" s="447"/>
      <c r="B35" s="428"/>
      <c r="C35" s="429" t="s">
        <v>708</v>
      </c>
      <c r="D35" s="429"/>
      <c r="E35" s="429"/>
      <c r="F35" s="429"/>
      <c r="G35" s="429"/>
      <c r="H35" s="429"/>
      <c r="I35" s="429"/>
      <c r="J35" s="429"/>
      <c r="K35" s="429"/>
      <c r="L35" s="429"/>
      <c r="M35" s="429"/>
      <c r="N35" s="429"/>
      <c r="O35" s="429"/>
      <c r="P35" s="429"/>
      <c r="Q35" s="429"/>
      <c r="R35" s="429"/>
      <c r="S35" s="429"/>
      <c r="T35" s="429"/>
      <c r="U35" s="429"/>
      <c r="V35" s="1316" t="s">
        <v>671</v>
      </c>
      <c r="W35" s="1317"/>
      <c r="X35" s="1317"/>
      <c r="Y35" s="1318"/>
      <c r="Z35" s="447"/>
      <c r="AA35" s="420"/>
      <c r="AB35" s="420"/>
    </row>
    <row r="36" spans="1:28" ht="18.75" customHeight="1" x14ac:dyDescent="0.2">
      <c r="A36" s="447"/>
      <c r="B36" s="445"/>
      <c r="C36" s="446" t="s">
        <v>717</v>
      </c>
      <c r="D36" s="446"/>
      <c r="E36" s="446"/>
      <c r="F36" s="446"/>
      <c r="G36" s="446"/>
      <c r="H36" s="446"/>
      <c r="I36" s="446"/>
      <c r="J36" s="446"/>
      <c r="K36" s="446"/>
      <c r="L36" s="446"/>
      <c r="M36" s="446"/>
      <c r="N36" s="446"/>
      <c r="O36" s="446"/>
      <c r="P36" s="446"/>
      <c r="Q36" s="446"/>
      <c r="R36" s="446"/>
      <c r="S36" s="446"/>
      <c r="T36" s="446"/>
      <c r="U36" s="446"/>
      <c r="V36" s="1312" t="s">
        <v>671</v>
      </c>
      <c r="W36" s="1307"/>
      <c r="X36" s="1307"/>
      <c r="Y36" s="1308"/>
      <c r="Z36" s="447"/>
      <c r="AA36" s="420"/>
      <c r="AB36" s="420"/>
    </row>
    <row r="37" spans="1:28" ht="18.75" customHeight="1" x14ac:dyDescent="0.2">
      <c r="A37" s="447"/>
      <c r="B37" s="419"/>
      <c r="C37" s="442" t="s">
        <v>715</v>
      </c>
      <c r="D37" s="442"/>
      <c r="E37" s="442"/>
      <c r="F37" s="442"/>
      <c r="G37" s="442"/>
      <c r="H37" s="442"/>
      <c r="I37" s="442"/>
      <c r="J37" s="442"/>
      <c r="K37" s="442"/>
      <c r="L37" s="442"/>
      <c r="M37" s="442"/>
      <c r="N37" s="442"/>
      <c r="O37" s="442"/>
      <c r="P37" s="442"/>
      <c r="Q37" s="442"/>
      <c r="R37" s="442"/>
      <c r="S37" s="420"/>
      <c r="T37" s="420"/>
      <c r="U37" s="420"/>
      <c r="V37" s="1301" t="s">
        <v>671</v>
      </c>
      <c r="W37" s="1302"/>
      <c r="X37" s="1302"/>
      <c r="Y37" s="1303"/>
      <c r="Z37" s="447"/>
      <c r="AA37" s="420"/>
      <c r="AB37" s="420"/>
    </row>
    <row r="38" spans="1:28" ht="18.75" customHeight="1" x14ac:dyDescent="0.2">
      <c r="A38" s="447"/>
      <c r="B38" s="428"/>
      <c r="C38" s="429" t="s">
        <v>718</v>
      </c>
      <c r="D38" s="429"/>
      <c r="E38" s="429"/>
      <c r="F38" s="429"/>
      <c r="G38" s="429"/>
      <c r="H38" s="429"/>
      <c r="I38" s="429"/>
      <c r="J38" s="429"/>
      <c r="K38" s="429"/>
      <c r="L38" s="429"/>
      <c r="M38" s="429"/>
      <c r="N38" s="429"/>
      <c r="O38" s="429"/>
      <c r="P38" s="429"/>
      <c r="Q38" s="429"/>
      <c r="R38" s="429"/>
      <c r="S38" s="429"/>
      <c r="T38" s="429"/>
      <c r="U38" s="429"/>
      <c r="V38" s="1316" t="s">
        <v>698</v>
      </c>
      <c r="W38" s="1317"/>
      <c r="X38" s="1317"/>
      <c r="Y38" s="1318"/>
      <c r="Z38" s="447"/>
      <c r="AA38" s="420"/>
      <c r="AB38" s="420"/>
    </row>
    <row r="39" spans="1:28" ht="18.75" customHeight="1" x14ac:dyDescent="0.2">
      <c r="A39" s="447"/>
      <c r="B39" s="430"/>
      <c r="C39" s="443" t="s">
        <v>709</v>
      </c>
      <c r="D39" s="443"/>
      <c r="E39" s="443"/>
      <c r="F39" s="443"/>
      <c r="G39" s="443"/>
      <c r="H39" s="443"/>
      <c r="I39" s="443"/>
      <c r="J39" s="443"/>
      <c r="K39" s="443"/>
      <c r="L39" s="443"/>
      <c r="M39" s="443"/>
      <c r="N39" s="443"/>
      <c r="O39" s="443"/>
      <c r="P39" s="443"/>
      <c r="Q39" s="443"/>
      <c r="R39" s="443"/>
      <c r="S39" s="443"/>
      <c r="T39" s="443"/>
      <c r="U39" s="431"/>
      <c r="V39" s="1312" t="s">
        <v>698</v>
      </c>
      <c r="W39" s="1307"/>
      <c r="X39" s="1307"/>
      <c r="Y39" s="1308"/>
      <c r="Z39" s="447"/>
      <c r="AA39" s="420"/>
      <c r="AB39" s="420"/>
    </row>
    <row r="40" spans="1:28" ht="18.75" customHeight="1" x14ac:dyDescent="0.2">
      <c r="A40" s="447"/>
      <c r="B40" s="428"/>
      <c r="C40" s="429" t="s">
        <v>710</v>
      </c>
      <c r="D40" s="429"/>
      <c r="E40" s="429"/>
      <c r="F40" s="429"/>
      <c r="G40" s="429"/>
      <c r="H40" s="429"/>
      <c r="I40" s="429"/>
      <c r="J40" s="429"/>
      <c r="K40" s="429"/>
      <c r="L40" s="429"/>
      <c r="M40" s="429"/>
      <c r="N40" s="429"/>
      <c r="O40" s="429"/>
      <c r="P40" s="429"/>
      <c r="Q40" s="429"/>
      <c r="R40" s="429"/>
      <c r="S40" s="429"/>
      <c r="T40" s="429"/>
      <c r="U40" s="429"/>
      <c r="V40" s="1316" t="s">
        <v>698</v>
      </c>
      <c r="W40" s="1317"/>
      <c r="X40" s="1317"/>
      <c r="Y40" s="1318"/>
      <c r="Z40" s="447"/>
      <c r="AA40" s="420"/>
      <c r="AB40" s="420"/>
    </row>
    <row r="41" spans="1:28" ht="18.75" customHeight="1" x14ac:dyDescent="0.2">
      <c r="A41" s="447"/>
      <c r="B41" s="437"/>
      <c r="C41" s="438" t="s">
        <v>665</v>
      </c>
      <c r="D41" s="438"/>
      <c r="E41" s="438"/>
      <c r="F41" s="438"/>
      <c r="G41" s="438"/>
      <c r="H41" s="438"/>
      <c r="I41" s="438"/>
      <c r="J41" s="438"/>
      <c r="K41" s="438"/>
      <c r="L41" s="438"/>
      <c r="M41" s="438"/>
      <c r="N41" s="438"/>
      <c r="O41" s="438"/>
      <c r="P41" s="438"/>
      <c r="Q41" s="438"/>
      <c r="R41" s="438"/>
      <c r="S41" s="438"/>
      <c r="T41" s="438"/>
      <c r="U41" s="438"/>
      <c r="V41" s="1301"/>
      <c r="W41" s="1302"/>
      <c r="X41" s="1302"/>
      <c r="Y41" s="1303"/>
      <c r="Z41" s="447"/>
      <c r="AA41" s="420"/>
      <c r="AB41" s="420"/>
    </row>
    <row r="42" spans="1:28" ht="18.75" customHeight="1" x14ac:dyDescent="0.2">
      <c r="A42" s="447"/>
      <c r="B42" s="428"/>
      <c r="C42" s="429" t="s">
        <v>719</v>
      </c>
      <c r="D42" s="429"/>
      <c r="E42" s="429"/>
      <c r="F42" s="429"/>
      <c r="G42" s="429"/>
      <c r="H42" s="429"/>
      <c r="I42" s="429"/>
      <c r="J42" s="429"/>
      <c r="K42" s="429"/>
      <c r="L42" s="429"/>
      <c r="M42" s="429"/>
      <c r="N42" s="429"/>
      <c r="O42" s="429"/>
      <c r="P42" s="429"/>
      <c r="Q42" s="429"/>
      <c r="R42" s="429"/>
      <c r="S42" s="429"/>
      <c r="T42" s="429"/>
      <c r="U42" s="429"/>
      <c r="V42" s="1316" t="s">
        <v>698</v>
      </c>
      <c r="W42" s="1317"/>
      <c r="X42" s="1317"/>
      <c r="Y42" s="1318"/>
      <c r="Z42" s="447"/>
      <c r="AA42" s="420"/>
      <c r="AB42" s="420"/>
    </row>
    <row r="43" spans="1:28" ht="18.75" customHeight="1" x14ac:dyDescent="0.2">
      <c r="A43" s="447"/>
      <c r="B43" s="428"/>
      <c r="C43" s="429" t="s">
        <v>711</v>
      </c>
      <c r="D43" s="429"/>
      <c r="E43" s="429"/>
      <c r="F43" s="429"/>
      <c r="G43" s="429"/>
      <c r="H43" s="429"/>
      <c r="I43" s="429"/>
      <c r="J43" s="429"/>
      <c r="K43" s="429"/>
      <c r="L43" s="429"/>
      <c r="M43" s="429"/>
      <c r="N43" s="429"/>
      <c r="O43" s="429"/>
      <c r="P43" s="429"/>
      <c r="Q43" s="429"/>
      <c r="R43" s="429"/>
      <c r="S43" s="429"/>
      <c r="T43" s="429"/>
      <c r="U43" s="429"/>
      <c r="V43" s="1316" t="s">
        <v>698</v>
      </c>
      <c r="W43" s="1317"/>
      <c r="X43" s="1317"/>
      <c r="Y43" s="1318"/>
      <c r="Z43" s="447"/>
      <c r="AA43" s="420"/>
      <c r="AB43" s="420"/>
    </row>
    <row r="44" spans="1:28" ht="18.75" customHeight="1" x14ac:dyDescent="0.2">
      <c r="A44" s="447"/>
      <c r="B44" s="428"/>
      <c r="C44" s="429" t="s">
        <v>720</v>
      </c>
      <c r="D44" s="429"/>
      <c r="E44" s="429"/>
      <c r="F44" s="429"/>
      <c r="G44" s="429"/>
      <c r="H44" s="429"/>
      <c r="I44" s="429"/>
      <c r="J44" s="429"/>
      <c r="K44" s="429"/>
      <c r="L44" s="429"/>
      <c r="M44" s="429"/>
      <c r="N44" s="429"/>
      <c r="O44" s="429"/>
      <c r="P44" s="429"/>
      <c r="Q44" s="429"/>
      <c r="R44" s="429"/>
      <c r="S44" s="429"/>
      <c r="T44" s="429"/>
      <c r="U44" s="439"/>
      <c r="V44" s="1316" t="s">
        <v>698</v>
      </c>
      <c r="W44" s="1317"/>
      <c r="X44" s="1317"/>
      <c r="Y44" s="1318"/>
      <c r="Z44" s="447"/>
      <c r="AA44" s="420"/>
      <c r="AB44" s="420"/>
    </row>
    <row r="45" spans="1:28" ht="18.75" customHeight="1" x14ac:dyDescent="0.2">
      <c r="A45" s="447"/>
      <c r="B45" s="428"/>
      <c r="C45" s="429" t="s">
        <v>678</v>
      </c>
      <c r="D45" s="429"/>
      <c r="E45" s="429"/>
      <c r="F45" s="429"/>
      <c r="G45" s="429"/>
      <c r="H45" s="429"/>
      <c r="I45" s="429"/>
      <c r="J45" s="429"/>
      <c r="K45" s="429"/>
      <c r="L45" s="429"/>
      <c r="M45" s="429"/>
      <c r="N45" s="429"/>
      <c r="O45" s="429"/>
      <c r="P45" s="429"/>
      <c r="Q45" s="429"/>
      <c r="R45" s="429"/>
      <c r="S45" s="429"/>
      <c r="T45" s="429"/>
      <c r="U45" s="439"/>
      <c r="V45" s="1316" t="s">
        <v>698</v>
      </c>
      <c r="W45" s="1317"/>
      <c r="X45" s="1317"/>
      <c r="Y45" s="1318"/>
      <c r="Z45" s="447"/>
      <c r="AA45" s="420"/>
      <c r="AB45" s="420"/>
    </row>
    <row r="46" spans="1:28" ht="18.75" customHeight="1" x14ac:dyDescent="0.2">
      <c r="A46" s="447"/>
      <c r="B46" s="419"/>
      <c r="C46" s="442" t="s">
        <v>721</v>
      </c>
      <c r="D46" s="442"/>
      <c r="E46" s="442"/>
      <c r="F46" s="442"/>
      <c r="G46" s="442"/>
      <c r="H46" s="442"/>
      <c r="I46" s="442"/>
      <c r="J46" s="442"/>
      <c r="K46" s="442"/>
      <c r="L46" s="442"/>
      <c r="M46" s="442"/>
      <c r="N46" s="442"/>
      <c r="O46" s="442"/>
      <c r="P46" s="442"/>
      <c r="Q46" s="442"/>
      <c r="R46" s="442"/>
      <c r="S46" s="442"/>
      <c r="T46" s="442"/>
      <c r="U46" s="421"/>
      <c r="V46" s="1298"/>
      <c r="W46" s="1299"/>
      <c r="X46" s="1299"/>
      <c r="Y46" s="1300"/>
      <c r="Z46" s="447"/>
      <c r="AA46" s="420"/>
      <c r="AB46" s="420"/>
    </row>
    <row r="47" spans="1:28" ht="18.75" customHeight="1" x14ac:dyDescent="0.2">
      <c r="A47" s="447"/>
      <c r="B47" s="419"/>
      <c r="C47" s="442" t="s">
        <v>722</v>
      </c>
      <c r="D47" s="442"/>
      <c r="E47" s="442"/>
      <c r="F47" s="442"/>
      <c r="G47" s="442"/>
      <c r="H47" s="442"/>
      <c r="I47" s="442"/>
      <c r="J47" s="442"/>
      <c r="K47" s="442"/>
      <c r="L47" s="442"/>
      <c r="M47" s="442"/>
      <c r="N47" s="442"/>
      <c r="O47" s="442"/>
      <c r="P47" s="442"/>
      <c r="Q47" s="442"/>
      <c r="R47" s="442"/>
      <c r="S47" s="442"/>
      <c r="T47" s="442"/>
      <c r="U47" s="421"/>
      <c r="V47" s="1298"/>
      <c r="W47" s="1299"/>
      <c r="X47" s="1299"/>
      <c r="Y47" s="1300"/>
      <c r="Z47" s="447"/>
      <c r="AA47" s="420"/>
      <c r="AB47" s="420"/>
    </row>
    <row r="48" spans="1:28" ht="18.75" customHeight="1" x14ac:dyDescent="0.2">
      <c r="A48" s="447"/>
      <c r="B48" s="445"/>
      <c r="C48" s="446" t="s">
        <v>723</v>
      </c>
      <c r="D48" s="446"/>
      <c r="E48" s="446"/>
      <c r="F48" s="446"/>
      <c r="G48" s="446"/>
      <c r="H48" s="446"/>
      <c r="I48" s="446"/>
      <c r="J48" s="446"/>
      <c r="K48" s="446"/>
      <c r="L48" s="446"/>
      <c r="M48" s="446"/>
      <c r="N48" s="446"/>
      <c r="O48" s="446"/>
      <c r="P48" s="446"/>
      <c r="Q48" s="446"/>
      <c r="R48" s="446"/>
      <c r="S48" s="446"/>
      <c r="T48" s="446"/>
      <c r="U48" s="446"/>
      <c r="V48" s="1312" t="s">
        <v>698</v>
      </c>
      <c r="W48" s="1307"/>
      <c r="X48" s="1307"/>
      <c r="Y48" s="1308"/>
      <c r="Z48" s="447"/>
      <c r="AA48" s="420"/>
      <c r="AB48" s="420"/>
    </row>
    <row r="49" spans="1:28" ht="18.75" customHeight="1" x14ac:dyDescent="0.2">
      <c r="A49" s="421"/>
      <c r="B49" s="419"/>
      <c r="C49" s="420" t="s">
        <v>734</v>
      </c>
      <c r="D49" s="420"/>
      <c r="E49" s="420"/>
      <c r="F49" s="420"/>
      <c r="G49" s="420"/>
      <c r="H49" s="420"/>
      <c r="I49" s="420"/>
      <c r="J49" s="420"/>
      <c r="K49" s="420"/>
      <c r="L49" s="420"/>
      <c r="M49" s="420"/>
      <c r="N49" s="420"/>
      <c r="O49" s="420"/>
      <c r="P49" s="420"/>
      <c r="Q49" s="420"/>
      <c r="R49" s="420"/>
      <c r="S49" s="420"/>
      <c r="T49" s="420"/>
      <c r="U49" s="421"/>
      <c r="V49" s="1316" t="s">
        <v>698</v>
      </c>
      <c r="W49" s="1317"/>
      <c r="X49" s="1317"/>
      <c r="Y49" s="1318"/>
      <c r="Z49" s="447"/>
      <c r="AA49" s="420"/>
      <c r="AB49" s="420"/>
    </row>
    <row r="50" spans="1:28" ht="18.75" customHeight="1" x14ac:dyDescent="0.2">
      <c r="A50" s="421"/>
      <c r="B50" s="419"/>
      <c r="C50" s="447" t="s">
        <v>735</v>
      </c>
      <c r="D50" s="447"/>
      <c r="E50" s="447"/>
      <c r="F50" s="447"/>
      <c r="G50" s="447"/>
      <c r="H50" s="447"/>
      <c r="I50" s="447"/>
      <c r="J50" s="447"/>
      <c r="K50" s="447"/>
      <c r="L50" s="447"/>
      <c r="M50" s="447"/>
      <c r="N50" s="447"/>
      <c r="O50" s="447"/>
      <c r="P50" s="447"/>
      <c r="Q50" s="447"/>
      <c r="R50" s="447"/>
      <c r="S50" s="447"/>
      <c r="T50" s="447"/>
      <c r="U50" s="421"/>
      <c r="V50" s="1298"/>
      <c r="W50" s="1299"/>
      <c r="X50" s="1299"/>
      <c r="Y50" s="1300"/>
      <c r="Z50" s="447"/>
      <c r="AA50" s="447"/>
      <c r="AB50" s="447"/>
    </row>
    <row r="51" spans="1:28" ht="18.75" customHeight="1" x14ac:dyDescent="0.2">
      <c r="A51" s="421"/>
      <c r="B51" s="419"/>
      <c r="C51" s="420" t="s">
        <v>725</v>
      </c>
      <c r="D51" s="420"/>
      <c r="E51" s="420"/>
      <c r="F51" s="420"/>
      <c r="G51" s="420"/>
      <c r="H51" s="420"/>
      <c r="I51" s="420"/>
      <c r="J51" s="420"/>
      <c r="K51" s="420"/>
      <c r="L51" s="420"/>
      <c r="M51" s="420"/>
      <c r="N51" s="420"/>
      <c r="O51" s="420"/>
      <c r="P51" s="420"/>
      <c r="Q51" s="420"/>
      <c r="R51" s="420"/>
      <c r="S51" s="420"/>
      <c r="T51" s="420"/>
      <c r="U51" s="421"/>
      <c r="V51" s="1298"/>
      <c r="W51" s="1299"/>
      <c r="X51" s="1299"/>
      <c r="Y51" s="1300"/>
      <c r="Z51" s="447"/>
      <c r="AA51" s="420"/>
      <c r="AB51" s="420"/>
    </row>
    <row r="52" spans="1:28" ht="18.75" customHeight="1" x14ac:dyDescent="0.2">
      <c r="A52" s="421"/>
      <c r="B52" s="419"/>
      <c r="C52" s="420" t="s">
        <v>724</v>
      </c>
      <c r="D52" s="420"/>
      <c r="E52" s="420"/>
      <c r="F52" s="420"/>
      <c r="G52" s="420"/>
      <c r="H52" s="420"/>
      <c r="I52" s="420"/>
      <c r="J52" s="420"/>
      <c r="K52" s="420"/>
      <c r="L52" s="420"/>
      <c r="M52" s="420"/>
      <c r="N52" s="420"/>
      <c r="O52" s="420"/>
      <c r="P52" s="420"/>
      <c r="Q52" s="420"/>
      <c r="R52" s="420"/>
      <c r="S52" s="420"/>
      <c r="T52" s="420"/>
      <c r="U52" s="421"/>
      <c r="V52" s="1298"/>
      <c r="W52" s="1299"/>
      <c r="X52" s="1299"/>
      <c r="Y52" s="1300"/>
      <c r="Z52" s="447"/>
      <c r="AA52" s="420"/>
      <c r="AB52" s="420"/>
    </row>
    <row r="53" spans="1:28" ht="18.75" customHeight="1" x14ac:dyDescent="0.2">
      <c r="A53" s="421"/>
      <c r="B53" s="419"/>
      <c r="C53" s="420" t="s">
        <v>681</v>
      </c>
      <c r="D53" s="420"/>
      <c r="E53" s="420"/>
      <c r="F53" s="420"/>
      <c r="G53" s="420"/>
      <c r="H53" s="420"/>
      <c r="I53" s="420"/>
      <c r="J53" s="420"/>
      <c r="K53" s="420"/>
      <c r="L53" s="420"/>
      <c r="M53" s="420"/>
      <c r="N53" s="420"/>
      <c r="O53" s="420"/>
      <c r="P53" s="420"/>
      <c r="Q53" s="420"/>
      <c r="R53" s="420"/>
      <c r="S53" s="420"/>
      <c r="T53" s="420"/>
      <c r="U53" s="420"/>
      <c r="V53" s="1298"/>
      <c r="W53" s="1299"/>
      <c r="X53" s="1299"/>
      <c r="Y53" s="1300"/>
      <c r="Z53" s="447"/>
      <c r="AA53" s="420"/>
      <c r="AB53" s="420"/>
    </row>
    <row r="54" spans="1:28" ht="18.75" customHeight="1" x14ac:dyDescent="0.2">
      <c r="A54" s="421"/>
      <c r="B54" s="438"/>
      <c r="C54" s="420"/>
      <c r="D54" s="420" t="s">
        <v>690</v>
      </c>
      <c r="E54" s="420"/>
      <c r="F54" s="420"/>
      <c r="G54" s="420"/>
      <c r="H54" s="420"/>
      <c r="I54" s="420"/>
      <c r="J54" s="420"/>
      <c r="K54" s="420"/>
      <c r="L54" s="420"/>
      <c r="M54" s="420"/>
      <c r="N54" s="420"/>
      <c r="O54" s="420"/>
      <c r="P54" s="420"/>
      <c r="Q54" s="420"/>
      <c r="R54" s="420"/>
      <c r="S54" s="420"/>
      <c r="T54" s="420"/>
      <c r="U54" s="420"/>
      <c r="V54" s="1301"/>
      <c r="W54" s="1302"/>
      <c r="X54" s="1302"/>
      <c r="Y54" s="1303"/>
      <c r="Z54" s="447"/>
      <c r="AA54" s="420"/>
      <c r="AB54" s="420"/>
    </row>
    <row r="55" spans="1:28" ht="18.75" customHeight="1" x14ac:dyDescent="0.2">
      <c r="A55" s="421"/>
      <c r="B55" s="430"/>
      <c r="C55" s="431" t="s">
        <v>712</v>
      </c>
      <c r="D55" s="431"/>
      <c r="E55" s="431"/>
      <c r="F55" s="431"/>
      <c r="G55" s="431"/>
      <c r="H55" s="431"/>
      <c r="I55" s="431"/>
      <c r="J55" s="431"/>
      <c r="K55" s="431"/>
      <c r="L55" s="431"/>
      <c r="M55" s="431"/>
      <c r="N55" s="431"/>
      <c r="O55" s="431"/>
      <c r="P55" s="431"/>
      <c r="Q55" s="431"/>
      <c r="R55" s="431"/>
      <c r="S55" s="431"/>
      <c r="T55" s="431"/>
      <c r="U55" s="431"/>
      <c r="V55" s="1312" t="s">
        <v>698</v>
      </c>
      <c r="W55" s="1307"/>
      <c r="X55" s="1307"/>
      <c r="Y55" s="1308"/>
      <c r="Z55" s="447"/>
      <c r="AA55" s="420"/>
      <c r="AB55" s="420"/>
    </row>
    <row r="56" spans="1:28" ht="4.5" customHeight="1" x14ac:dyDescent="0.2">
      <c r="A56" s="447"/>
      <c r="B56" s="420"/>
      <c r="C56" s="420"/>
      <c r="D56" s="420"/>
      <c r="E56" s="420"/>
      <c r="F56" s="420"/>
      <c r="G56" s="420"/>
      <c r="H56" s="420"/>
      <c r="I56" s="420"/>
      <c r="J56" s="420"/>
      <c r="K56" s="420"/>
      <c r="L56" s="420"/>
      <c r="M56" s="420"/>
      <c r="N56" s="420"/>
      <c r="O56" s="420"/>
      <c r="P56" s="420"/>
      <c r="Q56" s="420"/>
      <c r="R56" s="420"/>
      <c r="S56" s="420"/>
      <c r="T56" s="420"/>
      <c r="U56" s="420"/>
      <c r="V56" s="420"/>
      <c r="W56" s="420"/>
      <c r="X56" s="420"/>
      <c r="Y56" s="420"/>
      <c r="Z56" s="447"/>
    </row>
    <row r="57" spans="1:28" ht="4.5" customHeight="1" x14ac:dyDescent="0.2">
      <c r="A57" s="447"/>
      <c r="B57" s="420"/>
      <c r="C57" s="420"/>
      <c r="D57" s="420"/>
      <c r="E57" s="420"/>
      <c r="F57" s="420"/>
      <c r="G57" s="420"/>
      <c r="H57" s="420"/>
      <c r="I57" s="420"/>
      <c r="J57" s="420"/>
      <c r="K57" s="420"/>
      <c r="L57" s="420"/>
      <c r="M57" s="420"/>
      <c r="N57" s="420"/>
      <c r="O57" s="420"/>
      <c r="P57" s="420"/>
      <c r="Q57" s="420"/>
      <c r="R57" s="420"/>
      <c r="S57" s="420"/>
      <c r="T57" s="420"/>
      <c r="U57" s="420"/>
      <c r="V57" s="420"/>
      <c r="W57" s="420"/>
      <c r="X57" s="420"/>
      <c r="Y57" s="420"/>
      <c r="Z57" s="447"/>
    </row>
    <row r="58" spans="1:28" ht="28.5" customHeight="1" x14ac:dyDescent="0.2">
      <c r="A58" s="447"/>
      <c r="B58" s="1310" t="s">
        <v>726</v>
      </c>
      <c r="C58" s="1311"/>
      <c r="D58" s="1311"/>
      <c r="E58" s="1311"/>
      <c r="F58" s="1311"/>
      <c r="G58" s="1311"/>
      <c r="H58" s="1311"/>
      <c r="I58" s="1311"/>
      <c r="J58" s="1311"/>
      <c r="K58" s="1311"/>
      <c r="L58" s="1311"/>
      <c r="M58" s="1311"/>
      <c r="N58" s="1311"/>
      <c r="O58" s="1311"/>
      <c r="P58" s="1311"/>
      <c r="Q58" s="1311"/>
      <c r="R58" s="1311"/>
      <c r="S58" s="1311"/>
      <c r="T58" s="1311"/>
      <c r="U58" s="1311"/>
      <c r="V58" s="1311"/>
      <c r="W58" s="1311"/>
      <c r="X58" s="1311"/>
      <c r="Y58" s="1311"/>
      <c r="Z58" s="447"/>
    </row>
    <row r="59" spans="1:28" ht="30" customHeight="1" x14ac:dyDescent="0.2">
      <c r="A59" s="447"/>
      <c r="B59" s="1310" t="s">
        <v>727</v>
      </c>
      <c r="C59" s="1311"/>
      <c r="D59" s="1311"/>
      <c r="E59" s="1311"/>
      <c r="F59" s="1311"/>
      <c r="G59" s="1311"/>
      <c r="H59" s="1311"/>
      <c r="I59" s="1311"/>
      <c r="J59" s="1311"/>
      <c r="K59" s="1311"/>
      <c r="L59" s="1311"/>
      <c r="M59" s="1311"/>
      <c r="N59" s="1311"/>
      <c r="O59" s="1311"/>
      <c r="P59" s="1311"/>
      <c r="Q59" s="1311"/>
      <c r="R59" s="1311"/>
      <c r="S59" s="1311"/>
      <c r="T59" s="1311"/>
      <c r="U59" s="1311"/>
      <c r="V59" s="1311"/>
      <c r="W59" s="1311"/>
      <c r="X59" s="1311"/>
      <c r="Y59" s="1311"/>
      <c r="Z59" s="447"/>
    </row>
    <row r="60" spans="1:28" x14ac:dyDescent="0.2">
      <c r="A60" s="447"/>
      <c r="Z60" s="447"/>
    </row>
    <row r="61" spans="1:28" x14ac:dyDescent="0.2">
      <c r="A61" s="447"/>
      <c r="B61" s="422" t="s">
        <v>672</v>
      </c>
      <c r="Z61" s="447"/>
    </row>
    <row r="62" spans="1:28" x14ac:dyDescent="0.2">
      <c r="A62" s="447"/>
      <c r="C62" s="422" t="s">
        <v>729</v>
      </c>
      <c r="Z62" s="447"/>
    </row>
    <row r="63" spans="1:28" x14ac:dyDescent="0.2">
      <c r="A63" s="447"/>
      <c r="C63" s="422" t="s">
        <v>728</v>
      </c>
      <c r="Z63" s="447"/>
    </row>
    <row r="64" spans="1:28" x14ac:dyDescent="0.2">
      <c r="A64" s="447"/>
      <c r="C64" s="422" t="s">
        <v>685</v>
      </c>
      <c r="Z64" s="447"/>
    </row>
    <row r="65" spans="1:26" x14ac:dyDescent="0.2">
      <c r="A65" s="447"/>
      <c r="C65" s="422" t="s">
        <v>686</v>
      </c>
      <c r="Z65" s="447"/>
    </row>
    <row r="66" spans="1:26" x14ac:dyDescent="0.2">
      <c r="Z66" s="447"/>
    </row>
    <row r="67" spans="1:26" x14ac:dyDescent="0.2">
      <c r="Z67" s="447"/>
    </row>
    <row r="68" spans="1:26" x14ac:dyDescent="0.2">
      <c r="Z68" s="447"/>
    </row>
    <row r="69" spans="1:26" x14ac:dyDescent="0.2">
      <c r="Z69" s="447"/>
    </row>
    <row r="70" spans="1:26" x14ac:dyDescent="0.2">
      <c r="Z70" s="447"/>
    </row>
    <row r="71" spans="1:26" x14ac:dyDescent="0.2">
      <c r="Z71" s="447"/>
    </row>
    <row r="72" spans="1:26" x14ac:dyDescent="0.2">
      <c r="Z72" s="447"/>
    </row>
    <row r="73" spans="1:26" x14ac:dyDescent="0.2">
      <c r="Z73" s="447"/>
    </row>
    <row r="74" spans="1:26" x14ac:dyDescent="0.2">
      <c r="Z74" s="447"/>
    </row>
    <row r="75" spans="1:26" x14ac:dyDescent="0.2">
      <c r="Z75" s="447"/>
    </row>
    <row r="76" spans="1:26" x14ac:dyDescent="0.2">
      <c r="Z76" s="447"/>
    </row>
    <row r="77" spans="1:26" x14ac:dyDescent="0.2">
      <c r="Z77" s="447"/>
    </row>
    <row r="78" spans="1:26" x14ac:dyDescent="0.2">
      <c r="Z78" s="447"/>
    </row>
    <row r="79" spans="1:26" x14ac:dyDescent="0.2">
      <c r="Z79" s="447"/>
    </row>
    <row r="80" spans="1:26" x14ac:dyDescent="0.2">
      <c r="Z80" s="447"/>
    </row>
    <row r="81" spans="26:26" x14ac:dyDescent="0.2">
      <c r="Z81" s="447"/>
    </row>
    <row r="82" spans="26:26" x14ac:dyDescent="0.2">
      <c r="Z82" s="447"/>
    </row>
    <row r="83" spans="26:26" x14ac:dyDescent="0.2">
      <c r="Z83" s="447"/>
    </row>
    <row r="84" spans="26:26" x14ac:dyDescent="0.2">
      <c r="Z84" s="447"/>
    </row>
    <row r="85" spans="26:26" x14ac:dyDescent="0.2">
      <c r="Z85" s="447"/>
    </row>
    <row r="86" spans="26:26" x14ac:dyDescent="0.2">
      <c r="Z86" s="447"/>
    </row>
    <row r="87" spans="26:26" x14ac:dyDescent="0.2">
      <c r="Z87" s="447"/>
    </row>
    <row r="88" spans="26:26" x14ac:dyDescent="0.2">
      <c r="Z88" s="447"/>
    </row>
    <row r="89" spans="26:26" x14ac:dyDescent="0.2">
      <c r="Z89" s="447"/>
    </row>
    <row r="90" spans="26:26" x14ac:dyDescent="0.2">
      <c r="Z90" s="447"/>
    </row>
    <row r="91" spans="26:26" x14ac:dyDescent="0.2">
      <c r="Z91" s="447"/>
    </row>
    <row r="92" spans="26:26" x14ac:dyDescent="0.2">
      <c r="Z92" s="447"/>
    </row>
    <row r="93" spans="26:26" x14ac:dyDescent="0.2">
      <c r="Z93" s="447"/>
    </row>
    <row r="94" spans="26:26" x14ac:dyDescent="0.2">
      <c r="Z94" s="447"/>
    </row>
    <row r="95" spans="26:26" x14ac:dyDescent="0.2">
      <c r="Z95" s="447"/>
    </row>
    <row r="96" spans="26:26" x14ac:dyDescent="0.2">
      <c r="Z96" s="447"/>
    </row>
    <row r="97" spans="26:26" x14ac:dyDescent="0.2">
      <c r="Z97" s="447"/>
    </row>
    <row r="98" spans="26:26" x14ac:dyDescent="0.2">
      <c r="Z98" s="447"/>
    </row>
    <row r="99" spans="26:26" x14ac:dyDescent="0.2">
      <c r="Z99" s="447"/>
    </row>
    <row r="100" spans="26:26" x14ac:dyDescent="0.2">
      <c r="Z100" s="447"/>
    </row>
    <row r="101" spans="26:26" x14ac:dyDescent="0.2">
      <c r="Z101" s="447"/>
    </row>
    <row r="102" spans="26:26" x14ac:dyDescent="0.2">
      <c r="Z102" s="447"/>
    </row>
    <row r="103" spans="26:26" x14ac:dyDescent="0.2">
      <c r="Z103" s="447"/>
    </row>
    <row r="104" spans="26:26" x14ac:dyDescent="0.2">
      <c r="Z104" s="447"/>
    </row>
    <row r="105" spans="26:26" x14ac:dyDescent="0.2">
      <c r="Z105" s="447"/>
    </row>
    <row r="106" spans="26:26" x14ac:dyDescent="0.2">
      <c r="Z106" s="447"/>
    </row>
    <row r="107" spans="26:26" x14ac:dyDescent="0.2">
      <c r="Z107" s="447"/>
    </row>
    <row r="108" spans="26:26" x14ac:dyDescent="0.2">
      <c r="Z108" s="447"/>
    </row>
    <row r="109" spans="26:26" x14ac:dyDescent="0.2">
      <c r="Z109" s="447"/>
    </row>
    <row r="110" spans="26:26" x14ac:dyDescent="0.2">
      <c r="Z110" s="447"/>
    </row>
    <row r="111" spans="26:26" x14ac:dyDescent="0.2">
      <c r="Z111" s="447"/>
    </row>
    <row r="112" spans="26:26" x14ac:dyDescent="0.2">
      <c r="Z112" s="447"/>
    </row>
    <row r="113" spans="26:26" x14ac:dyDescent="0.2">
      <c r="Z113" s="447"/>
    </row>
    <row r="114" spans="26:26" x14ac:dyDescent="0.2">
      <c r="Z114" s="447"/>
    </row>
    <row r="115" spans="26:26" x14ac:dyDescent="0.2">
      <c r="Z115" s="447"/>
    </row>
    <row r="116" spans="26:26" x14ac:dyDescent="0.2">
      <c r="Z116" s="447"/>
    </row>
    <row r="117" spans="26:26" x14ac:dyDescent="0.2">
      <c r="Z117" s="447"/>
    </row>
    <row r="118" spans="26:26" x14ac:dyDescent="0.2">
      <c r="Z118" s="447"/>
    </row>
    <row r="119" spans="26:26" x14ac:dyDescent="0.2">
      <c r="Z119" s="447"/>
    </row>
    <row r="120" spans="26:26" x14ac:dyDescent="0.2">
      <c r="Z120" s="447"/>
    </row>
    <row r="121" spans="26:26" x14ac:dyDescent="0.2">
      <c r="Z121" s="447"/>
    </row>
    <row r="122" spans="26:26" x14ac:dyDescent="0.2">
      <c r="Z122" s="447"/>
    </row>
    <row r="123" spans="26:26" x14ac:dyDescent="0.2">
      <c r="Z123" s="447"/>
    </row>
    <row r="124" spans="26:26" x14ac:dyDescent="0.2">
      <c r="Z124" s="447"/>
    </row>
    <row r="125" spans="26:26" x14ac:dyDescent="0.2">
      <c r="Z125" s="447"/>
    </row>
    <row r="126" spans="26:26" x14ac:dyDescent="0.2">
      <c r="Z126" s="447"/>
    </row>
    <row r="127" spans="26:26" x14ac:dyDescent="0.2">
      <c r="Z127" s="447"/>
    </row>
    <row r="128" spans="26:26" x14ac:dyDescent="0.2">
      <c r="Z128" s="447"/>
    </row>
    <row r="129" spans="26:26" x14ac:dyDescent="0.2">
      <c r="Z129" s="447"/>
    </row>
    <row r="130" spans="26:26" x14ac:dyDescent="0.2">
      <c r="Z130" s="447"/>
    </row>
    <row r="131" spans="26:26" x14ac:dyDescent="0.2">
      <c r="Z131" s="447"/>
    </row>
    <row r="132" spans="26:26" x14ac:dyDescent="0.2">
      <c r="Z132" s="447"/>
    </row>
    <row r="133" spans="26:26" x14ac:dyDescent="0.2">
      <c r="Z133" s="447"/>
    </row>
    <row r="134" spans="26:26" x14ac:dyDescent="0.2">
      <c r="Z134" s="447"/>
    </row>
    <row r="135" spans="26:26" x14ac:dyDescent="0.2">
      <c r="Z135" s="447"/>
    </row>
    <row r="136" spans="26:26" x14ac:dyDescent="0.2">
      <c r="Z136" s="447"/>
    </row>
    <row r="137" spans="26:26" x14ac:dyDescent="0.2">
      <c r="Z137" s="447"/>
    </row>
    <row r="138" spans="26:26" x14ac:dyDescent="0.2">
      <c r="Z138" s="447"/>
    </row>
    <row r="139" spans="26:26" x14ac:dyDescent="0.2">
      <c r="Z139" s="447"/>
    </row>
    <row r="140" spans="26:26" x14ac:dyDescent="0.2">
      <c r="Z140" s="447"/>
    </row>
    <row r="141" spans="26:26" x14ac:dyDescent="0.2">
      <c r="Z141" s="447"/>
    </row>
    <row r="142" spans="26:26" x14ac:dyDescent="0.2">
      <c r="Z142" s="447"/>
    </row>
    <row r="143" spans="26:26" x14ac:dyDescent="0.2">
      <c r="Z143" s="447"/>
    </row>
    <row r="144" spans="26:26" x14ac:dyDescent="0.2">
      <c r="Z144" s="447"/>
    </row>
    <row r="145" spans="26:26" x14ac:dyDescent="0.2">
      <c r="Z145" s="447"/>
    </row>
    <row r="146" spans="26:26" x14ac:dyDescent="0.2">
      <c r="Z146" s="447"/>
    </row>
    <row r="147" spans="26:26" x14ac:dyDescent="0.2">
      <c r="Z147" s="447"/>
    </row>
    <row r="148" spans="26:26" x14ac:dyDescent="0.2">
      <c r="Z148" s="447"/>
    </row>
    <row r="149" spans="26:26" x14ac:dyDescent="0.2">
      <c r="Z149" s="447"/>
    </row>
    <row r="150" spans="26:26" x14ac:dyDescent="0.2">
      <c r="Z150" s="447"/>
    </row>
    <row r="151" spans="26:26" x14ac:dyDescent="0.2">
      <c r="Z151" s="447"/>
    </row>
    <row r="152" spans="26:26" x14ac:dyDescent="0.2">
      <c r="Z152" s="447"/>
    </row>
    <row r="153" spans="26:26" x14ac:dyDescent="0.2">
      <c r="Z153" s="447"/>
    </row>
    <row r="154" spans="26:26" x14ac:dyDescent="0.2">
      <c r="Z154" s="447"/>
    </row>
    <row r="155" spans="26:26" x14ac:dyDescent="0.2">
      <c r="Z155" s="447"/>
    </row>
    <row r="156" spans="26:26" x14ac:dyDescent="0.2">
      <c r="Z156" s="447"/>
    </row>
    <row r="157" spans="26:26" x14ac:dyDescent="0.2">
      <c r="Z157" s="447"/>
    </row>
    <row r="158" spans="26:26" x14ac:dyDescent="0.2">
      <c r="Z158" s="447"/>
    </row>
    <row r="159" spans="26:26" x14ac:dyDescent="0.2">
      <c r="Z159" s="447"/>
    </row>
    <row r="160" spans="26:26" x14ac:dyDescent="0.2">
      <c r="Z160" s="447"/>
    </row>
    <row r="161" spans="26:26" x14ac:dyDescent="0.2">
      <c r="Z161" s="447"/>
    </row>
    <row r="162" spans="26:26" x14ac:dyDescent="0.2">
      <c r="Z162" s="447"/>
    </row>
    <row r="163" spans="26:26" x14ac:dyDescent="0.2">
      <c r="Z163" s="447"/>
    </row>
    <row r="164" spans="26:26" x14ac:dyDescent="0.2">
      <c r="Z164" s="447"/>
    </row>
    <row r="165" spans="26:26" x14ac:dyDescent="0.2">
      <c r="Z165" s="447"/>
    </row>
    <row r="166" spans="26:26" x14ac:dyDescent="0.2">
      <c r="Z166" s="447"/>
    </row>
    <row r="167" spans="26:26" x14ac:dyDescent="0.2">
      <c r="Z167" s="447"/>
    </row>
    <row r="168" spans="26:26" x14ac:dyDescent="0.2">
      <c r="Z168" s="447"/>
    </row>
    <row r="169" spans="26:26" x14ac:dyDescent="0.2">
      <c r="Z169" s="447"/>
    </row>
    <row r="170" spans="26:26" x14ac:dyDescent="0.2">
      <c r="Z170" s="447"/>
    </row>
    <row r="171" spans="26:26" x14ac:dyDescent="0.2">
      <c r="Z171" s="447"/>
    </row>
    <row r="172" spans="26:26" x14ac:dyDescent="0.2">
      <c r="Z172" s="447"/>
    </row>
    <row r="173" spans="26:26" x14ac:dyDescent="0.2">
      <c r="Z173" s="447"/>
    </row>
    <row r="174" spans="26:26" x14ac:dyDescent="0.2">
      <c r="Z174" s="447"/>
    </row>
    <row r="175" spans="26:26" x14ac:dyDescent="0.2">
      <c r="Z175" s="447"/>
    </row>
    <row r="176" spans="26:26" x14ac:dyDescent="0.2">
      <c r="Z176" s="447"/>
    </row>
    <row r="177" spans="26:26" x14ac:dyDescent="0.2">
      <c r="Z177" s="447"/>
    </row>
    <row r="178" spans="26:26" x14ac:dyDescent="0.2">
      <c r="Z178" s="447"/>
    </row>
    <row r="179" spans="26:26" x14ac:dyDescent="0.2">
      <c r="Z179" s="447"/>
    </row>
    <row r="180" spans="26:26" x14ac:dyDescent="0.2">
      <c r="Z180" s="447"/>
    </row>
    <row r="181" spans="26:26" x14ac:dyDescent="0.2">
      <c r="Z181" s="447"/>
    </row>
    <row r="182" spans="26:26" x14ac:dyDescent="0.2">
      <c r="Z182" s="447"/>
    </row>
    <row r="183" spans="26:26" x14ac:dyDescent="0.2">
      <c r="Z183" s="447"/>
    </row>
    <row r="184" spans="26:26" x14ac:dyDescent="0.2">
      <c r="Z184" s="447"/>
    </row>
    <row r="185" spans="26:26" x14ac:dyDescent="0.2">
      <c r="Z185" s="447"/>
    </row>
    <row r="186" spans="26:26" x14ac:dyDescent="0.2">
      <c r="Z186" s="447"/>
    </row>
    <row r="187" spans="26:26" x14ac:dyDescent="0.2">
      <c r="Z187" s="447"/>
    </row>
    <row r="188" spans="26:26" x14ac:dyDescent="0.2">
      <c r="Z188" s="447"/>
    </row>
    <row r="189" spans="26:26" x14ac:dyDescent="0.2">
      <c r="Z189" s="447"/>
    </row>
    <row r="190" spans="26:26" x14ac:dyDescent="0.2">
      <c r="Z190" s="447"/>
    </row>
    <row r="191" spans="26:26" x14ac:dyDescent="0.2">
      <c r="Z191" s="447"/>
    </row>
    <row r="192" spans="26:26" x14ac:dyDescent="0.2">
      <c r="Z192" s="447"/>
    </row>
    <row r="193" spans="26:26" x14ac:dyDescent="0.2">
      <c r="Z193" s="447"/>
    </row>
    <row r="194" spans="26:26" x14ac:dyDescent="0.2">
      <c r="Z194" s="447"/>
    </row>
    <row r="195" spans="26:26" x14ac:dyDescent="0.2">
      <c r="Z195" s="447"/>
    </row>
    <row r="196" spans="26:26" x14ac:dyDescent="0.2">
      <c r="Z196" s="447"/>
    </row>
    <row r="197" spans="26:26" x14ac:dyDescent="0.2">
      <c r="Z197" s="447"/>
    </row>
    <row r="198" spans="26:26" x14ac:dyDescent="0.2">
      <c r="Z198" s="447"/>
    </row>
    <row r="199" spans="26:26" x14ac:dyDescent="0.2">
      <c r="Z199" s="447"/>
    </row>
    <row r="200" spans="26:26" x14ac:dyDescent="0.2">
      <c r="Z200" s="447"/>
    </row>
    <row r="201" spans="26:26" x14ac:dyDescent="0.2">
      <c r="Z201" s="447"/>
    </row>
    <row r="202" spans="26:26" x14ac:dyDescent="0.2">
      <c r="Z202" s="447"/>
    </row>
    <row r="203" spans="26:26" x14ac:dyDescent="0.2">
      <c r="Z203" s="447"/>
    </row>
    <row r="204" spans="26:26" x14ac:dyDescent="0.2">
      <c r="Z204" s="447"/>
    </row>
    <row r="205" spans="26:26" x14ac:dyDescent="0.2">
      <c r="Z205" s="447"/>
    </row>
    <row r="206" spans="26:26" x14ac:dyDescent="0.2">
      <c r="Z206" s="447"/>
    </row>
    <row r="207" spans="26:26" x14ac:dyDescent="0.2">
      <c r="Z207" s="447"/>
    </row>
    <row r="208" spans="26:26" x14ac:dyDescent="0.2">
      <c r="Z208" s="447"/>
    </row>
    <row r="209" spans="26:26" x14ac:dyDescent="0.2">
      <c r="Z209" s="447"/>
    </row>
    <row r="210" spans="26:26" x14ac:dyDescent="0.2">
      <c r="Z210" s="447"/>
    </row>
    <row r="211" spans="26:26" x14ac:dyDescent="0.2">
      <c r="Z211" s="447"/>
    </row>
    <row r="212" spans="26:26" x14ac:dyDescent="0.2">
      <c r="Z212" s="447"/>
    </row>
    <row r="213" spans="26:26" x14ac:dyDescent="0.2">
      <c r="Z213" s="447"/>
    </row>
    <row r="214" spans="26:26" x14ac:dyDescent="0.2">
      <c r="Z214" s="447"/>
    </row>
    <row r="215" spans="26:26" x14ac:dyDescent="0.2">
      <c r="Z215" s="447"/>
    </row>
    <row r="216" spans="26:26" x14ac:dyDescent="0.2">
      <c r="Z216" s="447"/>
    </row>
    <row r="217" spans="26:26" x14ac:dyDescent="0.2">
      <c r="Z217" s="447"/>
    </row>
    <row r="218" spans="26:26" x14ac:dyDescent="0.2">
      <c r="Z218" s="447"/>
    </row>
    <row r="219" spans="26:26" x14ac:dyDescent="0.2">
      <c r="Z219" s="447"/>
    </row>
    <row r="220" spans="26:26" x14ac:dyDescent="0.2">
      <c r="Z220" s="447"/>
    </row>
    <row r="221" spans="26:26" x14ac:dyDescent="0.2">
      <c r="Z221" s="447"/>
    </row>
    <row r="222" spans="26:26" x14ac:dyDescent="0.2">
      <c r="Z222" s="447"/>
    </row>
    <row r="223" spans="26:26" x14ac:dyDescent="0.2">
      <c r="Z223" s="447"/>
    </row>
    <row r="224" spans="26:26" x14ac:dyDescent="0.2">
      <c r="Z224" s="447"/>
    </row>
    <row r="225" spans="26:26" x14ac:dyDescent="0.2">
      <c r="Z225" s="447"/>
    </row>
    <row r="226" spans="26:26" x14ac:dyDescent="0.2">
      <c r="Z226" s="447"/>
    </row>
    <row r="227" spans="26:26" x14ac:dyDescent="0.2">
      <c r="Z227" s="447"/>
    </row>
    <row r="228" spans="26:26" x14ac:dyDescent="0.2">
      <c r="Z228" s="447"/>
    </row>
    <row r="229" spans="26:26" x14ac:dyDescent="0.2">
      <c r="Z229" s="447"/>
    </row>
    <row r="230" spans="26:26" x14ac:dyDescent="0.2">
      <c r="Z230" s="447"/>
    </row>
    <row r="231" spans="26:26" x14ac:dyDescent="0.2">
      <c r="Z231" s="447"/>
    </row>
    <row r="232" spans="26:26" x14ac:dyDescent="0.2">
      <c r="Z232" s="447"/>
    </row>
    <row r="233" spans="26:26" x14ac:dyDescent="0.2">
      <c r="Z233" s="447"/>
    </row>
    <row r="234" spans="26:26" x14ac:dyDescent="0.2">
      <c r="Z234" s="447"/>
    </row>
    <row r="235" spans="26:26" x14ac:dyDescent="0.2">
      <c r="Z235" s="447"/>
    </row>
    <row r="236" spans="26:26" x14ac:dyDescent="0.2">
      <c r="Z236" s="447"/>
    </row>
    <row r="237" spans="26:26" x14ac:dyDescent="0.2">
      <c r="Z237" s="447"/>
    </row>
    <row r="238" spans="26:26" x14ac:dyDescent="0.2">
      <c r="Z238" s="447"/>
    </row>
    <row r="239" spans="26:26" x14ac:dyDescent="0.2">
      <c r="Z239" s="447"/>
    </row>
    <row r="240" spans="26:26" x14ac:dyDescent="0.2">
      <c r="Z240" s="447"/>
    </row>
    <row r="241" spans="26:26" x14ac:dyDescent="0.2">
      <c r="Z241" s="447"/>
    </row>
    <row r="242" spans="26:26" x14ac:dyDescent="0.2">
      <c r="Z242" s="447"/>
    </row>
    <row r="243" spans="26:26" x14ac:dyDescent="0.2">
      <c r="Z243" s="447"/>
    </row>
    <row r="244" spans="26:26" x14ac:dyDescent="0.2">
      <c r="Z244" s="447"/>
    </row>
    <row r="245" spans="26:26" x14ac:dyDescent="0.2">
      <c r="Z245" s="447"/>
    </row>
    <row r="246" spans="26:26" x14ac:dyDescent="0.2">
      <c r="Z246" s="447"/>
    </row>
    <row r="247" spans="26:26" x14ac:dyDescent="0.2">
      <c r="Z247" s="447"/>
    </row>
    <row r="248" spans="26:26" x14ac:dyDescent="0.2">
      <c r="Z248" s="447"/>
    </row>
    <row r="249" spans="26:26" x14ac:dyDescent="0.2">
      <c r="Z249" s="447"/>
    </row>
    <row r="250" spans="26:26" x14ac:dyDescent="0.2">
      <c r="Z250" s="447"/>
    </row>
    <row r="251" spans="26:26" x14ac:dyDescent="0.2">
      <c r="Z251" s="447"/>
    </row>
    <row r="252" spans="26:26" x14ac:dyDescent="0.2">
      <c r="Z252" s="447"/>
    </row>
    <row r="253" spans="26:26" x14ac:dyDescent="0.2">
      <c r="Z253" s="447"/>
    </row>
    <row r="254" spans="26:26" x14ac:dyDescent="0.2">
      <c r="Z254" s="447"/>
    </row>
    <row r="255" spans="26:26" x14ac:dyDescent="0.2">
      <c r="Z255" s="447"/>
    </row>
    <row r="256" spans="26:26" x14ac:dyDescent="0.2">
      <c r="Z256" s="447"/>
    </row>
    <row r="257" spans="26:26" x14ac:dyDescent="0.2">
      <c r="Z257" s="447"/>
    </row>
    <row r="258" spans="26:26" x14ac:dyDescent="0.2">
      <c r="Z258" s="447"/>
    </row>
    <row r="259" spans="26:26" x14ac:dyDescent="0.2">
      <c r="Z259" s="447"/>
    </row>
    <row r="260" spans="26:26" x14ac:dyDescent="0.2">
      <c r="Z260" s="447"/>
    </row>
    <row r="261" spans="26:26" x14ac:dyDescent="0.2">
      <c r="Z261" s="447"/>
    </row>
    <row r="262" spans="26:26" x14ac:dyDescent="0.2">
      <c r="Z262" s="447"/>
    </row>
    <row r="263" spans="26:26" x14ac:dyDescent="0.2">
      <c r="Z263" s="447"/>
    </row>
    <row r="264" spans="26:26" x14ac:dyDescent="0.2">
      <c r="Z264" s="447"/>
    </row>
    <row r="265" spans="26:26" x14ac:dyDescent="0.2">
      <c r="Z265" s="447"/>
    </row>
    <row r="266" spans="26:26" x14ac:dyDescent="0.2">
      <c r="Z266" s="447"/>
    </row>
    <row r="267" spans="26:26" x14ac:dyDescent="0.2">
      <c r="Z267" s="447"/>
    </row>
    <row r="268" spans="26:26" x14ac:dyDescent="0.2">
      <c r="Z268" s="447"/>
    </row>
    <row r="269" spans="26:26" x14ac:dyDescent="0.2">
      <c r="Z269" s="447"/>
    </row>
    <row r="270" spans="26:26" x14ac:dyDescent="0.2">
      <c r="Z270" s="447"/>
    </row>
    <row r="271" spans="26:26" x14ac:dyDescent="0.2">
      <c r="Z271" s="447"/>
    </row>
    <row r="272" spans="26:26" x14ac:dyDescent="0.2">
      <c r="Z272" s="447"/>
    </row>
    <row r="273" spans="26:26" x14ac:dyDescent="0.2">
      <c r="Z273" s="447"/>
    </row>
    <row r="274" spans="26:26" x14ac:dyDescent="0.2">
      <c r="Z274" s="447"/>
    </row>
    <row r="275" spans="26:26" x14ac:dyDescent="0.2">
      <c r="Z275" s="447"/>
    </row>
    <row r="276" spans="26:26" x14ac:dyDescent="0.2">
      <c r="Z276" s="447"/>
    </row>
    <row r="277" spans="26:26" x14ac:dyDescent="0.2">
      <c r="Z277" s="447"/>
    </row>
    <row r="278" spans="26:26" x14ac:dyDescent="0.2">
      <c r="Z278" s="447"/>
    </row>
    <row r="279" spans="26:26" x14ac:dyDescent="0.2">
      <c r="Z279" s="447"/>
    </row>
    <row r="280" spans="26:26" x14ac:dyDescent="0.2">
      <c r="Z280" s="447"/>
    </row>
    <row r="281" spans="26:26" x14ac:dyDescent="0.2">
      <c r="Z281" s="447"/>
    </row>
    <row r="282" spans="26:26" x14ac:dyDescent="0.2">
      <c r="Z282" s="447"/>
    </row>
    <row r="283" spans="26:26" x14ac:dyDescent="0.2">
      <c r="Z283" s="447"/>
    </row>
    <row r="284" spans="26:26" x14ac:dyDescent="0.2">
      <c r="Z284" s="447"/>
    </row>
    <row r="285" spans="26:26" x14ac:dyDescent="0.2">
      <c r="Z285" s="447"/>
    </row>
    <row r="286" spans="26:26" x14ac:dyDescent="0.2">
      <c r="Z286" s="447"/>
    </row>
    <row r="287" spans="26:26" x14ac:dyDescent="0.2">
      <c r="Z287" s="447"/>
    </row>
    <row r="288" spans="26:26" x14ac:dyDescent="0.2">
      <c r="Z288" s="447"/>
    </row>
    <row r="289" spans="26:26" x14ac:dyDescent="0.2">
      <c r="Z289" s="447"/>
    </row>
    <row r="290" spans="26:26" x14ac:dyDescent="0.2">
      <c r="Z290" s="447"/>
    </row>
  </sheetData>
  <mergeCells count="33">
    <mergeCell ref="B58:Y58"/>
    <mergeCell ref="B59:Y59"/>
    <mergeCell ref="V55:Y55"/>
    <mergeCell ref="D27:J27"/>
    <mergeCell ref="D29:J29"/>
    <mergeCell ref="V35:Y35"/>
    <mergeCell ref="V13:Y31"/>
    <mergeCell ref="D15:J15"/>
    <mergeCell ref="D17:J17"/>
    <mergeCell ref="D21:J21"/>
    <mergeCell ref="D23:J23"/>
    <mergeCell ref="V39:Y39"/>
    <mergeCell ref="V40:Y41"/>
    <mergeCell ref="B8:F8"/>
    <mergeCell ref="G8:Y8"/>
    <mergeCell ref="B9:F9"/>
    <mergeCell ref="G9:Y9"/>
    <mergeCell ref="B11:Y11"/>
    <mergeCell ref="R2:Y2"/>
    <mergeCell ref="B4:Y4"/>
    <mergeCell ref="B5:Y5"/>
    <mergeCell ref="B7:F7"/>
    <mergeCell ref="G7:Y7"/>
    <mergeCell ref="V49:Y54"/>
    <mergeCell ref="V32:Y34"/>
    <mergeCell ref="V36:Y36"/>
    <mergeCell ref="V38:Y38"/>
    <mergeCell ref="V42:Y42"/>
    <mergeCell ref="V44:Y44"/>
    <mergeCell ref="V43:Y43"/>
    <mergeCell ref="V37:Y37"/>
    <mergeCell ref="V45:Y47"/>
    <mergeCell ref="V48:Y48"/>
  </mergeCells>
  <phoneticPr fontId="4"/>
  <pageMargins left="0.7" right="0.7" top="0.75" bottom="0.75" header="0.3" footer="0.3"/>
  <pageSetup paperSize="9" scale="7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K49"/>
  <sheetViews>
    <sheetView showGridLines="0" view="pageBreakPreview" zoomScaleNormal="100" zoomScaleSheetLayoutView="100" workbookViewId="0"/>
  </sheetViews>
  <sheetFormatPr defaultRowHeight="13" x14ac:dyDescent="0.2"/>
  <cols>
    <col min="1" max="1" width="1.6328125" style="284" customWidth="1"/>
    <col min="2" max="2" width="3.453125" style="284" customWidth="1"/>
    <col min="3" max="4" width="9" style="284" customWidth="1"/>
    <col min="5" max="6" width="8.453125" style="284" customWidth="1"/>
    <col min="7" max="7" width="8.36328125" style="284" customWidth="1"/>
    <col min="8" max="8" width="7.36328125" style="284" customWidth="1"/>
    <col min="9" max="10" width="10" style="284" customWidth="1"/>
    <col min="11" max="11" width="17.08984375" style="284" customWidth="1"/>
    <col min="12" max="256" width="9" style="284"/>
    <col min="257" max="257" width="1.6328125" style="284" customWidth="1"/>
    <col min="258" max="258" width="3.453125" style="284" customWidth="1"/>
    <col min="259" max="260" width="9" style="284" customWidth="1"/>
    <col min="261" max="262" width="8.453125" style="284" customWidth="1"/>
    <col min="263" max="263" width="8.36328125" style="284" customWidth="1"/>
    <col min="264" max="264" width="7.36328125" style="284" customWidth="1"/>
    <col min="265" max="266" width="10" style="284" customWidth="1"/>
    <col min="267" max="267" width="17.08984375" style="284" customWidth="1"/>
    <col min="268" max="512" width="9" style="284"/>
    <col min="513" max="513" width="1.6328125" style="284" customWidth="1"/>
    <col min="514" max="514" width="3.453125" style="284" customWidth="1"/>
    <col min="515" max="516" width="9" style="284" customWidth="1"/>
    <col min="517" max="518" width="8.453125" style="284" customWidth="1"/>
    <col min="519" max="519" width="8.36328125" style="284" customWidth="1"/>
    <col min="520" max="520" width="7.36328125" style="284" customWidth="1"/>
    <col min="521" max="522" width="10" style="284" customWidth="1"/>
    <col min="523" max="523" width="17.08984375" style="284" customWidth="1"/>
    <col min="524" max="768" width="9" style="284"/>
    <col min="769" max="769" width="1.6328125" style="284" customWidth="1"/>
    <col min="770" max="770" width="3.453125" style="284" customWidth="1"/>
    <col min="771" max="772" width="9" style="284" customWidth="1"/>
    <col min="773" max="774" width="8.453125" style="284" customWidth="1"/>
    <col min="775" max="775" width="8.36328125" style="284" customWidth="1"/>
    <col min="776" max="776" width="7.36328125" style="284" customWidth="1"/>
    <col min="777" max="778" width="10" style="284" customWidth="1"/>
    <col min="779" max="779" width="17.08984375" style="284" customWidth="1"/>
    <col min="780" max="1024" width="9" style="284"/>
    <col min="1025" max="1025" width="1.6328125" style="284" customWidth="1"/>
    <col min="1026" max="1026" width="3.453125" style="284" customWidth="1"/>
    <col min="1027" max="1028" width="9" style="284" customWidth="1"/>
    <col min="1029" max="1030" width="8.453125" style="284" customWidth="1"/>
    <col min="1031" max="1031" width="8.36328125" style="284" customWidth="1"/>
    <col min="1032" max="1032" width="7.36328125" style="284" customWidth="1"/>
    <col min="1033" max="1034" width="10" style="284" customWidth="1"/>
    <col min="1035" max="1035" width="17.08984375" style="284" customWidth="1"/>
    <col min="1036" max="1280" width="9" style="284"/>
    <col min="1281" max="1281" width="1.6328125" style="284" customWidth="1"/>
    <col min="1282" max="1282" width="3.453125" style="284" customWidth="1"/>
    <col min="1283" max="1284" width="9" style="284" customWidth="1"/>
    <col min="1285" max="1286" width="8.453125" style="284" customWidth="1"/>
    <col min="1287" max="1287" width="8.36328125" style="284" customWidth="1"/>
    <col min="1288" max="1288" width="7.36328125" style="284" customWidth="1"/>
    <col min="1289" max="1290" width="10" style="284" customWidth="1"/>
    <col min="1291" max="1291" width="17.08984375" style="284" customWidth="1"/>
    <col min="1292" max="1536" width="9" style="284"/>
    <col min="1537" max="1537" width="1.6328125" style="284" customWidth="1"/>
    <col min="1538" max="1538" width="3.453125" style="284" customWidth="1"/>
    <col min="1539" max="1540" width="9" style="284" customWidth="1"/>
    <col min="1541" max="1542" width="8.453125" style="284" customWidth="1"/>
    <col min="1543" max="1543" width="8.36328125" style="284" customWidth="1"/>
    <col min="1544" max="1544" width="7.36328125" style="284" customWidth="1"/>
    <col min="1545" max="1546" width="10" style="284" customWidth="1"/>
    <col min="1547" max="1547" width="17.08984375" style="284" customWidth="1"/>
    <col min="1548" max="1792" width="9" style="284"/>
    <col min="1793" max="1793" width="1.6328125" style="284" customWidth="1"/>
    <col min="1794" max="1794" width="3.453125" style="284" customWidth="1"/>
    <col min="1795" max="1796" width="9" style="284" customWidth="1"/>
    <col min="1797" max="1798" width="8.453125" style="284" customWidth="1"/>
    <col min="1799" max="1799" width="8.36328125" style="284" customWidth="1"/>
    <col min="1800" max="1800" width="7.36328125" style="284" customWidth="1"/>
    <col min="1801" max="1802" width="10" style="284" customWidth="1"/>
    <col min="1803" max="1803" width="17.08984375" style="284" customWidth="1"/>
    <col min="1804" max="2048" width="9" style="284"/>
    <col min="2049" max="2049" width="1.6328125" style="284" customWidth="1"/>
    <col min="2050" max="2050" width="3.453125" style="284" customWidth="1"/>
    <col min="2051" max="2052" width="9" style="284" customWidth="1"/>
    <col min="2053" max="2054" width="8.453125" style="284" customWidth="1"/>
    <col min="2055" max="2055" width="8.36328125" style="284" customWidth="1"/>
    <col min="2056" max="2056" width="7.36328125" style="284" customWidth="1"/>
    <col min="2057" max="2058" width="10" style="284" customWidth="1"/>
    <col min="2059" max="2059" width="17.08984375" style="284" customWidth="1"/>
    <col min="2060" max="2304" width="9" style="284"/>
    <col min="2305" max="2305" width="1.6328125" style="284" customWidth="1"/>
    <col min="2306" max="2306" width="3.453125" style="284" customWidth="1"/>
    <col min="2307" max="2308" width="9" style="284" customWidth="1"/>
    <col min="2309" max="2310" width="8.453125" style="284" customWidth="1"/>
    <col min="2311" max="2311" width="8.36328125" style="284" customWidth="1"/>
    <col min="2312" max="2312" width="7.36328125" style="284" customWidth="1"/>
    <col min="2313" max="2314" width="10" style="284" customWidth="1"/>
    <col min="2315" max="2315" width="17.08984375" style="284" customWidth="1"/>
    <col min="2316" max="2560" width="9" style="284"/>
    <col min="2561" max="2561" width="1.6328125" style="284" customWidth="1"/>
    <col min="2562" max="2562" width="3.453125" style="284" customWidth="1"/>
    <col min="2563" max="2564" width="9" style="284" customWidth="1"/>
    <col min="2565" max="2566" width="8.453125" style="284" customWidth="1"/>
    <col min="2567" max="2567" width="8.36328125" style="284" customWidth="1"/>
    <col min="2568" max="2568" width="7.36328125" style="284" customWidth="1"/>
    <col min="2569" max="2570" width="10" style="284" customWidth="1"/>
    <col min="2571" max="2571" width="17.08984375" style="284" customWidth="1"/>
    <col min="2572" max="2816" width="9" style="284"/>
    <col min="2817" max="2817" width="1.6328125" style="284" customWidth="1"/>
    <col min="2818" max="2818" width="3.453125" style="284" customWidth="1"/>
    <col min="2819" max="2820" width="9" style="284" customWidth="1"/>
    <col min="2821" max="2822" width="8.453125" style="284" customWidth="1"/>
    <col min="2823" max="2823" width="8.36328125" style="284" customWidth="1"/>
    <col min="2824" max="2824" width="7.36328125" style="284" customWidth="1"/>
    <col min="2825" max="2826" width="10" style="284" customWidth="1"/>
    <col min="2827" max="2827" width="17.08984375" style="284" customWidth="1"/>
    <col min="2828" max="3072" width="9" style="284"/>
    <col min="3073" max="3073" width="1.6328125" style="284" customWidth="1"/>
    <col min="3074" max="3074" width="3.453125" style="284" customWidth="1"/>
    <col min="3075" max="3076" width="9" style="284" customWidth="1"/>
    <col min="3077" max="3078" width="8.453125" style="284" customWidth="1"/>
    <col min="3079" max="3079" width="8.36328125" style="284" customWidth="1"/>
    <col min="3080" max="3080" width="7.36328125" style="284" customWidth="1"/>
    <col min="3081" max="3082" width="10" style="284" customWidth="1"/>
    <col min="3083" max="3083" width="17.08984375" style="284" customWidth="1"/>
    <col min="3084" max="3328" width="9" style="284"/>
    <col min="3329" max="3329" width="1.6328125" style="284" customWidth="1"/>
    <col min="3330" max="3330" width="3.453125" style="284" customWidth="1"/>
    <col min="3331" max="3332" width="9" style="284" customWidth="1"/>
    <col min="3333" max="3334" width="8.453125" style="284" customWidth="1"/>
    <col min="3335" max="3335" width="8.36328125" style="284" customWidth="1"/>
    <col min="3336" max="3336" width="7.36328125" style="284" customWidth="1"/>
    <col min="3337" max="3338" width="10" style="284" customWidth="1"/>
    <col min="3339" max="3339" width="17.08984375" style="284" customWidth="1"/>
    <col min="3340" max="3584" width="9" style="284"/>
    <col min="3585" max="3585" width="1.6328125" style="284" customWidth="1"/>
    <col min="3586" max="3586" width="3.453125" style="284" customWidth="1"/>
    <col min="3587" max="3588" width="9" style="284" customWidth="1"/>
    <col min="3589" max="3590" width="8.453125" style="284" customWidth="1"/>
    <col min="3591" max="3591" width="8.36328125" style="284" customWidth="1"/>
    <col min="3592" max="3592" width="7.36328125" style="284" customWidth="1"/>
    <col min="3593" max="3594" width="10" style="284" customWidth="1"/>
    <col min="3595" max="3595" width="17.08984375" style="284" customWidth="1"/>
    <col min="3596" max="3840" width="9" style="284"/>
    <col min="3841" max="3841" width="1.6328125" style="284" customWidth="1"/>
    <col min="3842" max="3842" width="3.453125" style="284" customWidth="1"/>
    <col min="3843" max="3844" width="9" style="284" customWidth="1"/>
    <col min="3845" max="3846" width="8.453125" style="284" customWidth="1"/>
    <col min="3847" max="3847" width="8.36328125" style="284" customWidth="1"/>
    <col min="3848" max="3848" width="7.36328125" style="284" customWidth="1"/>
    <col min="3849" max="3850" width="10" style="284" customWidth="1"/>
    <col min="3851" max="3851" width="17.08984375" style="284" customWidth="1"/>
    <col min="3852" max="4096" width="9" style="284"/>
    <col min="4097" max="4097" width="1.6328125" style="284" customWidth="1"/>
    <col min="4098" max="4098" width="3.453125" style="284" customWidth="1"/>
    <col min="4099" max="4100" width="9" style="284" customWidth="1"/>
    <col min="4101" max="4102" width="8.453125" style="284" customWidth="1"/>
    <col min="4103" max="4103" width="8.36328125" style="284" customWidth="1"/>
    <col min="4104" max="4104" width="7.36328125" style="284" customWidth="1"/>
    <col min="4105" max="4106" width="10" style="284" customWidth="1"/>
    <col min="4107" max="4107" width="17.08984375" style="284" customWidth="1"/>
    <col min="4108" max="4352" width="9" style="284"/>
    <col min="4353" max="4353" width="1.6328125" style="284" customWidth="1"/>
    <col min="4354" max="4354" width="3.453125" style="284" customWidth="1"/>
    <col min="4355" max="4356" width="9" style="284" customWidth="1"/>
    <col min="4357" max="4358" width="8.453125" style="284" customWidth="1"/>
    <col min="4359" max="4359" width="8.36328125" style="284" customWidth="1"/>
    <col min="4360" max="4360" width="7.36328125" style="284" customWidth="1"/>
    <col min="4361" max="4362" width="10" style="284" customWidth="1"/>
    <col min="4363" max="4363" width="17.08984375" style="284" customWidth="1"/>
    <col min="4364" max="4608" width="9" style="284"/>
    <col min="4609" max="4609" width="1.6328125" style="284" customWidth="1"/>
    <col min="4610" max="4610" width="3.453125" style="284" customWidth="1"/>
    <col min="4611" max="4612" width="9" style="284" customWidth="1"/>
    <col min="4613" max="4614" width="8.453125" style="284" customWidth="1"/>
    <col min="4615" max="4615" width="8.36328125" style="284" customWidth="1"/>
    <col min="4616" max="4616" width="7.36328125" style="284" customWidth="1"/>
    <col min="4617" max="4618" width="10" style="284" customWidth="1"/>
    <col min="4619" max="4619" width="17.08984375" style="284" customWidth="1"/>
    <col min="4620" max="4864" width="9" style="284"/>
    <col min="4865" max="4865" width="1.6328125" style="284" customWidth="1"/>
    <col min="4866" max="4866" width="3.453125" style="284" customWidth="1"/>
    <col min="4867" max="4868" width="9" style="284" customWidth="1"/>
    <col min="4869" max="4870" width="8.453125" style="284" customWidth="1"/>
    <col min="4871" max="4871" width="8.36328125" style="284" customWidth="1"/>
    <col min="4872" max="4872" width="7.36328125" style="284" customWidth="1"/>
    <col min="4873" max="4874" width="10" style="284" customWidth="1"/>
    <col min="4875" max="4875" width="17.08984375" style="284" customWidth="1"/>
    <col min="4876" max="5120" width="9" style="284"/>
    <col min="5121" max="5121" width="1.6328125" style="284" customWidth="1"/>
    <col min="5122" max="5122" width="3.453125" style="284" customWidth="1"/>
    <col min="5123" max="5124" width="9" style="284" customWidth="1"/>
    <col min="5125" max="5126" width="8.453125" style="284" customWidth="1"/>
    <col min="5127" max="5127" width="8.36328125" style="284" customWidth="1"/>
    <col min="5128" max="5128" width="7.36328125" style="284" customWidth="1"/>
    <col min="5129" max="5130" width="10" style="284" customWidth="1"/>
    <col min="5131" max="5131" width="17.08984375" style="284" customWidth="1"/>
    <col min="5132" max="5376" width="9" style="284"/>
    <col min="5377" max="5377" width="1.6328125" style="284" customWidth="1"/>
    <col min="5378" max="5378" width="3.453125" style="284" customWidth="1"/>
    <col min="5379" max="5380" width="9" style="284" customWidth="1"/>
    <col min="5381" max="5382" width="8.453125" style="284" customWidth="1"/>
    <col min="5383" max="5383" width="8.36328125" style="284" customWidth="1"/>
    <col min="5384" max="5384" width="7.36328125" style="284" customWidth="1"/>
    <col min="5385" max="5386" width="10" style="284" customWidth="1"/>
    <col min="5387" max="5387" width="17.08984375" style="284" customWidth="1"/>
    <col min="5388" max="5632" width="9" style="284"/>
    <col min="5633" max="5633" width="1.6328125" style="284" customWidth="1"/>
    <col min="5634" max="5634" width="3.453125" style="284" customWidth="1"/>
    <col min="5635" max="5636" width="9" style="284" customWidth="1"/>
    <col min="5637" max="5638" width="8.453125" style="284" customWidth="1"/>
    <col min="5639" max="5639" width="8.36328125" style="284" customWidth="1"/>
    <col min="5640" max="5640" width="7.36328125" style="284" customWidth="1"/>
    <col min="5641" max="5642" width="10" style="284" customWidth="1"/>
    <col min="5643" max="5643" width="17.08984375" style="284" customWidth="1"/>
    <col min="5644" max="5888" width="9" style="284"/>
    <col min="5889" max="5889" width="1.6328125" style="284" customWidth="1"/>
    <col min="5890" max="5890" width="3.453125" style="284" customWidth="1"/>
    <col min="5891" max="5892" width="9" style="284" customWidth="1"/>
    <col min="5893" max="5894" width="8.453125" style="284" customWidth="1"/>
    <col min="5895" max="5895" width="8.36328125" style="284" customWidth="1"/>
    <col min="5896" max="5896" width="7.36328125" style="284" customWidth="1"/>
    <col min="5897" max="5898" width="10" style="284" customWidth="1"/>
    <col min="5899" max="5899" width="17.08984375" style="284" customWidth="1"/>
    <col min="5900" max="6144" width="9" style="284"/>
    <col min="6145" max="6145" width="1.6328125" style="284" customWidth="1"/>
    <col min="6146" max="6146" width="3.453125" style="284" customWidth="1"/>
    <col min="6147" max="6148" width="9" style="284" customWidth="1"/>
    <col min="6149" max="6150" width="8.453125" style="284" customWidth="1"/>
    <col min="6151" max="6151" width="8.36328125" style="284" customWidth="1"/>
    <col min="6152" max="6152" width="7.36328125" style="284" customWidth="1"/>
    <col min="6153" max="6154" width="10" style="284" customWidth="1"/>
    <col min="6155" max="6155" width="17.08984375" style="284" customWidth="1"/>
    <col min="6156" max="6400" width="9" style="284"/>
    <col min="6401" max="6401" width="1.6328125" style="284" customWidth="1"/>
    <col min="6402" max="6402" width="3.453125" style="284" customWidth="1"/>
    <col min="6403" max="6404" width="9" style="284" customWidth="1"/>
    <col min="6405" max="6406" width="8.453125" style="284" customWidth="1"/>
    <col min="6407" max="6407" width="8.36328125" style="284" customWidth="1"/>
    <col min="6408" max="6408" width="7.36328125" style="284" customWidth="1"/>
    <col min="6409" max="6410" width="10" style="284" customWidth="1"/>
    <col min="6411" max="6411" width="17.08984375" style="284" customWidth="1"/>
    <col min="6412" max="6656" width="9" style="284"/>
    <col min="6657" max="6657" width="1.6328125" style="284" customWidth="1"/>
    <col min="6658" max="6658" width="3.453125" style="284" customWidth="1"/>
    <col min="6659" max="6660" width="9" style="284" customWidth="1"/>
    <col min="6661" max="6662" width="8.453125" style="284" customWidth="1"/>
    <col min="6663" max="6663" width="8.36328125" style="284" customWidth="1"/>
    <col min="6664" max="6664" width="7.36328125" style="284" customWidth="1"/>
    <col min="6665" max="6666" width="10" style="284" customWidth="1"/>
    <col min="6667" max="6667" width="17.08984375" style="284" customWidth="1"/>
    <col min="6668" max="6912" width="9" style="284"/>
    <col min="6913" max="6913" width="1.6328125" style="284" customWidth="1"/>
    <col min="6914" max="6914" width="3.453125" style="284" customWidth="1"/>
    <col min="6915" max="6916" width="9" style="284" customWidth="1"/>
    <col min="6917" max="6918" width="8.453125" style="284" customWidth="1"/>
    <col min="6919" max="6919" width="8.36328125" style="284" customWidth="1"/>
    <col min="6920" max="6920" width="7.36328125" style="284" customWidth="1"/>
    <col min="6921" max="6922" width="10" style="284" customWidth="1"/>
    <col min="6923" max="6923" width="17.08984375" style="284" customWidth="1"/>
    <col min="6924" max="7168" width="9" style="284"/>
    <col min="7169" max="7169" width="1.6328125" style="284" customWidth="1"/>
    <col min="7170" max="7170" width="3.453125" style="284" customWidth="1"/>
    <col min="7171" max="7172" width="9" style="284" customWidth="1"/>
    <col min="7173" max="7174" width="8.453125" style="284" customWidth="1"/>
    <col min="7175" max="7175" width="8.36328125" style="284" customWidth="1"/>
    <col min="7176" max="7176" width="7.36328125" style="284" customWidth="1"/>
    <col min="7177" max="7178" width="10" style="284" customWidth="1"/>
    <col min="7179" max="7179" width="17.08984375" style="284" customWidth="1"/>
    <col min="7180" max="7424" width="9" style="284"/>
    <col min="7425" max="7425" width="1.6328125" style="284" customWidth="1"/>
    <col min="7426" max="7426" width="3.453125" style="284" customWidth="1"/>
    <col min="7427" max="7428" width="9" style="284" customWidth="1"/>
    <col min="7429" max="7430" width="8.453125" style="284" customWidth="1"/>
    <col min="7431" max="7431" width="8.36328125" style="284" customWidth="1"/>
    <col min="7432" max="7432" width="7.36328125" style="284" customWidth="1"/>
    <col min="7433" max="7434" width="10" style="284" customWidth="1"/>
    <col min="7435" max="7435" width="17.08984375" style="284" customWidth="1"/>
    <col min="7436" max="7680" width="9" style="284"/>
    <col min="7681" max="7681" width="1.6328125" style="284" customWidth="1"/>
    <col min="7682" max="7682" width="3.453125" style="284" customWidth="1"/>
    <col min="7683" max="7684" width="9" style="284" customWidth="1"/>
    <col min="7685" max="7686" width="8.453125" style="284" customWidth="1"/>
    <col min="7687" max="7687" width="8.36328125" style="284" customWidth="1"/>
    <col min="7688" max="7688" width="7.36328125" style="284" customWidth="1"/>
    <col min="7689" max="7690" width="10" style="284" customWidth="1"/>
    <col min="7691" max="7691" width="17.08984375" style="284" customWidth="1"/>
    <col min="7692" max="7936" width="9" style="284"/>
    <col min="7937" max="7937" width="1.6328125" style="284" customWidth="1"/>
    <col min="7938" max="7938" width="3.453125" style="284" customWidth="1"/>
    <col min="7939" max="7940" width="9" style="284" customWidth="1"/>
    <col min="7941" max="7942" width="8.453125" style="284" customWidth="1"/>
    <col min="7943" max="7943" width="8.36328125" style="284" customWidth="1"/>
    <col min="7944" max="7944" width="7.36328125" style="284" customWidth="1"/>
    <col min="7945" max="7946" width="10" style="284" customWidth="1"/>
    <col min="7947" max="7947" width="17.08984375" style="284" customWidth="1"/>
    <col min="7948" max="8192" width="9" style="284"/>
    <col min="8193" max="8193" width="1.6328125" style="284" customWidth="1"/>
    <col min="8194" max="8194" width="3.453125" style="284" customWidth="1"/>
    <col min="8195" max="8196" width="9" style="284" customWidth="1"/>
    <col min="8197" max="8198" width="8.453125" style="284" customWidth="1"/>
    <col min="8199" max="8199" width="8.36328125" style="284" customWidth="1"/>
    <col min="8200" max="8200" width="7.36328125" style="284" customWidth="1"/>
    <col min="8201" max="8202" width="10" style="284" customWidth="1"/>
    <col min="8203" max="8203" width="17.08984375" style="284" customWidth="1"/>
    <col min="8204" max="8448" width="9" style="284"/>
    <col min="8449" max="8449" width="1.6328125" style="284" customWidth="1"/>
    <col min="8450" max="8450" width="3.453125" style="284" customWidth="1"/>
    <col min="8451" max="8452" width="9" style="284" customWidth="1"/>
    <col min="8453" max="8454" width="8.453125" style="284" customWidth="1"/>
    <col min="8455" max="8455" width="8.36328125" style="284" customWidth="1"/>
    <col min="8456" max="8456" width="7.36328125" style="284" customWidth="1"/>
    <col min="8457" max="8458" width="10" style="284" customWidth="1"/>
    <col min="8459" max="8459" width="17.08984375" style="284" customWidth="1"/>
    <col min="8460" max="8704" width="9" style="284"/>
    <col min="8705" max="8705" width="1.6328125" style="284" customWidth="1"/>
    <col min="8706" max="8706" width="3.453125" style="284" customWidth="1"/>
    <col min="8707" max="8708" width="9" style="284" customWidth="1"/>
    <col min="8709" max="8710" width="8.453125" style="284" customWidth="1"/>
    <col min="8711" max="8711" width="8.36328125" style="284" customWidth="1"/>
    <col min="8712" max="8712" width="7.36328125" style="284" customWidth="1"/>
    <col min="8713" max="8714" width="10" style="284" customWidth="1"/>
    <col min="8715" max="8715" width="17.08984375" style="284" customWidth="1"/>
    <col min="8716" max="8960" width="9" style="284"/>
    <col min="8961" max="8961" width="1.6328125" style="284" customWidth="1"/>
    <col min="8962" max="8962" width="3.453125" style="284" customWidth="1"/>
    <col min="8963" max="8964" width="9" style="284" customWidth="1"/>
    <col min="8965" max="8966" width="8.453125" style="284" customWidth="1"/>
    <col min="8967" max="8967" width="8.36328125" style="284" customWidth="1"/>
    <col min="8968" max="8968" width="7.36328125" style="284" customWidth="1"/>
    <col min="8969" max="8970" width="10" style="284" customWidth="1"/>
    <col min="8971" max="8971" width="17.08984375" style="284" customWidth="1"/>
    <col min="8972" max="9216" width="9" style="284"/>
    <col min="9217" max="9217" width="1.6328125" style="284" customWidth="1"/>
    <col min="9218" max="9218" width="3.453125" style="284" customWidth="1"/>
    <col min="9219" max="9220" width="9" style="284" customWidth="1"/>
    <col min="9221" max="9222" width="8.453125" style="284" customWidth="1"/>
    <col min="9223" max="9223" width="8.36328125" style="284" customWidth="1"/>
    <col min="9224" max="9224" width="7.36328125" style="284" customWidth="1"/>
    <col min="9225" max="9226" width="10" style="284" customWidth="1"/>
    <col min="9227" max="9227" width="17.08984375" style="284" customWidth="1"/>
    <col min="9228" max="9472" width="9" style="284"/>
    <col min="9473" max="9473" width="1.6328125" style="284" customWidth="1"/>
    <col min="9474" max="9474" width="3.453125" style="284" customWidth="1"/>
    <col min="9475" max="9476" width="9" style="284" customWidth="1"/>
    <col min="9477" max="9478" width="8.453125" style="284" customWidth="1"/>
    <col min="9479" max="9479" width="8.36328125" style="284" customWidth="1"/>
    <col min="9480" max="9480" width="7.36328125" style="284" customWidth="1"/>
    <col min="9481" max="9482" width="10" style="284" customWidth="1"/>
    <col min="9483" max="9483" width="17.08984375" style="284" customWidth="1"/>
    <col min="9484" max="9728" width="9" style="284"/>
    <col min="9729" max="9729" width="1.6328125" style="284" customWidth="1"/>
    <col min="9730" max="9730" width="3.453125" style="284" customWidth="1"/>
    <col min="9731" max="9732" width="9" style="284" customWidth="1"/>
    <col min="9733" max="9734" width="8.453125" style="284" customWidth="1"/>
    <col min="9735" max="9735" width="8.36328125" style="284" customWidth="1"/>
    <col min="9736" max="9736" width="7.36328125" style="284" customWidth="1"/>
    <col min="9737" max="9738" width="10" style="284" customWidth="1"/>
    <col min="9739" max="9739" width="17.08984375" style="284" customWidth="1"/>
    <col min="9740" max="9984" width="9" style="284"/>
    <col min="9985" max="9985" width="1.6328125" style="284" customWidth="1"/>
    <col min="9986" max="9986" width="3.453125" style="284" customWidth="1"/>
    <col min="9987" max="9988" width="9" style="284" customWidth="1"/>
    <col min="9989" max="9990" width="8.453125" style="284" customWidth="1"/>
    <col min="9991" max="9991" width="8.36328125" style="284" customWidth="1"/>
    <col min="9992" max="9992" width="7.36328125" style="284" customWidth="1"/>
    <col min="9993" max="9994" width="10" style="284" customWidth="1"/>
    <col min="9995" max="9995" width="17.08984375" style="284" customWidth="1"/>
    <col min="9996" max="10240" width="9" style="284"/>
    <col min="10241" max="10241" width="1.6328125" style="284" customWidth="1"/>
    <col min="10242" max="10242" width="3.453125" style="284" customWidth="1"/>
    <col min="10243" max="10244" width="9" style="284" customWidth="1"/>
    <col min="10245" max="10246" width="8.453125" style="284" customWidth="1"/>
    <col min="10247" max="10247" width="8.36328125" style="284" customWidth="1"/>
    <col min="10248" max="10248" width="7.36328125" style="284" customWidth="1"/>
    <col min="10249" max="10250" width="10" style="284" customWidth="1"/>
    <col min="10251" max="10251" width="17.08984375" style="284" customWidth="1"/>
    <col min="10252" max="10496" width="9" style="284"/>
    <col min="10497" max="10497" width="1.6328125" style="284" customWidth="1"/>
    <col min="10498" max="10498" width="3.453125" style="284" customWidth="1"/>
    <col min="10499" max="10500" width="9" style="284" customWidth="1"/>
    <col min="10501" max="10502" width="8.453125" style="284" customWidth="1"/>
    <col min="10503" max="10503" width="8.36328125" style="284" customWidth="1"/>
    <col min="10504" max="10504" width="7.36328125" style="284" customWidth="1"/>
    <col min="10505" max="10506" width="10" style="284" customWidth="1"/>
    <col min="10507" max="10507" width="17.08984375" style="284" customWidth="1"/>
    <col min="10508" max="10752" width="9" style="284"/>
    <col min="10753" max="10753" width="1.6328125" style="284" customWidth="1"/>
    <col min="10754" max="10754" width="3.453125" style="284" customWidth="1"/>
    <col min="10755" max="10756" width="9" style="284" customWidth="1"/>
    <col min="10757" max="10758" width="8.453125" style="284" customWidth="1"/>
    <col min="10759" max="10759" width="8.36328125" style="284" customWidth="1"/>
    <col min="10760" max="10760" width="7.36328125" style="284" customWidth="1"/>
    <col min="10761" max="10762" width="10" style="284" customWidth="1"/>
    <col min="10763" max="10763" width="17.08984375" style="284" customWidth="1"/>
    <col min="10764" max="11008" width="9" style="284"/>
    <col min="11009" max="11009" width="1.6328125" style="284" customWidth="1"/>
    <col min="11010" max="11010" width="3.453125" style="284" customWidth="1"/>
    <col min="11011" max="11012" width="9" style="284" customWidth="1"/>
    <col min="11013" max="11014" width="8.453125" style="284" customWidth="1"/>
    <col min="11015" max="11015" width="8.36328125" style="284" customWidth="1"/>
    <col min="11016" max="11016" width="7.36328125" style="284" customWidth="1"/>
    <col min="11017" max="11018" width="10" style="284" customWidth="1"/>
    <col min="11019" max="11019" width="17.08984375" style="284" customWidth="1"/>
    <col min="11020" max="11264" width="9" style="284"/>
    <col min="11265" max="11265" width="1.6328125" style="284" customWidth="1"/>
    <col min="11266" max="11266" width="3.453125" style="284" customWidth="1"/>
    <col min="11267" max="11268" width="9" style="284" customWidth="1"/>
    <col min="11269" max="11270" width="8.453125" style="284" customWidth="1"/>
    <col min="11271" max="11271" width="8.36328125" style="284" customWidth="1"/>
    <col min="11272" max="11272" width="7.36328125" style="284" customWidth="1"/>
    <col min="11273" max="11274" width="10" style="284" customWidth="1"/>
    <col min="11275" max="11275" width="17.08984375" style="284" customWidth="1"/>
    <col min="11276" max="11520" width="9" style="284"/>
    <col min="11521" max="11521" width="1.6328125" style="284" customWidth="1"/>
    <col min="11522" max="11522" width="3.453125" style="284" customWidth="1"/>
    <col min="11523" max="11524" width="9" style="284" customWidth="1"/>
    <col min="11525" max="11526" width="8.453125" style="284" customWidth="1"/>
    <col min="11527" max="11527" width="8.36328125" style="284" customWidth="1"/>
    <col min="11528" max="11528" width="7.36328125" style="284" customWidth="1"/>
    <col min="11529" max="11530" width="10" style="284" customWidth="1"/>
    <col min="11531" max="11531" width="17.08984375" style="284" customWidth="1"/>
    <col min="11532" max="11776" width="9" style="284"/>
    <col min="11777" max="11777" width="1.6328125" style="284" customWidth="1"/>
    <col min="11778" max="11778" width="3.453125" style="284" customWidth="1"/>
    <col min="11779" max="11780" width="9" style="284" customWidth="1"/>
    <col min="11781" max="11782" width="8.453125" style="284" customWidth="1"/>
    <col min="11783" max="11783" width="8.36328125" style="284" customWidth="1"/>
    <col min="11784" max="11784" width="7.36328125" style="284" customWidth="1"/>
    <col min="11785" max="11786" width="10" style="284" customWidth="1"/>
    <col min="11787" max="11787" width="17.08984375" style="284" customWidth="1"/>
    <col min="11788" max="12032" width="9" style="284"/>
    <col min="12033" max="12033" width="1.6328125" style="284" customWidth="1"/>
    <col min="12034" max="12034" width="3.453125" style="284" customWidth="1"/>
    <col min="12035" max="12036" width="9" style="284" customWidth="1"/>
    <col min="12037" max="12038" width="8.453125" style="284" customWidth="1"/>
    <col min="12039" max="12039" width="8.36328125" style="284" customWidth="1"/>
    <col min="12040" max="12040" width="7.36328125" style="284" customWidth="1"/>
    <col min="12041" max="12042" width="10" style="284" customWidth="1"/>
    <col min="12043" max="12043" width="17.08984375" style="284" customWidth="1"/>
    <col min="12044" max="12288" width="9" style="284"/>
    <col min="12289" max="12289" width="1.6328125" style="284" customWidth="1"/>
    <col min="12290" max="12290" width="3.453125" style="284" customWidth="1"/>
    <col min="12291" max="12292" width="9" style="284" customWidth="1"/>
    <col min="12293" max="12294" width="8.453125" style="284" customWidth="1"/>
    <col min="12295" max="12295" width="8.36328125" style="284" customWidth="1"/>
    <col min="12296" max="12296" width="7.36328125" style="284" customWidth="1"/>
    <col min="12297" max="12298" width="10" style="284" customWidth="1"/>
    <col min="12299" max="12299" width="17.08984375" style="284" customWidth="1"/>
    <col min="12300" max="12544" width="9" style="284"/>
    <col min="12545" max="12545" width="1.6328125" style="284" customWidth="1"/>
    <col min="12546" max="12546" width="3.453125" style="284" customWidth="1"/>
    <col min="12547" max="12548" width="9" style="284" customWidth="1"/>
    <col min="12549" max="12550" width="8.453125" style="284" customWidth="1"/>
    <col min="12551" max="12551" width="8.36328125" style="284" customWidth="1"/>
    <col min="12552" max="12552" width="7.36328125" style="284" customWidth="1"/>
    <col min="12553" max="12554" width="10" style="284" customWidth="1"/>
    <col min="12555" max="12555" width="17.08984375" style="284" customWidth="1"/>
    <col min="12556" max="12800" width="9" style="284"/>
    <col min="12801" max="12801" width="1.6328125" style="284" customWidth="1"/>
    <col min="12802" max="12802" width="3.453125" style="284" customWidth="1"/>
    <col min="12803" max="12804" width="9" style="284" customWidth="1"/>
    <col min="12805" max="12806" width="8.453125" style="284" customWidth="1"/>
    <col min="12807" max="12807" width="8.36328125" style="284" customWidth="1"/>
    <col min="12808" max="12808" width="7.36328125" style="284" customWidth="1"/>
    <col min="12809" max="12810" width="10" style="284" customWidth="1"/>
    <col min="12811" max="12811" width="17.08984375" style="284" customWidth="1"/>
    <col min="12812" max="13056" width="9" style="284"/>
    <col min="13057" max="13057" width="1.6328125" style="284" customWidth="1"/>
    <col min="13058" max="13058" width="3.453125" style="284" customWidth="1"/>
    <col min="13059" max="13060" width="9" style="284" customWidth="1"/>
    <col min="13061" max="13062" width="8.453125" style="284" customWidth="1"/>
    <col min="13063" max="13063" width="8.36328125" style="284" customWidth="1"/>
    <col min="13064" max="13064" width="7.36328125" style="284" customWidth="1"/>
    <col min="13065" max="13066" width="10" style="284" customWidth="1"/>
    <col min="13067" max="13067" width="17.08984375" style="284" customWidth="1"/>
    <col min="13068" max="13312" width="9" style="284"/>
    <col min="13313" max="13313" width="1.6328125" style="284" customWidth="1"/>
    <col min="13314" max="13314" width="3.453125" style="284" customWidth="1"/>
    <col min="13315" max="13316" width="9" style="284" customWidth="1"/>
    <col min="13317" max="13318" width="8.453125" style="284" customWidth="1"/>
    <col min="13319" max="13319" width="8.36328125" style="284" customWidth="1"/>
    <col min="13320" max="13320" width="7.36328125" style="284" customWidth="1"/>
    <col min="13321" max="13322" width="10" style="284" customWidth="1"/>
    <col min="13323" max="13323" width="17.08984375" style="284" customWidth="1"/>
    <col min="13324" max="13568" width="9" style="284"/>
    <col min="13569" max="13569" width="1.6328125" style="284" customWidth="1"/>
    <col min="13570" max="13570" width="3.453125" style="284" customWidth="1"/>
    <col min="13571" max="13572" width="9" style="284" customWidth="1"/>
    <col min="13573" max="13574" width="8.453125" style="284" customWidth="1"/>
    <col min="13575" max="13575" width="8.36328125" style="284" customWidth="1"/>
    <col min="13576" max="13576" width="7.36328125" style="284" customWidth="1"/>
    <col min="13577" max="13578" width="10" style="284" customWidth="1"/>
    <col min="13579" max="13579" width="17.08984375" style="284" customWidth="1"/>
    <col min="13580" max="13824" width="9" style="284"/>
    <col min="13825" max="13825" width="1.6328125" style="284" customWidth="1"/>
    <col min="13826" max="13826" width="3.453125" style="284" customWidth="1"/>
    <col min="13827" max="13828" width="9" style="284" customWidth="1"/>
    <col min="13829" max="13830" width="8.453125" style="284" customWidth="1"/>
    <col min="13831" max="13831" width="8.36328125" style="284" customWidth="1"/>
    <col min="13832" max="13832" width="7.36328125" style="284" customWidth="1"/>
    <col min="13833" max="13834" width="10" style="284" customWidth="1"/>
    <col min="13835" max="13835" width="17.08984375" style="284" customWidth="1"/>
    <col min="13836" max="14080" width="9" style="284"/>
    <col min="14081" max="14081" width="1.6328125" style="284" customWidth="1"/>
    <col min="14082" max="14082" width="3.453125" style="284" customWidth="1"/>
    <col min="14083" max="14084" width="9" style="284" customWidth="1"/>
    <col min="14085" max="14086" width="8.453125" style="284" customWidth="1"/>
    <col min="14087" max="14087" width="8.36328125" style="284" customWidth="1"/>
    <col min="14088" max="14088" width="7.36328125" style="284" customWidth="1"/>
    <col min="14089" max="14090" width="10" style="284" customWidth="1"/>
    <col min="14091" max="14091" width="17.08984375" style="284" customWidth="1"/>
    <col min="14092" max="14336" width="9" style="284"/>
    <col min="14337" max="14337" width="1.6328125" style="284" customWidth="1"/>
    <col min="14338" max="14338" width="3.453125" style="284" customWidth="1"/>
    <col min="14339" max="14340" width="9" style="284" customWidth="1"/>
    <col min="14341" max="14342" width="8.453125" style="284" customWidth="1"/>
    <col min="14343" max="14343" width="8.36328125" style="284" customWidth="1"/>
    <col min="14344" max="14344" width="7.36328125" style="284" customWidth="1"/>
    <col min="14345" max="14346" width="10" style="284" customWidth="1"/>
    <col min="14347" max="14347" width="17.08984375" style="284" customWidth="1"/>
    <col min="14348" max="14592" width="9" style="284"/>
    <col min="14593" max="14593" width="1.6328125" style="284" customWidth="1"/>
    <col min="14594" max="14594" width="3.453125" style="284" customWidth="1"/>
    <col min="14595" max="14596" width="9" style="284" customWidth="1"/>
    <col min="14597" max="14598" width="8.453125" style="284" customWidth="1"/>
    <col min="14599" max="14599" width="8.36328125" style="284" customWidth="1"/>
    <col min="14600" max="14600" width="7.36328125" style="284" customWidth="1"/>
    <col min="14601" max="14602" width="10" style="284" customWidth="1"/>
    <col min="14603" max="14603" width="17.08984375" style="284" customWidth="1"/>
    <col min="14604" max="14848" width="9" style="284"/>
    <col min="14849" max="14849" width="1.6328125" style="284" customWidth="1"/>
    <col min="14850" max="14850" width="3.453125" style="284" customWidth="1"/>
    <col min="14851" max="14852" width="9" style="284" customWidth="1"/>
    <col min="14853" max="14854" width="8.453125" style="284" customWidth="1"/>
    <col min="14855" max="14855" width="8.36328125" style="284" customWidth="1"/>
    <col min="14856" max="14856" width="7.36328125" style="284" customWidth="1"/>
    <col min="14857" max="14858" width="10" style="284" customWidth="1"/>
    <col min="14859" max="14859" width="17.08984375" style="284" customWidth="1"/>
    <col min="14860" max="15104" width="9" style="284"/>
    <col min="15105" max="15105" width="1.6328125" style="284" customWidth="1"/>
    <col min="15106" max="15106" width="3.453125" style="284" customWidth="1"/>
    <col min="15107" max="15108" width="9" style="284" customWidth="1"/>
    <col min="15109" max="15110" width="8.453125" style="284" customWidth="1"/>
    <col min="15111" max="15111" width="8.36328125" style="284" customWidth="1"/>
    <col min="15112" max="15112" width="7.36328125" style="284" customWidth="1"/>
    <col min="15113" max="15114" width="10" style="284" customWidth="1"/>
    <col min="15115" max="15115" width="17.08984375" style="284" customWidth="1"/>
    <col min="15116" max="15360" width="9" style="284"/>
    <col min="15361" max="15361" width="1.6328125" style="284" customWidth="1"/>
    <col min="15362" max="15362" width="3.453125" style="284" customWidth="1"/>
    <col min="15363" max="15364" width="9" style="284" customWidth="1"/>
    <col min="15365" max="15366" width="8.453125" style="284" customWidth="1"/>
    <col min="15367" max="15367" width="8.36328125" style="284" customWidth="1"/>
    <col min="15368" max="15368" width="7.36328125" style="284" customWidth="1"/>
    <col min="15369" max="15370" width="10" style="284" customWidth="1"/>
    <col min="15371" max="15371" width="17.08984375" style="284" customWidth="1"/>
    <col min="15372" max="15616" width="9" style="284"/>
    <col min="15617" max="15617" width="1.6328125" style="284" customWidth="1"/>
    <col min="15618" max="15618" width="3.453125" style="284" customWidth="1"/>
    <col min="15619" max="15620" width="9" style="284" customWidth="1"/>
    <col min="15621" max="15622" width="8.453125" style="284" customWidth="1"/>
    <col min="15623" max="15623" width="8.36328125" style="284" customWidth="1"/>
    <col min="15624" max="15624" width="7.36328125" style="284" customWidth="1"/>
    <col min="15625" max="15626" width="10" style="284" customWidth="1"/>
    <col min="15627" max="15627" width="17.08984375" style="284" customWidth="1"/>
    <col min="15628" max="15872" width="9" style="284"/>
    <col min="15873" max="15873" width="1.6328125" style="284" customWidth="1"/>
    <col min="15874" max="15874" width="3.453125" style="284" customWidth="1"/>
    <col min="15875" max="15876" width="9" style="284" customWidth="1"/>
    <col min="15877" max="15878" width="8.453125" style="284" customWidth="1"/>
    <col min="15879" max="15879" width="8.36328125" style="284" customWidth="1"/>
    <col min="15880" max="15880" width="7.36328125" style="284" customWidth="1"/>
    <col min="15881" max="15882" width="10" style="284" customWidth="1"/>
    <col min="15883" max="15883" width="17.08984375" style="284" customWidth="1"/>
    <col min="15884" max="16128" width="9" style="284"/>
    <col min="16129" max="16129" width="1.6328125" style="284" customWidth="1"/>
    <col min="16130" max="16130" width="3.453125" style="284" customWidth="1"/>
    <col min="16131" max="16132" width="9" style="284" customWidth="1"/>
    <col min="16133" max="16134" width="8.453125" style="284" customWidth="1"/>
    <col min="16135" max="16135" width="8.36328125" style="284" customWidth="1"/>
    <col min="16136" max="16136" width="7.36328125" style="284" customWidth="1"/>
    <col min="16137" max="16138" width="10" style="284" customWidth="1"/>
    <col min="16139" max="16139" width="17.08984375" style="284" customWidth="1"/>
    <col min="16140" max="16384" width="9" style="284"/>
  </cols>
  <sheetData>
    <row r="1" spans="2:11" ht="18" customHeight="1" thickBot="1" x14ac:dyDescent="0.25">
      <c r="B1" s="522" t="s">
        <v>434</v>
      </c>
      <c r="C1" s="523"/>
      <c r="H1" s="452" t="s">
        <v>435</v>
      </c>
      <c r="I1" s="452"/>
      <c r="J1" s="452"/>
      <c r="K1" s="452"/>
    </row>
    <row r="2" spans="2:11" ht="41.25" customHeight="1" x14ac:dyDescent="0.2">
      <c r="B2" s="454" t="s">
        <v>447</v>
      </c>
      <c r="C2" s="455"/>
      <c r="D2" s="455"/>
      <c r="E2" s="455"/>
      <c r="F2" s="455"/>
      <c r="G2" s="455"/>
      <c r="H2" s="455"/>
      <c r="I2" s="455"/>
      <c r="J2" s="455"/>
      <c r="K2" s="455"/>
    </row>
    <row r="3" spans="2:11" ht="6" customHeight="1" x14ac:dyDescent="0.2">
      <c r="B3" s="524"/>
      <c r="C3" s="524"/>
      <c r="D3" s="524"/>
      <c r="E3" s="525"/>
      <c r="F3" s="450"/>
      <c r="G3" s="310"/>
    </row>
    <row r="4" spans="2:11" ht="15" customHeight="1" x14ac:dyDescent="0.2">
      <c r="B4" s="524"/>
      <c r="C4" s="524"/>
      <c r="D4" s="524"/>
      <c r="E4" s="525"/>
      <c r="F4" s="450"/>
      <c r="G4" s="310"/>
      <c r="H4" s="559" t="s">
        <v>448</v>
      </c>
      <c r="I4" s="559"/>
      <c r="J4" s="527"/>
      <c r="K4" s="527"/>
    </row>
    <row r="5" spans="2:11" ht="15" customHeight="1" x14ac:dyDescent="0.2">
      <c r="B5" s="524"/>
      <c r="C5" s="524"/>
      <c r="D5" s="524"/>
      <c r="E5" s="525"/>
      <c r="F5" s="450"/>
      <c r="G5" s="311"/>
      <c r="H5" s="559"/>
      <c r="I5" s="559"/>
      <c r="J5" s="527"/>
      <c r="K5" s="527"/>
    </row>
    <row r="6" spans="2:11" ht="6" customHeight="1" thickBot="1" x14ac:dyDescent="0.25">
      <c r="B6" s="312"/>
      <c r="C6" s="312"/>
      <c r="D6" s="312"/>
      <c r="E6" s="312"/>
      <c r="F6" s="312"/>
      <c r="G6" s="312"/>
      <c r="H6" s="312"/>
      <c r="I6" s="312"/>
      <c r="J6" s="312"/>
      <c r="K6" s="312"/>
    </row>
    <row r="7" spans="2:11" s="312" customFormat="1" ht="24.75" customHeight="1" x14ac:dyDescent="0.2">
      <c r="B7" s="313"/>
      <c r="C7" s="485" t="s">
        <v>12</v>
      </c>
      <c r="D7" s="485"/>
      <c r="E7" s="485" t="s">
        <v>438</v>
      </c>
      <c r="F7" s="485"/>
      <c r="G7" s="485" t="s">
        <v>439</v>
      </c>
      <c r="H7" s="528"/>
      <c r="I7" s="560" t="s">
        <v>449</v>
      </c>
      <c r="J7" s="561"/>
      <c r="K7" s="314" t="s">
        <v>441</v>
      </c>
    </row>
    <row r="8" spans="2:11" s="312" customFormat="1" ht="17.25" customHeight="1" x14ac:dyDescent="0.2">
      <c r="B8" s="313">
        <f>ROW()-7</f>
        <v>1</v>
      </c>
      <c r="C8" s="531"/>
      <c r="D8" s="531"/>
      <c r="E8" s="532"/>
      <c r="F8" s="533"/>
      <c r="G8" s="531"/>
      <c r="H8" s="534"/>
      <c r="I8" s="535"/>
      <c r="J8" s="536"/>
      <c r="K8" s="315"/>
    </row>
    <row r="9" spans="2:11" s="312" customFormat="1" ht="17.25" customHeight="1" x14ac:dyDescent="0.2">
      <c r="B9" s="313">
        <f t="shared" ref="B9:B47" si="0">ROW()-7</f>
        <v>2</v>
      </c>
      <c r="C9" s="531"/>
      <c r="D9" s="531"/>
      <c r="E9" s="532"/>
      <c r="F9" s="533"/>
      <c r="G9" s="531"/>
      <c r="H9" s="534"/>
      <c r="I9" s="535"/>
      <c r="J9" s="536"/>
      <c r="K9" s="315"/>
    </row>
    <row r="10" spans="2:11" s="312" customFormat="1" ht="17.25" customHeight="1" x14ac:dyDescent="0.2">
      <c r="B10" s="313">
        <f t="shared" si="0"/>
        <v>3</v>
      </c>
      <c r="C10" s="534"/>
      <c r="D10" s="537"/>
      <c r="E10" s="538"/>
      <c r="F10" s="539"/>
      <c r="G10" s="534"/>
      <c r="H10" s="540"/>
      <c r="I10" s="535"/>
      <c r="J10" s="541"/>
      <c r="K10" s="315"/>
    </row>
    <row r="11" spans="2:11" s="312" customFormat="1" ht="17.25" customHeight="1" x14ac:dyDescent="0.2">
      <c r="B11" s="313">
        <f t="shared" si="0"/>
        <v>4</v>
      </c>
      <c r="C11" s="534"/>
      <c r="D11" s="537"/>
      <c r="E11" s="538"/>
      <c r="F11" s="539"/>
      <c r="G11" s="534"/>
      <c r="H11" s="540"/>
      <c r="I11" s="535"/>
      <c r="J11" s="541"/>
      <c r="K11" s="315"/>
    </row>
    <row r="12" spans="2:11" s="312" customFormat="1" ht="17.25" customHeight="1" x14ac:dyDescent="0.2">
      <c r="B12" s="313">
        <f t="shared" si="0"/>
        <v>5</v>
      </c>
      <c r="C12" s="534"/>
      <c r="D12" s="537"/>
      <c r="E12" s="538"/>
      <c r="F12" s="539"/>
      <c r="G12" s="534"/>
      <c r="H12" s="540"/>
      <c r="I12" s="535"/>
      <c r="J12" s="541"/>
      <c r="K12" s="315"/>
    </row>
    <row r="13" spans="2:11" s="312" customFormat="1" ht="17.25" customHeight="1" x14ac:dyDescent="0.2">
      <c r="B13" s="313">
        <f t="shared" si="0"/>
        <v>6</v>
      </c>
      <c r="C13" s="534"/>
      <c r="D13" s="537"/>
      <c r="E13" s="538"/>
      <c r="F13" s="539"/>
      <c r="G13" s="534"/>
      <c r="H13" s="540"/>
      <c r="I13" s="535"/>
      <c r="J13" s="541"/>
      <c r="K13" s="316"/>
    </row>
    <row r="14" spans="2:11" s="312" customFormat="1" ht="17.25" customHeight="1" x14ac:dyDescent="0.2">
      <c r="B14" s="313">
        <f t="shared" si="0"/>
        <v>7</v>
      </c>
      <c r="C14" s="531"/>
      <c r="D14" s="531"/>
      <c r="E14" s="531"/>
      <c r="F14" s="531"/>
      <c r="G14" s="531"/>
      <c r="H14" s="534"/>
      <c r="I14" s="543"/>
      <c r="J14" s="544"/>
      <c r="K14" s="317"/>
    </row>
    <row r="15" spans="2:11" s="312" customFormat="1" ht="17.25" customHeight="1" x14ac:dyDescent="0.2">
      <c r="B15" s="313">
        <f t="shared" si="0"/>
        <v>8</v>
      </c>
      <c r="C15" s="531"/>
      <c r="D15" s="531"/>
      <c r="E15" s="531"/>
      <c r="F15" s="531"/>
      <c r="G15" s="531"/>
      <c r="H15" s="534"/>
      <c r="I15" s="542"/>
      <c r="J15" s="536"/>
      <c r="K15" s="316"/>
    </row>
    <row r="16" spans="2:11" s="312" customFormat="1" ht="17.25" customHeight="1" x14ac:dyDescent="0.2">
      <c r="B16" s="313">
        <f t="shared" si="0"/>
        <v>9</v>
      </c>
      <c r="C16" s="531"/>
      <c r="D16" s="531"/>
      <c r="E16" s="531"/>
      <c r="F16" s="531"/>
      <c r="G16" s="531"/>
      <c r="H16" s="534"/>
      <c r="I16" s="542"/>
      <c r="J16" s="536"/>
      <c r="K16" s="316"/>
    </row>
    <row r="17" spans="2:11" s="312" customFormat="1" ht="17.25" customHeight="1" x14ac:dyDescent="0.2">
      <c r="B17" s="313">
        <f t="shared" si="0"/>
        <v>10</v>
      </c>
      <c r="C17" s="531"/>
      <c r="D17" s="531"/>
      <c r="E17" s="531"/>
      <c r="F17" s="531"/>
      <c r="G17" s="531"/>
      <c r="H17" s="534"/>
      <c r="I17" s="545"/>
      <c r="J17" s="546"/>
      <c r="K17" s="316"/>
    </row>
    <row r="18" spans="2:11" s="312" customFormat="1" ht="17.25" customHeight="1" x14ac:dyDescent="0.2">
      <c r="B18" s="313">
        <f t="shared" si="0"/>
        <v>11</v>
      </c>
      <c r="C18" s="534"/>
      <c r="D18" s="537"/>
      <c r="E18" s="538"/>
      <c r="F18" s="539"/>
      <c r="G18" s="531"/>
      <c r="H18" s="534"/>
      <c r="I18" s="535"/>
      <c r="J18" s="541"/>
      <c r="K18" s="315"/>
    </row>
    <row r="19" spans="2:11" s="312" customFormat="1" ht="17.25" customHeight="1" x14ac:dyDescent="0.2">
      <c r="B19" s="313">
        <f t="shared" si="0"/>
        <v>12</v>
      </c>
      <c r="C19" s="531"/>
      <c r="D19" s="531"/>
      <c r="E19" s="532"/>
      <c r="F19" s="533"/>
      <c r="G19" s="531"/>
      <c r="H19" s="534"/>
      <c r="I19" s="535"/>
      <c r="J19" s="536"/>
      <c r="K19" s="315"/>
    </row>
    <row r="20" spans="2:11" s="312" customFormat="1" ht="17.25" customHeight="1" x14ac:dyDescent="0.2">
      <c r="B20" s="313">
        <f t="shared" si="0"/>
        <v>13</v>
      </c>
      <c r="C20" s="534"/>
      <c r="D20" s="537"/>
      <c r="E20" s="538"/>
      <c r="F20" s="539"/>
      <c r="G20" s="534"/>
      <c r="H20" s="540"/>
      <c r="I20" s="535"/>
      <c r="J20" s="541"/>
      <c r="K20" s="315"/>
    </row>
    <row r="21" spans="2:11" s="312" customFormat="1" ht="17.25" customHeight="1" x14ac:dyDescent="0.2">
      <c r="B21" s="313">
        <f t="shared" si="0"/>
        <v>14</v>
      </c>
      <c r="C21" s="531"/>
      <c r="D21" s="531"/>
      <c r="E21" s="532"/>
      <c r="F21" s="533"/>
      <c r="G21" s="531"/>
      <c r="H21" s="534"/>
      <c r="I21" s="535"/>
      <c r="J21" s="536"/>
      <c r="K21" s="315"/>
    </row>
    <row r="22" spans="2:11" s="312" customFormat="1" ht="17.25" customHeight="1" x14ac:dyDescent="0.2">
      <c r="B22" s="313">
        <f t="shared" si="0"/>
        <v>15</v>
      </c>
      <c r="C22" s="531"/>
      <c r="D22" s="531"/>
      <c r="E22" s="538"/>
      <c r="F22" s="548"/>
      <c r="G22" s="531"/>
      <c r="H22" s="534"/>
      <c r="I22" s="535"/>
      <c r="J22" s="536"/>
      <c r="K22" s="316"/>
    </row>
    <row r="23" spans="2:11" s="312" customFormat="1" ht="17.25" customHeight="1" x14ac:dyDescent="0.2">
      <c r="B23" s="313">
        <f t="shared" si="0"/>
        <v>16</v>
      </c>
      <c r="C23" s="531"/>
      <c r="D23" s="531"/>
      <c r="E23" s="547"/>
      <c r="F23" s="531"/>
      <c r="G23" s="531"/>
      <c r="H23" s="534"/>
      <c r="I23" s="535"/>
      <c r="J23" s="536"/>
      <c r="K23" s="316"/>
    </row>
    <row r="24" spans="2:11" s="312" customFormat="1" ht="17.25" customHeight="1" x14ac:dyDescent="0.2">
      <c r="B24" s="313">
        <f t="shared" si="0"/>
        <v>17</v>
      </c>
      <c r="C24" s="531"/>
      <c r="D24" s="531"/>
      <c r="E24" s="531"/>
      <c r="F24" s="531"/>
      <c r="G24" s="531"/>
      <c r="H24" s="534"/>
      <c r="I24" s="535"/>
      <c r="J24" s="536"/>
      <c r="K24" s="316"/>
    </row>
    <row r="25" spans="2:11" s="312" customFormat="1" ht="17.25" customHeight="1" x14ac:dyDescent="0.2">
      <c r="B25" s="313">
        <f t="shared" si="0"/>
        <v>18</v>
      </c>
      <c r="C25" s="531"/>
      <c r="D25" s="531"/>
      <c r="E25" s="531"/>
      <c r="F25" s="531"/>
      <c r="G25" s="531"/>
      <c r="H25" s="534"/>
      <c r="I25" s="535"/>
      <c r="J25" s="536"/>
      <c r="K25" s="316"/>
    </row>
    <row r="26" spans="2:11" s="312" customFormat="1" ht="17.25" customHeight="1" x14ac:dyDescent="0.2">
      <c r="B26" s="313">
        <f t="shared" si="0"/>
        <v>19</v>
      </c>
      <c r="C26" s="531"/>
      <c r="D26" s="531"/>
      <c r="E26" s="531"/>
      <c r="F26" s="531"/>
      <c r="G26" s="531"/>
      <c r="H26" s="534"/>
      <c r="I26" s="535"/>
      <c r="J26" s="536"/>
      <c r="K26" s="316"/>
    </row>
    <row r="27" spans="2:11" s="312" customFormat="1" ht="17.25" customHeight="1" x14ac:dyDescent="0.2">
      <c r="B27" s="313">
        <f t="shared" si="0"/>
        <v>20</v>
      </c>
      <c r="C27" s="531"/>
      <c r="D27" s="531"/>
      <c r="E27" s="531"/>
      <c r="F27" s="531"/>
      <c r="G27" s="531"/>
      <c r="H27" s="534"/>
      <c r="I27" s="535"/>
      <c r="J27" s="536"/>
      <c r="K27" s="316"/>
    </row>
    <row r="28" spans="2:11" s="312" customFormat="1" ht="17.25" customHeight="1" x14ac:dyDescent="0.2">
      <c r="B28" s="313">
        <f t="shared" si="0"/>
        <v>21</v>
      </c>
      <c r="C28" s="531"/>
      <c r="D28" s="531"/>
      <c r="E28" s="549"/>
      <c r="F28" s="550"/>
      <c r="G28" s="531"/>
      <c r="H28" s="534"/>
      <c r="I28" s="551"/>
      <c r="J28" s="552"/>
      <c r="K28" s="315"/>
    </row>
    <row r="29" spans="2:11" s="312" customFormat="1" ht="17.25" customHeight="1" x14ac:dyDescent="0.2">
      <c r="B29" s="313">
        <f t="shared" si="0"/>
        <v>22</v>
      </c>
      <c r="C29" s="531"/>
      <c r="D29" s="531"/>
      <c r="E29" s="549"/>
      <c r="F29" s="550"/>
      <c r="G29" s="531"/>
      <c r="H29" s="534"/>
      <c r="I29" s="535"/>
      <c r="J29" s="536"/>
      <c r="K29" s="315"/>
    </row>
    <row r="30" spans="2:11" s="312" customFormat="1" ht="17.25" customHeight="1" x14ac:dyDescent="0.2">
      <c r="B30" s="313">
        <f t="shared" si="0"/>
        <v>23</v>
      </c>
      <c r="C30" s="531"/>
      <c r="D30" s="531"/>
      <c r="E30" s="549"/>
      <c r="F30" s="550"/>
      <c r="G30" s="531"/>
      <c r="H30" s="534"/>
      <c r="I30" s="535"/>
      <c r="J30" s="536"/>
      <c r="K30" s="315"/>
    </row>
    <row r="31" spans="2:11" s="312" customFormat="1" ht="17.25" customHeight="1" x14ac:dyDescent="0.2">
      <c r="B31" s="313">
        <f t="shared" si="0"/>
        <v>24</v>
      </c>
      <c r="C31" s="531"/>
      <c r="D31" s="531"/>
      <c r="E31" s="549"/>
      <c r="F31" s="550"/>
      <c r="G31" s="531"/>
      <c r="H31" s="534"/>
      <c r="I31" s="535"/>
      <c r="J31" s="536"/>
      <c r="K31" s="315"/>
    </row>
    <row r="32" spans="2:11" s="312" customFormat="1" ht="17.25" customHeight="1" x14ac:dyDescent="0.2">
      <c r="B32" s="313">
        <f t="shared" si="0"/>
        <v>25</v>
      </c>
      <c r="C32" s="531"/>
      <c r="D32" s="531"/>
      <c r="E32" s="549"/>
      <c r="F32" s="550"/>
      <c r="G32" s="531"/>
      <c r="H32" s="534"/>
      <c r="I32" s="535"/>
      <c r="J32" s="536"/>
      <c r="K32" s="315"/>
    </row>
    <row r="33" spans="2:11" s="312" customFormat="1" ht="17.25" customHeight="1" x14ac:dyDescent="0.2">
      <c r="B33" s="313">
        <f t="shared" si="0"/>
        <v>26</v>
      </c>
      <c r="C33" s="531"/>
      <c r="D33" s="531"/>
      <c r="E33" s="549"/>
      <c r="F33" s="550"/>
      <c r="G33" s="531"/>
      <c r="H33" s="534"/>
      <c r="I33" s="535"/>
      <c r="J33" s="536"/>
      <c r="K33" s="315"/>
    </row>
    <row r="34" spans="2:11" s="312" customFormat="1" ht="17.25" customHeight="1" x14ac:dyDescent="0.2">
      <c r="B34" s="313">
        <f t="shared" si="0"/>
        <v>27</v>
      </c>
      <c r="C34" s="531"/>
      <c r="D34" s="531"/>
      <c r="E34" s="549"/>
      <c r="F34" s="550"/>
      <c r="G34" s="531"/>
      <c r="H34" s="534"/>
      <c r="I34" s="535"/>
      <c r="J34" s="536"/>
      <c r="K34" s="315"/>
    </row>
    <row r="35" spans="2:11" s="312" customFormat="1" ht="17.25" customHeight="1" x14ac:dyDescent="0.2">
      <c r="B35" s="313">
        <f t="shared" si="0"/>
        <v>28</v>
      </c>
      <c r="C35" s="531"/>
      <c r="D35" s="531"/>
      <c r="E35" s="549"/>
      <c r="F35" s="550"/>
      <c r="G35" s="531"/>
      <c r="H35" s="534"/>
      <c r="I35" s="535"/>
      <c r="J35" s="536"/>
      <c r="K35" s="315"/>
    </row>
    <row r="36" spans="2:11" s="312" customFormat="1" ht="17.25" customHeight="1" x14ac:dyDescent="0.2">
      <c r="B36" s="313">
        <f t="shared" si="0"/>
        <v>29</v>
      </c>
      <c r="C36" s="531"/>
      <c r="D36" s="531"/>
      <c r="E36" s="549"/>
      <c r="F36" s="550"/>
      <c r="G36" s="531"/>
      <c r="H36" s="534"/>
      <c r="I36" s="535"/>
      <c r="J36" s="536"/>
      <c r="K36" s="315"/>
    </row>
    <row r="37" spans="2:11" s="312" customFormat="1" ht="17.25" customHeight="1" x14ac:dyDescent="0.2">
      <c r="B37" s="313">
        <f t="shared" si="0"/>
        <v>30</v>
      </c>
      <c r="C37" s="531"/>
      <c r="D37" s="531"/>
      <c r="E37" s="549"/>
      <c r="F37" s="550"/>
      <c r="G37" s="531"/>
      <c r="H37" s="534"/>
      <c r="I37" s="535"/>
      <c r="J37" s="536"/>
      <c r="K37" s="315"/>
    </row>
    <row r="38" spans="2:11" s="312" customFormat="1" ht="17.25" customHeight="1" x14ac:dyDescent="0.2">
      <c r="B38" s="313">
        <f t="shared" si="0"/>
        <v>31</v>
      </c>
      <c r="C38" s="531"/>
      <c r="D38" s="531"/>
      <c r="E38" s="549"/>
      <c r="F38" s="550"/>
      <c r="G38" s="531"/>
      <c r="H38" s="534"/>
      <c r="I38" s="535"/>
      <c r="J38" s="536"/>
      <c r="K38" s="315"/>
    </row>
    <row r="39" spans="2:11" s="312" customFormat="1" ht="17.25" customHeight="1" x14ac:dyDescent="0.2">
      <c r="B39" s="313">
        <f t="shared" si="0"/>
        <v>32</v>
      </c>
      <c r="C39" s="531"/>
      <c r="D39" s="531"/>
      <c r="E39" s="549"/>
      <c r="F39" s="550"/>
      <c r="G39" s="531"/>
      <c r="H39" s="534"/>
      <c r="I39" s="535"/>
      <c r="J39" s="536"/>
      <c r="K39" s="315"/>
    </row>
    <row r="40" spans="2:11" s="312" customFormat="1" ht="17.25" customHeight="1" x14ac:dyDescent="0.2">
      <c r="B40" s="313">
        <f t="shared" si="0"/>
        <v>33</v>
      </c>
      <c r="C40" s="531"/>
      <c r="D40" s="531"/>
      <c r="E40" s="549"/>
      <c r="F40" s="550"/>
      <c r="G40" s="531"/>
      <c r="H40" s="534"/>
      <c r="I40" s="535"/>
      <c r="J40" s="536"/>
      <c r="K40" s="315"/>
    </row>
    <row r="41" spans="2:11" s="312" customFormat="1" ht="17.25" customHeight="1" x14ac:dyDescent="0.2">
      <c r="B41" s="313">
        <f t="shared" si="0"/>
        <v>34</v>
      </c>
      <c r="C41" s="531"/>
      <c r="D41" s="531"/>
      <c r="E41" s="549"/>
      <c r="F41" s="550"/>
      <c r="G41" s="531"/>
      <c r="H41" s="534"/>
      <c r="I41" s="535"/>
      <c r="J41" s="536"/>
      <c r="K41" s="316"/>
    </row>
    <row r="42" spans="2:11" s="312" customFormat="1" ht="17.25" customHeight="1" x14ac:dyDescent="0.2">
      <c r="B42" s="313">
        <f t="shared" si="0"/>
        <v>35</v>
      </c>
      <c r="C42" s="531"/>
      <c r="D42" s="531"/>
      <c r="E42" s="549"/>
      <c r="F42" s="550"/>
      <c r="G42" s="531"/>
      <c r="H42" s="534"/>
      <c r="I42" s="535"/>
      <c r="J42" s="536"/>
      <c r="K42" s="316"/>
    </row>
    <row r="43" spans="2:11" s="312" customFormat="1" ht="17.25" customHeight="1" x14ac:dyDescent="0.2">
      <c r="B43" s="313">
        <f t="shared" si="0"/>
        <v>36</v>
      </c>
      <c r="C43" s="531"/>
      <c r="D43" s="531"/>
      <c r="E43" s="531"/>
      <c r="F43" s="531"/>
      <c r="G43" s="531"/>
      <c r="H43" s="534"/>
      <c r="I43" s="535"/>
      <c r="J43" s="536"/>
      <c r="K43" s="316"/>
    </row>
    <row r="44" spans="2:11" s="312" customFormat="1" ht="17.25" customHeight="1" x14ac:dyDescent="0.2">
      <c r="B44" s="313">
        <f t="shared" si="0"/>
        <v>37</v>
      </c>
      <c r="C44" s="531"/>
      <c r="D44" s="531"/>
      <c r="E44" s="531"/>
      <c r="F44" s="531"/>
      <c r="G44" s="531"/>
      <c r="H44" s="534"/>
      <c r="I44" s="535"/>
      <c r="J44" s="536"/>
      <c r="K44" s="316"/>
    </row>
    <row r="45" spans="2:11" s="312" customFormat="1" ht="17.25" customHeight="1" x14ac:dyDescent="0.2">
      <c r="B45" s="313">
        <f t="shared" si="0"/>
        <v>38</v>
      </c>
      <c r="C45" s="531"/>
      <c r="D45" s="531"/>
      <c r="E45" s="531"/>
      <c r="F45" s="531"/>
      <c r="G45" s="531"/>
      <c r="H45" s="534"/>
      <c r="I45" s="535"/>
      <c r="J45" s="536"/>
      <c r="K45" s="316"/>
    </row>
    <row r="46" spans="2:11" s="312" customFormat="1" ht="17.25" customHeight="1" x14ac:dyDescent="0.2">
      <c r="B46" s="313">
        <f t="shared" si="0"/>
        <v>39</v>
      </c>
      <c r="C46" s="531"/>
      <c r="D46" s="531"/>
      <c r="E46" s="531"/>
      <c r="F46" s="531"/>
      <c r="G46" s="531"/>
      <c r="H46" s="534"/>
      <c r="I46" s="535"/>
      <c r="J46" s="536"/>
      <c r="K46" s="316"/>
    </row>
    <row r="47" spans="2:11" s="312" customFormat="1" ht="17.25" customHeight="1" thickBot="1" x14ac:dyDescent="0.25">
      <c r="B47" s="313">
        <f t="shared" si="0"/>
        <v>40</v>
      </c>
      <c r="C47" s="531"/>
      <c r="D47" s="531"/>
      <c r="E47" s="531"/>
      <c r="F47" s="531"/>
      <c r="G47" s="531"/>
      <c r="H47" s="534"/>
      <c r="I47" s="553"/>
      <c r="J47" s="554"/>
      <c r="K47" s="316"/>
    </row>
    <row r="48" spans="2:11" ht="13.5" customHeight="1" x14ac:dyDescent="0.2">
      <c r="B48" s="555" t="s">
        <v>442</v>
      </c>
      <c r="C48" s="556"/>
      <c r="D48" s="556"/>
      <c r="E48" s="556"/>
      <c r="F48" s="556"/>
      <c r="G48" s="556"/>
      <c r="H48" s="556"/>
      <c r="I48" s="556"/>
      <c r="J48" s="556"/>
      <c r="K48" s="556"/>
    </row>
    <row r="49" spans="2:11" ht="13.5" customHeight="1" x14ac:dyDescent="0.2">
      <c r="B49" s="556"/>
      <c r="C49" s="556"/>
      <c r="D49" s="556"/>
      <c r="E49" s="556"/>
      <c r="F49" s="556"/>
      <c r="G49" s="556"/>
      <c r="H49" s="556"/>
      <c r="I49" s="556"/>
      <c r="J49" s="556"/>
      <c r="K49" s="556"/>
    </row>
  </sheetData>
  <mergeCells count="176">
    <mergeCell ref="C47:D47"/>
    <mergeCell ref="E47:F47"/>
    <mergeCell ref="G47:H47"/>
    <mergeCell ref="I47:J47"/>
    <mergeCell ref="B48:K49"/>
    <mergeCell ref="C45:D45"/>
    <mergeCell ref="E45:F45"/>
    <mergeCell ref="G45:H45"/>
    <mergeCell ref="I45:J45"/>
    <mergeCell ref="C46:D46"/>
    <mergeCell ref="E46:F46"/>
    <mergeCell ref="G46:H46"/>
    <mergeCell ref="I46:J46"/>
    <mergeCell ref="C43:D43"/>
    <mergeCell ref="E43:F43"/>
    <mergeCell ref="G43:H43"/>
    <mergeCell ref="I43:J43"/>
    <mergeCell ref="C44:D44"/>
    <mergeCell ref="E44:F44"/>
    <mergeCell ref="G44:H44"/>
    <mergeCell ref="I44:J44"/>
    <mergeCell ref="C41:D41"/>
    <mergeCell ref="E41:F41"/>
    <mergeCell ref="G41:H41"/>
    <mergeCell ref="I41:J41"/>
    <mergeCell ref="C42:D42"/>
    <mergeCell ref="E42:F42"/>
    <mergeCell ref="G42:H42"/>
    <mergeCell ref="I42:J42"/>
    <mergeCell ref="C39:D39"/>
    <mergeCell ref="E39:F39"/>
    <mergeCell ref="G39:H39"/>
    <mergeCell ref="I39:J39"/>
    <mergeCell ref="C40:D40"/>
    <mergeCell ref="E40:F40"/>
    <mergeCell ref="G40:H40"/>
    <mergeCell ref="I40:J40"/>
    <mergeCell ref="C37:D37"/>
    <mergeCell ref="E37:F37"/>
    <mergeCell ref="G37:H37"/>
    <mergeCell ref="I37:J37"/>
    <mergeCell ref="C38:D38"/>
    <mergeCell ref="E38:F38"/>
    <mergeCell ref="G38:H38"/>
    <mergeCell ref="I38:J38"/>
    <mergeCell ref="C35:D35"/>
    <mergeCell ref="E35:F35"/>
    <mergeCell ref="G35:H35"/>
    <mergeCell ref="I35:J35"/>
    <mergeCell ref="C36:D36"/>
    <mergeCell ref="E36:F36"/>
    <mergeCell ref="G36:H36"/>
    <mergeCell ref="I36:J36"/>
    <mergeCell ref="C33:D33"/>
    <mergeCell ref="E33:F33"/>
    <mergeCell ref="G33:H33"/>
    <mergeCell ref="I33:J33"/>
    <mergeCell ref="C34:D34"/>
    <mergeCell ref="E34:F34"/>
    <mergeCell ref="G34:H34"/>
    <mergeCell ref="I34:J34"/>
    <mergeCell ref="C31:D31"/>
    <mergeCell ref="E31:F31"/>
    <mergeCell ref="G31:H31"/>
    <mergeCell ref="I31:J31"/>
    <mergeCell ref="C32:D32"/>
    <mergeCell ref="E32:F32"/>
    <mergeCell ref="G32:H32"/>
    <mergeCell ref="I32:J32"/>
    <mergeCell ref="C29:D29"/>
    <mergeCell ref="E29:F29"/>
    <mergeCell ref="G29:H29"/>
    <mergeCell ref="I29:J29"/>
    <mergeCell ref="C30:D30"/>
    <mergeCell ref="E30:F30"/>
    <mergeCell ref="G30:H30"/>
    <mergeCell ref="I30:J30"/>
    <mergeCell ref="C27:D27"/>
    <mergeCell ref="E27:F27"/>
    <mergeCell ref="G27:H27"/>
    <mergeCell ref="I27:J27"/>
    <mergeCell ref="C28:D28"/>
    <mergeCell ref="E28:F28"/>
    <mergeCell ref="G28:H28"/>
    <mergeCell ref="I28:J28"/>
    <mergeCell ref="C25:D25"/>
    <mergeCell ref="E25:F25"/>
    <mergeCell ref="G25:H25"/>
    <mergeCell ref="I25:J25"/>
    <mergeCell ref="C26:D26"/>
    <mergeCell ref="E26:F26"/>
    <mergeCell ref="G26:H26"/>
    <mergeCell ref="I26:J26"/>
    <mergeCell ref="C23:D23"/>
    <mergeCell ref="E23:F23"/>
    <mergeCell ref="G23:H23"/>
    <mergeCell ref="I23:J23"/>
    <mergeCell ref="C24:D24"/>
    <mergeCell ref="E24:F24"/>
    <mergeCell ref="G24:H24"/>
    <mergeCell ref="I24:J24"/>
    <mergeCell ref="C21:D21"/>
    <mergeCell ref="E21:F21"/>
    <mergeCell ref="G21:H21"/>
    <mergeCell ref="I21:J21"/>
    <mergeCell ref="C22:D22"/>
    <mergeCell ref="E22:F22"/>
    <mergeCell ref="G22:H22"/>
    <mergeCell ref="I22:J22"/>
    <mergeCell ref="C19:D19"/>
    <mergeCell ref="E19:F19"/>
    <mergeCell ref="G19:H19"/>
    <mergeCell ref="I19:J19"/>
    <mergeCell ref="C20:D20"/>
    <mergeCell ref="E20:F20"/>
    <mergeCell ref="G20:H20"/>
    <mergeCell ref="I20:J20"/>
    <mergeCell ref="C17:D17"/>
    <mergeCell ref="E17:F17"/>
    <mergeCell ref="G17:H17"/>
    <mergeCell ref="I17:J17"/>
    <mergeCell ref="C18:D18"/>
    <mergeCell ref="E18:F18"/>
    <mergeCell ref="G18:H18"/>
    <mergeCell ref="I18:J18"/>
    <mergeCell ref="C15:D15"/>
    <mergeCell ref="E15:F15"/>
    <mergeCell ref="G15:H15"/>
    <mergeCell ref="I15:J15"/>
    <mergeCell ref="C16:D16"/>
    <mergeCell ref="E16:F16"/>
    <mergeCell ref="G16:H16"/>
    <mergeCell ref="I16:J16"/>
    <mergeCell ref="C13:D13"/>
    <mergeCell ref="E13:F13"/>
    <mergeCell ref="G13:H13"/>
    <mergeCell ref="I13:J13"/>
    <mergeCell ref="C14:D14"/>
    <mergeCell ref="E14:F14"/>
    <mergeCell ref="G14:H14"/>
    <mergeCell ref="I14:J14"/>
    <mergeCell ref="C12:D12"/>
    <mergeCell ref="E12:F12"/>
    <mergeCell ref="G12:H12"/>
    <mergeCell ref="I12:J12"/>
    <mergeCell ref="C9:D9"/>
    <mergeCell ref="E9:F9"/>
    <mergeCell ref="G9:H9"/>
    <mergeCell ref="I9:J9"/>
    <mergeCell ref="C10:D10"/>
    <mergeCell ref="E10:F10"/>
    <mergeCell ref="G10:H10"/>
    <mergeCell ref="I10:J10"/>
    <mergeCell ref="C7:D7"/>
    <mergeCell ref="E7:F7"/>
    <mergeCell ref="G7:H7"/>
    <mergeCell ref="I7:J7"/>
    <mergeCell ref="C8:D8"/>
    <mergeCell ref="E8:F8"/>
    <mergeCell ref="G8:H8"/>
    <mergeCell ref="I8:J8"/>
    <mergeCell ref="C11:D11"/>
    <mergeCell ref="E11:F11"/>
    <mergeCell ref="G11:H11"/>
    <mergeCell ref="I11:J11"/>
    <mergeCell ref="B1:C1"/>
    <mergeCell ref="H1:K1"/>
    <mergeCell ref="B2:K2"/>
    <mergeCell ref="B3:D3"/>
    <mergeCell ref="E3:F3"/>
    <mergeCell ref="B4:D4"/>
    <mergeCell ref="E4:F4"/>
    <mergeCell ref="H4:I5"/>
    <mergeCell ref="J4:K5"/>
    <mergeCell ref="B5:D5"/>
    <mergeCell ref="E5:F5"/>
  </mergeCells>
  <phoneticPr fontId="4"/>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M38"/>
  <sheetViews>
    <sheetView showGridLines="0" view="pageBreakPreview" zoomScale="110" zoomScaleNormal="100" zoomScaleSheetLayoutView="110" workbookViewId="0"/>
  </sheetViews>
  <sheetFormatPr defaultColWidth="2.26953125" defaultRowHeight="13" x14ac:dyDescent="0.2"/>
  <cols>
    <col min="1" max="1" width="2.26953125" style="284" customWidth="1"/>
    <col min="2" max="2" width="2.26953125" style="285" customWidth="1"/>
    <col min="3" max="5" width="2.26953125" style="284"/>
    <col min="6" max="6" width="2.453125" style="284" bestFit="1" customWidth="1"/>
    <col min="7" max="20" width="2.26953125" style="284"/>
    <col min="21" max="21" width="2.453125" style="284" bestFit="1" customWidth="1"/>
    <col min="22" max="26" width="2.26953125" style="284"/>
    <col min="27" max="38" width="2.7265625" style="284" customWidth="1"/>
    <col min="39" max="256" width="2.26953125" style="284"/>
    <col min="257" max="258" width="2.26953125" style="284" customWidth="1"/>
    <col min="259" max="261" width="2.26953125" style="284"/>
    <col min="262" max="262" width="2.453125" style="284" bestFit="1" customWidth="1"/>
    <col min="263" max="276" width="2.26953125" style="284"/>
    <col min="277" max="277" width="2.453125" style="284" bestFit="1" customWidth="1"/>
    <col min="278" max="282" width="2.26953125" style="284"/>
    <col min="283" max="294" width="2.7265625" style="284" customWidth="1"/>
    <col min="295" max="512" width="2.26953125" style="284"/>
    <col min="513" max="514" width="2.26953125" style="284" customWidth="1"/>
    <col min="515" max="517" width="2.26953125" style="284"/>
    <col min="518" max="518" width="2.453125" style="284" bestFit="1" customWidth="1"/>
    <col min="519" max="532" width="2.26953125" style="284"/>
    <col min="533" max="533" width="2.453125" style="284" bestFit="1" customWidth="1"/>
    <col min="534" max="538" width="2.26953125" style="284"/>
    <col min="539" max="550" width="2.7265625" style="284" customWidth="1"/>
    <col min="551" max="768" width="2.26953125" style="284"/>
    <col min="769" max="770" width="2.26953125" style="284" customWidth="1"/>
    <col min="771" max="773" width="2.26953125" style="284"/>
    <col min="774" max="774" width="2.453125" style="284" bestFit="1" customWidth="1"/>
    <col min="775" max="788" width="2.26953125" style="284"/>
    <col min="789" max="789" width="2.453125" style="284" bestFit="1" customWidth="1"/>
    <col min="790" max="794" width="2.26953125" style="284"/>
    <col min="795" max="806" width="2.7265625" style="284" customWidth="1"/>
    <col min="807" max="1024" width="2.26953125" style="284"/>
    <col min="1025" max="1026" width="2.26953125" style="284" customWidth="1"/>
    <col min="1027" max="1029" width="2.26953125" style="284"/>
    <col min="1030" max="1030" width="2.453125" style="284" bestFit="1" customWidth="1"/>
    <col min="1031" max="1044" width="2.26953125" style="284"/>
    <col min="1045" max="1045" width="2.453125" style="284" bestFit="1" customWidth="1"/>
    <col min="1046" max="1050" width="2.26953125" style="284"/>
    <col min="1051" max="1062" width="2.7265625" style="284" customWidth="1"/>
    <col min="1063" max="1280" width="2.26953125" style="284"/>
    <col min="1281" max="1282" width="2.26953125" style="284" customWidth="1"/>
    <col min="1283" max="1285" width="2.26953125" style="284"/>
    <col min="1286" max="1286" width="2.453125" style="284" bestFit="1" customWidth="1"/>
    <col min="1287" max="1300" width="2.26953125" style="284"/>
    <col min="1301" max="1301" width="2.453125" style="284" bestFit="1" customWidth="1"/>
    <col min="1302" max="1306" width="2.26953125" style="284"/>
    <col min="1307" max="1318" width="2.7265625" style="284" customWidth="1"/>
    <col min="1319" max="1536" width="2.26953125" style="284"/>
    <col min="1537" max="1538" width="2.26953125" style="284" customWidth="1"/>
    <col min="1539" max="1541" width="2.26953125" style="284"/>
    <col min="1542" max="1542" width="2.453125" style="284" bestFit="1" customWidth="1"/>
    <col min="1543" max="1556" width="2.26953125" style="284"/>
    <col min="1557" max="1557" width="2.453125" style="284" bestFit="1" customWidth="1"/>
    <col min="1558" max="1562" width="2.26953125" style="284"/>
    <col min="1563" max="1574" width="2.7265625" style="284" customWidth="1"/>
    <col min="1575" max="1792" width="2.26953125" style="284"/>
    <col min="1793" max="1794" width="2.26953125" style="284" customWidth="1"/>
    <col min="1795" max="1797" width="2.26953125" style="284"/>
    <col min="1798" max="1798" width="2.453125" style="284" bestFit="1" customWidth="1"/>
    <col min="1799" max="1812" width="2.26953125" style="284"/>
    <col min="1813" max="1813" width="2.453125" style="284" bestFit="1" customWidth="1"/>
    <col min="1814" max="1818" width="2.26953125" style="284"/>
    <col min="1819" max="1830" width="2.7265625" style="284" customWidth="1"/>
    <col min="1831" max="2048" width="2.26953125" style="284"/>
    <col min="2049" max="2050" width="2.26953125" style="284" customWidth="1"/>
    <col min="2051" max="2053" width="2.26953125" style="284"/>
    <col min="2054" max="2054" width="2.453125" style="284" bestFit="1" customWidth="1"/>
    <col min="2055" max="2068" width="2.26953125" style="284"/>
    <col min="2069" max="2069" width="2.453125" style="284" bestFit="1" customWidth="1"/>
    <col min="2070" max="2074" width="2.26953125" style="284"/>
    <col min="2075" max="2086" width="2.7265625" style="284" customWidth="1"/>
    <col min="2087" max="2304" width="2.26953125" style="284"/>
    <col min="2305" max="2306" width="2.26953125" style="284" customWidth="1"/>
    <col min="2307" max="2309" width="2.26953125" style="284"/>
    <col min="2310" max="2310" width="2.453125" style="284" bestFit="1" customWidth="1"/>
    <col min="2311" max="2324" width="2.26953125" style="284"/>
    <col min="2325" max="2325" width="2.453125" style="284" bestFit="1" customWidth="1"/>
    <col min="2326" max="2330" width="2.26953125" style="284"/>
    <col min="2331" max="2342" width="2.7265625" style="284" customWidth="1"/>
    <col min="2343" max="2560" width="2.26953125" style="284"/>
    <col min="2561" max="2562" width="2.26953125" style="284" customWidth="1"/>
    <col min="2563" max="2565" width="2.26953125" style="284"/>
    <col min="2566" max="2566" width="2.453125" style="284" bestFit="1" customWidth="1"/>
    <col min="2567" max="2580" width="2.26953125" style="284"/>
    <col min="2581" max="2581" width="2.453125" style="284" bestFit="1" customWidth="1"/>
    <col min="2582" max="2586" width="2.26953125" style="284"/>
    <col min="2587" max="2598" width="2.7265625" style="284" customWidth="1"/>
    <col min="2599" max="2816" width="2.26953125" style="284"/>
    <col min="2817" max="2818" width="2.26953125" style="284" customWidth="1"/>
    <col min="2819" max="2821" width="2.26953125" style="284"/>
    <col min="2822" max="2822" width="2.453125" style="284" bestFit="1" customWidth="1"/>
    <col min="2823" max="2836" width="2.26953125" style="284"/>
    <col min="2837" max="2837" width="2.453125" style="284" bestFit="1" customWidth="1"/>
    <col min="2838" max="2842" width="2.26953125" style="284"/>
    <col min="2843" max="2854" width="2.7265625" style="284" customWidth="1"/>
    <col min="2855" max="3072" width="2.26953125" style="284"/>
    <col min="3073" max="3074" width="2.26953125" style="284" customWidth="1"/>
    <col min="3075" max="3077" width="2.26953125" style="284"/>
    <col min="3078" max="3078" width="2.453125" style="284" bestFit="1" customWidth="1"/>
    <col min="3079" max="3092" width="2.26953125" style="284"/>
    <col min="3093" max="3093" width="2.453125" style="284" bestFit="1" customWidth="1"/>
    <col min="3094" max="3098" width="2.26953125" style="284"/>
    <col min="3099" max="3110" width="2.7265625" style="284" customWidth="1"/>
    <col min="3111" max="3328" width="2.26953125" style="284"/>
    <col min="3329" max="3330" width="2.26953125" style="284" customWidth="1"/>
    <col min="3331" max="3333" width="2.26953125" style="284"/>
    <col min="3334" max="3334" width="2.453125" style="284" bestFit="1" customWidth="1"/>
    <col min="3335" max="3348" width="2.26953125" style="284"/>
    <col min="3349" max="3349" width="2.453125" style="284" bestFit="1" customWidth="1"/>
    <col min="3350" max="3354" width="2.26953125" style="284"/>
    <col min="3355" max="3366" width="2.7265625" style="284" customWidth="1"/>
    <col min="3367" max="3584" width="2.26953125" style="284"/>
    <col min="3585" max="3586" width="2.26953125" style="284" customWidth="1"/>
    <col min="3587" max="3589" width="2.26953125" style="284"/>
    <col min="3590" max="3590" width="2.453125" style="284" bestFit="1" customWidth="1"/>
    <col min="3591" max="3604" width="2.26953125" style="284"/>
    <col min="3605" max="3605" width="2.453125" style="284" bestFit="1" customWidth="1"/>
    <col min="3606" max="3610" width="2.26953125" style="284"/>
    <col min="3611" max="3622" width="2.7265625" style="284" customWidth="1"/>
    <col min="3623" max="3840" width="2.26953125" style="284"/>
    <col min="3841" max="3842" width="2.26953125" style="284" customWidth="1"/>
    <col min="3843" max="3845" width="2.26953125" style="284"/>
    <col min="3846" max="3846" width="2.453125" style="284" bestFit="1" customWidth="1"/>
    <col min="3847" max="3860" width="2.26953125" style="284"/>
    <col min="3861" max="3861" width="2.453125" style="284" bestFit="1" customWidth="1"/>
    <col min="3862" max="3866" width="2.26953125" style="284"/>
    <col min="3867" max="3878" width="2.7265625" style="284" customWidth="1"/>
    <col min="3879" max="4096" width="2.26953125" style="284"/>
    <col min="4097" max="4098" width="2.26953125" style="284" customWidth="1"/>
    <col min="4099" max="4101" width="2.26953125" style="284"/>
    <col min="4102" max="4102" width="2.453125" style="284" bestFit="1" customWidth="1"/>
    <col min="4103" max="4116" width="2.26953125" style="284"/>
    <col min="4117" max="4117" width="2.453125" style="284" bestFit="1" customWidth="1"/>
    <col min="4118" max="4122" width="2.26953125" style="284"/>
    <col min="4123" max="4134" width="2.7265625" style="284" customWidth="1"/>
    <col min="4135" max="4352" width="2.26953125" style="284"/>
    <col min="4353" max="4354" width="2.26953125" style="284" customWidth="1"/>
    <col min="4355" max="4357" width="2.26953125" style="284"/>
    <col min="4358" max="4358" width="2.453125" style="284" bestFit="1" customWidth="1"/>
    <col min="4359" max="4372" width="2.26953125" style="284"/>
    <col min="4373" max="4373" width="2.453125" style="284" bestFit="1" customWidth="1"/>
    <col min="4374" max="4378" width="2.26953125" style="284"/>
    <col min="4379" max="4390" width="2.7265625" style="284" customWidth="1"/>
    <col min="4391" max="4608" width="2.26953125" style="284"/>
    <col min="4609" max="4610" width="2.26953125" style="284" customWidth="1"/>
    <col min="4611" max="4613" width="2.26953125" style="284"/>
    <col min="4614" max="4614" width="2.453125" style="284" bestFit="1" customWidth="1"/>
    <col min="4615" max="4628" width="2.26953125" style="284"/>
    <col min="4629" max="4629" width="2.453125" style="284" bestFit="1" customWidth="1"/>
    <col min="4630" max="4634" width="2.26953125" style="284"/>
    <col min="4635" max="4646" width="2.7265625" style="284" customWidth="1"/>
    <col min="4647" max="4864" width="2.26953125" style="284"/>
    <col min="4865" max="4866" width="2.26953125" style="284" customWidth="1"/>
    <col min="4867" max="4869" width="2.26953125" style="284"/>
    <col min="4870" max="4870" width="2.453125" style="284" bestFit="1" customWidth="1"/>
    <col min="4871" max="4884" width="2.26953125" style="284"/>
    <col min="4885" max="4885" width="2.453125" style="284" bestFit="1" customWidth="1"/>
    <col min="4886" max="4890" width="2.26953125" style="284"/>
    <col min="4891" max="4902" width="2.7265625" style="284" customWidth="1"/>
    <col min="4903" max="5120" width="2.26953125" style="284"/>
    <col min="5121" max="5122" width="2.26953125" style="284" customWidth="1"/>
    <col min="5123" max="5125" width="2.26953125" style="284"/>
    <col min="5126" max="5126" width="2.453125" style="284" bestFit="1" customWidth="1"/>
    <col min="5127" max="5140" width="2.26953125" style="284"/>
    <col min="5141" max="5141" width="2.453125" style="284" bestFit="1" customWidth="1"/>
    <col min="5142" max="5146" width="2.26953125" style="284"/>
    <col min="5147" max="5158" width="2.7265625" style="284" customWidth="1"/>
    <col min="5159" max="5376" width="2.26953125" style="284"/>
    <col min="5377" max="5378" width="2.26953125" style="284" customWidth="1"/>
    <col min="5379" max="5381" width="2.26953125" style="284"/>
    <col min="5382" max="5382" width="2.453125" style="284" bestFit="1" customWidth="1"/>
    <col min="5383" max="5396" width="2.26953125" style="284"/>
    <col min="5397" max="5397" width="2.453125" style="284" bestFit="1" customWidth="1"/>
    <col min="5398" max="5402" width="2.26953125" style="284"/>
    <col min="5403" max="5414" width="2.7265625" style="284" customWidth="1"/>
    <col min="5415" max="5632" width="2.26953125" style="284"/>
    <col min="5633" max="5634" width="2.26953125" style="284" customWidth="1"/>
    <col min="5635" max="5637" width="2.26953125" style="284"/>
    <col min="5638" max="5638" width="2.453125" style="284" bestFit="1" customWidth="1"/>
    <col min="5639" max="5652" width="2.26953125" style="284"/>
    <col min="5653" max="5653" width="2.453125" style="284" bestFit="1" customWidth="1"/>
    <col min="5654" max="5658" width="2.26953125" style="284"/>
    <col min="5659" max="5670" width="2.7265625" style="284" customWidth="1"/>
    <col min="5671" max="5888" width="2.26953125" style="284"/>
    <col min="5889" max="5890" width="2.26953125" style="284" customWidth="1"/>
    <col min="5891" max="5893" width="2.26953125" style="284"/>
    <col min="5894" max="5894" width="2.453125" style="284" bestFit="1" customWidth="1"/>
    <col min="5895" max="5908" width="2.26953125" style="284"/>
    <col min="5909" max="5909" width="2.453125" style="284" bestFit="1" customWidth="1"/>
    <col min="5910" max="5914" width="2.26953125" style="284"/>
    <col min="5915" max="5926" width="2.7265625" style="284" customWidth="1"/>
    <col min="5927" max="6144" width="2.26953125" style="284"/>
    <col min="6145" max="6146" width="2.26953125" style="284" customWidth="1"/>
    <col min="6147" max="6149" width="2.26953125" style="284"/>
    <col min="6150" max="6150" width="2.453125" style="284" bestFit="1" customWidth="1"/>
    <col min="6151" max="6164" width="2.26953125" style="284"/>
    <col min="6165" max="6165" width="2.453125" style="284" bestFit="1" customWidth="1"/>
    <col min="6166" max="6170" width="2.26953125" style="284"/>
    <col min="6171" max="6182" width="2.7265625" style="284" customWidth="1"/>
    <col min="6183" max="6400" width="2.26953125" style="284"/>
    <col min="6401" max="6402" width="2.26953125" style="284" customWidth="1"/>
    <col min="6403" max="6405" width="2.26953125" style="284"/>
    <col min="6406" max="6406" width="2.453125" style="284" bestFit="1" customWidth="1"/>
    <col min="6407" max="6420" width="2.26953125" style="284"/>
    <col min="6421" max="6421" width="2.453125" style="284" bestFit="1" customWidth="1"/>
    <col min="6422" max="6426" width="2.26953125" style="284"/>
    <col min="6427" max="6438" width="2.7265625" style="284" customWidth="1"/>
    <col min="6439" max="6656" width="2.26953125" style="284"/>
    <col min="6657" max="6658" width="2.26953125" style="284" customWidth="1"/>
    <col min="6659" max="6661" width="2.26953125" style="284"/>
    <col min="6662" max="6662" width="2.453125" style="284" bestFit="1" customWidth="1"/>
    <col min="6663" max="6676" width="2.26953125" style="284"/>
    <col min="6677" max="6677" width="2.453125" style="284" bestFit="1" customWidth="1"/>
    <col min="6678" max="6682" width="2.26953125" style="284"/>
    <col min="6683" max="6694" width="2.7265625" style="284" customWidth="1"/>
    <col min="6695" max="6912" width="2.26953125" style="284"/>
    <col min="6913" max="6914" width="2.26953125" style="284" customWidth="1"/>
    <col min="6915" max="6917" width="2.26953125" style="284"/>
    <col min="6918" max="6918" width="2.453125" style="284" bestFit="1" customWidth="1"/>
    <col min="6919" max="6932" width="2.26953125" style="284"/>
    <col min="6933" max="6933" width="2.453125" style="284" bestFit="1" customWidth="1"/>
    <col min="6934" max="6938" width="2.26953125" style="284"/>
    <col min="6939" max="6950" width="2.7265625" style="284" customWidth="1"/>
    <col min="6951" max="7168" width="2.26953125" style="284"/>
    <col min="7169" max="7170" width="2.26953125" style="284" customWidth="1"/>
    <col min="7171" max="7173" width="2.26953125" style="284"/>
    <col min="7174" max="7174" width="2.453125" style="284" bestFit="1" customWidth="1"/>
    <col min="7175" max="7188" width="2.26953125" style="284"/>
    <col min="7189" max="7189" width="2.453125" style="284" bestFit="1" customWidth="1"/>
    <col min="7190" max="7194" width="2.26953125" style="284"/>
    <col min="7195" max="7206" width="2.7265625" style="284" customWidth="1"/>
    <col min="7207" max="7424" width="2.26953125" style="284"/>
    <col min="7425" max="7426" width="2.26953125" style="284" customWidth="1"/>
    <col min="7427" max="7429" width="2.26953125" style="284"/>
    <col min="7430" max="7430" width="2.453125" style="284" bestFit="1" customWidth="1"/>
    <col min="7431" max="7444" width="2.26953125" style="284"/>
    <col min="7445" max="7445" width="2.453125" style="284" bestFit="1" customWidth="1"/>
    <col min="7446" max="7450" width="2.26953125" style="284"/>
    <col min="7451" max="7462" width="2.7265625" style="284" customWidth="1"/>
    <col min="7463" max="7680" width="2.26953125" style="284"/>
    <col min="7681" max="7682" width="2.26953125" style="284" customWidth="1"/>
    <col min="7683" max="7685" width="2.26953125" style="284"/>
    <col min="7686" max="7686" width="2.453125" style="284" bestFit="1" customWidth="1"/>
    <col min="7687" max="7700" width="2.26953125" style="284"/>
    <col min="7701" max="7701" width="2.453125" style="284" bestFit="1" customWidth="1"/>
    <col min="7702" max="7706" width="2.26953125" style="284"/>
    <col min="7707" max="7718" width="2.7265625" style="284" customWidth="1"/>
    <col min="7719" max="7936" width="2.26953125" style="284"/>
    <col min="7937" max="7938" width="2.26953125" style="284" customWidth="1"/>
    <col min="7939" max="7941" width="2.26953125" style="284"/>
    <col min="7942" max="7942" width="2.453125" style="284" bestFit="1" customWidth="1"/>
    <col min="7943" max="7956" width="2.26953125" style="284"/>
    <col min="7957" max="7957" width="2.453125" style="284" bestFit="1" customWidth="1"/>
    <col min="7958" max="7962" width="2.26953125" style="284"/>
    <col min="7963" max="7974" width="2.7265625" style="284" customWidth="1"/>
    <col min="7975" max="8192" width="2.26953125" style="284"/>
    <col min="8193" max="8194" width="2.26953125" style="284" customWidth="1"/>
    <col min="8195" max="8197" width="2.26953125" style="284"/>
    <col min="8198" max="8198" width="2.453125" style="284" bestFit="1" customWidth="1"/>
    <col min="8199" max="8212" width="2.26953125" style="284"/>
    <col min="8213" max="8213" width="2.453125" style="284" bestFit="1" customWidth="1"/>
    <col min="8214" max="8218" width="2.26953125" style="284"/>
    <col min="8219" max="8230" width="2.7265625" style="284" customWidth="1"/>
    <col min="8231" max="8448" width="2.26953125" style="284"/>
    <col min="8449" max="8450" width="2.26953125" style="284" customWidth="1"/>
    <col min="8451" max="8453" width="2.26953125" style="284"/>
    <col min="8454" max="8454" width="2.453125" style="284" bestFit="1" customWidth="1"/>
    <col min="8455" max="8468" width="2.26953125" style="284"/>
    <col min="8469" max="8469" width="2.453125" style="284" bestFit="1" customWidth="1"/>
    <col min="8470" max="8474" width="2.26953125" style="284"/>
    <col min="8475" max="8486" width="2.7265625" style="284" customWidth="1"/>
    <col min="8487" max="8704" width="2.26953125" style="284"/>
    <col min="8705" max="8706" width="2.26953125" style="284" customWidth="1"/>
    <col min="8707" max="8709" width="2.26953125" style="284"/>
    <col min="8710" max="8710" width="2.453125" style="284" bestFit="1" customWidth="1"/>
    <col min="8711" max="8724" width="2.26953125" style="284"/>
    <col min="8725" max="8725" width="2.453125" style="284" bestFit="1" customWidth="1"/>
    <col min="8726" max="8730" width="2.26953125" style="284"/>
    <col min="8731" max="8742" width="2.7265625" style="284" customWidth="1"/>
    <col min="8743" max="8960" width="2.26953125" style="284"/>
    <col min="8961" max="8962" width="2.26953125" style="284" customWidth="1"/>
    <col min="8963" max="8965" width="2.26953125" style="284"/>
    <col min="8966" max="8966" width="2.453125" style="284" bestFit="1" customWidth="1"/>
    <col min="8967" max="8980" width="2.26953125" style="284"/>
    <col min="8981" max="8981" width="2.453125" style="284" bestFit="1" customWidth="1"/>
    <col min="8982" max="8986" width="2.26953125" style="284"/>
    <col min="8987" max="8998" width="2.7265625" style="284" customWidth="1"/>
    <col min="8999" max="9216" width="2.26953125" style="284"/>
    <col min="9217" max="9218" width="2.26953125" style="284" customWidth="1"/>
    <col min="9219" max="9221" width="2.26953125" style="284"/>
    <col min="9222" max="9222" width="2.453125" style="284" bestFit="1" customWidth="1"/>
    <col min="9223" max="9236" width="2.26953125" style="284"/>
    <col min="9237" max="9237" width="2.453125" style="284" bestFit="1" customWidth="1"/>
    <col min="9238" max="9242" width="2.26953125" style="284"/>
    <col min="9243" max="9254" width="2.7265625" style="284" customWidth="1"/>
    <col min="9255" max="9472" width="2.26953125" style="284"/>
    <col min="9473" max="9474" width="2.26953125" style="284" customWidth="1"/>
    <col min="9475" max="9477" width="2.26953125" style="284"/>
    <col min="9478" max="9478" width="2.453125" style="284" bestFit="1" customWidth="1"/>
    <col min="9479" max="9492" width="2.26953125" style="284"/>
    <col min="9493" max="9493" width="2.453125" style="284" bestFit="1" customWidth="1"/>
    <col min="9494" max="9498" width="2.26953125" style="284"/>
    <col min="9499" max="9510" width="2.7265625" style="284" customWidth="1"/>
    <col min="9511" max="9728" width="2.26953125" style="284"/>
    <col min="9729" max="9730" width="2.26953125" style="284" customWidth="1"/>
    <col min="9731" max="9733" width="2.26953125" style="284"/>
    <col min="9734" max="9734" width="2.453125" style="284" bestFit="1" customWidth="1"/>
    <col min="9735" max="9748" width="2.26953125" style="284"/>
    <col min="9749" max="9749" width="2.453125" style="284" bestFit="1" customWidth="1"/>
    <col min="9750" max="9754" width="2.26953125" style="284"/>
    <col min="9755" max="9766" width="2.7265625" style="284" customWidth="1"/>
    <col min="9767" max="9984" width="2.26953125" style="284"/>
    <col min="9985" max="9986" width="2.26953125" style="284" customWidth="1"/>
    <col min="9987" max="9989" width="2.26953125" style="284"/>
    <col min="9990" max="9990" width="2.453125" style="284" bestFit="1" customWidth="1"/>
    <col min="9991" max="10004" width="2.26953125" style="284"/>
    <col min="10005" max="10005" width="2.453125" style="284" bestFit="1" customWidth="1"/>
    <col min="10006" max="10010" width="2.26953125" style="284"/>
    <col min="10011" max="10022" width="2.7265625" style="284" customWidth="1"/>
    <col min="10023" max="10240" width="2.26953125" style="284"/>
    <col min="10241" max="10242" width="2.26953125" style="284" customWidth="1"/>
    <col min="10243" max="10245" width="2.26953125" style="284"/>
    <col min="10246" max="10246" width="2.453125" style="284" bestFit="1" customWidth="1"/>
    <col min="10247" max="10260" width="2.26953125" style="284"/>
    <col min="10261" max="10261" width="2.453125" style="284" bestFit="1" customWidth="1"/>
    <col min="10262" max="10266" width="2.26953125" style="284"/>
    <col min="10267" max="10278" width="2.7265625" style="284" customWidth="1"/>
    <col min="10279" max="10496" width="2.26953125" style="284"/>
    <col min="10497" max="10498" width="2.26953125" style="284" customWidth="1"/>
    <col min="10499" max="10501" width="2.26953125" style="284"/>
    <col min="10502" max="10502" width="2.453125" style="284" bestFit="1" customWidth="1"/>
    <col min="10503" max="10516" width="2.26953125" style="284"/>
    <col min="10517" max="10517" width="2.453125" style="284" bestFit="1" customWidth="1"/>
    <col min="10518" max="10522" width="2.26953125" style="284"/>
    <col min="10523" max="10534" width="2.7265625" style="284" customWidth="1"/>
    <col min="10535" max="10752" width="2.26953125" style="284"/>
    <col min="10753" max="10754" width="2.26953125" style="284" customWidth="1"/>
    <col min="10755" max="10757" width="2.26953125" style="284"/>
    <col min="10758" max="10758" width="2.453125" style="284" bestFit="1" customWidth="1"/>
    <col min="10759" max="10772" width="2.26953125" style="284"/>
    <col min="10773" max="10773" width="2.453125" style="284" bestFit="1" customWidth="1"/>
    <col min="10774" max="10778" width="2.26953125" style="284"/>
    <col min="10779" max="10790" width="2.7265625" style="284" customWidth="1"/>
    <col min="10791" max="11008" width="2.26953125" style="284"/>
    <col min="11009" max="11010" width="2.26953125" style="284" customWidth="1"/>
    <col min="11011" max="11013" width="2.26953125" style="284"/>
    <col min="11014" max="11014" width="2.453125" style="284" bestFit="1" customWidth="1"/>
    <col min="11015" max="11028" width="2.26953125" style="284"/>
    <col min="11029" max="11029" width="2.453125" style="284" bestFit="1" customWidth="1"/>
    <col min="11030" max="11034" width="2.26953125" style="284"/>
    <col min="11035" max="11046" width="2.7265625" style="284" customWidth="1"/>
    <col min="11047" max="11264" width="2.26953125" style="284"/>
    <col min="11265" max="11266" width="2.26953125" style="284" customWidth="1"/>
    <col min="11267" max="11269" width="2.26953125" style="284"/>
    <col min="11270" max="11270" width="2.453125" style="284" bestFit="1" customWidth="1"/>
    <col min="11271" max="11284" width="2.26953125" style="284"/>
    <col min="11285" max="11285" width="2.453125" style="284" bestFit="1" customWidth="1"/>
    <col min="11286" max="11290" width="2.26953125" style="284"/>
    <col min="11291" max="11302" width="2.7265625" style="284" customWidth="1"/>
    <col min="11303" max="11520" width="2.26953125" style="284"/>
    <col min="11521" max="11522" width="2.26953125" style="284" customWidth="1"/>
    <col min="11523" max="11525" width="2.26953125" style="284"/>
    <col min="11526" max="11526" width="2.453125" style="284" bestFit="1" customWidth="1"/>
    <col min="11527" max="11540" width="2.26953125" style="284"/>
    <col min="11541" max="11541" width="2.453125" style="284" bestFit="1" customWidth="1"/>
    <col min="11542" max="11546" width="2.26953125" style="284"/>
    <col min="11547" max="11558" width="2.7265625" style="284" customWidth="1"/>
    <col min="11559" max="11776" width="2.26953125" style="284"/>
    <col min="11777" max="11778" width="2.26953125" style="284" customWidth="1"/>
    <col min="11779" max="11781" width="2.26953125" style="284"/>
    <col min="11782" max="11782" width="2.453125" style="284" bestFit="1" customWidth="1"/>
    <col min="11783" max="11796" width="2.26953125" style="284"/>
    <col min="11797" max="11797" width="2.453125" style="284" bestFit="1" customWidth="1"/>
    <col min="11798" max="11802" width="2.26953125" style="284"/>
    <col min="11803" max="11814" width="2.7265625" style="284" customWidth="1"/>
    <col min="11815" max="12032" width="2.26953125" style="284"/>
    <col min="12033" max="12034" width="2.26953125" style="284" customWidth="1"/>
    <col min="12035" max="12037" width="2.26953125" style="284"/>
    <col min="12038" max="12038" width="2.453125" style="284" bestFit="1" customWidth="1"/>
    <col min="12039" max="12052" width="2.26953125" style="284"/>
    <col min="12053" max="12053" width="2.453125" style="284" bestFit="1" customWidth="1"/>
    <col min="12054" max="12058" width="2.26953125" style="284"/>
    <col min="12059" max="12070" width="2.7265625" style="284" customWidth="1"/>
    <col min="12071" max="12288" width="2.26953125" style="284"/>
    <col min="12289" max="12290" width="2.26953125" style="284" customWidth="1"/>
    <col min="12291" max="12293" width="2.26953125" style="284"/>
    <col min="12294" max="12294" width="2.453125" style="284" bestFit="1" customWidth="1"/>
    <col min="12295" max="12308" width="2.26953125" style="284"/>
    <col min="12309" max="12309" width="2.453125" style="284" bestFit="1" customWidth="1"/>
    <col min="12310" max="12314" width="2.26953125" style="284"/>
    <col min="12315" max="12326" width="2.7265625" style="284" customWidth="1"/>
    <col min="12327" max="12544" width="2.26953125" style="284"/>
    <col min="12545" max="12546" width="2.26953125" style="284" customWidth="1"/>
    <col min="12547" max="12549" width="2.26953125" style="284"/>
    <col min="12550" max="12550" width="2.453125" style="284" bestFit="1" customWidth="1"/>
    <col min="12551" max="12564" width="2.26953125" style="284"/>
    <col min="12565" max="12565" width="2.453125" style="284" bestFit="1" customWidth="1"/>
    <col min="12566" max="12570" width="2.26953125" style="284"/>
    <col min="12571" max="12582" width="2.7265625" style="284" customWidth="1"/>
    <col min="12583" max="12800" width="2.26953125" style="284"/>
    <col min="12801" max="12802" width="2.26953125" style="284" customWidth="1"/>
    <col min="12803" max="12805" width="2.26953125" style="284"/>
    <col min="12806" max="12806" width="2.453125" style="284" bestFit="1" customWidth="1"/>
    <col min="12807" max="12820" width="2.26953125" style="284"/>
    <col min="12821" max="12821" width="2.453125" style="284" bestFit="1" customWidth="1"/>
    <col min="12822" max="12826" width="2.26953125" style="284"/>
    <col min="12827" max="12838" width="2.7265625" style="284" customWidth="1"/>
    <col min="12839" max="13056" width="2.26953125" style="284"/>
    <col min="13057" max="13058" width="2.26953125" style="284" customWidth="1"/>
    <col min="13059" max="13061" width="2.26953125" style="284"/>
    <col min="13062" max="13062" width="2.453125" style="284" bestFit="1" customWidth="1"/>
    <col min="13063" max="13076" width="2.26953125" style="284"/>
    <col min="13077" max="13077" width="2.453125" style="284" bestFit="1" customWidth="1"/>
    <col min="13078" max="13082" width="2.26953125" style="284"/>
    <col min="13083" max="13094" width="2.7265625" style="284" customWidth="1"/>
    <col min="13095" max="13312" width="2.26953125" style="284"/>
    <col min="13313" max="13314" width="2.26953125" style="284" customWidth="1"/>
    <col min="13315" max="13317" width="2.26953125" style="284"/>
    <col min="13318" max="13318" width="2.453125" style="284" bestFit="1" customWidth="1"/>
    <col min="13319" max="13332" width="2.26953125" style="284"/>
    <col min="13333" max="13333" width="2.453125" style="284" bestFit="1" customWidth="1"/>
    <col min="13334" max="13338" width="2.26953125" style="284"/>
    <col min="13339" max="13350" width="2.7265625" style="284" customWidth="1"/>
    <col min="13351" max="13568" width="2.26953125" style="284"/>
    <col min="13569" max="13570" width="2.26953125" style="284" customWidth="1"/>
    <col min="13571" max="13573" width="2.26953125" style="284"/>
    <col min="13574" max="13574" width="2.453125" style="284" bestFit="1" customWidth="1"/>
    <col min="13575" max="13588" width="2.26953125" style="284"/>
    <col min="13589" max="13589" width="2.453125" style="284" bestFit="1" customWidth="1"/>
    <col min="13590" max="13594" width="2.26953125" style="284"/>
    <col min="13595" max="13606" width="2.7265625" style="284" customWidth="1"/>
    <col min="13607" max="13824" width="2.26953125" style="284"/>
    <col min="13825" max="13826" width="2.26953125" style="284" customWidth="1"/>
    <col min="13827" max="13829" width="2.26953125" style="284"/>
    <col min="13830" max="13830" width="2.453125" style="284" bestFit="1" customWidth="1"/>
    <col min="13831" max="13844" width="2.26953125" style="284"/>
    <col min="13845" max="13845" width="2.453125" style="284" bestFit="1" customWidth="1"/>
    <col min="13846" max="13850" width="2.26953125" style="284"/>
    <col min="13851" max="13862" width="2.7265625" style="284" customWidth="1"/>
    <col min="13863" max="14080" width="2.26953125" style="284"/>
    <col min="14081" max="14082" width="2.26953125" style="284" customWidth="1"/>
    <col min="14083" max="14085" width="2.26953125" style="284"/>
    <col min="14086" max="14086" width="2.453125" style="284" bestFit="1" customWidth="1"/>
    <col min="14087" max="14100" width="2.26953125" style="284"/>
    <col min="14101" max="14101" width="2.453125" style="284" bestFit="1" customWidth="1"/>
    <col min="14102" max="14106" width="2.26953125" style="284"/>
    <col min="14107" max="14118" width="2.7265625" style="284" customWidth="1"/>
    <col min="14119" max="14336" width="2.26953125" style="284"/>
    <col min="14337" max="14338" width="2.26953125" style="284" customWidth="1"/>
    <col min="14339" max="14341" width="2.26953125" style="284"/>
    <col min="14342" max="14342" width="2.453125" style="284" bestFit="1" customWidth="1"/>
    <col min="14343" max="14356" width="2.26953125" style="284"/>
    <col min="14357" max="14357" width="2.453125" style="284" bestFit="1" customWidth="1"/>
    <col min="14358" max="14362" width="2.26953125" style="284"/>
    <col min="14363" max="14374" width="2.7265625" style="284" customWidth="1"/>
    <col min="14375" max="14592" width="2.26953125" style="284"/>
    <col min="14593" max="14594" width="2.26953125" style="284" customWidth="1"/>
    <col min="14595" max="14597" width="2.26953125" style="284"/>
    <col min="14598" max="14598" width="2.453125" style="284" bestFit="1" customWidth="1"/>
    <col min="14599" max="14612" width="2.26953125" style="284"/>
    <col min="14613" max="14613" width="2.453125" style="284" bestFit="1" customWidth="1"/>
    <col min="14614" max="14618" width="2.26953125" style="284"/>
    <col min="14619" max="14630" width="2.7265625" style="284" customWidth="1"/>
    <col min="14631" max="14848" width="2.26953125" style="284"/>
    <col min="14849" max="14850" width="2.26953125" style="284" customWidth="1"/>
    <col min="14851" max="14853" width="2.26953125" style="284"/>
    <col min="14854" max="14854" width="2.453125" style="284" bestFit="1" customWidth="1"/>
    <col min="14855" max="14868" width="2.26953125" style="284"/>
    <col min="14869" max="14869" width="2.453125" style="284" bestFit="1" customWidth="1"/>
    <col min="14870" max="14874" width="2.26953125" style="284"/>
    <col min="14875" max="14886" width="2.7265625" style="284" customWidth="1"/>
    <col min="14887" max="15104" width="2.26953125" style="284"/>
    <col min="15105" max="15106" width="2.26953125" style="284" customWidth="1"/>
    <col min="15107" max="15109" width="2.26953125" style="284"/>
    <col min="15110" max="15110" width="2.453125" style="284" bestFit="1" customWidth="1"/>
    <col min="15111" max="15124" width="2.26953125" style="284"/>
    <col min="15125" max="15125" width="2.453125" style="284" bestFit="1" customWidth="1"/>
    <col min="15126" max="15130" width="2.26953125" style="284"/>
    <col min="15131" max="15142" width="2.7265625" style="284" customWidth="1"/>
    <col min="15143" max="15360" width="2.26953125" style="284"/>
    <col min="15361" max="15362" width="2.26953125" style="284" customWidth="1"/>
    <col min="15363" max="15365" width="2.26953125" style="284"/>
    <col min="15366" max="15366" width="2.453125" style="284" bestFit="1" customWidth="1"/>
    <col min="15367" max="15380" width="2.26953125" style="284"/>
    <col min="15381" max="15381" width="2.453125" style="284" bestFit="1" customWidth="1"/>
    <col min="15382" max="15386" width="2.26953125" style="284"/>
    <col min="15387" max="15398" width="2.7265625" style="284" customWidth="1"/>
    <col min="15399" max="15616" width="2.26953125" style="284"/>
    <col min="15617" max="15618" width="2.26953125" style="284" customWidth="1"/>
    <col min="15619" max="15621" width="2.26953125" style="284"/>
    <col min="15622" max="15622" width="2.453125" style="284" bestFit="1" customWidth="1"/>
    <col min="15623" max="15636" width="2.26953125" style="284"/>
    <col min="15637" max="15637" width="2.453125" style="284" bestFit="1" customWidth="1"/>
    <col min="15638" max="15642" width="2.26953125" style="284"/>
    <col min="15643" max="15654" width="2.7265625" style="284" customWidth="1"/>
    <col min="15655" max="15872" width="2.26953125" style="284"/>
    <col min="15873" max="15874" width="2.26953125" style="284" customWidth="1"/>
    <col min="15875" max="15877" width="2.26953125" style="284"/>
    <col min="15878" max="15878" width="2.453125" style="284" bestFit="1" customWidth="1"/>
    <col min="15879" max="15892" width="2.26953125" style="284"/>
    <col min="15893" max="15893" width="2.453125" style="284" bestFit="1" customWidth="1"/>
    <col min="15894" max="15898" width="2.26953125" style="284"/>
    <col min="15899" max="15910" width="2.7265625" style="284" customWidth="1"/>
    <col min="15911" max="16128" width="2.26953125" style="284"/>
    <col min="16129" max="16130" width="2.26953125" style="284" customWidth="1"/>
    <col min="16131" max="16133" width="2.26953125" style="284"/>
    <col min="16134" max="16134" width="2.453125" style="284" bestFit="1" customWidth="1"/>
    <col min="16135" max="16148" width="2.26953125" style="284"/>
    <col min="16149" max="16149" width="2.453125" style="284" bestFit="1" customWidth="1"/>
    <col min="16150" max="16154" width="2.26953125" style="284"/>
    <col min="16155" max="16166" width="2.7265625" style="284" customWidth="1"/>
    <col min="16167" max="16384" width="2.26953125" style="284"/>
  </cols>
  <sheetData>
    <row r="1" spans="1:39" x14ac:dyDescent="0.2">
      <c r="AF1" s="453" t="s">
        <v>4</v>
      </c>
      <c r="AG1" s="453"/>
      <c r="AH1" s="453"/>
      <c r="AI1" s="453"/>
      <c r="AJ1" s="453"/>
      <c r="AK1" s="453"/>
      <c r="AL1" s="453"/>
    </row>
    <row r="3" spans="1:39" ht="17.25" customHeight="1" x14ac:dyDescent="0.2">
      <c r="A3" s="455" t="s">
        <v>450</v>
      </c>
      <c r="B3" s="455"/>
      <c r="C3" s="455"/>
      <c r="D3" s="455"/>
      <c r="E3" s="455"/>
      <c r="F3" s="455"/>
      <c r="G3" s="455"/>
      <c r="H3" s="455"/>
      <c r="I3" s="455"/>
      <c r="J3" s="455"/>
      <c r="K3" s="455"/>
      <c r="L3" s="455"/>
      <c r="M3" s="455"/>
      <c r="N3" s="455"/>
      <c r="O3" s="455"/>
      <c r="P3" s="455"/>
      <c r="Q3" s="455"/>
      <c r="R3" s="455"/>
      <c r="S3" s="455"/>
      <c r="T3" s="455"/>
      <c r="U3" s="455"/>
      <c r="V3" s="455"/>
      <c r="W3" s="455"/>
      <c r="X3" s="455"/>
      <c r="Y3" s="455"/>
      <c r="Z3" s="455"/>
      <c r="AA3" s="455"/>
      <c r="AB3" s="455"/>
      <c r="AC3" s="455"/>
      <c r="AD3" s="455"/>
      <c r="AE3" s="455"/>
      <c r="AF3" s="455"/>
      <c r="AG3" s="455"/>
      <c r="AH3" s="455"/>
      <c r="AI3" s="455"/>
      <c r="AJ3" s="455"/>
      <c r="AK3" s="455"/>
      <c r="AL3" s="455"/>
      <c r="AM3" s="455"/>
    </row>
    <row r="4" spans="1:39" ht="17.25" customHeight="1" x14ac:dyDescent="0.2">
      <c r="A4" s="455"/>
      <c r="B4" s="455"/>
      <c r="C4" s="455"/>
      <c r="D4" s="455"/>
      <c r="E4" s="455"/>
      <c r="F4" s="455"/>
      <c r="G4" s="455"/>
      <c r="H4" s="455"/>
      <c r="I4" s="455"/>
      <c r="J4" s="455"/>
      <c r="K4" s="455"/>
      <c r="L4" s="455"/>
      <c r="M4" s="455"/>
      <c r="N4" s="455"/>
      <c r="O4" s="455"/>
      <c r="P4" s="455"/>
      <c r="Q4" s="455"/>
      <c r="R4" s="455"/>
      <c r="S4" s="455"/>
      <c r="T4" s="455"/>
      <c r="U4" s="455"/>
      <c r="V4" s="455"/>
      <c r="W4" s="455"/>
      <c r="X4" s="455"/>
      <c r="Y4" s="455"/>
      <c r="Z4" s="455"/>
      <c r="AA4" s="455"/>
      <c r="AB4" s="455"/>
      <c r="AC4" s="455"/>
      <c r="AD4" s="455"/>
      <c r="AE4" s="455"/>
      <c r="AF4" s="455"/>
      <c r="AG4" s="455"/>
      <c r="AH4" s="455"/>
      <c r="AI4" s="455"/>
      <c r="AJ4" s="455"/>
      <c r="AK4" s="455"/>
      <c r="AL4" s="455"/>
      <c r="AM4" s="455"/>
    </row>
    <row r="6" spans="1:39" ht="15" customHeight="1" x14ac:dyDescent="0.2">
      <c r="B6" s="478" t="s">
        <v>451</v>
      </c>
      <c r="C6" s="478"/>
      <c r="D6" s="478"/>
      <c r="E6" s="478"/>
      <c r="F6" s="478"/>
      <c r="G6" s="478"/>
      <c r="H6" s="478"/>
      <c r="I6" s="478"/>
      <c r="J6" s="478"/>
      <c r="K6" s="478"/>
      <c r="L6" s="478"/>
      <c r="M6" s="478"/>
      <c r="N6" s="478"/>
      <c r="O6" s="478"/>
      <c r="P6" s="478"/>
      <c r="Q6" s="478"/>
      <c r="R6" s="478"/>
      <c r="S6" s="478"/>
      <c r="T6" s="478"/>
      <c r="U6" s="478"/>
      <c r="V6" s="478"/>
      <c r="W6" s="478"/>
      <c r="X6" s="478"/>
      <c r="Y6" s="478"/>
      <c r="Z6" s="478"/>
      <c r="AA6" s="478"/>
      <c r="AB6" s="478"/>
      <c r="AC6" s="478"/>
      <c r="AD6" s="478"/>
      <c r="AE6" s="478"/>
      <c r="AF6" s="478"/>
      <c r="AG6" s="478"/>
      <c r="AH6" s="478"/>
      <c r="AI6" s="478"/>
      <c r="AJ6" s="478"/>
      <c r="AK6" s="478"/>
      <c r="AL6" s="478"/>
    </row>
    <row r="7" spans="1:39" ht="15" customHeight="1" x14ac:dyDescent="0.2">
      <c r="B7" s="478"/>
      <c r="C7" s="478"/>
      <c r="D7" s="478"/>
      <c r="E7" s="478"/>
      <c r="F7" s="478"/>
      <c r="G7" s="478"/>
      <c r="H7" s="478"/>
      <c r="I7" s="478"/>
      <c r="J7" s="478"/>
      <c r="K7" s="478"/>
      <c r="L7" s="478"/>
      <c r="M7" s="478"/>
      <c r="N7" s="478"/>
      <c r="O7" s="478"/>
      <c r="P7" s="478"/>
      <c r="Q7" s="478"/>
      <c r="R7" s="478"/>
      <c r="S7" s="478"/>
      <c r="T7" s="492"/>
      <c r="U7" s="492"/>
      <c r="V7" s="492"/>
      <c r="W7" s="492"/>
      <c r="X7" s="492"/>
      <c r="Y7" s="492"/>
      <c r="Z7" s="492"/>
      <c r="AA7" s="492"/>
      <c r="AB7" s="492"/>
      <c r="AC7" s="492"/>
      <c r="AD7" s="492"/>
      <c r="AE7" s="492"/>
      <c r="AF7" s="492"/>
      <c r="AG7" s="492"/>
      <c r="AH7" s="492"/>
      <c r="AI7" s="492"/>
      <c r="AJ7" s="492"/>
      <c r="AK7" s="492"/>
      <c r="AL7" s="492"/>
    </row>
    <row r="8" spans="1:39" ht="15" customHeight="1" x14ac:dyDescent="0.2">
      <c r="B8" s="486" t="s">
        <v>452</v>
      </c>
      <c r="C8" s="487"/>
      <c r="D8" s="487"/>
      <c r="E8" s="487"/>
      <c r="F8" s="487"/>
      <c r="G8" s="487"/>
      <c r="H8" s="487"/>
      <c r="I8" s="487"/>
      <c r="J8" s="487"/>
      <c r="K8" s="487"/>
      <c r="L8" s="486" t="s">
        <v>453</v>
      </c>
      <c r="M8" s="487"/>
      <c r="N8" s="487"/>
      <c r="O8" s="487"/>
      <c r="P8" s="487"/>
      <c r="Q8" s="487"/>
      <c r="R8" s="487"/>
      <c r="S8" s="487"/>
      <c r="T8" s="487"/>
      <c r="U8" s="487"/>
      <c r="V8" s="487"/>
      <c r="W8" s="487"/>
      <c r="X8" s="487"/>
      <c r="Y8" s="487"/>
      <c r="Z8" s="487"/>
      <c r="AA8" s="487"/>
      <c r="AB8" s="487"/>
      <c r="AC8" s="487"/>
      <c r="AD8" s="487"/>
      <c r="AE8" s="487"/>
      <c r="AF8" s="487"/>
      <c r="AG8" s="487"/>
      <c r="AH8" s="487"/>
      <c r="AI8" s="487"/>
      <c r="AJ8" s="487"/>
      <c r="AK8" s="487"/>
      <c r="AL8" s="488"/>
    </row>
    <row r="9" spans="1:39" ht="15" customHeight="1" x14ac:dyDescent="0.2">
      <c r="B9" s="489"/>
      <c r="C9" s="490"/>
      <c r="D9" s="490"/>
      <c r="E9" s="490"/>
      <c r="F9" s="490"/>
      <c r="G9" s="490"/>
      <c r="H9" s="490"/>
      <c r="I9" s="490"/>
      <c r="J9" s="490"/>
      <c r="K9" s="490"/>
      <c r="L9" s="489"/>
      <c r="M9" s="490"/>
      <c r="N9" s="490"/>
      <c r="O9" s="490"/>
      <c r="P9" s="490"/>
      <c r="Q9" s="490"/>
      <c r="R9" s="490"/>
      <c r="S9" s="490"/>
      <c r="T9" s="490"/>
      <c r="U9" s="490"/>
      <c r="V9" s="490"/>
      <c r="W9" s="490"/>
      <c r="X9" s="490"/>
      <c r="Y9" s="490"/>
      <c r="Z9" s="490"/>
      <c r="AA9" s="490"/>
      <c r="AB9" s="490"/>
      <c r="AC9" s="490"/>
      <c r="AD9" s="490"/>
      <c r="AE9" s="490"/>
      <c r="AF9" s="490"/>
      <c r="AG9" s="490"/>
      <c r="AH9" s="490"/>
      <c r="AI9" s="490"/>
      <c r="AJ9" s="490"/>
      <c r="AK9" s="490"/>
      <c r="AL9" s="491"/>
    </row>
    <row r="10" spans="1:39" ht="15" customHeight="1" x14ac:dyDescent="0.2">
      <c r="B10" s="562" t="s">
        <v>397</v>
      </c>
      <c r="C10" s="563"/>
      <c r="D10" s="563"/>
      <c r="E10" s="563"/>
      <c r="F10" s="563"/>
      <c r="G10" s="563"/>
      <c r="H10" s="563"/>
      <c r="I10" s="563"/>
      <c r="J10" s="563"/>
      <c r="K10" s="564"/>
      <c r="L10" s="287"/>
      <c r="M10" s="287"/>
      <c r="N10" s="287"/>
      <c r="O10" s="287"/>
      <c r="P10" s="287"/>
      <c r="Q10" s="287"/>
      <c r="R10" s="319"/>
      <c r="S10" s="319"/>
      <c r="T10" s="287"/>
      <c r="U10" s="287"/>
      <c r="V10" s="287"/>
      <c r="W10" s="287"/>
      <c r="X10" s="287"/>
      <c r="Y10" s="287"/>
      <c r="Z10" s="287"/>
      <c r="AA10" s="287"/>
      <c r="AB10" s="287"/>
      <c r="AC10" s="287"/>
      <c r="AD10" s="287"/>
      <c r="AE10" s="287"/>
      <c r="AF10" s="287"/>
      <c r="AG10" s="287"/>
      <c r="AH10" s="287"/>
      <c r="AI10" s="287"/>
      <c r="AJ10" s="287"/>
      <c r="AK10" s="287"/>
      <c r="AL10" s="289"/>
    </row>
    <row r="11" spans="1:39" ht="15" customHeight="1" x14ac:dyDescent="0.2">
      <c r="B11" s="565"/>
      <c r="C11" s="566"/>
      <c r="D11" s="566"/>
      <c r="E11" s="566"/>
      <c r="F11" s="566"/>
      <c r="G11" s="566"/>
      <c r="H11" s="566"/>
      <c r="I11" s="566"/>
      <c r="J11" s="566"/>
      <c r="K11" s="567"/>
      <c r="L11" s="290"/>
      <c r="M11" s="290"/>
      <c r="N11" s="290"/>
      <c r="O11" s="290"/>
      <c r="P11" s="290"/>
      <c r="Q11" s="290"/>
      <c r="R11" s="320"/>
      <c r="S11" s="321">
        <v>1</v>
      </c>
      <c r="T11" s="293"/>
      <c r="U11" s="294" t="s">
        <v>400</v>
      </c>
      <c r="V11" s="290"/>
      <c r="W11" s="294"/>
      <c r="X11" s="294"/>
      <c r="Y11" s="294"/>
      <c r="Z11" s="294"/>
      <c r="AA11" s="294"/>
      <c r="AB11" s="294"/>
      <c r="AC11" s="294"/>
      <c r="AD11" s="294"/>
      <c r="AE11" s="294"/>
      <c r="AF11" s="294"/>
      <c r="AG11" s="294"/>
      <c r="AH11" s="294"/>
      <c r="AI11" s="294"/>
      <c r="AJ11" s="294"/>
      <c r="AK11" s="294"/>
      <c r="AL11" s="292"/>
    </row>
    <row r="12" spans="1:39" ht="15" customHeight="1" x14ac:dyDescent="0.2">
      <c r="B12" s="565"/>
      <c r="C12" s="566"/>
      <c r="D12" s="566"/>
      <c r="E12" s="566"/>
      <c r="F12" s="566"/>
      <c r="G12" s="566"/>
      <c r="H12" s="566"/>
      <c r="I12" s="566"/>
      <c r="J12" s="566"/>
      <c r="K12" s="567"/>
      <c r="L12" s="294"/>
      <c r="M12" s="294"/>
      <c r="N12" s="294"/>
      <c r="O12" s="294"/>
      <c r="P12" s="294"/>
      <c r="Q12" s="294"/>
      <c r="R12" s="320"/>
      <c r="S12" s="321">
        <v>2</v>
      </c>
      <c r="T12" s="293"/>
      <c r="U12" s="294" t="s">
        <v>402</v>
      </c>
      <c r="V12" s="290"/>
      <c r="W12" s="294"/>
      <c r="X12" s="294"/>
      <c r="Y12" s="294"/>
      <c r="Z12" s="294"/>
      <c r="AA12" s="294"/>
      <c r="AB12" s="294"/>
      <c r="AC12" s="294"/>
      <c r="AD12" s="294"/>
      <c r="AE12" s="294"/>
      <c r="AF12" s="294"/>
      <c r="AG12" s="294"/>
      <c r="AH12" s="294"/>
      <c r="AI12" s="294"/>
      <c r="AJ12" s="294"/>
      <c r="AK12" s="294"/>
      <c r="AL12" s="295"/>
    </row>
    <row r="13" spans="1:39" ht="15" customHeight="1" x14ac:dyDescent="0.2">
      <c r="B13" s="565"/>
      <c r="C13" s="566"/>
      <c r="D13" s="566"/>
      <c r="E13" s="566"/>
      <c r="F13" s="566"/>
      <c r="G13" s="566"/>
      <c r="H13" s="566"/>
      <c r="I13" s="566"/>
      <c r="J13" s="566"/>
      <c r="K13" s="567"/>
      <c r="L13" s="294"/>
      <c r="M13" s="294"/>
      <c r="N13" s="294"/>
      <c r="O13" s="294"/>
      <c r="P13" s="294"/>
      <c r="Q13" s="294"/>
      <c r="R13" s="320"/>
      <c r="S13" s="321">
        <v>3</v>
      </c>
      <c r="T13" s="293"/>
      <c r="U13" s="294" t="s">
        <v>404</v>
      </c>
      <c r="V13" s="290"/>
      <c r="W13" s="294"/>
      <c r="X13" s="294"/>
      <c r="Y13" s="294"/>
      <c r="Z13" s="294"/>
      <c r="AA13" s="294"/>
      <c r="AB13" s="294"/>
      <c r="AC13" s="294"/>
      <c r="AD13" s="294"/>
      <c r="AE13" s="294"/>
      <c r="AF13" s="294"/>
      <c r="AG13" s="294"/>
      <c r="AH13" s="294"/>
      <c r="AI13" s="294"/>
      <c r="AJ13" s="294"/>
      <c r="AK13" s="294"/>
      <c r="AL13" s="292"/>
    </row>
    <row r="14" spans="1:39" ht="15" customHeight="1" x14ac:dyDescent="0.2">
      <c r="B14" s="565"/>
      <c r="C14" s="566"/>
      <c r="D14" s="566"/>
      <c r="E14" s="566"/>
      <c r="F14" s="566"/>
      <c r="G14" s="566"/>
      <c r="H14" s="566"/>
      <c r="I14" s="566"/>
      <c r="J14" s="566"/>
      <c r="K14" s="567"/>
      <c r="L14" s="294"/>
      <c r="M14" s="294"/>
      <c r="N14" s="294"/>
      <c r="O14" s="294"/>
      <c r="P14" s="294"/>
      <c r="Q14" s="294"/>
      <c r="R14" s="320"/>
      <c r="S14" s="321">
        <v>4</v>
      </c>
      <c r="T14" s="293"/>
      <c r="U14" s="294" t="s">
        <v>406</v>
      </c>
      <c r="V14" s="290"/>
      <c r="W14" s="294"/>
      <c r="X14" s="294"/>
      <c r="Y14" s="294"/>
      <c r="Z14" s="294"/>
      <c r="AA14" s="294"/>
      <c r="AB14" s="294"/>
      <c r="AC14" s="294"/>
      <c r="AD14" s="294"/>
      <c r="AE14" s="294"/>
      <c r="AF14" s="294"/>
      <c r="AG14" s="294"/>
      <c r="AH14" s="294"/>
      <c r="AI14" s="294"/>
      <c r="AJ14" s="294"/>
      <c r="AK14" s="294"/>
      <c r="AL14" s="292"/>
    </row>
    <row r="15" spans="1:39" ht="15" customHeight="1" x14ac:dyDescent="0.2">
      <c r="B15" s="565"/>
      <c r="C15" s="566"/>
      <c r="D15" s="566"/>
      <c r="E15" s="566"/>
      <c r="F15" s="566"/>
      <c r="G15" s="566"/>
      <c r="H15" s="566"/>
      <c r="I15" s="566"/>
      <c r="J15" s="566"/>
      <c r="K15" s="567"/>
      <c r="L15" s="294"/>
      <c r="M15" s="294"/>
      <c r="N15" s="294"/>
      <c r="O15" s="294"/>
      <c r="P15" s="294"/>
      <c r="Q15" s="294"/>
      <c r="R15" s="320"/>
      <c r="S15" s="321">
        <v>5</v>
      </c>
      <c r="T15" s="293"/>
      <c r="U15" s="294" t="s">
        <v>408</v>
      </c>
      <c r="V15" s="290"/>
      <c r="W15" s="294"/>
      <c r="X15" s="294"/>
      <c r="Y15" s="294"/>
      <c r="Z15" s="294"/>
      <c r="AA15" s="294"/>
      <c r="AB15" s="294"/>
      <c r="AC15" s="294"/>
      <c r="AD15" s="294"/>
      <c r="AE15" s="294"/>
      <c r="AF15" s="294"/>
      <c r="AG15" s="294"/>
      <c r="AH15" s="294"/>
      <c r="AI15" s="294"/>
      <c r="AJ15" s="294"/>
      <c r="AK15" s="294"/>
      <c r="AL15" s="292"/>
    </row>
    <row r="16" spans="1:39" ht="15" customHeight="1" x14ac:dyDescent="0.2">
      <c r="B16" s="568"/>
      <c r="C16" s="569"/>
      <c r="D16" s="569"/>
      <c r="E16" s="569"/>
      <c r="F16" s="569"/>
      <c r="G16" s="569"/>
      <c r="H16" s="569"/>
      <c r="I16" s="569"/>
      <c r="J16" s="569"/>
      <c r="K16" s="570"/>
      <c r="L16" s="299"/>
      <c r="M16" s="299"/>
      <c r="N16" s="299"/>
      <c r="O16" s="299"/>
      <c r="P16" s="299"/>
      <c r="Q16" s="299"/>
      <c r="R16" s="322"/>
      <c r="S16" s="322"/>
      <c r="T16" s="296"/>
      <c r="U16" s="298"/>
      <c r="V16" s="296"/>
      <c r="W16" s="299"/>
      <c r="X16" s="299"/>
      <c r="Y16" s="299"/>
      <c r="Z16" s="299"/>
      <c r="AA16" s="299"/>
      <c r="AB16" s="299"/>
      <c r="AC16" s="299"/>
      <c r="AD16" s="299"/>
      <c r="AE16" s="299"/>
      <c r="AF16" s="299"/>
      <c r="AG16" s="299"/>
      <c r="AH16" s="299"/>
      <c r="AI16" s="299"/>
      <c r="AJ16" s="299"/>
      <c r="AK16" s="299"/>
      <c r="AL16" s="300"/>
    </row>
    <row r="17" spans="2:38" ht="15" customHeight="1" x14ac:dyDescent="0.2">
      <c r="B17" s="571" t="s">
        <v>454</v>
      </c>
      <c r="C17" s="572"/>
      <c r="D17" s="572"/>
      <c r="E17" s="572"/>
      <c r="F17" s="572"/>
      <c r="G17" s="572"/>
      <c r="H17" s="572"/>
      <c r="I17" s="572"/>
      <c r="J17" s="572"/>
      <c r="K17" s="573"/>
      <c r="L17" s="287"/>
      <c r="M17" s="287"/>
      <c r="N17" s="287"/>
      <c r="O17" s="287"/>
      <c r="P17" s="287"/>
      <c r="Q17" s="287"/>
      <c r="R17" s="301"/>
      <c r="S17" s="301"/>
      <c r="T17" s="287"/>
      <c r="U17" s="287"/>
      <c r="V17" s="287"/>
      <c r="W17" s="302"/>
      <c r="X17" s="302"/>
      <c r="Y17" s="302"/>
      <c r="Z17" s="302"/>
      <c r="AA17" s="302"/>
      <c r="AB17" s="302"/>
      <c r="AC17" s="302"/>
      <c r="AD17" s="302"/>
      <c r="AE17" s="302"/>
      <c r="AF17" s="302"/>
      <c r="AG17" s="302"/>
      <c r="AH17" s="302"/>
      <c r="AI17" s="302"/>
      <c r="AJ17" s="302"/>
      <c r="AK17" s="302"/>
      <c r="AL17" s="289"/>
    </row>
    <row r="18" spans="2:38" ht="15" customHeight="1" x14ac:dyDescent="0.2">
      <c r="B18" s="574"/>
      <c r="C18" s="575"/>
      <c r="D18" s="575"/>
      <c r="E18" s="575"/>
      <c r="F18" s="575"/>
      <c r="G18" s="575"/>
      <c r="H18" s="575"/>
      <c r="I18" s="575"/>
      <c r="J18" s="575"/>
      <c r="K18" s="576"/>
      <c r="L18" s="294"/>
      <c r="M18" s="294"/>
      <c r="N18" s="294"/>
      <c r="O18" s="294"/>
      <c r="P18" s="323"/>
      <c r="Q18" s="294"/>
      <c r="R18" s="294"/>
      <c r="S18" s="294">
        <v>1</v>
      </c>
      <c r="T18" s="290"/>
      <c r="U18" s="294" t="s">
        <v>455</v>
      </c>
      <c r="V18" s="294"/>
      <c r="W18" s="294"/>
      <c r="X18" s="294"/>
      <c r="Y18" s="290"/>
      <c r="Z18" s="290"/>
      <c r="AA18" s="290"/>
      <c r="AB18" s="290"/>
      <c r="AC18" s="290"/>
      <c r="AD18" s="290"/>
      <c r="AE18" s="290"/>
      <c r="AF18" s="290"/>
      <c r="AG18" s="290"/>
      <c r="AH18" s="290"/>
      <c r="AI18" s="290"/>
      <c r="AJ18" s="290"/>
      <c r="AK18" s="290"/>
      <c r="AL18" s="305"/>
    </row>
    <row r="19" spans="2:38" ht="15" customHeight="1" x14ac:dyDescent="0.2">
      <c r="B19" s="574"/>
      <c r="C19" s="575"/>
      <c r="D19" s="575"/>
      <c r="E19" s="575"/>
      <c r="F19" s="575"/>
      <c r="G19" s="575"/>
      <c r="H19" s="575"/>
      <c r="I19" s="575"/>
      <c r="J19" s="575"/>
      <c r="K19" s="576"/>
      <c r="L19" s="294"/>
      <c r="M19" s="294"/>
      <c r="N19" s="294"/>
      <c r="O19" s="294"/>
      <c r="P19" s="294"/>
      <c r="Q19" s="294"/>
      <c r="R19" s="294"/>
      <c r="S19" s="294">
        <v>2</v>
      </c>
      <c r="T19" s="290"/>
      <c r="U19" s="294" t="s">
        <v>456</v>
      </c>
      <c r="V19" s="294"/>
      <c r="W19" s="294"/>
      <c r="X19" s="294"/>
      <c r="Y19" s="290"/>
      <c r="Z19" s="290"/>
      <c r="AA19" s="290"/>
      <c r="AB19" s="290"/>
      <c r="AC19" s="290"/>
      <c r="AD19" s="290"/>
      <c r="AE19" s="290"/>
      <c r="AF19" s="290"/>
      <c r="AG19" s="290"/>
      <c r="AH19" s="290"/>
      <c r="AI19" s="290"/>
      <c r="AJ19" s="290"/>
      <c r="AK19" s="290"/>
      <c r="AL19" s="305"/>
    </row>
    <row r="20" spans="2:38" ht="15" customHeight="1" x14ac:dyDescent="0.2">
      <c r="B20" s="574"/>
      <c r="C20" s="575"/>
      <c r="D20" s="575"/>
      <c r="E20" s="575"/>
      <c r="F20" s="575"/>
      <c r="G20" s="575"/>
      <c r="H20" s="575"/>
      <c r="I20" s="575"/>
      <c r="J20" s="575"/>
      <c r="K20" s="576"/>
      <c r="L20" s="294"/>
      <c r="M20" s="294"/>
      <c r="N20" s="324"/>
      <c r="O20" s="324"/>
      <c r="P20" s="294"/>
      <c r="Q20" s="294"/>
      <c r="R20" s="294"/>
      <c r="S20" s="294">
        <v>3</v>
      </c>
      <c r="T20" s="290"/>
      <c r="U20" s="294" t="s">
        <v>457</v>
      </c>
      <c r="V20" s="294"/>
      <c r="W20" s="294"/>
      <c r="X20" s="294"/>
      <c r="Y20" s="294"/>
      <c r="Z20" s="294"/>
      <c r="AA20" s="294"/>
      <c r="AB20" s="294"/>
      <c r="AC20" s="294"/>
      <c r="AD20" s="294"/>
      <c r="AE20" s="294"/>
      <c r="AF20" s="294"/>
      <c r="AG20" s="294"/>
      <c r="AH20" s="290"/>
      <c r="AI20" s="290"/>
      <c r="AJ20" s="290"/>
      <c r="AK20" s="290"/>
      <c r="AL20" s="305"/>
    </row>
    <row r="21" spans="2:38" ht="15" customHeight="1" x14ac:dyDescent="0.2">
      <c r="B21" s="574"/>
      <c r="C21" s="575"/>
      <c r="D21" s="575"/>
      <c r="E21" s="575"/>
      <c r="F21" s="575"/>
      <c r="G21" s="575"/>
      <c r="H21" s="575"/>
      <c r="I21" s="575"/>
      <c r="J21" s="575"/>
      <c r="K21" s="576"/>
      <c r="L21" s="294"/>
      <c r="M21" s="294"/>
      <c r="N21" s="324"/>
      <c r="O21" s="324"/>
      <c r="P21" s="294"/>
      <c r="Q21" s="294"/>
      <c r="R21" s="294"/>
      <c r="S21" s="325">
        <v>4</v>
      </c>
      <c r="T21" s="290"/>
      <c r="U21" s="294" t="s">
        <v>458</v>
      </c>
      <c r="V21" s="294"/>
      <c r="W21" s="294"/>
      <c r="X21" s="294"/>
      <c r="Y21" s="294"/>
      <c r="Z21" s="294"/>
      <c r="AA21" s="294"/>
      <c r="AB21" s="294"/>
      <c r="AC21" s="294"/>
      <c r="AD21" s="294"/>
      <c r="AE21" s="294"/>
      <c r="AF21" s="294"/>
      <c r="AG21" s="294"/>
      <c r="AH21" s="290"/>
      <c r="AI21" s="290"/>
      <c r="AJ21" s="290"/>
      <c r="AK21" s="290"/>
      <c r="AL21" s="305"/>
    </row>
    <row r="22" spans="2:38" ht="15" customHeight="1" x14ac:dyDescent="0.2">
      <c r="B22" s="574"/>
      <c r="C22" s="575"/>
      <c r="D22" s="575"/>
      <c r="E22" s="575"/>
      <c r="F22" s="575"/>
      <c r="G22" s="575"/>
      <c r="H22" s="575"/>
      <c r="I22" s="575"/>
      <c r="J22" s="575"/>
      <c r="K22" s="576"/>
      <c r="L22" s="294"/>
      <c r="M22" s="294"/>
      <c r="N22" s="324"/>
      <c r="O22" s="324"/>
      <c r="P22" s="294"/>
      <c r="Q22" s="294"/>
      <c r="R22" s="294"/>
      <c r="S22" s="325">
        <v>5</v>
      </c>
      <c r="T22" s="290"/>
      <c r="U22" s="294" t="s">
        <v>459</v>
      </c>
      <c r="V22" s="294"/>
      <c r="W22" s="294"/>
      <c r="X22" s="294"/>
      <c r="Y22" s="294"/>
      <c r="Z22" s="294"/>
      <c r="AA22" s="294"/>
      <c r="AB22" s="294"/>
      <c r="AC22" s="294"/>
      <c r="AD22" s="294"/>
      <c r="AE22" s="294"/>
      <c r="AF22" s="294"/>
      <c r="AG22" s="294"/>
      <c r="AH22" s="290"/>
      <c r="AI22" s="290"/>
      <c r="AJ22" s="290"/>
      <c r="AK22" s="290"/>
      <c r="AL22" s="305"/>
    </row>
    <row r="23" spans="2:38" ht="15" customHeight="1" x14ac:dyDescent="0.2">
      <c r="B23" s="574"/>
      <c r="C23" s="575"/>
      <c r="D23" s="575"/>
      <c r="E23" s="575"/>
      <c r="F23" s="575"/>
      <c r="G23" s="575"/>
      <c r="H23" s="575"/>
      <c r="I23" s="575"/>
      <c r="J23" s="575"/>
      <c r="K23" s="576"/>
      <c r="L23" s="294"/>
      <c r="M23" s="294"/>
      <c r="N23" s="324"/>
      <c r="O23" s="324"/>
      <c r="P23" s="294"/>
      <c r="Q23" s="294"/>
      <c r="R23" s="294"/>
      <c r="S23" s="325">
        <v>6</v>
      </c>
      <c r="T23" s="290"/>
      <c r="U23" s="294" t="s">
        <v>460</v>
      </c>
      <c r="V23" s="294"/>
      <c r="W23" s="294"/>
      <c r="X23" s="294"/>
      <c r="Y23" s="294"/>
      <c r="Z23" s="294"/>
      <c r="AA23" s="294"/>
      <c r="AB23" s="294"/>
      <c r="AC23" s="294"/>
      <c r="AD23" s="294"/>
      <c r="AE23" s="294"/>
      <c r="AF23" s="294"/>
      <c r="AG23" s="294"/>
      <c r="AH23" s="290"/>
      <c r="AI23" s="290"/>
      <c r="AJ23" s="290"/>
      <c r="AK23" s="290"/>
      <c r="AL23" s="305"/>
    </row>
    <row r="24" spans="2:38" ht="15" customHeight="1" x14ac:dyDescent="0.2">
      <c r="B24" s="574"/>
      <c r="C24" s="575"/>
      <c r="D24" s="575"/>
      <c r="E24" s="575"/>
      <c r="F24" s="575"/>
      <c r="G24" s="575"/>
      <c r="H24" s="575"/>
      <c r="I24" s="575"/>
      <c r="J24" s="575"/>
      <c r="K24" s="576"/>
      <c r="L24" s="294"/>
      <c r="M24" s="294"/>
      <c r="N24" s="324"/>
      <c r="O24" s="324"/>
      <c r="P24" s="294"/>
      <c r="Q24" s="294"/>
      <c r="R24" s="294"/>
      <c r="S24" s="325">
        <v>7</v>
      </c>
      <c r="T24" s="290"/>
      <c r="U24" s="294" t="s">
        <v>461</v>
      </c>
      <c r="V24" s="294"/>
      <c r="W24" s="294"/>
      <c r="X24" s="294"/>
      <c r="Y24" s="294"/>
      <c r="Z24" s="294"/>
      <c r="AA24" s="294"/>
      <c r="AB24" s="294"/>
      <c r="AC24" s="294"/>
      <c r="AD24" s="294"/>
      <c r="AE24" s="294"/>
      <c r="AF24" s="294"/>
      <c r="AG24" s="294"/>
      <c r="AH24" s="290"/>
      <c r="AI24" s="290"/>
      <c r="AJ24" s="290"/>
      <c r="AK24" s="290"/>
      <c r="AL24" s="305"/>
    </row>
    <row r="25" spans="2:38" ht="15" customHeight="1" x14ac:dyDescent="0.2">
      <c r="B25" s="574"/>
      <c r="C25" s="575"/>
      <c r="D25" s="575"/>
      <c r="E25" s="575"/>
      <c r="F25" s="575"/>
      <c r="G25" s="575"/>
      <c r="H25" s="575"/>
      <c r="I25" s="575"/>
      <c r="J25" s="575"/>
      <c r="K25" s="576"/>
      <c r="L25" s="294"/>
      <c r="M25" s="294"/>
      <c r="N25" s="324"/>
      <c r="O25" s="324"/>
      <c r="P25" s="294"/>
      <c r="Q25" s="294"/>
      <c r="R25" s="294"/>
      <c r="S25" s="325">
        <v>8</v>
      </c>
      <c r="T25" s="290"/>
      <c r="U25" s="294" t="s">
        <v>411</v>
      </c>
      <c r="V25" s="294"/>
      <c r="W25" s="294"/>
      <c r="X25" s="294"/>
      <c r="Y25" s="294"/>
      <c r="Z25" s="294"/>
      <c r="AA25" s="294"/>
      <c r="AB25" s="294"/>
      <c r="AC25" s="294"/>
      <c r="AD25" s="294"/>
      <c r="AE25" s="294"/>
      <c r="AF25" s="294"/>
      <c r="AG25" s="294"/>
      <c r="AH25" s="290"/>
      <c r="AI25" s="290"/>
      <c r="AJ25" s="290"/>
      <c r="AK25" s="290"/>
      <c r="AL25" s="305"/>
    </row>
    <row r="26" spans="2:38" ht="15" customHeight="1" x14ac:dyDescent="0.2">
      <c r="B26" s="577"/>
      <c r="C26" s="578"/>
      <c r="D26" s="578"/>
      <c r="E26" s="578"/>
      <c r="F26" s="578"/>
      <c r="G26" s="578"/>
      <c r="H26" s="578"/>
      <c r="I26" s="578"/>
      <c r="J26" s="578"/>
      <c r="K26" s="579"/>
      <c r="L26" s="299"/>
      <c r="M26" s="299"/>
      <c r="N26" s="326"/>
      <c r="O26" s="326"/>
      <c r="P26" s="299"/>
      <c r="Q26" s="299"/>
      <c r="R26" s="299"/>
      <c r="S26" s="299"/>
      <c r="T26" s="299"/>
      <c r="U26" s="299"/>
      <c r="V26" s="299"/>
      <c r="W26" s="299"/>
      <c r="X26" s="299"/>
      <c r="Y26" s="299"/>
      <c r="Z26" s="299"/>
      <c r="AA26" s="299"/>
      <c r="AB26" s="299"/>
      <c r="AC26" s="299"/>
      <c r="AD26" s="299"/>
      <c r="AE26" s="299"/>
      <c r="AF26" s="299"/>
      <c r="AG26" s="299"/>
      <c r="AH26" s="296"/>
      <c r="AI26" s="296"/>
      <c r="AJ26" s="296"/>
      <c r="AK26" s="296"/>
      <c r="AL26" s="308"/>
    </row>
    <row r="27" spans="2:38" ht="15" customHeight="1" x14ac:dyDescent="0.2">
      <c r="B27" s="571" t="s">
        <v>462</v>
      </c>
      <c r="C27" s="572"/>
      <c r="D27" s="572"/>
      <c r="E27" s="572"/>
      <c r="F27" s="572"/>
      <c r="G27" s="572"/>
      <c r="H27" s="572"/>
      <c r="I27" s="572"/>
      <c r="J27" s="572"/>
      <c r="K27" s="573"/>
      <c r="L27" s="580" t="s">
        <v>463</v>
      </c>
      <c r="M27" s="581"/>
      <c r="N27" s="327" t="s">
        <v>464</v>
      </c>
      <c r="O27" s="327"/>
      <c r="P27" s="287"/>
      <c r="Q27" s="287"/>
      <c r="R27" s="301"/>
      <c r="S27" s="301"/>
      <c r="T27" s="287"/>
      <c r="U27" s="287"/>
      <c r="V27" s="287"/>
      <c r="W27" s="302"/>
      <c r="X27" s="302"/>
      <c r="Y27" s="302"/>
      <c r="Z27" s="302"/>
      <c r="AA27" s="302"/>
      <c r="AB27" s="302"/>
      <c r="AC27" s="302"/>
      <c r="AD27" s="302"/>
      <c r="AE27" s="302"/>
      <c r="AF27" s="302"/>
      <c r="AG27" s="302"/>
      <c r="AH27" s="302"/>
      <c r="AI27" s="302"/>
      <c r="AJ27" s="302"/>
      <c r="AK27" s="302"/>
      <c r="AL27" s="289"/>
    </row>
    <row r="28" spans="2:38" ht="15" customHeight="1" x14ac:dyDescent="0.2">
      <c r="B28" s="574"/>
      <c r="C28" s="575"/>
      <c r="D28" s="575"/>
      <c r="E28" s="575"/>
      <c r="F28" s="575"/>
      <c r="G28" s="575"/>
      <c r="H28" s="575"/>
      <c r="I28" s="575"/>
      <c r="J28" s="575"/>
      <c r="K28" s="576"/>
      <c r="L28" s="580"/>
      <c r="M28" s="581"/>
      <c r="N28" s="294"/>
      <c r="O28" s="294"/>
      <c r="P28" s="323"/>
      <c r="Q28" s="294"/>
      <c r="R28" s="294"/>
      <c r="S28" s="294"/>
      <c r="T28" s="290"/>
      <c r="U28" s="294"/>
      <c r="V28" s="294"/>
      <c r="W28" s="294"/>
      <c r="X28" s="294"/>
      <c r="Y28" s="290"/>
      <c r="Z28" s="290"/>
      <c r="AA28" s="290"/>
      <c r="AB28" s="290"/>
      <c r="AC28" s="290"/>
      <c r="AD28" s="290"/>
      <c r="AE28" s="290"/>
      <c r="AF28" s="290"/>
      <c r="AG28" s="290"/>
      <c r="AH28" s="290"/>
      <c r="AI28" s="290"/>
      <c r="AJ28" s="290"/>
      <c r="AK28" s="290"/>
      <c r="AL28" s="305"/>
    </row>
    <row r="29" spans="2:38" ht="15" customHeight="1" x14ac:dyDescent="0.2">
      <c r="B29" s="574"/>
      <c r="C29" s="575"/>
      <c r="D29" s="575"/>
      <c r="E29" s="575"/>
      <c r="F29" s="575"/>
      <c r="G29" s="575"/>
      <c r="H29" s="575"/>
      <c r="I29" s="575"/>
      <c r="J29" s="575"/>
      <c r="K29" s="576"/>
      <c r="L29" s="580"/>
      <c r="M29" s="581"/>
      <c r="N29" s="328" t="s">
        <v>465</v>
      </c>
      <c r="O29" s="294"/>
      <c r="P29" s="294"/>
      <c r="Q29" s="294"/>
      <c r="R29" s="294"/>
      <c r="S29" s="294"/>
      <c r="T29" s="290"/>
      <c r="U29" s="294"/>
      <c r="V29" s="294"/>
      <c r="W29" s="294"/>
      <c r="X29" s="294"/>
      <c r="Y29" s="290"/>
      <c r="Z29" s="290"/>
      <c r="AA29" s="290"/>
      <c r="AB29" s="290"/>
      <c r="AC29" s="290"/>
      <c r="AD29" s="290"/>
      <c r="AE29" s="290"/>
      <c r="AF29" s="290"/>
      <c r="AG29" s="290"/>
      <c r="AH29" s="290"/>
      <c r="AI29" s="290"/>
      <c r="AJ29" s="290"/>
      <c r="AK29" s="290"/>
      <c r="AL29" s="305"/>
    </row>
    <row r="30" spans="2:38" ht="15" customHeight="1" x14ac:dyDescent="0.2">
      <c r="B30" s="574"/>
      <c r="C30" s="575"/>
      <c r="D30" s="575"/>
      <c r="E30" s="575"/>
      <c r="F30" s="575"/>
      <c r="G30" s="575"/>
      <c r="H30" s="575"/>
      <c r="I30" s="575"/>
      <c r="J30" s="575"/>
      <c r="K30" s="576"/>
      <c r="L30" s="580"/>
      <c r="M30" s="581"/>
      <c r="N30" s="324"/>
      <c r="O30" s="324"/>
      <c r="P30" s="294"/>
      <c r="Q30" s="294"/>
      <c r="R30" s="294"/>
      <c r="S30" s="294"/>
      <c r="T30" s="290"/>
      <c r="U30" s="294"/>
      <c r="V30" s="294"/>
      <c r="W30" s="294"/>
      <c r="X30" s="294"/>
      <c r="Y30" s="294"/>
      <c r="Z30" s="294"/>
      <c r="AA30" s="294"/>
      <c r="AB30" s="294"/>
      <c r="AC30" s="294"/>
      <c r="AD30" s="294"/>
      <c r="AE30" s="294"/>
      <c r="AF30" s="294"/>
      <c r="AG30" s="294"/>
      <c r="AH30" s="290"/>
      <c r="AI30" s="290"/>
      <c r="AJ30" s="290"/>
      <c r="AK30" s="290"/>
      <c r="AL30" s="305"/>
    </row>
    <row r="31" spans="2:38" ht="15" customHeight="1" x14ac:dyDescent="0.2">
      <c r="B31" s="574"/>
      <c r="C31" s="575"/>
      <c r="D31" s="575"/>
      <c r="E31" s="575"/>
      <c r="F31" s="575"/>
      <c r="G31" s="575"/>
      <c r="H31" s="575"/>
      <c r="I31" s="575"/>
      <c r="J31" s="575"/>
      <c r="K31" s="576"/>
      <c r="L31" s="580"/>
      <c r="M31" s="581"/>
      <c r="N31" s="326"/>
      <c r="O31" s="326"/>
      <c r="P31" s="299"/>
      <c r="Q31" s="299"/>
      <c r="R31" s="299"/>
      <c r="S31" s="298"/>
      <c r="T31" s="296"/>
      <c r="U31" s="299"/>
      <c r="V31" s="299"/>
      <c r="W31" s="299"/>
      <c r="X31" s="299"/>
      <c r="Y31" s="299"/>
      <c r="Z31" s="299"/>
      <c r="AA31" s="299"/>
      <c r="AB31" s="299"/>
      <c r="AC31" s="299"/>
      <c r="AD31" s="299"/>
      <c r="AE31" s="299"/>
      <c r="AF31" s="299"/>
      <c r="AG31" s="299"/>
      <c r="AH31" s="296"/>
      <c r="AI31" s="296"/>
      <c r="AJ31" s="296"/>
      <c r="AK31" s="296"/>
      <c r="AL31" s="308"/>
    </row>
    <row r="32" spans="2:38" ht="15" customHeight="1" x14ac:dyDescent="0.2">
      <c r="B32" s="574"/>
      <c r="C32" s="575"/>
      <c r="D32" s="575"/>
      <c r="E32" s="575"/>
      <c r="F32" s="575"/>
      <c r="G32" s="575"/>
      <c r="H32" s="575"/>
      <c r="I32" s="575"/>
      <c r="J32" s="575"/>
      <c r="K32" s="576"/>
      <c r="L32" s="582" t="s">
        <v>368</v>
      </c>
      <c r="M32" s="583"/>
      <c r="N32" s="324"/>
      <c r="O32" s="324"/>
      <c r="P32" s="294"/>
      <c r="Q32" s="294"/>
      <c r="R32" s="294"/>
      <c r="S32" s="325"/>
      <c r="T32" s="290"/>
      <c r="U32" s="294"/>
      <c r="V32" s="294"/>
      <c r="W32" s="294"/>
      <c r="X32" s="294"/>
      <c r="Y32" s="294"/>
      <c r="Z32" s="294"/>
      <c r="AA32" s="294"/>
      <c r="AB32" s="294"/>
      <c r="AC32" s="294"/>
      <c r="AD32" s="294"/>
      <c r="AE32" s="294"/>
      <c r="AF32" s="294"/>
      <c r="AG32" s="294"/>
      <c r="AH32" s="290"/>
      <c r="AI32" s="290"/>
      <c r="AJ32" s="290"/>
      <c r="AK32" s="290"/>
      <c r="AL32" s="305"/>
    </row>
    <row r="33" spans="2:38" ht="15" customHeight="1" x14ac:dyDescent="0.2">
      <c r="B33" s="574"/>
      <c r="C33" s="575"/>
      <c r="D33" s="575"/>
      <c r="E33" s="575"/>
      <c r="F33" s="575"/>
      <c r="G33" s="575"/>
      <c r="H33" s="575"/>
      <c r="I33" s="575"/>
      <c r="J33" s="575"/>
      <c r="K33" s="576"/>
      <c r="L33" s="584"/>
      <c r="M33" s="585"/>
      <c r="N33" s="324"/>
      <c r="O33" s="324"/>
      <c r="P33" s="294"/>
      <c r="Q33" s="294"/>
      <c r="R33" s="294"/>
      <c r="S33" s="325"/>
      <c r="T33" s="290"/>
      <c r="U33" s="294"/>
      <c r="V33" s="294"/>
      <c r="W33" s="294"/>
      <c r="X33" s="294"/>
      <c r="Y33" s="294"/>
      <c r="Z33" s="294"/>
      <c r="AA33" s="294"/>
      <c r="AB33" s="294"/>
      <c r="AC33" s="294"/>
      <c r="AD33" s="294"/>
      <c r="AE33" s="294"/>
      <c r="AF33" s="294"/>
      <c r="AG33" s="294"/>
      <c r="AH33" s="290"/>
      <c r="AI33" s="290"/>
      <c r="AJ33" s="290"/>
      <c r="AK33" s="290"/>
      <c r="AL33" s="305"/>
    </row>
    <row r="34" spans="2:38" ht="15" customHeight="1" x14ac:dyDescent="0.2">
      <c r="B34" s="574"/>
      <c r="C34" s="575"/>
      <c r="D34" s="575"/>
      <c r="E34" s="575"/>
      <c r="F34" s="575"/>
      <c r="G34" s="575"/>
      <c r="H34" s="575"/>
      <c r="I34" s="575"/>
      <c r="J34" s="575"/>
      <c r="K34" s="576"/>
      <c r="L34" s="584"/>
      <c r="M34" s="585"/>
      <c r="N34" s="324"/>
      <c r="O34" s="324"/>
      <c r="P34" s="294"/>
      <c r="Q34" s="294"/>
      <c r="R34" s="294"/>
      <c r="S34" s="325"/>
      <c r="T34" s="290"/>
      <c r="U34" s="294"/>
      <c r="V34" s="294"/>
      <c r="W34" s="294"/>
      <c r="X34" s="294"/>
      <c r="Y34" s="294"/>
      <c r="Z34" s="294"/>
      <c r="AA34" s="294"/>
      <c r="AB34" s="294"/>
      <c r="AC34" s="294"/>
      <c r="AD34" s="294"/>
      <c r="AE34" s="294"/>
      <c r="AF34" s="294"/>
      <c r="AG34" s="294"/>
      <c r="AH34" s="290"/>
      <c r="AI34" s="290"/>
      <c r="AJ34" s="290"/>
      <c r="AK34" s="290"/>
      <c r="AL34" s="305"/>
    </row>
    <row r="35" spans="2:38" ht="15" customHeight="1" x14ac:dyDescent="0.2">
      <c r="B35" s="574"/>
      <c r="C35" s="575"/>
      <c r="D35" s="575"/>
      <c r="E35" s="575"/>
      <c r="F35" s="575"/>
      <c r="G35" s="575"/>
      <c r="H35" s="575"/>
      <c r="I35" s="575"/>
      <c r="J35" s="575"/>
      <c r="K35" s="576"/>
      <c r="L35" s="584"/>
      <c r="M35" s="585"/>
      <c r="N35" s="324"/>
      <c r="O35" s="324"/>
      <c r="P35" s="294"/>
      <c r="Q35" s="294"/>
      <c r="R35" s="294"/>
      <c r="S35" s="325"/>
      <c r="T35" s="290"/>
      <c r="U35" s="294"/>
      <c r="V35" s="294"/>
      <c r="W35" s="294"/>
      <c r="X35" s="294"/>
      <c r="Y35" s="294"/>
      <c r="Z35" s="294"/>
      <c r="AA35" s="294"/>
      <c r="AB35" s="294"/>
      <c r="AC35" s="294"/>
      <c r="AD35" s="294"/>
      <c r="AE35" s="294"/>
      <c r="AF35" s="294"/>
      <c r="AG35" s="294"/>
      <c r="AH35" s="290"/>
      <c r="AI35" s="290"/>
      <c r="AJ35" s="290"/>
      <c r="AK35" s="290"/>
      <c r="AL35" s="305"/>
    </row>
    <row r="36" spans="2:38" ht="15" customHeight="1" x14ac:dyDescent="0.2">
      <c r="B36" s="577"/>
      <c r="C36" s="578"/>
      <c r="D36" s="578"/>
      <c r="E36" s="578"/>
      <c r="F36" s="578"/>
      <c r="G36" s="578"/>
      <c r="H36" s="578"/>
      <c r="I36" s="578"/>
      <c r="J36" s="578"/>
      <c r="K36" s="579"/>
      <c r="L36" s="584"/>
      <c r="M36" s="585"/>
      <c r="N36" s="326"/>
      <c r="O36" s="326"/>
      <c r="P36" s="299"/>
      <c r="Q36" s="299"/>
      <c r="R36" s="299"/>
      <c r="S36" s="299"/>
      <c r="T36" s="299"/>
      <c r="U36" s="299"/>
      <c r="V36" s="299"/>
      <c r="W36" s="299"/>
      <c r="X36" s="299"/>
      <c r="Y36" s="299"/>
      <c r="Z36" s="299"/>
      <c r="AA36" s="299"/>
      <c r="AB36" s="299"/>
      <c r="AC36" s="299"/>
      <c r="AD36" s="299"/>
      <c r="AE36" s="299"/>
      <c r="AF36" s="299"/>
      <c r="AG36" s="299"/>
      <c r="AH36" s="296"/>
      <c r="AI36" s="296"/>
      <c r="AJ36" s="296"/>
      <c r="AK36" s="296"/>
      <c r="AL36" s="308"/>
    </row>
    <row r="37" spans="2:38" ht="75" customHeight="1" x14ac:dyDescent="0.2">
      <c r="B37" s="499" t="s">
        <v>466</v>
      </c>
      <c r="C37" s="499"/>
      <c r="D37" s="499"/>
      <c r="E37" s="499"/>
      <c r="F37" s="499"/>
      <c r="G37" s="499"/>
      <c r="H37" s="499"/>
      <c r="I37" s="499"/>
      <c r="J37" s="499"/>
      <c r="K37" s="499"/>
      <c r="L37" s="499"/>
      <c r="M37" s="499"/>
      <c r="N37" s="499"/>
      <c r="O37" s="499"/>
      <c r="P37" s="499"/>
      <c r="Q37" s="499"/>
      <c r="R37" s="499"/>
      <c r="S37" s="499"/>
      <c r="T37" s="499"/>
      <c r="U37" s="499"/>
      <c r="V37" s="499"/>
      <c r="W37" s="499"/>
      <c r="X37" s="499"/>
      <c r="Y37" s="499"/>
      <c r="Z37" s="499"/>
      <c r="AA37" s="499"/>
      <c r="AB37" s="499"/>
      <c r="AC37" s="499"/>
      <c r="AD37" s="499"/>
      <c r="AE37" s="499"/>
      <c r="AF37" s="499"/>
      <c r="AG37" s="499"/>
      <c r="AH37" s="499"/>
      <c r="AI37" s="499"/>
      <c r="AJ37" s="499"/>
      <c r="AK37" s="499"/>
      <c r="AL37" s="499"/>
    </row>
    <row r="38" spans="2:38" x14ac:dyDescent="0.2">
      <c r="B38" s="309"/>
      <c r="C38" s="309"/>
      <c r="D38" s="309"/>
      <c r="E38" s="309"/>
      <c r="F38" s="309"/>
      <c r="G38" s="309"/>
      <c r="H38" s="309"/>
      <c r="I38" s="309"/>
      <c r="J38" s="309"/>
      <c r="K38" s="309"/>
      <c r="L38" s="309"/>
      <c r="M38" s="309"/>
      <c r="N38" s="309"/>
      <c r="O38" s="309"/>
      <c r="P38" s="309"/>
      <c r="Q38" s="309"/>
      <c r="R38" s="309"/>
      <c r="S38" s="309"/>
      <c r="T38" s="309"/>
      <c r="U38" s="309"/>
      <c r="V38" s="309"/>
      <c r="W38" s="309"/>
      <c r="X38" s="309"/>
      <c r="Y38" s="309"/>
      <c r="Z38" s="309"/>
      <c r="AA38" s="309"/>
      <c r="AB38" s="309"/>
      <c r="AC38" s="309"/>
      <c r="AD38" s="309"/>
      <c r="AE38" s="309"/>
      <c r="AF38" s="309"/>
      <c r="AG38" s="309"/>
      <c r="AH38" s="309"/>
      <c r="AI38" s="309"/>
      <c r="AJ38" s="309"/>
      <c r="AK38" s="309"/>
      <c r="AL38" s="309"/>
    </row>
  </sheetData>
  <mergeCells count="12">
    <mergeCell ref="B37:AL37"/>
    <mergeCell ref="AF1:AL1"/>
    <mergeCell ref="A3:AM4"/>
    <mergeCell ref="B6:K7"/>
    <mergeCell ref="L6:AL7"/>
    <mergeCell ref="B8:K9"/>
    <mergeCell ref="L8:AL9"/>
    <mergeCell ref="B10:K16"/>
    <mergeCell ref="B17:K26"/>
    <mergeCell ref="B27:K36"/>
    <mergeCell ref="L27:M31"/>
    <mergeCell ref="L32:M36"/>
  </mergeCells>
  <phoneticPr fontId="4"/>
  <pageMargins left="0.7" right="0.7" top="0.75" bottom="0.75" header="0.3" footer="0.3"/>
  <pageSetup paperSize="9" orientation="portrait" r:id="rId1"/>
  <colBreaks count="1" manualBreakCount="1">
    <brk id="38"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U134"/>
  <sheetViews>
    <sheetView view="pageBreakPreview" zoomScale="60" zoomScaleNormal="40" workbookViewId="0"/>
  </sheetViews>
  <sheetFormatPr defaultRowHeight="21" x14ac:dyDescent="0.2"/>
  <cols>
    <col min="1" max="1" width="3.453125" style="329" customWidth="1"/>
    <col min="2" max="3" width="11.26953125" style="329" customWidth="1"/>
    <col min="4" max="7" width="15.453125" style="329" customWidth="1"/>
    <col min="8" max="9" width="11.26953125" style="329" customWidth="1"/>
    <col min="10" max="10" width="4.7265625" style="329" customWidth="1"/>
    <col min="11" max="12" width="11.26953125" style="329" customWidth="1"/>
    <col min="13" max="19" width="9.90625" style="329" customWidth="1"/>
    <col min="20" max="20" width="11.36328125" style="329" customWidth="1"/>
    <col min="21" max="21" width="10.7265625" style="329" customWidth="1"/>
    <col min="22" max="22" width="2" style="329" customWidth="1"/>
    <col min="23" max="256" width="9" style="329"/>
    <col min="257" max="257" width="3.453125" style="329" customWidth="1"/>
    <col min="258" max="259" width="11.26953125" style="329" customWidth="1"/>
    <col min="260" max="263" width="15.453125" style="329" customWidth="1"/>
    <col min="264" max="265" width="11.26953125" style="329" customWidth="1"/>
    <col min="266" max="266" width="4.7265625" style="329" customWidth="1"/>
    <col min="267" max="268" width="11.26953125" style="329" customWidth="1"/>
    <col min="269" max="275" width="9.90625" style="329" customWidth="1"/>
    <col min="276" max="276" width="11.36328125" style="329" customWidth="1"/>
    <col min="277" max="277" width="10.7265625" style="329" customWidth="1"/>
    <col min="278" max="278" width="2" style="329" customWidth="1"/>
    <col min="279" max="512" width="9" style="329"/>
    <col min="513" max="513" width="3.453125" style="329" customWidth="1"/>
    <col min="514" max="515" width="11.26953125" style="329" customWidth="1"/>
    <col min="516" max="519" width="15.453125" style="329" customWidth="1"/>
    <col min="520" max="521" width="11.26953125" style="329" customWidth="1"/>
    <col min="522" max="522" width="4.7265625" style="329" customWidth="1"/>
    <col min="523" max="524" width="11.26953125" style="329" customWidth="1"/>
    <col min="525" max="531" width="9.90625" style="329" customWidth="1"/>
    <col min="532" max="532" width="11.36328125" style="329" customWidth="1"/>
    <col min="533" max="533" width="10.7265625" style="329" customWidth="1"/>
    <col min="534" max="534" width="2" style="329" customWidth="1"/>
    <col min="535" max="768" width="9" style="329"/>
    <col min="769" max="769" width="3.453125" style="329" customWidth="1"/>
    <col min="770" max="771" width="11.26953125" style="329" customWidth="1"/>
    <col min="772" max="775" width="15.453125" style="329" customWidth="1"/>
    <col min="776" max="777" width="11.26953125" style="329" customWidth="1"/>
    <col min="778" max="778" width="4.7265625" style="329" customWidth="1"/>
    <col min="779" max="780" width="11.26953125" style="329" customWidth="1"/>
    <col min="781" max="787" width="9.90625" style="329" customWidth="1"/>
    <col min="788" max="788" width="11.36328125" style="329" customWidth="1"/>
    <col min="789" max="789" width="10.7265625" style="329" customWidth="1"/>
    <col min="790" max="790" width="2" style="329" customWidth="1"/>
    <col min="791" max="1024" width="9" style="329"/>
    <col min="1025" max="1025" width="3.453125" style="329" customWidth="1"/>
    <col min="1026" max="1027" width="11.26953125" style="329" customWidth="1"/>
    <col min="1028" max="1031" width="15.453125" style="329" customWidth="1"/>
    <col min="1032" max="1033" width="11.26953125" style="329" customWidth="1"/>
    <col min="1034" max="1034" width="4.7265625" style="329" customWidth="1"/>
    <col min="1035" max="1036" width="11.26953125" style="329" customWidth="1"/>
    <col min="1037" max="1043" width="9.90625" style="329" customWidth="1"/>
    <col min="1044" max="1044" width="11.36328125" style="329" customWidth="1"/>
    <col min="1045" max="1045" width="10.7265625" style="329" customWidth="1"/>
    <col min="1046" max="1046" width="2" style="329" customWidth="1"/>
    <col min="1047" max="1280" width="9" style="329"/>
    <col min="1281" max="1281" width="3.453125" style="329" customWidth="1"/>
    <col min="1282" max="1283" width="11.26953125" style="329" customWidth="1"/>
    <col min="1284" max="1287" width="15.453125" style="329" customWidth="1"/>
    <col min="1288" max="1289" width="11.26953125" style="329" customWidth="1"/>
    <col min="1290" max="1290" width="4.7265625" style="329" customWidth="1"/>
    <col min="1291" max="1292" width="11.26953125" style="329" customWidth="1"/>
    <col min="1293" max="1299" width="9.90625" style="329" customWidth="1"/>
    <col min="1300" max="1300" width="11.36328125" style="329" customWidth="1"/>
    <col min="1301" max="1301" width="10.7265625" style="329" customWidth="1"/>
    <col min="1302" max="1302" width="2" style="329" customWidth="1"/>
    <col min="1303" max="1536" width="9" style="329"/>
    <col min="1537" max="1537" width="3.453125" style="329" customWidth="1"/>
    <col min="1538" max="1539" width="11.26953125" style="329" customWidth="1"/>
    <col min="1540" max="1543" width="15.453125" style="329" customWidth="1"/>
    <col min="1544" max="1545" width="11.26953125" style="329" customWidth="1"/>
    <col min="1546" max="1546" width="4.7265625" style="329" customWidth="1"/>
    <col min="1547" max="1548" width="11.26953125" style="329" customWidth="1"/>
    <col min="1549" max="1555" width="9.90625" style="329" customWidth="1"/>
    <col min="1556" max="1556" width="11.36328125" style="329" customWidth="1"/>
    <col min="1557" max="1557" width="10.7265625" style="329" customWidth="1"/>
    <col min="1558" max="1558" width="2" style="329" customWidth="1"/>
    <col min="1559" max="1792" width="9" style="329"/>
    <col min="1793" max="1793" width="3.453125" style="329" customWidth="1"/>
    <col min="1794" max="1795" width="11.26953125" style="329" customWidth="1"/>
    <col min="1796" max="1799" width="15.453125" style="329" customWidth="1"/>
    <col min="1800" max="1801" width="11.26953125" style="329" customWidth="1"/>
    <col min="1802" max="1802" width="4.7265625" style="329" customWidth="1"/>
    <col min="1803" max="1804" width="11.26953125" style="329" customWidth="1"/>
    <col min="1805" max="1811" width="9.90625" style="329" customWidth="1"/>
    <col min="1812" max="1812" width="11.36328125" style="329" customWidth="1"/>
    <col min="1813" max="1813" width="10.7265625" style="329" customWidth="1"/>
    <col min="1814" max="1814" width="2" style="329" customWidth="1"/>
    <col min="1815" max="2048" width="9" style="329"/>
    <col min="2049" max="2049" width="3.453125" style="329" customWidth="1"/>
    <col min="2050" max="2051" width="11.26953125" style="329" customWidth="1"/>
    <col min="2052" max="2055" width="15.453125" style="329" customWidth="1"/>
    <col min="2056" max="2057" width="11.26953125" style="329" customWidth="1"/>
    <col min="2058" max="2058" width="4.7265625" style="329" customWidth="1"/>
    <col min="2059" max="2060" width="11.26953125" style="329" customWidth="1"/>
    <col min="2061" max="2067" width="9.90625" style="329" customWidth="1"/>
    <col min="2068" max="2068" width="11.36328125" style="329" customWidth="1"/>
    <col min="2069" max="2069" width="10.7265625" style="329" customWidth="1"/>
    <col min="2070" max="2070" width="2" style="329" customWidth="1"/>
    <col min="2071" max="2304" width="9" style="329"/>
    <col min="2305" max="2305" width="3.453125" style="329" customWidth="1"/>
    <col min="2306" max="2307" width="11.26953125" style="329" customWidth="1"/>
    <col min="2308" max="2311" width="15.453125" style="329" customWidth="1"/>
    <col min="2312" max="2313" width="11.26953125" style="329" customWidth="1"/>
    <col min="2314" max="2314" width="4.7265625" style="329" customWidth="1"/>
    <col min="2315" max="2316" width="11.26953125" style="329" customWidth="1"/>
    <col min="2317" max="2323" width="9.90625" style="329" customWidth="1"/>
    <col min="2324" max="2324" width="11.36328125" style="329" customWidth="1"/>
    <col min="2325" max="2325" width="10.7265625" style="329" customWidth="1"/>
    <col min="2326" max="2326" width="2" style="329" customWidth="1"/>
    <col min="2327" max="2560" width="9" style="329"/>
    <col min="2561" max="2561" width="3.453125" style="329" customWidth="1"/>
    <col min="2562" max="2563" width="11.26953125" style="329" customWidth="1"/>
    <col min="2564" max="2567" width="15.453125" style="329" customWidth="1"/>
    <col min="2568" max="2569" width="11.26953125" style="329" customWidth="1"/>
    <col min="2570" max="2570" width="4.7265625" style="329" customWidth="1"/>
    <col min="2571" max="2572" width="11.26953125" style="329" customWidth="1"/>
    <col min="2573" max="2579" width="9.90625" style="329" customWidth="1"/>
    <col min="2580" max="2580" width="11.36328125" style="329" customWidth="1"/>
    <col min="2581" max="2581" width="10.7265625" style="329" customWidth="1"/>
    <col min="2582" max="2582" width="2" style="329" customWidth="1"/>
    <col min="2583" max="2816" width="9" style="329"/>
    <col min="2817" max="2817" width="3.453125" style="329" customWidth="1"/>
    <col min="2818" max="2819" width="11.26953125" style="329" customWidth="1"/>
    <col min="2820" max="2823" width="15.453125" style="329" customWidth="1"/>
    <col min="2824" max="2825" width="11.26953125" style="329" customWidth="1"/>
    <col min="2826" max="2826" width="4.7265625" style="329" customWidth="1"/>
    <col min="2827" max="2828" width="11.26953125" style="329" customWidth="1"/>
    <col min="2829" max="2835" width="9.90625" style="329" customWidth="1"/>
    <col min="2836" max="2836" width="11.36328125" style="329" customWidth="1"/>
    <col min="2837" max="2837" width="10.7265625" style="329" customWidth="1"/>
    <col min="2838" max="2838" width="2" style="329" customWidth="1"/>
    <col min="2839" max="3072" width="9" style="329"/>
    <col min="3073" max="3073" width="3.453125" style="329" customWidth="1"/>
    <col min="3074" max="3075" width="11.26953125" style="329" customWidth="1"/>
    <col min="3076" max="3079" width="15.453125" style="329" customWidth="1"/>
    <col min="3080" max="3081" width="11.26953125" style="329" customWidth="1"/>
    <col min="3082" max="3082" width="4.7265625" style="329" customWidth="1"/>
    <col min="3083" max="3084" width="11.26953125" style="329" customWidth="1"/>
    <col min="3085" max="3091" width="9.90625" style="329" customWidth="1"/>
    <col min="3092" max="3092" width="11.36328125" style="329" customWidth="1"/>
    <col min="3093" max="3093" width="10.7265625" style="329" customWidth="1"/>
    <col min="3094" max="3094" width="2" style="329" customWidth="1"/>
    <col min="3095" max="3328" width="9" style="329"/>
    <col min="3329" max="3329" width="3.453125" style="329" customWidth="1"/>
    <col min="3330" max="3331" width="11.26953125" style="329" customWidth="1"/>
    <col min="3332" max="3335" width="15.453125" style="329" customWidth="1"/>
    <col min="3336" max="3337" width="11.26953125" style="329" customWidth="1"/>
    <col min="3338" max="3338" width="4.7265625" style="329" customWidth="1"/>
    <col min="3339" max="3340" width="11.26953125" style="329" customWidth="1"/>
    <col min="3341" max="3347" width="9.90625" style="329" customWidth="1"/>
    <col min="3348" max="3348" width="11.36328125" style="329" customWidth="1"/>
    <col min="3349" max="3349" width="10.7265625" style="329" customWidth="1"/>
    <col min="3350" max="3350" width="2" style="329" customWidth="1"/>
    <col min="3351" max="3584" width="9" style="329"/>
    <col min="3585" max="3585" width="3.453125" style="329" customWidth="1"/>
    <col min="3586" max="3587" width="11.26953125" style="329" customWidth="1"/>
    <col min="3588" max="3591" width="15.453125" style="329" customWidth="1"/>
    <col min="3592" max="3593" width="11.26953125" style="329" customWidth="1"/>
    <col min="3594" max="3594" width="4.7265625" style="329" customWidth="1"/>
    <col min="3595" max="3596" width="11.26953125" style="329" customWidth="1"/>
    <col min="3597" max="3603" width="9.90625" style="329" customWidth="1"/>
    <col min="3604" max="3604" width="11.36328125" style="329" customWidth="1"/>
    <col min="3605" max="3605" width="10.7265625" style="329" customWidth="1"/>
    <col min="3606" max="3606" width="2" style="329" customWidth="1"/>
    <col min="3607" max="3840" width="9" style="329"/>
    <col min="3841" max="3841" width="3.453125" style="329" customWidth="1"/>
    <col min="3842" max="3843" width="11.26953125" style="329" customWidth="1"/>
    <col min="3844" max="3847" width="15.453125" style="329" customWidth="1"/>
    <col min="3848" max="3849" width="11.26953125" style="329" customWidth="1"/>
    <col min="3850" max="3850" width="4.7265625" style="329" customWidth="1"/>
    <col min="3851" max="3852" width="11.26953125" style="329" customWidth="1"/>
    <col min="3853" max="3859" width="9.90625" style="329" customWidth="1"/>
    <col min="3860" max="3860" width="11.36328125" style="329" customWidth="1"/>
    <col min="3861" max="3861" width="10.7265625" style="329" customWidth="1"/>
    <col min="3862" max="3862" width="2" style="329" customWidth="1"/>
    <col min="3863" max="4096" width="9" style="329"/>
    <col min="4097" max="4097" width="3.453125" style="329" customWidth="1"/>
    <col min="4098" max="4099" width="11.26953125" style="329" customWidth="1"/>
    <col min="4100" max="4103" width="15.453125" style="329" customWidth="1"/>
    <col min="4104" max="4105" width="11.26953125" style="329" customWidth="1"/>
    <col min="4106" max="4106" width="4.7265625" style="329" customWidth="1"/>
    <col min="4107" max="4108" width="11.26953125" style="329" customWidth="1"/>
    <col min="4109" max="4115" width="9.90625" style="329" customWidth="1"/>
    <col min="4116" max="4116" width="11.36328125" style="329" customWidth="1"/>
    <col min="4117" max="4117" width="10.7265625" style="329" customWidth="1"/>
    <col min="4118" max="4118" width="2" style="329" customWidth="1"/>
    <col min="4119" max="4352" width="9" style="329"/>
    <col min="4353" max="4353" width="3.453125" style="329" customWidth="1"/>
    <col min="4354" max="4355" width="11.26953125" style="329" customWidth="1"/>
    <col min="4356" max="4359" width="15.453125" style="329" customWidth="1"/>
    <col min="4360" max="4361" width="11.26953125" style="329" customWidth="1"/>
    <col min="4362" max="4362" width="4.7265625" style="329" customWidth="1"/>
    <col min="4363" max="4364" width="11.26953125" style="329" customWidth="1"/>
    <col min="4365" max="4371" width="9.90625" style="329" customWidth="1"/>
    <col min="4372" max="4372" width="11.36328125" style="329" customWidth="1"/>
    <col min="4373" max="4373" width="10.7265625" style="329" customWidth="1"/>
    <col min="4374" max="4374" width="2" style="329" customWidth="1"/>
    <col min="4375" max="4608" width="9" style="329"/>
    <col min="4609" max="4609" width="3.453125" style="329" customWidth="1"/>
    <col min="4610" max="4611" width="11.26953125" style="329" customWidth="1"/>
    <col min="4612" max="4615" width="15.453125" style="329" customWidth="1"/>
    <col min="4616" max="4617" width="11.26953125" style="329" customWidth="1"/>
    <col min="4618" max="4618" width="4.7265625" style="329" customWidth="1"/>
    <col min="4619" max="4620" width="11.26953125" style="329" customWidth="1"/>
    <col min="4621" max="4627" width="9.90625" style="329" customWidth="1"/>
    <col min="4628" max="4628" width="11.36328125" style="329" customWidth="1"/>
    <col min="4629" max="4629" width="10.7265625" style="329" customWidth="1"/>
    <col min="4630" max="4630" width="2" style="329" customWidth="1"/>
    <col min="4631" max="4864" width="9" style="329"/>
    <col min="4865" max="4865" width="3.453125" style="329" customWidth="1"/>
    <col min="4866" max="4867" width="11.26953125" style="329" customWidth="1"/>
    <col min="4868" max="4871" width="15.453125" style="329" customWidth="1"/>
    <col min="4872" max="4873" width="11.26953125" style="329" customWidth="1"/>
    <col min="4874" max="4874" width="4.7265625" style="329" customWidth="1"/>
    <col min="4875" max="4876" width="11.26953125" style="329" customWidth="1"/>
    <col min="4877" max="4883" width="9.90625" style="329" customWidth="1"/>
    <col min="4884" max="4884" width="11.36328125" style="329" customWidth="1"/>
    <col min="4885" max="4885" width="10.7265625" style="329" customWidth="1"/>
    <col min="4886" max="4886" width="2" style="329" customWidth="1"/>
    <col min="4887" max="5120" width="9" style="329"/>
    <col min="5121" max="5121" width="3.453125" style="329" customWidth="1"/>
    <col min="5122" max="5123" width="11.26953125" style="329" customWidth="1"/>
    <col min="5124" max="5127" width="15.453125" style="329" customWidth="1"/>
    <col min="5128" max="5129" width="11.26953125" style="329" customWidth="1"/>
    <col min="5130" max="5130" width="4.7265625" style="329" customWidth="1"/>
    <col min="5131" max="5132" width="11.26953125" style="329" customWidth="1"/>
    <col min="5133" max="5139" width="9.90625" style="329" customWidth="1"/>
    <col min="5140" max="5140" width="11.36328125" style="329" customWidth="1"/>
    <col min="5141" max="5141" width="10.7265625" style="329" customWidth="1"/>
    <col min="5142" max="5142" width="2" style="329" customWidth="1"/>
    <col min="5143" max="5376" width="9" style="329"/>
    <col min="5377" max="5377" width="3.453125" style="329" customWidth="1"/>
    <col min="5378" max="5379" width="11.26953125" style="329" customWidth="1"/>
    <col min="5380" max="5383" width="15.453125" style="329" customWidth="1"/>
    <col min="5384" max="5385" width="11.26953125" style="329" customWidth="1"/>
    <col min="5386" max="5386" width="4.7265625" style="329" customWidth="1"/>
    <col min="5387" max="5388" width="11.26953125" style="329" customWidth="1"/>
    <col min="5389" max="5395" width="9.90625" style="329" customWidth="1"/>
    <col min="5396" max="5396" width="11.36328125" style="329" customWidth="1"/>
    <col min="5397" max="5397" width="10.7265625" style="329" customWidth="1"/>
    <col min="5398" max="5398" width="2" style="329" customWidth="1"/>
    <col min="5399" max="5632" width="9" style="329"/>
    <col min="5633" max="5633" width="3.453125" style="329" customWidth="1"/>
    <col min="5634" max="5635" width="11.26953125" style="329" customWidth="1"/>
    <col min="5636" max="5639" width="15.453125" style="329" customWidth="1"/>
    <col min="5640" max="5641" width="11.26953125" style="329" customWidth="1"/>
    <col min="5642" max="5642" width="4.7265625" style="329" customWidth="1"/>
    <col min="5643" max="5644" width="11.26953125" style="329" customWidth="1"/>
    <col min="5645" max="5651" width="9.90625" style="329" customWidth="1"/>
    <col min="5652" max="5652" width="11.36328125" style="329" customWidth="1"/>
    <col min="5653" max="5653" width="10.7265625" style="329" customWidth="1"/>
    <col min="5654" max="5654" width="2" style="329" customWidth="1"/>
    <col min="5655" max="5888" width="9" style="329"/>
    <col min="5889" max="5889" width="3.453125" style="329" customWidth="1"/>
    <col min="5890" max="5891" width="11.26953125" style="329" customWidth="1"/>
    <col min="5892" max="5895" width="15.453125" style="329" customWidth="1"/>
    <col min="5896" max="5897" width="11.26953125" style="329" customWidth="1"/>
    <col min="5898" max="5898" width="4.7265625" style="329" customWidth="1"/>
    <col min="5899" max="5900" width="11.26953125" style="329" customWidth="1"/>
    <col min="5901" max="5907" width="9.90625" style="329" customWidth="1"/>
    <col min="5908" max="5908" width="11.36328125" style="329" customWidth="1"/>
    <col min="5909" max="5909" width="10.7265625" style="329" customWidth="1"/>
    <col min="5910" max="5910" width="2" style="329" customWidth="1"/>
    <col min="5911" max="6144" width="9" style="329"/>
    <col min="6145" max="6145" width="3.453125" style="329" customWidth="1"/>
    <col min="6146" max="6147" width="11.26953125" style="329" customWidth="1"/>
    <col min="6148" max="6151" width="15.453125" style="329" customWidth="1"/>
    <col min="6152" max="6153" width="11.26953125" style="329" customWidth="1"/>
    <col min="6154" max="6154" width="4.7265625" style="329" customWidth="1"/>
    <col min="6155" max="6156" width="11.26953125" style="329" customWidth="1"/>
    <col min="6157" max="6163" width="9.90625" style="329" customWidth="1"/>
    <col min="6164" max="6164" width="11.36328125" style="329" customWidth="1"/>
    <col min="6165" max="6165" width="10.7265625" style="329" customWidth="1"/>
    <col min="6166" max="6166" width="2" style="329" customWidth="1"/>
    <col min="6167" max="6400" width="9" style="329"/>
    <col min="6401" max="6401" width="3.453125" style="329" customWidth="1"/>
    <col min="6402" max="6403" width="11.26953125" style="329" customWidth="1"/>
    <col min="6404" max="6407" width="15.453125" style="329" customWidth="1"/>
    <col min="6408" max="6409" width="11.26953125" style="329" customWidth="1"/>
    <col min="6410" max="6410" width="4.7265625" style="329" customWidth="1"/>
    <col min="6411" max="6412" width="11.26953125" style="329" customWidth="1"/>
    <col min="6413" max="6419" width="9.90625" style="329" customWidth="1"/>
    <col min="6420" max="6420" width="11.36328125" style="329" customWidth="1"/>
    <col min="6421" max="6421" width="10.7265625" style="329" customWidth="1"/>
    <col min="6422" max="6422" width="2" style="329" customWidth="1"/>
    <col min="6423" max="6656" width="9" style="329"/>
    <col min="6657" max="6657" width="3.453125" style="329" customWidth="1"/>
    <col min="6658" max="6659" width="11.26953125" style="329" customWidth="1"/>
    <col min="6660" max="6663" width="15.453125" style="329" customWidth="1"/>
    <col min="6664" max="6665" width="11.26953125" style="329" customWidth="1"/>
    <col min="6666" max="6666" width="4.7265625" style="329" customWidth="1"/>
    <col min="6667" max="6668" width="11.26953125" style="329" customWidth="1"/>
    <col min="6669" max="6675" width="9.90625" style="329" customWidth="1"/>
    <col min="6676" max="6676" width="11.36328125" style="329" customWidth="1"/>
    <col min="6677" max="6677" width="10.7265625" style="329" customWidth="1"/>
    <col min="6678" max="6678" width="2" style="329" customWidth="1"/>
    <col min="6679" max="6912" width="9" style="329"/>
    <col min="6913" max="6913" width="3.453125" style="329" customWidth="1"/>
    <col min="6914" max="6915" width="11.26953125" style="329" customWidth="1"/>
    <col min="6916" max="6919" width="15.453125" style="329" customWidth="1"/>
    <col min="6920" max="6921" width="11.26953125" style="329" customWidth="1"/>
    <col min="6922" max="6922" width="4.7265625" style="329" customWidth="1"/>
    <col min="6923" max="6924" width="11.26953125" style="329" customWidth="1"/>
    <col min="6925" max="6931" width="9.90625" style="329" customWidth="1"/>
    <col min="6932" max="6932" width="11.36328125" style="329" customWidth="1"/>
    <col min="6933" max="6933" width="10.7265625" style="329" customWidth="1"/>
    <col min="6934" max="6934" width="2" style="329" customWidth="1"/>
    <col min="6935" max="7168" width="9" style="329"/>
    <col min="7169" max="7169" width="3.453125" style="329" customWidth="1"/>
    <col min="7170" max="7171" width="11.26953125" style="329" customWidth="1"/>
    <col min="7172" max="7175" width="15.453125" style="329" customWidth="1"/>
    <col min="7176" max="7177" width="11.26953125" style="329" customWidth="1"/>
    <col min="7178" max="7178" width="4.7265625" style="329" customWidth="1"/>
    <col min="7179" max="7180" width="11.26953125" style="329" customWidth="1"/>
    <col min="7181" max="7187" width="9.90625" style="329" customWidth="1"/>
    <col min="7188" max="7188" width="11.36328125" style="329" customWidth="1"/>
    <col min="7189" max="7189" width="10.7265625" style="329" customWidth="1"/>
    <col min="7190" max="7190" width="2" style="329" customWidth="1"/>
    <col min="7191" max="7424" width="9" style="329"/>
    <col min="7425" max="7425" width="3.453125" style="329" customWidth="1"/>
    <col min="7426" max="7427" width="11.26953125" style="329" customWidth="1"/>
    <col min="7428" max="7431" width="15.453125" style="329" customWidth="1"/>
    <col min="7432" max="7433" width="11.26953125" style="329" customWidth="1"/>
    <col min="7434" max="7434" width="4.7265625" style="329" customWidth="1"/>
    <col min="7435" max="7436" width="11.26953125" style="329" customWidth="1"/>
    <col min="7437" max="7443" width="9.90625" style="329" customWidth="1"/>
    <col min="7444" max="7444" width="11.36328125" style="329" customWidth="1"/>
    <col min="7445" max="7445" width="10.7265625" style="329" customWidth="1"/>
    <col min="7446" max="7446" width="2" style="329" customWidth="1"/>
    <col min="7447" max="7680" width="9" style="329"/>
    <col min="7681" max="7681" width="3.453125" style="329" customWidth="1"/>
    <col min="7682" max="7683" width="11.26953125" style="329" customWidth="1"/>
    <col min="7684" max="7687" width="15.453125" style="329" customWidth="1"/>
    <col min="7688" max="7689" width="11.26953125" style="329" customWidth="1"/>
    <col min="7690" max="7690" width="4.7265625" style="329" customWidth="1"/>
    <col min="7691" max="7692" width="11.26953125" style="329" customWidth="1"/>
    <col min="7693" max="7699" width="9.90625" style="329" customWidth="1"/>
    <col min="7700" max="7700" width="11.36328125" style="329" customWidth="1"/>
    <col min="7701" max="7701" width="10.7265625" style="329" customWidth="1"/>
    <col min="7702" max="7702" width="2" style="329" customWidth="1"/>
    <col min="7703" max="7936" width="9" style="329"/>
    <col min="7937" max="7937" width="3.453125" style="329" customWidth="1"/>
    <col min="7938" max="7939" width="11.26953125" style="329" customWidth="1"/>
    <col min="7940" max="7943" width="15.453125" style="329" customWidth="1"/>
    <col min="7944" max="7945" width="11.26953125" style="329" customWidth="1"/>
    <col min="7946" max="7946" width="4.7265625" style="329" customWidth="1"/>
    <col min="7947" max="7948" width="11.26953125" style="329" customWidth="1"/>
    <col min="7949" max="7955" width="9.90625" style="329" customWidth="1"/>
    <col min="7956" max="7956" width="11.36328125" style="329" customWidth="1"/>
    <col min="7957" max="7957" width="10.7265625" style="329" customWidth="1"/>
    <col min="7958" max="7958" width="2" style="329" customWidth="1"/>
    <col min="7959" max="8192" width="9" style="329"/>
    <col min="8193" max="8193" width="3.453125" style="329" customWidth="1"/>
    <col min="8194" max="8195" width="11.26953125" style="329" customWidth="1"/>
    <col min="8196" max="8199" width="15.453125" style="329" customWidth="1"/>
    <col min="8200" max="8201" width="11.26953125" style="329" customWidth="1"/>
    <col min="8202" max="8202" width="4.7265625" style="329" customWidth="1"/>
    <col min="8203" max="8204" width="11.26953125" style="329" customWidth="1"/>
    <col min="8205" max="8211" width="9.90625" style="329" customWidth="1"/>
    <col min="8212" max="8212" width="11.36328125" style="329" customWidth="1"/>
    <col min="8213" max="8213" width="10.7265625" style="329" customWidth="1"/>
    <col min="8214" max="8214" width="2" style="329" customWidth="1"/>
    <col min="8215" max="8448" width="9" style="329"/>
    <col min="8449" max="8449" width="3.453125" style="329" customWidth="1"/>
    <col min="8450" max="8451" width="11.26953125" style="329" customWidth="1"/>
    <col min="8452" max="8455" width="15.453125" style="329" customWidth="1"/>
    <col min="8456" max="8457" width="11.26953125" style="329" customWidth="1"/>
    <col min="8458" max="8458" width="4.7265625" style="329" customWidth="1"/>
    <col min="8459" max="8460" width="11.26953125" style="329" customWidth="1"/>
    <col min="8461" max="8467" width="9.90625" style="329" customWidth="1"/>
    <col min="8468" max="8468" width="11.36328125" style="329" customWidth="1"/>
    <col min="8469" max="8469" width="10.7265625" style="329" customWidth="1"/>
    <col min="8470" max="8470" width="2" style="329" customWidth="1"/>
    <col min="8471" max="8704" width="9" style="329"/>
    <col min="8705" max="8705" width="3.453125" style="329" customWidth="1"/>
    <col min="8706" max="8707" width="11.26953125" style="329" customWidth="1"/>
    <col min="8708" max="8711" width="15.453125" style="329" customWidth="1"/>
    <col min="8712" max="8713" width="11.26953125" style="329" customWidth="1"/>
    <col min="8714" max="8714" width="4.7265625" style="329" customWidth="1"/>
    <col min="8715" max="8716" width="11.26953125" style="329" customWidth="1"/>
    <col min="8717" max="8723" width="9.90625" style="329" customWidth="1"/>
    <col min="8724" max="8724" width="11.36328125" style="329" customWidth="1"/>
    <col min="8725" max="8725" width="10.7265625" style="329" customWidth="1"/>
    <col min="8726" max="8726" width="2" style="329" customWidth="1"/>
    <col min="8727" max="8960" width="9" style="329"/>
    <col min="8961" max="8961" width="3.453125" style="329" customWidth="1"/>
    <col min="8962" max="8963" width="11.26953125" style="329" customWidth="1"/>
    <col min="8964" max="8967" width="15.453125" style="329" customWidth="1"/>
    <col min="8968" max="8969" width="11.26953125" style="329" customWidth="1"/>
    <col min="8970" max="8970" width="4.7265625" style="329" customWidth="1"/>
    <col min="8971" max="8972" width="11.26953125" style="329" customWidth="1"/>
    <col min="8973" max="8979" width="9.90625" style="329" customWidth="1"/>
    <col min="8980" max="8980" width="11.36328125" style="329" customWidth="1"/>
    <col min="8981" max="8981" width="10.7265625" style="329" customWidth="1"/>
    <col min="8982" max="8982" width="2" style="329" customWidth="1"/>
    <col min="8983" max="9216" width="9" style="329"/>
    <col min="9217" max="9217" width="3.453125" style="329" customWidth="1"/>
    <col min="9218" max="9219" width="11.26953125" style="329" customWidth="1"/>
    <col min="9220" max="9223" width="15.453125" style="329" customWidth="1"/>
    <col min="9224" max="9225" width="11.26953125" style="329" customWidth="1"/>
    <col min="9226" max="9226" width="4.7265625" style="329" customWidth="1"/>
    <col min="9227" max="9228" width="11.26953125" style="329" customWidth="1"/>
    <col min="9229" max="9235" width="9.90625" style="329" customWidth="1"/>
    <col min="9236" max="9236" width="11.36328125" style="329" customWidth="1"/>
    <col min="9237" max="9237" width="10.7265625" style="329" customWidth="1"/>
    <col min="9238" max="9238" width="2" style="329" customWidth="1"/>
    <col min="9239" max="9472" width="9" style="329"/>
    <col min="9473" max="9473" width="3.453125" style="329" customWidth="1"/>
    <col min="9474" max="9475" width="11.26953125" style="329" customWidth="1"/>
    <col min="9476" max="9479" width="15.453125" style="329" customWidth="1"/>
    <col min="9480" max="9481" width="11.26953125" style="329" customWidth="1"/>
    <col min="9482" max="9482" width="4.7265625" style="329" customWidth="1"/>
    <col min="9483" max="9484" width="11.26953125" style="329" customWidth="1"/>
    <col min="9485" max="9491" width="9.90625" style="329" customWidth="1"/>
    <col min="9492" max="9492" width="11.36328125" style="329" customWidth="1"/>
    <col min="9493" max="9493" width="10.7265625" style="329" customWidth="1"/>
    <col min="9494" max="9494" width="2" style="329" customWidth="1"/>
    <col min="9495" max="9728" width="9" style="329"/>
    <col min="9729" max="9729" width="3.453125" style="329" customWidth="1"/>
    <col min="9730" max="9731" width="11.26953125" style="329" customWidth="1"/>
    <col min="9732" max="9735" width="15.453125" style="329" customWidth="1"/>
    <col min="9736" max="9737" width="11.26953125" style="329" customWidth="1"/>
    <col min="9738" max="9738" width="4.7265625" style="329" customWidth="1"/>
    <col min="9739" max="9740" width="11.26953125" style="329" customWidth="1"/>
    <col min="9741" max="9747" width="9.90625" style="329" customWidth="1"/>
    <col min="9748" max="9748" width="11.36328125" style="329" customWidth="1"/>
    <col min="9749" max="9749" width="10.7265625" style="329" customWidth="1"/>
    <col min="9750" max="9750" width="2" style="329" customWidth="1"/>
    <col min="9751" max="9984" width="9" style="329"/>
    <col min="9985" max="9985" width="3.453125" style="329" customWidth="1"/>
    <col min="9986" max="9987" width="11.26953125" style="329" customWidth="1"/>
    <col min="9988" max="9991" width="15.453125" style="329" customWidth="1"/>
    <col min="9992" max="9993" width="11.26953125" style="329" customWidth="1"/>
    <col min="9994" max="9994" width="4.7265625" style="329" customWidth="1"/>
    <col min="9995" max="9996" width="11.26953125" style="329" customWidth="1"/>
    <col min="9997" max="10003" width="9.90625" style="329" customWidth="1"/>
    <col min="10004" max="10004" width="11.36328125" style="329" customWidth="1"/>
    <col min="10005" max="10005" width="10.7265625" style="329" customWidth="1"/>
    <col min="10006" max="10006" width="2" style="329" customWidth="1"/>
    <col min="10007" max="10240" width="9" style="329"/>
    <col min="10241" max="10241" width="3.453125" style="329" customWidth="1"/>
    <col min="10242" max="10243" width="11.26953125" style="329" customWidth="1"/>
    <col min="10244" max="10247" width="15.453125" style="329" customWidth="1"/>
    <col min="10248" max="10249" width="11.26953125" style="329" customWidth="1"/>
    <col min="10250" max="10250" width="4.7265625" style="329" customWidth="1"/>
    <col min="10251" max="10252" width="11.26953125" style="329" customWidth="1"/>
    <col min="10253" max="10259" width="9.90625" style="329" customWidth="1"/>
    <col min="10260" max="10260" width="11.36328125" style="329" customWidth="1"/>
    <col min="10261" max="10261" width="10.7265625" style="329" customWidth="1"/>
    <col min="10262" max="10262" width="2" style="329" customWidth="1"/>
    <col min="10263" max="10496" width="9" style="329"/>
    <col min="10497" max="10497" width="3.453125" style="329" customWidth="1"/>
    <col min="10498" max="10499" width="11.26953125" style="329" customWidth="1"/>
    <col min="10500" max="10503" width="15.453125" style="329" customWidth="1"/>
    <col min="10504" max="10505" width="11.26953125" style="329" customWidth="1"/>
    <col min="10506" max="10506" width="4.7265625" style="329" customWidth="1"/>
    <col min="10507" max="10508" width="11.26953125" style="329" customWidth="1"/>
    <col min="10509" max="10515" width="9.90625" style="329" customWidth="1"/>
    <col min="10516" max="10516" width="11.36328125" style="329" customWidth="1"/>
    <col min="10517" max="10517" width="10.7265625" style="329" customWidth="1"/>
    <col min="10518" max="10518" width="2" style="329" customWidth="1"/>
    <col min="10519" max="10752" width="9" style="329"/>
    <col min="10753" max="10753" width="3.453125" style="329" customWidth="1"/>
    <col min="10754" max="10755" width="11.26953125" style="329" customWidth="1"/>
    <col min="10756" max="10759" width="15.453125" style="329" customWidth="1"/>
    <col min="10760" max="10761" width="11.26953125" style="329" customWidth="1"/>
    <col min="10762" max="10762" width="4.7265625" style="329" customWidth="1"/>
    <col min="10763" max="10764" width="11.26953125" style="329" customWidth="1"/>
    <col min="10765" max="10771" width="9.90625" style="329" customWidth="1"/>
    <col min="10772" max="10772" width="11.36328125" style="329" customWidth="1"/>
    <col min="10773" max="10773" width="10.7265625" style="329" customWidth="1"/>
    <col min="10774" max="10774" width="2" style="329" customWidth="1"/>
    <col min="10775" max="11008" width="9" style="329"/>
    <col min="11009" max="11009" width="3.453125" style="329" customWidth="1"/>
    <col min="11010" max="11011" width="11.26953125" style="329" customWidth="1"/>
    <col min="11012" max="11015" width="15.453125" style="329" customWidth="1"/>
    <col min="11016" max="11017" width="11.26953125" style="329" customWidth="1"/>
    <col min="11018" max="11018" width="4.7265625" style="329" customWidth="1"/>
    <col min="11019" max="11020" width="11.26953125" style="329" customWidth="1"/>
    <col min="11021" max="11027" width="9.90625" style="329" customWidth="1"/>
    <col min="11028" max="11028" width="11.36328125" style="329" customWidth="1"/>
    <col min="11029" max="11029" width="10.7265625" style="329" customWidth="1"/>
    <col min="11030" max="11030" width="2" style="329" customWidth="1"/>
    <col min="11031" max="11264" width="9" style="329"/>
    <col min="11265" max="11265" width="3.453125" style="329" customWidth="1"/>
    <col min="11266" max="11267" width="11.26953125" style="329" customWidth="1"/>
    <col min="11268" max="11271" width="15.453125" style="329" customWidth="1"/>
    <col min="11272" max="11273" width="11.26953125" style="329" customWidth="1"/>
    <col min="11274" max="11274" width="4.7265625" style="329" customWidth="1"/>
    <col min="11275" max="11276" width="11.26953125" style="329" customWidth="1"/>
    <col min="11277" max="11283" width="9.90625" style="329" customWidth="1"/>
    <col min="11284" max="11284" width="11.36328125" style="329" customWidth="1"/>
    <col min="11285" max="11285" width="10.7265625" style="329" customWidth="1"/>
    <col min="11286" max="11286" width="2" style="329" customWidth="1"/>
    <col min="11287" max="11520" width="9" style="329"/>
    <col min="11521" max="11521" width="3.453125" style="329" customWidth="1"/>
    <col min="11522" max="11523" width="11.26953125" style="329" customWidth="1"/>
    <col min="11524" max="11527" width="15.453125" style="329" customWidth="1"/>
    <col min="11528" max="11529" width="11.26953125" style="329" customWidth="1"/>
    <col min="11530" max="11530" width="4.7265625" style="329" customWidth="1"/>
    <col min="11531" max="11532" width="11.26953125" style="329" customWidth="1"/>
    <col min="11533" max="11539" width="9.90625" style="329" customWidth="1"/>
    <col min="11540" max="11540" width="11.36328125" style="329" customWidth="1"/>
    <col min="11541" max="11541" width="10.7265625" style="329" customWidth="1"/>
    <col min="11542" max="11542" width="2" style="329" customWidth="1"/>
    <col min="11543" max="11776" width="9" style="329"/>
    <col min="11777" max="11777" width="3.453125" style="329" customWidth="1"/>
    <col min="11778" max="11779" width="11.26953125" style="329" customWidth="1"/>
    <col min="11780" max="11783" width="15.453125" style="329" customWidth="1"/>
    <col min="11784" max="11785" width="11.26953125" style="329" customWidth="1"/>
    <col min="11786" max="11786" width="4.7265625" style="329" customWidth="1"/>
    <col min="11787" max="11788" width="11.26953125" style="329" customWidth="1"/>
    <col min="11789" max="11795" width="9.90625" style="329" customWidth="1"/>
    <col min="11796" max="11796" width="11.36328125" style="329" customWidth="1"/>
    <col min="11797" max="11797" width="10.7265625" style="329" customWidth="1"/>
    <col min="11798" max="11798" width="2" style="329" customWidth="1"/>
    <col min="11799" max="12032" width="9" style="329"/>
    <col min="12033" max="12033" width="3.453125" style="329" customWidth="1"/>
    <col min="12034" max="12035" width="11.26953125" style="329" customWidth="1"/>
    <col min="12036" max="12039" width="15.453125" style="329" customWidth="1"/>
    <col min="12040" max="12041" width="11.26953125" style="329" customWidth="1"/>
    <col min="12042" max="12042" width="4.7265625" style="329" customWidth="1"/>
    <col min="12043" max="12044" width="11.26953125" style="329" customWidth="1"/>
    <col min="12045" max="12051" width="9.90625" style="329" customWidth="1"/>
    <col min="12052" max="12052" width="11.36328125" style="329" customWidth="1"/>
    <col min="12053" max="12053" width="10.7265625" style="329" customWidth="1"/>
    <col min="12054" max="12054" width="2" style="329" customWidth="1"/>
    <col min="12055" max="12288" width="9" style="329"/>
    <col min="12289" max="12289" width="3.453125" style="329" customWidth="1"/>
    <col min="12290" max="12291" width="11.26953125" style="329" customWidth="1"/>
    <col min="12292" max="12295" width="15.453125" style="329" customWidth="1"/>
    <col min="12296" max="12297" width="11.26953125" style="329" customWidth="1"/>
    <col min="12298" max="12298" width="4.7265625" style="329" customWidth="1"/>
    <col min="12299" max="12300" width="11.26953125" style="329" customWidth="1"/>
    <col min="12301" max="12307" width="9.90625" style="329" customWidth="1"/>
    <col min="12308" max="12308" width="11.36328125" style="329" customWidth="1"/>
    <col min="12309" max="12309" width="10.7265625" style="329" customWidth="1"/>
    <col min="12310" max="12310" width="2" style="329" customWidth="1"/>
    <col min="12311" max="12544" width="9" style="329"/>
    <col min="12545" max="12545" width="3.453125" style="329" customWidth="1"/>
    <col min="12546" max="12547" width="11.26953125" style="329" customWidth="1"/>
    <col min="12548" max="12551" width="15.453125" style="329" customWidth="1"/>
    <col min="12552" max="12553" width="11.26953125" style="329" customWidth="1"/>
    <col min="12554" max="12554" width="4.7265625" style="329" customWidth="1"/>
    <col min="12555" max="12556" width="11.26953125" style="329" customWidth="1"/>
    <col min="12557" max="12563" width="9.90625" style="329" customWidth="1"/>
    <col min="12564" max="12564" width="11.36328125" style="329" customWidth="1"/>
    <col min="12565" max="12565" width="10.7265625" style="329" customWidth="1"/>
    <col min="12566" max="12566" width="2" style="329" customWidth="1"/>
    <col min="12567" max="12800" width="9" style="329"/>
    <col min="12801" max="12801" width="3.453125" style="329" customWidth="1"/>
    <col min="12802" max="12803" width="11.26953125" style="329" customWidth="1"/>
    <col min="12804" max="12807" width="15.453125" style="329" customWidth="1"/>
    <col min="12808" max="12809" width="11.26953125" style="329" customWidth="1"/>
    <col min="12810" max="12810" width="4.7265625" style="329" customWidth="1"/>
    <col min="12811" max="12812" width="11.26953125" style="329" customWidth="1"/>
    <col min="12813" max="12819" width="9.90625" style="329" customWidth="1"/>
    <col min="12820" max="12820" width="11.36328125" style="329" customWidth="1"/>
    <col min="12821" max="12821" width="10.7265625" style="329" customWidth="1"/>
    <col min="12822" max="12822" width="2" style="329" customWidth="1"/>
    <col min="12823" max="13056" width="9" style="329"/>
    <col min="13057" max="13057" width="3.453125" style="329" customWidth="1"/>
    <col min="13058" max="13059" width="11.26953125" style="329" customWidth="1"/>
    <col min="13060" max="13063" width="15.453125" style="329" customWidth="1"/>
    <col min="13064" max="13065" width="11.26953125" style="329" customWidth="1"/>
    <col min="13066" max="13066" width="4.7265625" style="329" customWidth="1"/>
    <col min="13067" max="13068" width="11.26953125" style="329" customWidth="1"/>
    <col min="13069" max="13075" width="9.90625" style="329" customWidth="1"/>
    <col min="13076" max="13076" width="11.36328125" style="329" customWidth="1"/>
    <col min="13077" max="13077" width="10.7265625" style="329" customWidth="1"/>
    <col min="13078" max="13078" width="2" style="329" customWidth="1"/>
    <col min="13079" max="13312" width="9" style="329"/>
    <col min="13313" max="13313" width="3.453125" style="329" customWidth="1"/>
    <col min="13314" max="13315" width="11.26953125" style="329" customWidth="1"/>
    <col min="13316" max="13319" width="15.453125" style="329" customWidth="1"/>
    <col min="13320" max="13321" width="11.26953125" style="329" customWidth="1"/>
    <col min="13322" max="13322" width="4.7265625" style="329" customWidth="1"/>
    <col min="13323" max="13324" width="11.26953125" style="329" customWidth="1"/>
    <col min="13325" max="13331" width="9.90625" style="329" customWidth="1"/>
    <col min="13332" max="13332" width="11.36328125" style="329" customWidth="1"/>
    <col min="13333" max="13333" width="10.7265625" style="329" customWidth="1"/>
    <col min="13334" max="13334" width="2" style="329" customWidth="1"/>
    <col min="13335" max="13568" width="9" style="329"/>
    <col min="13569" max="13569" width="3.453125" style="329" customWidth="1"/>
    <col min="13570" max="13571" width="11.26953125" style="329" customWidth="1"/>
    <col min="13572" max="13575" width="15.453125" style="329" customWidth="1"/>
    <col min="13576" max="13577" width="11.26953125" style="329" customWidth="1"/>
    <col min="13578" max="13578" width="4.7265625" style="329" customWidth="1"/>
    <col min="13579" max="13580" width="11.26953125" style="329" customWidth="1"/>
    <col min="13581" max="13587" width="9.90625" style="329" customWidth="1"/>
    <col min="13588" max="13588" width="11.36328125" style="329" customWidth="1"/>
    <col min="13589" max="13589" width="10.7265625" style="329" customWidth="1"/>
    <col min="13590" max="13590" width="2" style="329" customWidth="1"/>
    <col min="13591" max="13824" width="9" style="329"/>
    <col min="13825" max="13825" width="3.453125" style="329" customWidth="1"/>
    <col min="13826" max="13827" width="11.26953125" style="329" customWidth="1"/>
    <col min="13828" max="13831" width="15.453125" style="329" customWidth="1"/>
    <col min="13832" max="13833" width="11.26953125" style="329" customWidth="1"/>
    <col min="13834" max="13834" width="4.7265625" style="329" customWidth="1"/>
    <col min="13835" max="13836" width="11.26953125" style="329" customWidth="1"/>
    <col min="13837" max="13843" width="9.90625" style="329" customWidth="1"/>
    <col min="13844" max="13844" width="11.36328125" style="329" customWidth="1"/>
    <col min="13845" max="13845" width="10.7265625" style="329" customWidth="1"/>
    <col min="13846" max="13846" width="2" style="329" customWidth="1"/>
    <col min="13847" max="14080" width="9" style="329"/>
    <col min="14081" max="14081" width="3.453125" style="329" customWidth="1"/>
    <col min="14082" max="14083" width="11.26953125" style="329" customWidth="1"/>
    <col min="14084" max="14087" width="15.453125" style="329" customWidth="1"/>
    <col min="14088" max="14089" width="11.26953125" style="329" customWidth="1"/>
    <col min="14090" max="14090" width="4.7265625" style="329" customWidth="1"/>
    <col min="14091" max="14092" width="11.26953125" style="329" customWidth="1"/>
    <col min="14093" max="14099" width="9.90625" style="329" customWidth="1"/>
    <col min="14100" max="14100" width="11.36328125" style="329" customWidth="1"/>
    <col min="14101" max="14101" width="10.7265625" style="329" customWidth="1"/>
    <col min="14102" max="14102" width="2" style="329" customWidth="1"/>
    <col min="14103" max="14336" width="9" style="329"/>
    <col min="14337" max="14337" width="3.453125" style="329" customWidth="1"/>
    <col min="14338" max="14339" width="11.26953125" style="329" customWidth="1"/>
    <col min="14340" max="14343" width="15.453125" style="329" customWidth="1"/>
    <col min="14344" max="14345" width="11.26953125" style="329" customWidth="1"/>
    <col min="14346" max="14346" width="4.7265625" style="329" customWidth="1"/>
    <col min="14347" max="14348" width="11.26953125" style="329" customWidth="1"/>
    <col min="14349" max="14355" width="9.90625" style="329" customWidth="1"/>
    <col min="14356" max="14356" width="11.36328125" style="329" customWidth="1"/>
    <col min="14357" max="14357" width="10.7265625" style="329" customWidth="1"/>
    <col min="14358" max="14358" width="2" style="329" customWidth="1"/>
    <col min="14359" max="14592" width="9" style="329"/>
    <col min="14593" max="14593" width="3.453125" style="329" customWidth="1"/>
    <col min="14594" max="14595" width="11.26953125" style="329" customWidth="1"/>
    <col min="14596" max="14599" width="15.453125" style="329" customWidth="1"/>
    <col min="14600" max="14601" width="11.26953125" style="329" customWidth="1"/>
    <col min="14602" max="14602" width="4.7265625" style="329" customWidth="1"/>
    <col min="14603" max="14604" width="11.26953125" style="329" customWidth="1"/>
    <col min="14605" max="14611" width="9.90625" style="329" customWidth="1"/>
    <col min="14612" max="14612" width="11.36328125" style="329" customWidth="1"/>
    <col min="14613" max="14613" width="10.7265625" style="329" customWidth="1"/>
    <col min="14614" max="14614" width="2" style="329" customWidth="1"/>
    <col min="14615" max="14848" width="9" style="329"/>
    <col min="14849" max="14849" width="3.453125" style="329" customWidth="1"/>
    <col min="14850" max="14851" width="11.26953125" style="329" customWidth="1"/>
    <col min="14852" max="14855" width="15.453125" style="329" customWidth="1"/>
    <col min="14856" max="14857" width="11.26953125" style="329" customWidth="1"/>
    <col min="14858" max="14858" width="4.7265625" style="329" customWidth="1"/>
    <col min="14859" max="14860" width="11.26953125" style="329" customWidth="1"/>
    <col min="14861" max="14867" width="9.90625" style="329" customWidth="1"/>
    <col min="14868" max="14868" width="11.36328125" style="329" customWidth="1"/>
    <col min="14869" max="14869" width="10.7265625" style="329" customWidth="1"/>
    <col min="14870" max="14870" width="2" style="329" customWidth="1"/>
    <col min="14871" max="15104" width="9" style="329"/>
    <col min="15105" max="15105" width="3.453125" style="329" customWidth="1"/>
    <col min="15106" max="15107" width="11.26953125" style="329" customWidth="1"/>
    <col min="15108" max="15111" width="15.453125" style="329" customWidth="1"/>
    <col min="15112" max="15113" width="11.26953125" style="329" customWidth="1"/>
    <col min="15114" max="15114" width="4.7265625" style="329" customWidth="1"/>
    <col min="15115" max="15116" width="11.26953125" style="329" customWidth="1"/>
    <col min="15117" max="15123" width="9.90625" style="329" customWidth="1"/>
    <col min="15124" max="15124" width="11.36328125" style="329" customWidth="1"/>
    <col min="15125" max="15125" width="10.7265625" style="329" customWidth="1"/>
    <col min="15126" max="15126" width="2" style="329" customWidth="1"/>
    <col min="15127" max="15360" width="9" style="329"/>
    <col min="15361" max="15361" width="3.453125" style="329" customWidth="1"/>
    <col min="15362" max="15363" width="11.26953125" style="329" customWidth="1"/>
    <col min="15364" max="15367" width="15.453125" style="329" customWidth="1"/>
    <col min="15368" max="15369" width="11.26953125" style="329" customWidth="1"/>
    <col min="15370" max="15370" width="4.7265625" style="329" customWidth="1"/>
    <col min="15371" max="15372" width="11.26953125" style="329" customWidth="1"/>
    <col min="15373" max="15379" width="9.90625" style="329" customWidth="1"/>
    <col min="15380" max="15380" width="11.36328125" style="329" customWidth="1"/>
    <col min="15381" max="15381" width="10.7265625" style="329" customWidth="1"/>
    <col min="15382" max="15382" width="2" style="329" customWidth="1"/>
    <col min="15383" max="15616" width="9" style="329"/>
    <col min="15617" max="15617" width="3.453125" style="329" customWidth="1"/>
    <col min="15618" max="15619" width="11.26953125" style="329" customWidth="1"/>
    <col min="15620" max="15623" width="15.453125" style="329" customWidth="1"/>
    <col min="15624" max="15625" width="11.26953125" style="329" customWidth="1"/>
    <col min="15626" max="15626" width="4.7265625" style="329" customWidth="1"/>
    <col min="15627" max="15628" width="11.26953125" style="329" customWidth="1"/>
    <col min="15629" max="15635" width="9.90625" style="329" customWidth="1"/>
    <col min="15636" max="15636" width="11.36328125" style="329" customWidth="1"/>
    <col min="15637" max="15637" width="10.7265625" style="329" customWidth="1"/>
    <col min="15638" max="15638" width="2" style="329" customWidth="1"/>
    <col min="15639" max="15872" width="9" style="329"/>
    <col min="15873" max="15873" width="3.453125" style="329" customWidth="1"/>
    <col min="15874" max="15875" width="11.26953125" style="329" customWidth="1"/>
    <col min="15876" max="15879" width="15.453125" style="329" customWidth="1"/>
    <col min="15880" max="15881" width="11.26953125" style="329" customWidth="1"/>
    <col min="15882" max="15882" width="4.7265625" style="329" customWidth="1"/>
    <col min="15883" max="15884" width="11.26953125" style="329" customWidth="1"/>
    <col min="15885" max="15891" width="9.90625" style="329" customWidth="1"/>
    <col min="15892" max="15892" width="11.36328125" style="329" customWidth="1"/>
    <col min="15893" max="15893" width="10.7265625" style="329" customWidth="1"/>
    <col min="15894" max="15894" width="2" style="329" customWidth="1"/>
    <col min="15895" max="16128" width="9" style="329"/>
    <col min="16129" max="16129" width="3.453125" style="329" customWidth="1"/>
    <col min="16130" max="16131" width="11.26953125" style="329" customWidth="1"/>
    <col min="16132" max="16135" width="15.453125" style="329" customWidth="1"/>
    <col min="16136" max="16137" width="11.26953125" style="329" customWidth="1"/>
    <col min="16138" max="16138" width="4.7265625" style="329" customWidth="1"/>
    <col min="16139" max="16140" width="11.26953125" style="329" customWidth="1"/>
    <col min="16141" max="16147" width="9.90625" style="329" customWidth="1"/>
    <col min="16148" max="16148" width="11.36328125" style="329" customWidth="1"/>
    <col min="16149" max="16149" width="10.7265625" style="329" customWidth="1"/>
    <col min="16150" max="16150" width="2" style="329" customWidth="1"/>
    <col min="16151" max="16384" width="9" style="329"/>
  </cols>
  <sheetData>
    <row r="1" spans="2:21" ht="21.5" thickBot="1" x14ac:dyDescent="0.25">
      <c r="B1" s="522" t="s">
        <v>434</v>
      </c>
      <c r="C1" s="523"/>
      <c r="T1" s="588"/>
      <c r="U1" s="588"/>
    </row>
    <row r="2" spans="2:21" ht="6.75" customHeight="1" x14ac:dyDescent="0.2">
      <c r="T2" s="330"/>
      <c r="U2" s="330"/>
    </row>
    <row r="3" spans="2:21" ht="20.25" customHeight="1" x14ac:dyDescent="0.2">
      <c r="O3" s="589"/>
      <c r="P3" s="589"/>
      <c r="Q3" s="331" t="s">
        <v>2</v>
      </c>
      <c r="R3" s="331"/>
      <c r="S3" s="331" t="s">
        <v>467</v>
      </c>
      <c r="T3" s="331"/>
      <c r="U3" s="331" t="s">
        <v>0</v>
      </c>
    </row>
    <row r="4" spans="2:21" ht="7.5" customHeight="1" x14ac:dyDescent="0.2"/>
    <row r="5" spans="2:21" ht="46.5" customHeight="1" x14ac:dyDescent="0.2">
      <c r="B5" s="590" t="s">
        <v>468</v>
      </c>
      <c r="C5" s="590"/>
      <c r="D5" s="590"/>
      <c r="E5" s="590"/>
      <c r="F5" s="590"/>
      <c r="G5" s="590"/>
      <c r="H5" s="590"/>
      <c r="I5" s="590"/>
      <c r="J5" s="590"/>
      <c r="K5" s="590"/>
      <c r="L5" s="590"/>
      <c r="M5" s="590"/>
      <c r="N5" s="590"/>
      <c r="O5" s="590"/>
      <c r="P5" s="590"/>
      <c r="Q5" s="590"/>
      <c r="R5" s="590"/>
      <c r="S5" s="590"/>
      <c r="T5" s="590"/>
      <c r="U5" s="590"/>
    </row>
    <row r="6" spans="2:21" ht="19.5" customHeight="1" x14ac:dyDescent="0.2"/>
    <row r="7" spans="2:21" ht="54" customHeight="1" x14ac:dyDescent="0.2">
      <c r="B7" s="586" t="s">
        <v>451</v>
      </c>
      <c r="C7" s="586"/>
      <c r="D7" s="587" t="s">
        <v>469</v>
      </c>
      <c r="E7" s="587"/>
      <c r="F7" s="587"/>
      <c r="G7" s="587"/>
      <c r="H7" s="587"/>
      <c r="I7" s="587"/>
      <c r="K7" s="586" t="s">
        <v>3</v>
      </c>
      <c r="L7" s="586"/>
      <c r="M7" s="587" t="s">
        <v>470</v>
      </c>
      <c r="N7" s="587"/>
      <c r="O7" s="587"/>
      <c r="P7" s="587"/>
      <c r="Q7" s="587"/>
      <c r="R7" s="587"/>
      <c r="S7" s="587"/>
      <c r="T7" s="587"/>
      <c r="U7" s="587"/>
    </row>
    <row r="8" spans="2:21" ht="54" customHeight="1" x14ac:dyDescent="0.2">
      <c r="B8" s="586" t="s">
        <v>471</v>
      </c>
      <c r="C8" s="586"/>
      <c r="D8" s="587" t="s">
        <v>469</v>
      </c>
      <c r="E8" s="587"/>
      <c r="F8" s="587"/>
      <c r="G8" s="587"/>
      <c r="H8" s="587"/>
      <c r="I8" s="587"/>
      <c r="K8" s="586" t="s">
        <v>472</v>
      </c>
      <c r="L8" s="586"/>
      <c r="M8" s="587" t="s">
        <v>473</v>
      </c>
      <c r="N8" s="587"/>
      <c r="O8" s="587"/>
      <c r="P8" s="587"/>
      <c r="Q8" s="587"/>
      <c r="R8" s="587"/>
      <c r="S8" s="587"/>
      <c r="T8" s="587"/>
      <c r="U8" s="587"/>
    </row>
    <row r="9" spans="2:21" ht="54" customHeight="1" x14ac:dyDescent="0.2">
      <c r="B9" s="586" t="s">
        <v>45</v>
      </c>
      <c r="C9" s="586"/>
      <c r="D9" s="587" t="s">
        <v>474</v>
      </c>
      <c r="E9" s="587"/>
      <c r="F9" s="587"/>
      <c r="G9" s="587"/>
      <c r="H9" s="587"/>
      <c r="I9" s="587"/>
      <c r="K9" s="586" t="s">
        <v>475</v>
      </c>
      <c r="L9" s="586"/>
      <c r="M9" s="587" t="s">
        <v>476</v>
      </c>
      <c r="N9" s="587"/>
      <c r="O9" s="587"/>
      <c r="P9" s="587"/>
      <c r="Q9" s="587"/>
      <c r="R9" s="587"/>
      <c r="S9" s="587"/>
      <c r="T9" s="587"/>
      <c r="U9" s="587"/>
    </row>
    <row r="10" spans="2:21" ht="19.5" customHeight="1" x14ac:dyDescent="0.2"/>
    <row r="11" spans="2:21" ht="35.25" customHeight="1" thickBot="1" x14ac:dyDescent="0.25">
      <c r="B11" s="591" t="s">
        <v>477</v>
      </c>
      <c r="C11" s="592"/>
      <c r="D11" s="592"/>
      <c r="E11" s="592"/>
      <c r="F11" s="592"/>
      <c r="G11" s="592"/>
      <c r="H11" s="592"/>
      <c r="I11" s="593"/>
      <c r="K11" s="591" t="s">
        <v>478</v>
      </c>
      <c r="L11" s="592"/>
      <c r="M11" s="592"/>
      <c r="N11" s="592"/>
      <c r="O11" s="592"/>
      <c r="P11" s="592"/>
      <c r="Q11" s="592"/>
      <c r="R11" s="592"/>
      <c r="S11" s="592"/>
      <c r="T11" s="592"/>
      <c r="U11" s="593"/>
    </row>
    <row r="12" spans="2:21" ht="35.25" customHeight="1" thickBot="1" x14ac:dyDescent="0.25">
      <c r="B12" s="594" t="s">
        <v>479</v>
      </c>
      <c r="C12" s="594"/>
      <c r="D12" s="594"/>
      <c r="E12" s="594"/>
      <c r="F12" s="594"/>
      <c r="G12" s="594"/>
      <c r="H12" s="332" t="s">
        <v>480</v>
      </c>
      <c r="I12" s="595">
        <f>IF(H12="○",80,IF(H13="○",70,IF(H14="○",55,IF(H15="○",45,IF(H16="○",40,IF(H17="○",30,IF(H18="○",20,IF(H19="○",5,0))))))))</f>
        <v>0</v>
      </c>
      <c r="K12" s="333" t="s">
        <v>480</v>
      </c>
      <c r="L12" s="597" t="s">
        <v>481</v>
      </c>
      <c r="M12" s="598"/>
      <c r="N12" s="598"/>
      <c r="O12" s="598"/>
      <c r="P12" s="598"/>
      <c r="Q12" s="598"/>
      <c r="R12" s="598"/>
      <c r="S12" s="598"/>
      <c r="T12" s="599"/>
      <c r="U12" s="600">
        <f>IF(T36&gt;=8,35,IF(AND(T36&gt;=6,T36&lt;=7),25,IF(AND(T36&gt;=1,T36&lt;=5),15,0)))</f>
        <v>0</v>
      </c>
    </row>
    <row r="13" spans="2:21" ht="35.25" customHeight="1" x14ac:dyDescent="0.2">
      <c r="B13" s="594" t="s">
        <v>482</v>
      </c>
      <c r="C13" s="594"/>
      <c r="D13" s="594"/>
      <c r="E13" s="594"/>
      <c r="F13" s="594"/>
      <c r="G13" s="594"/>
      <c r="H13" s="332" t="s">
        <v>480</v>
      </c>
      <c r="I13" s="596"/>
      <c r="K13" s="601" t="s">
        <v>483</v>
      </c>
      <c r="L13" s="602"/>
      <c r="M13" s="602"/>
      <c r="N13" s="602"/>
      <c r="O13" s="602"/>
      <c r="P13" s="602"/>
      <c r="Q13" s="602"/>
      <c r="R13" s="602"/>
      <c r="S13" s="603"/>
      <c r="T13" s="334" t="s">
        <v>480</v>
      </c>
      <c r="U13" s="600"/>
    </row>
    <row r="14" spans="2:21" ht="35.25" customHeight="1" thickBot="1" x14ac:dyDescent="0.25">
      <c r="B14" s="594" t="s">
        <v>484</v>
      </c>
      <c r="C14" s="594"/>
      <c r="D14" s="594"/>
      <c r="E14" s="594"/>
      <c r="F14" s="594"/>
      <c r="G14" s="594"/>
      <c r="H14" s="332" t="s">
        <v>480</v>
      </c>
      <c r="I14" s="596"/>
      <c r="K14" s="604" t="s">
        <v>485</v>
      </c>
      <c r="L14" s="605"/>
      <c r="M14" s="605"/>
      <c r="N14" s="605"/>
      <c r="O14" s="605"/>
      <c r="P14" s="605"/>
      <c r="Q14" s="605"/>
      <c r="R14" s="605"/>
      <c r="S14" s="606"/>
      <c r="T14" s="335"/>
      <c r="U14" s="600"/>
    </row>
    <row r="15" spans="2:21" ht="35.25" customHeight="1" thickBot="1" x14ac:dyDescent="0.25">
      <c r="B15" s="594" t="s">
        <v>486</v>
      </c>
      <c r="C15" s="594"/>
      <c r="D15" s="594"/>
      <c r="E15" s="594"/>
      <c r="F15" s="594"/>
      <c r="G15" s="594"/>
      <c r="H15" s="332" t="s">
        <v>480</v>
      </c>
      <c r="I15" s="596"/>
      <c r="K15" s="333" t="s">
        <v>480</v>
      </c>
      <c r="L15" s="597" t="s">
        <v>487</v>
      </c>
      <c r="M15" s="598"/>
      <c r="N15" s="598"/>
      <c r="O15" s="598"/>
      <c r="P15" s="598"/>
      <c r="Q15" s="598"/>
      <c r="R15" s="598"/>
      <c r="S15" s="598"/>
      <c r="T15" s="599"/>
      <c r="U15" s="600"/>
    </row>
    <row r="16" spans="2:21" ht="35.25" customHeight="1" x14ac:dyDescent="0.2">
      <c r="B16" s="594" t="s">
        <v>488</v>
      </c>
      <c r="C16" s="594"/>
      <c r="D16" s="594"/>
      <c r="E16" s="594"/>
      <c r="F16" s="594"/>
      <c r="G16" s="594"/>
      <c r="H16" s="332" t="s">
        <v>480</v>
      </c>
      <c r="I16" s="596"/>
      <c r="K16" s="601" t="s">
        <v>489</v>
      </c>
      <c r="L16" s="602"/>
      <c r="M16" s="602"/>
      <c r="N16" s="602"/>
      <c r="O16" s="602"/>
      <c r="P16" s="602"/>
      <c r="Q16" s="602"/>
      <c r="R16" s="602"/>
      <c r="S16" s="603"/>
      <c r="T16" s="334"/>
      <c r="U16" s="600"/>
    </row>
    <row r="17" spans="2:21" ht="35.25" customHeight="1" thickBot="1" x14ac:dyDescent="0.25">
      <c r="B17" s="594" t="s">
        <v>490</v>
      </c>
      <c r="C17" s="594"/>
      <c r="D17" s="594"/>
      <c r="E17" s="594"/>
      <c r="F17" s="594"/>
      <c r="G17" s="594"/>
      <c r="H17" s="332" t="s">
        <v>480</v>
      </c>
      <c r="I17" s="596"/>
      <c r="K17" s="604" t="s">
        <v>491</v>
      </c>
      <c r="L17" s="605"/>
      <c r="M17" s="605"/>
      <c r="N17" s="605"/>
      <c r="O17" s="605"/>
      <c r="P17" s="605"/>
      <c r="Q17" s="605"/>
      <c r="R17" s="605"/>
      <c r="S17" s="606"/>
      <c r="T17" s="335" t="s">
        <v>480</v>
      </c>
      <c r="U17" s="600"/>
    </row>
    <row r="18" spans="2:21" ht="35.25" customHeight="1" thickBot="1" x14ac:dyDescent="0.25">
      <c r="B18" s="594" t="s">
        <v>492</v>
      </c>
      <c r="C18" s="594"/>
      <c r="D18" s="594"/>
      <c r="E18" s="594"/>
      <c r="F18" s="594"/>
      <c r="G18" s="594"/>
      <c r="H18" s="332" t="s">
        <v>480</v>
      </c>
      <c r="I18" s="596"/>
      <c r="K18" s="333" t="s">
        <v>480</v>
      </c>
      <c r="L18" s="597" t="s">
        <v>493</v>
      </c>
      <c r="M18" s="598"/>
      <c r="N18" s="598"/>
      <c r="O18" s="598"/>
      <c r="P18" s="598"/>
      <c r="Q18" s="598"/>
      <c r="R18" s="598"/>
      <c r="S18" s="598"/>
      <c r="T18" s="599"/>
      <c r="U18" s="600"/>
    </row>
    <row r="19" spans="2:21" ht="35.25" customHeight="1" x14ac:dyDescent="0.2">
      <c r="B19" s="594" t="s">
        <v>494</v>
      </c>
      <c r="C19" s="594"/>
      <c r="D19" s="594"/>
      <c r="E19" s="594"/>
      <c r="F19" s="594"/>
      <c r="G19" s="594"/>
      <c r="H19" s="332" t="s">
        <v>480</v>
      </c>
      <c r="I19" s="336" t="s">
        <v>495</v>
      </c>
      <c r="K19" s="601" t="s">
        <v>496</v>
      </c>
      <c r="L19" s="602"/>
      <c r="M19" s="602"/>
      <c r="N19" s="602"/>
      <c r="O19" s="602"/>
      <c r="P19" s="602"/>
      <c r="Q19" s="602"/>
      <c r="R19" s="602"/>
      <c r="S19" s="603"/>
      <c r="T19" s="334" t="s">
        <v>480</v>
      </c>
      <c r="U19" s="600"/>
    </row>
    <row r="20" spans="2:21" ht="35.25" customHeight="1" thickBot="1" x14ac:dyDescent="0.25">
      <c r="B20" s="607" t="s">
        <v>497</v>
      </c>
      <c r="C20" s="607"/>
      <c r="D20" s="607"/>
      <c r="E20" s="607"/>
      <c r="F20" s="607"/>
      <c r="G20" s="607"/>
      <c r="H20" s="607"/>
      <c r="I20" s="607"/>
      <c r="K20" s="604" t="s">
        <v>498</v>
      </c>
      <c r="L20" s="605"/>
      <c r="M20" s="605"/>
      <c r="N20" s="605"/>
      <c r="O20" s="605"/>
      <c r="P20" s="605"/>
      <c r="Q20" s="605"/>
      <c r="R20" s="605"/>
      <c r="S20" s="606"/>
      <c r="T20" s="335" t="s">
        <v>480</v>
      </c>
      <c r="U20" s="600"/>
    </row>
    <row r="21" spans="2:21" ht="35.25" customHeight="1" thickBot="1" x14ac:dyDescent="0.25">
      <c r="B21" s="591" t="s">
        <v>499</v>
      </c>
      <c r="C21" s="592"/>
      <c r="D21" s="592"/>
      <c r="E21" s="592"/>
      <c r="F21" s="592"/>
      <c r="G21" s="592"/>
      <c r="H21" s="592"/>
      <c r="I21" s="593"/>
      <c r="K21" s="333" t="s">
        <v>480</v>
      </c>
      <c r="L21" s="597" t="s">
        <v>500</v>
      </c>
      <c r="M21" s="598"/>
      <c r="N21" s="598"/>
      <c r="O21" s="598"/>
      <c r="P21" s="598"/>
      <c r="Q21" s="598"/>
      <c r="R21" s="598"/>
      <c r="S21" s="598"/>
      <c r="T21" s="599"/>
      <c r="U21" s="600"/>
    </row>
    <row r="22" spans="2:21" ht="35.25" customHeight="1" x14ac:dyDescent="0.2">
      <c r="B22" s="608" t="s">
        <v>501</v>
      </c>
      <c r="C22" s="608"/>
      <c r="D22" s="608"/>
      <c r="E22" s="608"/>
      <c r="F22" s="608"/>
      <c r="G22" s="608"/>
      <c r="H22" s="609" t="s">
        <v>480</v>
      </c>
      <c r="I22" s="595">
        <f>IF(H22="○",40,IF(H24="○",25,IF(H26="○",20,IF(H28="○",5,0))))</f>
        <v>0</v>
      </c>
      <c r="K22" s="610" t="s">
        <v>489</v>
      </c>
      <c r="L22" s="611"/>
      <c r="M22" s="611"/>
      <c r="N22" s="611"/>
      <c r="O22" s="611"/>
      <c r="P22" s="611"/>
      <c r="Q22" s="611"/>
      <c r="R22" s="611"/>
      <c r="S22" s="612"/>
      <c r="T22" s="337"/>
      <c r="U22" s="600"/>
    </row>
    <row r="23" spans="2:21" ht="35.25" customHeight="1" thickBot="1" x14ac:dyDescent="0.25">
      <c r="B23" s="608"/>
      <c r="C23" s="608"/>
      <c r="D23" s="608"/>
      <c r="E23" s="608"/>
      <c r="F23" s="608"/>
      <c r="G23" s="608"/>
      <c r="H23" s="609"/>
      <c r="I23" s="596"/>
      <c r="K23" s="604" t="s">
        <v>491</v>
      </c>
      <c r="L23" s="605"/>
      <c r="M23" s="605"/>
      <c r="N23" s="605"/>
      <c r="O23" s="605"/>
      <c r="P23" s="605"/>
      <c r="Q23" s="605"/>
      <c r="R23" s="605"/>
      <c r="S23" s="606"/>
      <c r="T23" s="338" t="s">
        <v>480</v>
      </c>
      <c r="U23" s="600"/>
    </row>
    <row r="24" spans="2:21" ht="35.25" customHeight="1" thickBot="1" x14ac:dyDescent="0.25">
      <c r="B24" s="608" t="s">
        <v>502</v>
      </c>
      <c r="C24" s="608"/>
      <c r="D24" s="608"/>
      <c r="E24" s="608"/>
      <c r="F24" s="608"/>
      <c r="G24" s="608"/>
      <c r="H24" s="609" t="s">
        <v>480</v>
      </c>
      <c r="I24" s="596"/>
      <c r="K24" s="333" t="s">
        <v>480</v>
      </c>
      <c r="L24" s="597" t="s">
        <v>503</v>
      </c>
      <c r="M24" s="598"/>
      <c r="N24" s="598"/>
      <c r="O24" s="598"/>
      <c r="P24" s="598"/>
      <c r="Q24" s="598"/>
      <c r="R24" s="598"/>
      <c r="S24" s="598"/>
      <c r="T24" s="599"/>
      <c r="U24" s="600"/>
    </row>
    <row r="25" spans="2:21" ht="35.25" customHeight="1" x14ac:dyDescent="0.2">
      <c r="B25" s="608"/>
      <c r="C25" s="608"/>
      <c r="D25" s="608"/>
      <c r="E25" s="608"/>
      <c r="F25" s="608"/>
      <c r="G25" s="608"/>
      <c r="H25" s="609"/>
      <c r="I25" s="596"/>
      <c r="K25" s="613" t="s">
        <v>504</v>
      </c>
      <c r="L25" s="614"/>
      <c r="M25" s="614"/>
      <c r="N25" s="614"/>
      <c r="O25" s="614"/>
      <c r="P25" s="614"/>
      <c r="Q25" s="614"/>
      <c r="R25" s="614"/>
      <c r="S25" s="615"/>
      <c r="T25" s="616" t="s">
        <v>480</v>
      </c>
      <c r="U25" s="600"/>
    </row>
    <row r="26" spans="2:21" ht="35.25" customHeight="1" thickBot="1" x14ac:dyDescent="0.25">
      <c r="B26" s="608" t="s">
        <v>505</v>
      </c>
      <c r="C26" s="608"/>
      <c r="D26" s="608"/>
      <c r="E26" s="608"/>
      <c r="F26" s="608"/>
      <c r="G26" s="608"/>
      <c r="H26" s="609" t="s">
        <v>480</v>
      </c>
      <c r="I26" s="596"/>
      <c r="K26" s="613"/>
      <c r="L26" s="614"/>
      <c r="M26" s="614"/>
      <c r="N26" s="614"/>
      <c r="O26" s="614"/>
      <c r="P26" s="614"/>
      <c r="Q26" s="614"/>
      <c r="R26" s="614"/>
      <c r="S26" s="615"/>
      <c r="T26" s="617"/>
      <c r="U26" s="600"/>
    </row>
    <row r="27" spans="2:21" ht="35.25" customHeight="1" thickBot="1" x14ac:dyDescent="0.25">
      <c r="B27" s="608"/>
      <c r="C27" s="608"/>
      <c r="D27" s="608"/>
      <c r="E27" s="608"/>
      <c r="F27" s="608"/>
      <c r="G27" s="608"/>
      <c r="H27" s="609"/>
      <c r="I27" s="596"/>
      <c r="K27" s="333" t="s">
        <v>480</v>
      </c>
      <c r="L27" s="597" t="s">
        <v>506</v>
      </c>
      <c r="M27" s="598"/>
      <c r="N27" s="598"/>
      <c r="O27" s="598"/>
      <c r="P27" s="598"/>
      <c r="Q27" s="598"/>
      <c r="R27" s="598"/>
      <c r="S27" s="598"/>
      <c r="T27" s="599"/>
      <c r="U27" s="600"/>
    </row>
    <row r="28" spans="2:21" ht="35.25" customHeight="1" x14ac:dyDescent="0.2">
      <c r="B28" s="608" t="s">
        <v>507</v>
      </c>
      <c r="C28" s="608"/>
      <c r="D28" s="608"/>
      <c r="E28" s="608"/>
      <c r="F28" s="608"/>
      <c r="G28" s="608"/>
      <c r="H28" s="609" t="s">
        <v>480</v>
      </c>
      <c r="I28" s="596"/>
      <c r="K28" s="613" t="s">
        <v>508</v>
      </c>
      <c r="L28" s="614"/>
      <c r="M28" s="614"/>
      <c r="N28" s="614"/>
      <c r="O28" s="614"/>
      <c r="P28" s="614"/>
      <c r="Q28" s="614"/>
      <c r="R28" s="614"/>
      <c r="S28" s="615"/>
      <c r="T28" s="616"/>
      <c r="U28" s="600"/>
    </row>
    <row r="29" spans="2:21" ht="35.25" customHeight="1" thickBot="1" x14ac:dyDescent="0.25">
      <c r="B29" s="608"/>
      <c r="C29" s="608"/>
      <c r="D29" s="608"/>
      <c r="E29" s="608"/>
      <c r="F29" s="608"/>
      <c r="G29" s="608"/>
      <c r="H29" s="609"/>
      <c r="I29" s="336" t="s">
        <v>495</v>
      </c>
      <c r="K29" s="613"/>
      <c r="L29" s="614"/>
      <c r="M29" s="614"/>
      <c r="N29" s="614"/>
      <c r="O29" s="614"/>
      <c r="P29" s="614"/>
      <c r="Q29" s="614"/>
      <c r="R29" s="614"/>
      <c r="S29" s="615"/>
      <c r="T29" s="617"/>
      <c r="U29" s="600"/>
    </row>
    <row r="30" spans="2:21" ht="35.25" customHeight="1" thickBot="1" x14ac:dyDescent="0.25">
      <c r="B30" s="607" t="s">
        <v>509</v>
      </c>
      <c r="C30" s="607"/>
      <c r="D30" s="607"/>
      <c r="E30" s="607"/>
      <c r="F30" s="607"/>
      <c r="G30" s="607"/>
      <c r="H30" s="607"/>
      <c r="I30" s="607"/>
      <c r="K30" s="333" t="s">
        <v>480</v>
      </c>
      <c r="L30" s="597" t="s">
        <v>510</v>
      </c>
      <c r="M30" s="598"/>
      <c r="N30" s="598"/>
      <c r="O30" s="598"/>
      <c r="P30" s="598"/>
      <c r="Q30" s="598"/>
      <c r="R30" s="598"/>
      <c r="S30" s="598"/>
      <c r="T30" s="599"/>
      <c r="U30" s="600"/>
    </row>
    <row r="31" spans="2:21" ht="35.25" customHeight="1" thickBot="1" x14ac:dyDescent="0.25">
      <c r="B31" s="627" t="s">
        <v>511</v>
      </c>
      <c r="C31" s="627"/>
      <c r="D31" s="627"/>
      <c r="E31" s="627"/>
      <c r="F31" s="627"/>
      <c r="G31" s="627"/>
      <c r="H31" s="628"/>
      <c r="I31" s="627"/>
      <c r="K31" s="613" t="s">
        <v>512</v>
      </c>
      <c r="L31" s="614"/>
      <c r="M31" s="614"/>
      <c r="N31" s="614"/>
      <c r="O31" s="614"/>
      <c r="P31" s="614"/>
      <c r="Q31" s="614"/>
      <c r="R31" s="614"/>
      <c r="S31" s="615"/>
      <c r="T31" s="616" t="s">
        <v>480</v>
      </c>
      <c r="U31" s="600"/>
    </row>
    <row r="32" spans="2:21" ht="35.25" customHeight="1" thickBot="1" x14ac:dyDescent="0.25">
      <c r="B32" s="333" t="s">
        <v>480</v>
      </c>
      <c r="C32" s="597" t="s">
        <v>513</v>
      </c>
      <c r="D32" s="598"/>
      <c r="E32" s="598"/>
      <c r="F32" s="598"/>
      <c r="G32" s="598"/>
      <c r="H32" s="599"/>
      <c r="I32" s="600">
        <f>IF(H56&gt;=8,35,IF(AND(H56&gt;=6,H56&lt;=7),25,IF(AND(H56&gt;=1,H56&lt;=5),15,0)))</f>
        <v>0</v>
      </c>
      <c r="K32" s="613"/>
      <c r="L32" s="614"/>
      <c r="M32" s="614"/>
      <c r="N32" s="614"/>
      <c r="O32" s="614"/>
      <c r="P32" s="614"/>
      <c r="Q32" s="614"/>
      <c r="R32" s="614"/>
      <c r="S32" s="615"/>
      <c r="T32" s="617"/>
      <c r="U32" s="600"/>
    </row>
    <row r="33" spans="2:21" ht="35.25" customHeight="1" thickBot="1" x14ac:dyDescent="0.25">
      <c r="B33" s="621" t="s">
        <v>514</v>
      </c>
      <c r="C33" s="621"/>
      <c r="D33" s="621"/>
      <c r="E33" s="621"/>
      <c r="F33" s="621"/>
      <c r="G33" s="621"/>
      <c r="H33" s="339" t="s">
        <v>480</v>
      </c>
      <c r="I33" s="600"/>
      <c r="K33" s="333" t="s">
        <v>480</v>
      </c>
      <c r="L33" s="597" t="s">
        <v>515</v>
      </c>
      <c r="M33" s="598"/>
      <c r="N33" s="598"/>
      <c r="O33" s="598"/>
      <c r="P33" s="598"/>
      <c r="Q33" s="598"/>
      <c r="R33" s="598"/>
      <c r="S33" s="598"/>
      <c r="T33" s="599"/>
      <c r="U33" s="600"/>
    </row>
    <row r="34" spans="2:21" ht="35.25" customHeight="1" thickBot="1" x14ac:dyDescent="0.25">
      <c r="B34" s="625" t="s">
        <v>516</v>
      </c>
      <c r="C34" s="625"/>
      <c r="D34" s="625"/>
      <c r="E34" s="625"/>
      <c r="F34" s="625"/>
      <c r="G34" s="625"/>
      <c r="H34" s="340" t="s">
        <v>480</v>
      </c>
      <c r="I34" s="600"/>
      <c r="K34" s="613" t="s">
        <v>517</v>
      </c>
      <c r="L34" s="614"/>
      <c r="M34" s="614"/>
      <c r="N34" s="614"/>
      <c r="O34" s="614"/>
      <c r="P34" s="614"/>
      <c r="Q34" s="614"/>
      <c r="R34" s="614"/>
      <c r="S34" s="615"/>
      <c r="T34" s="616" t="s">
        <v>480</v>
      </c>
      <c r="U34" s="600"/>
    </row>
    <row r="35" spans="2:21" ht="35.25" customHeight="1" thickBot="1" x14ac:dyDescent="0.25">
      <c r="B35" s="333" t="s">
        <v>480</v>
      </c>
      <c r="C35" s="597" t="s">
        <v>518</v>
      </c>
      <c r="D35" s="598"/>
      <c r="E35" s="598"/>
      <c r="F35" s="598"/>
      <c r="G35" s="598"/>
      <c r="H35" s="599"/>
      <c r="I35" s="600"/>
      <c r="K35" s="618"/>
      <c r="L35" s="619"/>
      <c r="M35" s="619"/>
      <c r="N35" s="619"/>
      <c r="O35" s="619"/>
      <c r="P35" s="619"/>
      <c r="Q35" s="619"/>
      <c r="R35" s="619"/>
      <c r="S35" s="620"/>
      <c r="T35" s="617"/>
      <c r="U35" s="595"/>
    </row>
    <row r="36" spans="2:21" ht="35.25" customHeight="1" x14ac:dyDescent="0.2">
      <c r="B36" s="621" t="s">
        <v>514</v>
      </c>
      <c r="C36" s="621"/>
      <c r="D36" s="621"/>
      <c r="E36" s="621"/>
      <c r="F36" s="621"/>
      <c r="G36" s="621"/>
      <c r="H36" s="341" t="s">
        <v>480</v>
      </c>
      <c r="I36" s="600"/>
      <c r="K36" s="622" t="s">
        <v>519</v>
      </c>
      <c r="L36" s="623"/>
      <c r="M36" s="623"/>
      <c r="N36" s="623"/>
      <c r="O36" s="623"/>
      <c r="P36" s="623"/>
      <c r="Q36" s="623"/>
      <c r="R36" s="623"/>
      <c r="S36" s="624"/>
      <c r="T36" s="342">
        <f>((COUNTIF(T13,"○")+COUNTIF(T16,"○")+COUNTIF(T19,"○")+COUNTIF(T22,"○"))+((COUNTIF(T14,"○")+COUNTIF(T17,"○")+COUNTIF(T20,"○")+COUNTIF(T23,"○")+COUNTIF(T25,"○")+COUNTIF(T28,"○")+COUNTIF(T31,"○")+COUNTIF(T34,"○"))*2))</f>
        <v>0</v>
      </c>
      <c r="U36" s="336" t="s">
        <v>495</v>
      </c>
    </row>
    <row r="37" spans="2:21" ht="35.25" customHeight="1" thickBot="1" x14ac:dyDescent="0.25">
      <c r="B37" s="625" t="s">
        <v>516</v>
      </c>
      <c r="C37" s="625"/>
      <c r="D37" s="625"/>
      <c r="E37" s="625"/>
      <c r="F37" s="625"/>
      <c r="G37" s="625"/>
      <c r="H37" s="343" t="s">
        <v>480</v>
      </c>
      <c r="I37" s="600"/>
      <c r="K37" s="344" t="s">
        <v>520</v>
      </c>
      <c r="P37" s="626" t="s">
        <v>521</v>
      </c>
      <c r="Q37" s="626"/>
      <c r="R37" s="626"/>
      <c r="S37" s="626"/>
      <c r="T37" s="626"/>
      <c r="U37" s="626"/>
    </row>
    <row r="38" spans="2:21" ht="35.25" customHeight="1" thickBot="1" x14ac:dyDescent="0.25">
      <c r="B38" s="333" t="s">
        <v>480</v>
      </c>
      <c r="C38" s="597" t="s">
        <v>522</v>
      </c>
      <c r="D38" s="598"/>
      <c r="E38" s="598"/>
      <c r="F38" s="598"/>
      <c r="G38" s="598"/>
      <c r="H38" s="599"/>
      <c r="I38" s="600"/>
      <c r="K38" s="345" t="str">
        <f>IF(COUNTIF(K12:K35,"◎")&gt;5,"NG！５項目以上選択されています。","")</f>
        <v/>
      </c>
      <c r="P38" s="331"/>
      <c r="Q38" s="331"/>
      <c r="R38" s="331"/>
      <c r="S38" s="345" t="str">
        <f>IF(COUNTIF(T13:T35,"○")&gt;5,"NG！５項目以上選択されています。","")</f>
        <v/>
      </c>
      <c r="T38" s="331"/>
      <c r="U38" s="331"/>
    </row>
    <row r="39" spans="2:21" ht="35.25" customHeight="1" x14ac:dyDescent="0.2">
      <c r="B39" s="621" t="s">
        <v>514</v>
      </c>
      <c r="C39" s="621"/>
      <c r="D39" s="621"/>
      <c r="E39" s="621"/>
      <c r="F39" s="621"/>
      <c r="G39" s="621"/>
      <c r="H39" s="339" t="s">
        <v>480</v>
      </c>
      <c r="I39" s="600"/>
      <c r="K39" s="591" t="s">
        <v>523</v>
      </c>
      <c r="L39" s="592"/>
      <c r="M39" s="592"/>
      <c r="N39" s="592"/>
      <c r="O39" s="592"/>
      <c r="P39" s="592"/>
      <c r="Q39" s="592"/>
      <c r="R39" s="592"/>
      <c r="S39" s="592"/>
      <c r="T39" s="592"/>
      <c r="U39" s="593"/>
    </row>
    <row r="40" spans="2:21" ht="35.25" customHeight="1" thickBot="1" x14ac:dyDescent="0.25">
      <c r="B40" s="625" t="s">
        <v>516</v>
      </c>
      <c r="C40" s="625"/>
      <c r="D40" s="625"/>
      <c r="E40" s="625"/>
      <c r="F40" s="625"/>
      <c r="G40" s="625"/>
      <c r="H40" s="343" t="s">
        <v>480</v>
      </c>
      <c r="I40" s="600"/>
      <c r="K40" s="634" t="s">
        <v>524</v>
      </c>
      <c r="L40" s="635"/>
      <c r="M40" s="635"/>
      <c r="N40" s="635"/>
      <c r="O40" s="635"/>
      <c r="P40" s="635"/>
      <c r="Q40" s="635"/>
      <c r="R40" s="635"/>
      <c r="S40" s="636"/>
      <c r="T40" s="616" t="s">
        <v>480</v>
      </c>
      <c r="U40" s="638">
        <f>IF(T40="○",10,0)</f>
        <v>0</v>
      </c>
    </row>
    <row r="41" spans="2:21" ht="35.25" customHeight="1" thickBot="1" x14ac:dyDescent="0.25">
      <c r="B41" s="333" t="s">
        <v>480</v>
      </c>
      <c r="C41" s="597" t="s">
        <v>525</v>
      </c>
      <c r="D41" s="598"/>
      <c r="E41" s="598"/>
      <c r="F41" s="598"/>
      <c r="G41" s="598"/>
      <c r="H41" s="599"/>
      <c r="I41" s="600"/>
      <c r="K41" s="613"/>
      <c r="L41" s="614"/>
      <c r="M41" s="614"/>
      <c r="N41" s="614"/>
      <c r="O41" s="614"/>
      <c r="P41" s="614"/>
      <c r="Q41" s="614"/>
      <c r="R41" s="614"/>
      <c r="S41" s="615"/>
      <c r="T41" s="637"/>
      <c r="U41" s="639"/>
    </row>
    <row r="42" spans="2:21" ht="35.25" customHeight="1" x14ac:dyDescent="0.2">
      <c r="B42" s="621" t="s">
        <v>514</v>
      </c>
      <c r="C42" s="621"/>
      <c r="D42" s="621"/>
      <c r="E42" s="621"/>
      <c r="F42" s="621"/>
      <c r="G42" s="621"/>
      <c r="H42" s="339" t="s">
        <v>480</v>
      </c>
      <c r="I42" s="600"/>
      <c r="K42" s="618"/>
      <c r="L42" s="619"/>
      <c r="M42" s="619"/>
      <c r="N42" s="619"/>
      <c r="O42" s="619"/>
      <c r="P42" s="619"/>
      <c r="Q42" s="619"/>
      <c r="R42" s="619"/>
      <c r="S42" s="620"/>
      <c r="T42" s="617"/>
      <c r="U42" s="336" t="s">
        <v>495</v>
      </c>
    </row>
    <row r="43" spans="2:21" ht="35.25" customHeight="1" thickBot="1" x14ac:dyDescent="0.25">
      <c r="B43" s="625" t="s">
        <v>516</v>
      </c>
      <c r="C43" s="625"/>
      <c r="D43" s="625"/>
      <c r="E43" s="625"/>
      <c r="F43" s="625"/>
      <c r="G43" s="625"/>
      <c r="H43" s="343" t="s">
        <v>480</v>
      </c>
      <c r="I43" s="600"/>
      <c r="K43" s="344"/>
      <c r="Q43" s="346"/>
      <c r="R43" s="346"/>
      <c r="S43" s="346"/>
      <c r="T43" s="346"/>
      <c r="U43" s="346" t="s">
        <v>526</v>
      </c>
    </row>
    <row r="44" spans="2:21" ht="35.25" customHeight="1" thickBot="1" x14ac:dyDescent="0.25">
      <c r="B44" s="333" t="s">
        <v>480</v>
      </c>
      <c r="C44" s="597" t="s">
        <v>527</v>
      </c>
      <c r="D44" s="598"/>
      <c r="E44" s="598"/>
      <c r="F44" s="598"/>
      <c r="G44" s="598"/>
      <c r="H44" s="599"/>
      <c r="I44" s="600"/>
    </row>
    <row r="45" spans="2:21" ht="35.25" customHeight="1" x14ac:dyDescent="0.2">
      <c r="B45" s="621" t="s">
        <v>514</v>
      </c>
      <c r="C45" s="621"/>
      <c r="D45" s="621"/>
      <c r="E45" s="621"/>
      <c r="F45" s="621"/>
      <c r="G45" s="621"/>
      <c r="H45" s="339" t="s">
        <v>480</v>
      </c>
      <c r="I45" s="600"/>
      <c r="K45" s="629" t="s">
        <v>528</v>
      </c>
      <c r="L45" s="631"/>
      <c r="M45" s="629" t="s">
        <v>529</v>
      </c>
      <c r="N45" s="630"/>
      <c r="O45" s="630"/>
      <c r="P45" s="630"/>
      <c r="Q45" s="630"/>
      <c r="R45" s="630"/>
      <c r="S45" s="630"/>
      <c r="T45" s="630"/>
      <c r="U45" s="631"/>
    </row>
    <row r="46" spans="2:21" ht="35.25" customHeight="1" thickBot="1" x14ac:dyDescent="0.25">
      <c r="B46" s="625" t="s">
        <v>516</v>
      </c>
      <c r="C46" s="625"/>
      <c r="D46" s="625"/>
      <c r="E46" s="625"/>
      <c r="F46" s="625"/>
      <c r="G46" s="625"/>
      <c r="H46" s="343" t="s">
        <v>480</v>
      </c>
      <c r="I46" s="600"/>
      <c r="K46" s="632" t="s">
        <v>530</v>
      </c>
      <c r="L46" s="633"/>
      <c r="M46" s="347" t="s">
        <v>531</v>
      </c>
      <c r="N46" s="347" t="s">
        <v>532</v>
      </c>
      <c r="O46" s="348" t="s">
        <v>533</v>
      </c>
      <c r="P46" s="348" t="s">
        <v>534</v>
      </c>
      <c r="Q46" s="348" t="s">
        <v>535</v>
      </c>
      <c r="R46" s="348" t="s">
        <v>536</v>
      </c>
      <c r="S46" s="348" t="s">
        <v>537</v>
      </c>
      <c r="T46" s="347" t="s">
        <v>538</v>
      </c>
      <c r="U46" s="349">
        <f>I12</f>
        <v>0</v>
      </c>
    </row>
    <row r="47" spans="2:21" ht="35.25" customHeight="1" thickBot="1" x14ac:dyDescent="0.25">
      <c r="B47" s="333" t="s">
        <v>480</v>
      </c>
      <c r="C47" s="597" t="s">
        <v>539</v>
      </c>
      <c r="D47" s="598"/>
      <c r="E47" s="598"/>
      <c r="F47" s="598"/>
      <c r="G47" s="598"/>
      <c r="H47" s="599"/>
      <c r="I47" s="600"/>
      <c r="K47" s="640" t="s">
        <v>540</v>
      </c>
      <c r="L47" s="641"/>
      <c r="M47" s="350" t="s">
        <v>531</v>
      </c>
      <c r="N47" s="351"/>
      <c r="O47" s="352" t="s">
        <v>532</v>
      </c>
      <c r="P47" s="352"/>
      <c r="Q47" s="352" t="s">
        <v>541</v>
      </c>
      <c r="R47" s="352"/>
      <c r="S47" s="352" t="s">
        <v>534</v>
      </c>
      <c r="T47" s="351"/>
      <c r="U47" s="353">
        <f>I22</f>
        <v>0</v>
      </c>
    </row>
    <row r="48" spans="2:21" ht="35.25" customHeight="1" x14ac:dyDescent="0.2">
      <c r="B48" s="621" t="s">
        <v>514</v>
      </c>
      <c r="C48" s="621"/>
      <c r="D48" s="621"/>
      <c r="E48" s="621"/>
      <c r="F48" s="621"/>
      <c r="G48" s="621"/>
      <c r="H48" s="339" t="s">
        <v>480</v>
      </c>
      <c r="I48" s="600"/>
      <c r="K48" s="640" t="s">
        <v>542</v>
      </c>
      <c r="L48" s="641"/>
      <c r="M48" s="350" t="s">
        <v>543</v>
      </c>
      <c r="N48" s="351"/>
      <c r="O48" s="352" t="s">
        <v>544</v>
      </c>
      <c r="P48" s="352"/>
      <c r="Q48" s="352" t="s">
        <v>541</v>
      </c>
      <c r="R48" s="352"/>
      <c r="S48" s="352" t="s">
        <v>545</v>
      </c>
      <c r="T48" s="351"/>
      <c r="U48" s="353">
        <f>I32</f>
        <v>0</v>
      </c>
    </row>
    <row r="49" spans="2:21" ht="35.25" customHeight="1" thickBot="1" x14ac:dyDescent="0.25">
      <c r="B49" s="625" t="s">
        <v>516</v>
      </c>
      <c r="C49" s="625"/>
      <c r="D49" s="625"/>
      <c r="E49" s="625"/>
      <c r="F49" s="625"/>
      <c r="G49" s="625"/>
      <c r="H49" s="343" t="s">
        <v>480</v>
      </c>
      <c r="I49" s="600"/>
      <c r="K49" s="640" t="s">
        <v>546</v>
      </c>
      <c r="L49" s="641"/>
      <c r="M49" s="350" t="s">
        <v>543</v>
      </c>
      <c r="N49" s="351"/>
      <c r="O49" s="352" t="s">
        <v>544</v>
      </c>
      <c r="P49" s="352"/>
      <c r="Q49" s="352" t="s">
        <v>541</v>
      </c>
      <c r="R49" s="352"/>
      <c r="S49" s="352" t="s">
        <v>545</v>
      </c>
      <c r="T49" s="351"/>
      <c r="U49" s="353">
        <f>U12</f>
        <v>0</v>
      </c>
    </row>
    <row r="50" spans="2:21" ht="35.25" customHeight="1" thickBot="1" x14ac:dyDescent="0.25">
      <c r="B50" s="333" t="s">
        <v>480</v>
      </c>
      <c r="C50" s="597" t="s">
        <v>547</v>
      </c>
      <c r="D50" s="598"/>
      <c r="E50" s="598"/>
      <c r="F50" s="598"/>
      <c r="G50" s="598"/>
      <c r="H50" s="599"/>
      <c r="I50" s="600"/>
      <c r="K50" s="655" t="s">
        <v>548</v>
      </c>
      <c r="L50" s="656"/>
      <c r="M50" s="354" t="s">
        <v>543</v>
      </c>
      <c r="N50" s="355"/>
      <c r="O50" s="356"/>
      <c r="P50" s="356"/>
      <c r="Q50" s="356" t="s">
        <v>549</v>
      </c>
      <c r="R50" s="356"/>
      <c r="S50" s="356"/>
      <c r="T50" s="355"/>
      <c r="U50" s="357">
        <f>U40</f>
        <v>0</v>
      </c>
    </row>
    <row r="51" spans="2:21" ht="35.25" customHeight="1" x14ac:dyDescent="0.2">
      <c r="B51" s="621" t="s">
        <v>514</v>
      </c>
      <c r="C51" s="621"/>
      <c r="D51" s="621"/>
      <c r="E51" s="621"/>
      <c r="F51" s="621"/>
      <c r="G51" s="621"/>
      <c r="H51" s="339" t="s">
        <v>480</v>
      </c>
      <c r="I51" s="600"/>
    </row>
    <row r="52" spans="2:21" ht="35.25" customHeight="1" thickBot="1" x14ac:dyDescent="0.25">
      <c r="B52" s="625" t="s">
        <v>516</v>
      </c>
      <c r="C52" s="625"/>
      <c r="D52" s="625"/>
      <c r="E52" s="625"/>
      <c r="F52" s="625"/>
      <c r="G52" s="625"/>
      <c r="H52" s="343" t="s">
        <v>480</v>
      </c>
      <c r="I52" s="600"/>
    </row>
    <row r="53" spans="2:21" ht="35.25" customHeight="1" thickTop="1" thickBot="1" x14ac:dyDescent="0.25">
      <c r="B53" s="333" t="s">
        <v>480</v>
      </c>
      <c r="C53" s="597" t="s">
        <v>550</v>
      </c>
      <c r="D53" s="598"/>
      <c r="E53" s="598"/>
      <c r="F53" s="598"/>
      <c r="G53" s="598"/>
      <c r="H53" s="599"/>
      <c r="I53" s="600"/>
      <c r="K53" s="657" t="s">
        <v>29</v>
      </c>
      <c r="L53" s="658"/>
      <c r="M53" s="658"/>
      <c r="N53" s="658"/>
      <c r="O53" s="658"/>
      <c r="P53" s="658"/>
      <c r="Q53" s="658"/>
      <c r="R53" s="658"/>
      <c r="S53" s="658"/>
      <c r="T53" s="658"/>
      <c r="U53" s="659"/>
    </row>
    <row r="54" spans="2:21" ht="35.25" customHeight="1" x14ac:dyDescent="0.35">
      <c r="B54" s="621" t="s">
        <v>514</v>
      </c>
      <c r="C54" s="621"/>
      <c r="D54" s="621"/>
      <c r="E54" s="621"/>
      <c r="F54" s="621"/>
      <c r="G54" s="621"/>
      <c r="H54" s="339" t="s">
        <v>480</v>
      </c>
      <c r="I54" s="600"/>
      <c r="K54" s="642">
        <f>SUM(U46:U50)</f>
        <v>0</v>
      </c>
      <c r="L54" s="643"/>
      <c r="M54" s="643"/>
      <c r="N54" s="643"/>
      <c r="O54" s="643"/>
      <c r="P54" s="643"/>
      <c r="Q54" s="643"/>
      <c r="R54" s="358"/>
      <c r="S54" s="648" t="s">
        <v>551</v>
      </c>
      <c r="T54" s="648"/>
      <c r="U54" s="649"/>
    </row>
    <row r="55" spans="2:21" ht="35.25" customHeight="1" x14ac:dyDescent="0.35">
      <c r="B55" s="625" t="s">
        <v>516</v>
      </c>
      <c r="C55" s="625"/>
      <c r="D55" s="625"/>
      <c r="E55" s="625"/>
      <c r="F55" s="625"/>
      <c r="G55" s="625"/>
      <c r="H55" s="343" t="s">
        <v>480</v>
      </c>
      <c r="I55" s="595"/>
      <c r="K55" s="644"/>
      <c r="L55" s="645"/>
      <c r="M55" s="645"/>
      <c r="N55" s="645"/>
      <c r="O55" s="645"/>
      <c r="P55" s="645"/>
      <c r="Q55" s="645"/>
      <c r="R55" s="359"/>
      <c r="S55" s="650"/>
      <c r="T55" s="650"/>
      <c r="U55" s="651"/>
    </row>
    <row r="56" spans="2:21" ht="35.25" customHeight="1" thickBot="1" x14ac:dyDescent="0.4">
      <c r="B56" s="654" t="s">
        <v>552</v>
      </c>
      <c r="C56" s="654"/>
      <c r="D56" s="654"/>
      <c r="E56" s="654"/>
      <c r="F56" s="654"/>
      <c r="G56" s="654"/>
      <c r="H56" s="342">
        <f>((COUNTIF(H33,"○")+COUNTIF(H36,"○")+COUNTIF(H39,"○")+COUNTIF(H42,"○")+COUNTIF(H45,"○")+COUNTIF(H48,"○")+COUNTIF(H51,"○")+COUNTIF(H54,"○"))+((COUNTIF(H34,"○")+COUNTIF(H37,"○")+COUNTIF(H40,"○")+COUNTIF(H43,"○")+COUNTIF(H46,"○")+COUNTIF(H49,"○")+COUNTIF(H52,"○")+COUNTIF(H55,"○"))*2))</f>
        <v>0</v>
      </c>
      <c r="I56" s="336" t="s">
        <v>495</v>
      </c>
      <c r="K56" s="646"/>
      <c r="L56" s="647"/>
      <c r="M56" s="647"/>
      <c r="N56" s="647"/>
      <c r="O56" s="647"/>
      <c r="P56" s="647"/>
      <c r="Q56" s="647"/>
      <c r="R56" s="360" t="s">
        <v>495</v>
      </c>
      <c r="S56" s="652"/>
      <c r="T56" s="652"/>
      <c r="U56" s="653"/>
    </row>
    <row r="57" spans="2:21" ht="19.5" customHeight="1" thickTop="1" x14ac:dyDescent="0.2">
      <c r="B57" s="344" t="s">
        <v>520</v>
      </c>
      <c r="G57" s="346"/>
      <c r="H57" s="346"/>
      <c r="I57" s="346" t="s">
        <v>553</v>
      </c>
    </row>
    <row r="58" spans="2:21" ht="41.25" customHeight="1" x14ac:dyDescent="0.2">
      <c r="B58" s="345" t="str">
        <f>IF(COUNTIF(B33:B55,"◎")&gt;5,"NG！５項目以上選択されています。","")</f>
        <v/>
      </c>
      <c r="G58" s="361" t="str">
        <f>IF(COUNTIF(H33:H55,"○")&gt;5,"NG！５項目以上選択されています。","")</f>
        <v/>
      </c>
      <c r="I58" s="362"/>
    </row>
    <row r="59" spans="2:21" ht="19.5" customHeight="1" x14ac:dyDescent="0.2"/>
    <row r="60" spans="2:21" ht="19.5" customHeight="1" x14ac:dyDescent="0.2"/>
    <row r="61" spans="2:21" ht="19.5" customHeight="1" x14ac:dyDescent="0.2"/>
    <row r="62" spans="2:21" ht="19.5" customHeight="1" x14ac:dyDescent="0.2"/>
    <row r="63" spans="2:21" ht="19.5" customHeight="1" x14ac:dyDescent="0.2"/>
    <row r="64" spans="2:21" ht="19.5" customHeight="1" x14ac:dyDescent="0.2"/>
    <row r="65" ht="19.5" customHeight="1" x14ac:dyDescent="0.2"/>
    <row r="66" ht="19.5" customHeight="1" x14ac:dyDescent="0.2"/>
    <row r="67" ht="19.5" customHeight="1" x14ac:dyDescent="0.2"/>
    <row r="68" ht="19.5" customHeight="1" x14ac:dyDescent="0.2"/>
    <row r="69" ht="19.5" customHeight="1" x14ac:dyDescent="0.2"/>
    <row r="70" ht="19.5" customHeight="1" x14ac:dyDescent="0.2"/>
    <row r="71" ht="19.5" customHeight="1" x14ac:dyDescent="0.2"/>
    <row r="72" ht="19.5" customHeight="1" x14ac:dyDescent="0.2"/>
    <row r="73" ht="19.5" customHeight="1" x14ac:dyDescent="0.2"/>
    <row r="74" ht="19.5" customHeight="1" x14ac:dyDescent="0.2"/>
    <row r="75" ht="19.5" customHeight="1" x14ac:dyDescent="0.2"/>
    <row r="76" ht="19.5" customHeight="1" x14ac:dyDescent="0.2"/>
    <row r="77" ht="19.5" customHeight="1" x14ac:dyDescent="0.2"/>
    <row r="78" ht="19.5" customHeight="1" x14ac:dyDescent="0.2"/>
    <row r="79" ht="19.5" customHeight="1" x14ac:dyDescent="0.2"/>
    <row r="80" ht="19.5" customHeight="1" x14ac:dyDescent="0.2"/>
    <row r="81" ht="19.5" customHeight="1" x14ac:dyDescent="0.2"/>
    <row r="82" ht="19.5" customHeight="1" x14ac:dyDescent="0.2"/>
    <row r="83" ht="19.5" customHeight="1" x14ac:dyDescent="0.2"/>
    <row r="84" ht="19.5" customHeight="1" x14ac:dyDescent="0.2"/>
    <row r="85" ht="19.5" customHeight="1" x14ac:dyDescent="0.2"/>
    <row r="86" ht="19.5" customHeight="1" x14ac:dyDescent="0.2"/>
    <row r="87" ht="19.5" customHeight="1" x14ac:dyDescent="0.2"/>
    <row r="88" ht="19.5" customHeight="1" x14ac:dyDescent="0.2"/>
    <row r="89" ht="19.5" customHeight="1" x14ac:dyDescent="0.2"/>
    <row r="90" ht="19.5" customHeight="1" x14ac:dyDescent="0.2"/>
    <row r="91" ht="19.5" customHeight="1" x14ac:dyDescent="0.2"/>
    <row r="92" ht="19.5" customHeight="1" x14ac:dyDescent="0.2"/>
    <row r="93" ht="19.5" customHeight="1" x14ac:dyDescent="0.2"/>
    <row r="94" ht="19.5" customHeight="1" x14ac:dyDescent="0.2"/>
    <row r="95" ht="19.5" customHeight="1" x14ac:dyDescent="0.2"/>
    <row r="96" ht="19.5" customHeight="1" x14ac:dyDescent="0.2"/>
    <row r="97" ht="19.5" customHeight="1" x14ac:dyDescent="0.2"/>
    <row r="98" ht="19.5" customHeight="1" x14ac:dyDescent="0.2"/>
    <row r="99" ht="19.5" customHeight="1" x14ac:dyDescent="0.2"/>
    <row r="100" ht="19.5" customHeight="1" x14ac:dyDescent="0.2"/>
    <row r="101" ht="19.5" customHeight="1" x14ac:dyDescent="0.2"/>
    <row r="102" ht="19.5" customHeight="1" x14ac:dyDescent="0.2"/>
    <row r="103" ht="19.5" customHeight="1" x14ac:dyDescent="0.2"/>
    <row r="104" ht="19.5" customHeight="1" x14ac:dyDescent="0.2"/>
    <row r="105" ht="19.5" customHeight="1" x14ac:dyDescent="0.2"/>
    <row r="106" ht="19.5" customHeight="1" x14ac:dyDescent="0.2"/>
    <row r="107" ht="19.5" customHeight="1" x14ac:dyDescent="0.2"/>
    <row r="108" ht="19.5" customHeight="1" x14ac:dyDescent="0.2"/>
    <row r="109" ht="19.5" customHeight="1" x14ac:dyDescent="0.2"/>
    <row r="110" ht="19.5" customHeight="1" x14ac:dyDescent="0.2"/>
    <row r="111" ht="19.5" customHeight="1" x14ac:dyDescent="0.2"/>
    <row r="112" ht="19.5" customHeight="1" x14ac:dyDescent="0.2"/>
    <row r="113" ht="19.5" customHeight="1" x14ac:dyDescent="0.2"/>
    <row r="114" ht="19.5" customHeight="1" x14ac:dyDescent="0.2"/>
    <row r="115" ht="19.5" customHeight="1" x14ac:dyDescent="0.2"/>
    <row r="116" ht="19.5" customHeight="1" x14ac:dyDescent="0.2"/>
    <row r="117" ht="19.5" customHeight="1" x14ac:dyDescent="0.2"/>
    <row r="118" ht="19.5" customHeight="1" x14ac:dyDescent="0.2"/>
    <row r="119" ht="19.5" customHeight="1" x14ac:dyDescent="0.2"/>
    <row r="120" ht="19.5" customHeight="1" x14ac:dyDescent="0.2"/>
    <row r="121" ht="19.5" customHeight="1" x14ac:dyDescent="0.2"/>
    <row r="122" ht="19.5" customHeight="1" x14ac:dyDescent="0.2"/>
    <row r="123" ht="19.5" customHeight="1" x14ac:dyDescent="0.2"/>
    <row r="124" ht="19.5" customHeight="1" x14ac:dyDescent="0.2"/>
    <row r="125" ht="19.5" customHeight="1" x14ac:dyDescent="0.2"/>
    <row r="126" ht="19.5" customHeight="1" x14ac:dyDescent="0.2"/>
    <row r="127" ht="19.5" customHeight="1" x14ac:dyDescent="0.2"/>
    <row r="128" ht="19.5" customHeight="1" x14ac:dyDescent="0.2"/>
    <row r="129" ht="19.5" customHeight="1" x14ac:dyDescent="0.2"/>
    <row r="130" ht="19.5" customHeight="1" x14ac:dyDescent="0.2"/>
    <row r="131" ht="19.5" customHeight="1" x14ac:dyDescent="0.2"/>
    <row r="132" ht="19.5" customHeight="1" x14ac:dyDescent="0.2"/>
    <row r="133" ht="19.5" customHeight="1" x14ac:dyDescent="0.2"/>
    <row r="134" ht="19.5" customHeight="1" x14ac:dyDescent="0.2"/>
  </sheetData>
  <mergeCells count="107">
    <mergeCell ref="B49:G49"/>
    <mergeCell ref="K49:L49"/>
    <mergeCell ref="B43:G43"/>
    <mergeCell ref="C44:H44"/>
    <mergeCell ref="B45:G45"/>
    <mergeCell ref="K45:L45"/>
    <mergeCell ref="B54:G54"/>
    <mergeCell ref="K54:Q56"/>
    <mergeCell ref="S54:U56"/>
    <mergeCell ref="B55:G55"/>
    <mergeCell ref="B56:G56"/>
    <mergeCell ref="C50:H50"/>
    <mergeCell ref="K50:L50"/>
    <mergeCell ref="B51:G51"/>
    <mergeCell ref="B52:G52"/>
    <mergeCell ref="C53:H53"/>
    <mergeCell ref="K53:U53"/>
    <mergeCell ref="K40:S42"/>
    <mergeCell ref="T40:T42"/>
    <mergeCell ref="U40:U41"/>
    <mergeCell ref="C41:H41"/>
    <mergeCell ref="B42:G42"/>
    <mergeCell ref="C47:H47"/>
    <mergeCell ref="K47:L47"/>
    <mergeCell ref="B48:G48"/>
    <mergeCell ref="K48:L48"/>
    <mergeCell ref="K34:S35"/>
    <mergeCell ref="T34:T35"/>
    <mergeCell ref="C35:H35"/>
    <mergeCell ref="B36:G36"/>
    <mergeCell ref="K36:S36"/>
    <mergeCell ref="B37:G37"/>
    <mergeCell ref="P37:U37"/>
    <mergeCell ref="B30:I30"/>
    <mergeCell ref="L30:T30"/>
    <mergeCell ref="B31:I31"/>
    <mergeCell ref="K31:S32"/>
    <mergeCell ref="T31:T32"/>
    <mergeCell ref="C32:H32"/>
    <mergeCell ref="I32:I55"/>
    <mergeCell ref="B33:G33"/>
    <mergeCell ref="L33:T33"/>
    <mergeCell ref="B34:G34"/>
    <mergeCell ref="M45:U45"/>
    <mergeCell ref="B46:G46"/>
    <mergeCell ref="K46:L46"/>
    <mergeCell ref="C38:H38"/>
    <mergeCell ref="B39:G39"/>
    <mergeCell ref="K39:U39"/>
    <mergeCell ref="B40:G40"/>
    <mergeCell ref="B22:G23"/>
    <mergeCell ref="H22:H23"/>
    <mergeCell ref="I22:I28"/>
    <mergeCell ref="K22:S22"/>
    <mergeCell ref="K23:S23"/>
    <mergeCell ref="B24:G25"/>
    <mergeCell ref="H24:H25"/>
    <mergeCell ref="L24:T24"/>
    <mergeCell ref="K25:S26"/>
    <mergeCell ref="T25:T26"/>
    <mergeCell ref="B26:G27"/>
    <mergeCell ref="H26:H27"/>
    <mergeCell ref="L27:T27"/>
    <mergeCell ref="B28:G29"/>
    <mergeCell ref="H28:H29"/>
    <mergeCell ref="K28:S29"/>
    <mergeCell ref="T28:T29"/>
    <mergeCell ref="B11:I11"/>
    <mergeCell ref="K11:U11"/>
    <mergeCell ref="B12:G12"/>
    <mergeCell ref="I12:I18"/>
    <mergeCell ref="L12:T12"/>
    <mergeCell ref="U12:U35"/>
    <mergeCell ref="B13:G13"/>
    <mergeCell ref="K13:S13"/>
    <mergeCell ref="B14:G14"/>
    <mergeCell ref="K14:S14"/>
    <mergeCell ref="B18:G18"/>
    <mergeCell ref="L18:T18"/>
    <mergeCell ref="B19:G19"/>
    <mergeCell ref="K19:S19"/>
    <mergeCell ref="B20:I20"/>
    <mergeCell ref="K20:S20"/>
    <mergeCell ref="B15:G15"/>
    <mergeCell ref="L15:T15"/>
    <mergeCell ref="B16:G16"/>
    <mergeCell ref="K16:S16"/>
    <mergeCell ref="B17:G17"/>
    <mergeCell ref="K17:S17"/>
    <mergeCell ref="B21:I21"/>
    <mergeCell ref="L21:T21"/>
    <mergeCell ref="B8:C8"/>
    <mergeCell ref="D8:I8"/>
    <mergeCell ref="K8:L8"/>
    <mergeCell ref="M8:U8"/>
    <mergeCell ref="B9:C9"/>
    <mergeCell ref="D9:I9"/>
    <mergeCell ref="K9:L9"/>
    <mergeCell ref="M9:U9"/>
    <mergeCell ref="B1:C1"/>
    <mergeCell ref="T1:U1"/>
    <mergeCell ref="O3:P3"/>
    <mergeCell ref="B5:U5"/>
    <mergeCell ref="B7:C7"/>
    <mergeCell ref="D7:I7"/>
    <mergeCell ref="K7:L7"/>
    <mergeCell ref="M7:U7"/>
  </mergeCells>
  <phoneticPr fontId="4"/>
  <conditionalFormatting sqref="M46">
    <cfRule type="expression" dxfId="21" priority="22">
      <formula>$I$12=5</formula>
    </cfRule>
  </conditionalFormatting>
  <conditionalFormatting sqref="N46">
    <cfRule type="expression" dxfId="20" priority="21">
      <formula>$I$12=20</formula>
    </cfRule>
  </conditionalFormatting>
  <conditionalFormatting sqref="O46">
    <cfRule type="expression" dxfId="19" priority="20">
      <formula>$I$12=30</formula>
    </cfRule>
  </conditionalFormatting>
  <conditionalFormatting sqref="P46">
    <cfRule type="expression" dxfId="18" priority="19">
      <formula>$I$12=40</formula>
    </cfRule>
  </conditionalFormatting>
  <conditionalFormatting sqref="Q46">
    <cfRule type="expression" dxfId="17" priority="18">
      <formula>$I$12=45</formula>
    </cfRule>
  </conditionalFormatting>
  <conditionalFormatting sqref="R46">
    <cfRule type="expression" dxfId="16" priority="17">
      <formula>$I$12=55</formula>
    </cfRule>
  </conditionalFormatting>
  <conditionalFormatting sqref="S46">
    <cfRule type="expression" dxfId="15" priority="16">
      <formula>$I$12=70</formula>
    </cfRule>
  </conditionalFormatting>
  <conditionalFormatting sqref="T46">
    <cfRule type="expression" dxfId="14" priority="15">
      <formula>$I$12=80</formula>
    </cfRule>
  </conditionalFormatting>
  <conditionalFormatting sqref="M47">
    <cfRule type="expression" dxfId="13" priority="14">
      <formula>$I$22=5</formula>
    </cfRule>
  </conditionalFormatting>
  <conditionalFormatting sqref="O47">
    <cfRule type="expression" dxfId="12" priority="13">
      <formula>$I$22=20</formula>
    </cfRule>
  </conditionalFormatting>
  <conditionalFormatting sqref="Q47">
    <cfRule type="expression" dxfId="11" priority="12">
      <formula>$I$22=25</formula>
    </cfRule>
  </conditionalFormatting>
  <conditionalFormatting sqref="S47">
    <cfRule type="expression" dxfId="10" priority="11">
      <formula>$I$22=40</formula>
    </cfRule>
  </conditionalFormatting>
  <conditionalFormatting sqref="M48">
    <cfRule type="expression" dxfId="9" priority="10">
      <formula>$I$32=0</formula>
    </cfRule>
  </conditionalFormatting>
  <conditionalFormatting sqref="O48">
    <cfRule type="expression" dxfId="8" priority="9">
      <formula>$I$32=15</formula>
    </cfRule>
  </conditionalFormatting>
  <conditionalFormatting sqref="Q48">
    <cfRule type="expression" dxfId="7" priority="8">
      <formula>$I$32=25</formula>
    </cfRule>
  </conditionalFormatting>
  <conditionalFormatting sqref="S48">
    <cfRule type="expression" dxfId="6" priority="7">
      <formula>$I$32=35</formula>
    </cfRule>
  </conditionalFormatting>
  <conditionalFormatting sqref="M49">
    <cfRule type="expression" dxfId="5" priority="6">
      <formula>$U$12=0</formula>
    </cfRule>
  </conditionalFormatting>
  <conditionalFormatting sqref="O49">
    <cfRule type="expression" dxfId="4" priority="5">
      <formula>$U$12=15</formula>
    </cfRule>
  </conditionalFormatting>
  <conditionalFormatting sqref="Q49">
    <cfRule type="expression" dxfId="3" priority="4">
      <formula>$U$12=25</formula>
    </cfRule>
  </conditionalFormatting>
  <conditionalFormatting sqref="S49">
    <cfRule type="expression" dxfId="2" priority="3">
      <formula>$U$12=35</formula>
    </cfRule>
  </conditionalFormatting>
  <conditionalFormatting sqref="M50">
    <cfRule type="expression" dxfId="1" priority="2">
      <formula>$U$40=0</formula>
    </cfRule>
  </conditionalFormatting>
  <conditionalFormatting sqref="Q50">
    <cfRule type="expression" dxfId="0" priority="1">
      <formula>$U$40=10</formula>
    </cfRule>
  </conditionalFormatting>
  <dataValidations count="1">
    <dataValidation type="custom" allowBlank="1" showInputMessage="1" showErrorMessage="1" errorTitle="選択ミス" error="各項目どちらか一つを選択して下さい。" sqref="H59 JD59 SZ59 ACV59 AMR59 AWN59 BGJ59 BQF59 CAB59 CJX59 CTT59 DDP59 DNL59 DXH59 EHD59 EQZ59 FAV59 FKR59 FUN59 GEJ59 GOF59 GYB59 HHX59 HRT59 IBP59 ILL59 IVH59 JFD59 JOZ59 JYV59 KIR59 KSN59 LCJ59 LMF59 LWB59 MFX59 MPT59 MZP59 NJL59 NTH59 ODD59 OMZ59 OWV59 PGR59 PQN59 QAJ59 QKF59 QUB59 RDX59 RNT59 RXP59 SHL59 SRH59 TBD59 TKZ59 TUV59 UER59 UON59 UYJ59 VIF59 VSB59 WBX59 WLT59 WVP59 H65595 JD65595 SZ65595 ACV65595 AMR65595 AWN65595 BGJ65595 BQF65595 CAB65595 CJX65595 CTT65595 DDP65595 DNL65595 DXH65595 EHD65595 EQZ65595 FAV65595 FKR65595 FUN65595 GEJ65595 GOF65595 GYB65595 HHX65595 HRT65595 IBP65595 ILL65595 IVH65595 JFD65595 JOZ65595 JYV65595 KIR65595 KSN65595 LCJ65595 LMF65595 LWB65595 MFX65595 MPT65595 MZP65595 NJL65595 NTH65595 ODD65595 OMZ65595 OWV65595 PGR65595 PQN65595 QAJ65595 QKF65595 QUB65595 RDX65595 RNT65595 RXP65595 SHL65595 SRH65595 TBD65595 TKZ65595 TUV65595 UER65595 UON65595 UYJ65595 VIF65595 VSB65595 WBX65595 WLT65595 WVP65595 H131131 JD131131 SZ131131 ACV131131 AMR131131 AWN131131 BGJ131131 BQF131131 CAB131131 CJX131131 CTT131131 DDP131131 DNL131131 DXH131131 EHD131131 EQZ131131 FAV131131 FKR131131 FUN131131 GEJ131131 GOF131131 GYB131131 HHX131131 HRT131131 IBP131131 ILL131131 IVH131131 JFD131131 JOZ131131 JYV131131 KIR131131 KSN131131 LCJ131131 LMF131131 LWB131131 MFX131131 MPT131131 MZP131131 NJL131131 NTH131131 ODD131131 OMZ131131 OWV131131 PGR131131 PQN131131 QAJ131131 QKF131131 QUB131131 RDX131131 RNT131131 RXP131131 SHL131131 SRH131131 TBD131131 TKZ131131 TUV131131 UER131131 UON131131 UYJ131131 VIF131131 VSB131131 WBX131131 WLT131131 WVP131131 H196667 JD196667 SZ196667 ACV196667 AMR196667 AWN196667 BGJ196667 BQF196667 CAB196667 CJX196667 CTT196667 DDP196667 DNL196667 DXH196667 EHD196667 EQZ196667 FAV196667 FKR196667 FUN196667 GEJ196667 GOF196667 GYB196667 HHX196667 HRT196667 IBP196667 ILL196667 IVH196667 JFD196667 JOZ196667 JYV196667 KIR196667 KSN196667 LCJ196667 LMF196667 LWB196667 MFX196667 MPT196667 MZP196667 NJL196667 NTH196667 ODD196667 OMZ196667 OWV196667 PGR196667 PQN196667 QAJ196667 QKF196667 QUB196667 RDX196667 RNT196667 RXP196667 SHL196667 SRH196667 TBD196667 TKZ196667 TUV196667 UER196667 UON196667 UYJ196667 VIF196667 VSB196667 WBX196667 WLT196667 WVP196667 H262203 JD262203 SZ262203 ACV262203 AMR262203 AWN262203 BGJ262203 BQF262203 CAB262203 CJX262203 CTT262203 DDP262203 DNL262203 DXH262203 EHD262203 EQZ262203 FAV262203 FKR262203 FUN262203 GEJ262203 GOF262203 GYB262203 HHX262203 HRT262203 IBP262203 ILL262203 IVH262203 JFD262203 JOZ262203 JYV262203 KIR262203 KSN262203 LCJ262203 LMF262203 LWB262203 MFX262203 MPT262203 MZP262203 NJL262203 NTH262203 ODD262203 OMZ262203 OWV262203 PGR262203 PQN262203 QAJ262203 QKF262203 QUB262203 RDX262203 RNT262203 RXP262203 SHL262203 SRH262203 TBD262203 TKZ262203 TUV262203 UER262203 UON262203 UYJ262203 VIF262203 VSB262203 WBX262203 WLT262203 WVP262203 H327739 JD327739 SZ327739 ACV327739 AMR327739 AWN327739 BGJ327739 BQF327739 CAB327739 CJX327739 CTT327739 DDP327739 DNL327739 DXH327739 EHD327739 EQZ327739 FAV327739 FKR327739 FUN327739 GEJ327739 GOF327739 GYB327739 HHX327739 HRT327739 IBP327739 ILL327739 IVH327739 JFD327739 JOZ327739 JYV327739 KIR327739 KSN327739 LCJ327739 LMF327739 LWB327739 MFX327739 MPT327739 MZP327739 NJL327739 NTH327739 ODD327739 OMZ327739 OWV327739 PGR327739 PQN327739 QAJ327739 QKF327739 QUB327739 RDX327739 RNT327739 RXP327739 SHL327739 SRH327739 TBD327739 TKZ327739 TUV327739 UER327739 UON327739 UYJ327739 VIF327739 VSB327739 WBX327739 WLT327739 WVP327739 H393275 JD393275 SZ393275 ACV393275 AMR393275 AWN393275 BGJ393275 BQF393275 CAB393275 CJX393275 CTT393275 DDP393275 DNL393275 DXH393275 EHD393275 EQZ393275 FAV393275 FKR393275 FUN393275 GEJ393275 GOF393275 GYB393275 HHX393275 HRT393275 IBP393275 ILL393275 IVH393275 JFD393275 JOZ393275 JYV393275 KIR393275 KSN393275 LCJ393275 LMF393275 LWB393275 MFX393275 MPT393275 MZP393275 NJL393275 NTH393275 ODD393275 OMZ393275 OWV393275 PGR393275 PQN393275 QAJ393275 QKF393275 QUB393275 RDX393275 RNT393275 RXP393275 SHL393275 SRH393275 TBD393275 TKZ393275 TUV393275 UER393275 UON393275 UYJ393275 VIF393275 VSB393275 WBX393275 WLT393275 WVP393275 H458811 JD458811 SZ458811 ACV458811 AMR458811 AWN458811 BGJ458811 BQF458811 CAB458811 CJX458811 CTT458811 DDP458811 DNL458811 DXH458811 EHD458811 EQZ458811 FAV458811 FKR458811 FUN458811 GEJ458811 GOF458811 GYB458811 HHX458811 HRT458811 IBP458811 ILL458811 IVH458811 JFD458811 JOZ458811 JYV458811 KIR458811 KSN458811 LCJ458811 LMF458811 LWB458811 MFX458811 MPT458811 MZP458811 NJL458811 NTH458811 ODD458811 OMZ458811 OWV458811 PGR458811 PQN458811 QAJ458811 QKF458811 QUB458811 RDX458811 RNT458811 RXP458811 SHL458811 SRH458811 TBD458811 TKZ458811 TUV458811 UER458811 UON458811 UYJ458811 VIF458811 VSB458811 WBX458811 WLT458811 WVP458811 H524347 JD524347 SZ524347 ACV524347 AMR524347 AWN524347 BGJ524347 BQF524347 CAB524347 CJX524347 CTT524347 DDP524347 DNL524347 DXH524347 EHD524347 EQZ524347 FAV524347 FKR524347 FUN524347 GEJ524347 GOF524347 GYB524347 HHX524347 HRT524347 IBP524347 ILL524347 IVH524347 JFD524347 JOZ524347 JYV524347 KIR524347 KSN524347 LCJ524347 LMF524347 LWB524347 MFX524347 MPT524347 MZP524347 NJL524347 NTH524347 ODD524347 OMZ524347 OWV524347 PGR524347 PQN524347 QAJ524347 QKF524347 QUB524347 RDX524347 RNT524347 RXP524347 SHL524347 SRH524347 TBD524347 TKZ524347 TUV524347 UER524347 UON524347 UYJ524347 VIF524347 VSB524347 WBX524347 WLT524347 WVP524347 H589883 JD589883 SZ589883 ACV589883 AMR589883 AWN589883 BGJ589883 BQF589883 CAB589883 CJX589883 CTT589883 DDP589883 DNL589883 DXH589883 EHD589883 EQZ589883 FAV589883 FKR589883 FUN589883 GEJ589883 GOF589883 GYB589883 HHX589883 HRT589883 IBP589883 ILL589883 IVH589883 JFD589883 JOZ589883 JYV589883 KIR589883 KSN589883 LCJ589883 LMF589883 LWB589883 MFX589883 MPT589883 MZP589883 NJL589883 NTH589883 ODD589883 OMZ589883 OWV589883 PGR589883 PQN589883 QAJ589883 QKF589883 QUB589883 RDX589883 RNT589883 RXP589883 SHL589883 SRH589883 TBD589883 TKZ589883 TUV589883 UER589883 UON589883 UYJ589883 VIF589883 VSB589883 WBX589883 WLT589883 WVP589883 H655419 JD655419 SZ655419 ACV655419 AMR655419 AWN655419 BGJ655419 BQF655419 CAB655419 CJX655419 CTT655419 DDP655419 DNL655419 DXH655419 EHD655419 EQZ655419 FAV655419 FKR655419 FUN655419 GEJ655419 GOF655419 GYB655419 HHX655419 HRT655419 IBP655419 ILL655419 IVH655419 JFD655419 JOZ655419 JYV655419 KIR655419 KSN655419 LCJ655419 LMF655419 LWB655419 MFX655419 MPT655419 MZP655419 NJL655419 NTH655419 ODD655419 OMZ655419 OWV655419 PGR655419 PQN655419 QAJ655419 QKF655419 QUB655419 RDX655419 RNT655419 RXP655419 SHL655419 SRH655419 TBD655419 TKZ655419 TUV655419 UER655419 UON655419 UYJ655419 VIF655419 VSB655419 WBX655419 WLT655419 WVP655419 H720955 JD720955 SZ720955 ACV720955 AMR720955 AWN720955 BGJ720955 BQF720955 CAB720955 CJX720955 CTT720955 DDP720955 DNL720955 DXH720955 EHD720955 EQZ720955 FAV720955 FKR720955 FUN720955 GEJ720955 GOF720955 GYB720955 HHX720955 HRT720955 IBP720955 ILL720955 IVH720955 JFD720955 JOZ720955 JYV720955 KIR720955 KSN720955 LCJ720955 LMF720955 LWB720955 MFX720955 MPT720955 MZP720955 NJL720955 NTH720955 ODD720955 OMZ720955 OWV720955 PGR720955 PQN720955 QAJ720955 QKF720955 QUB720955 RDX720955 RNT720955 RXP720955 SHL720955 SRH720955 TBD720955 TKZ720955 TUV720955 UER720955 UON720955 UYJ720955 VIF720955 VSB720955 WBX720955 WLT720955 WVP720955 H786491 JD786491 SZ786491 ACV786491 AMR786491 AWN786491 BGJ786491 BQF786491 CAB786491 CJX786491 CTT786491 DDP786491 DNL786491 DXH786491 EHD786491 EQZ786491 FAV786491 FKR786491 FUN786491 GEJ786491 GOF786491 GYB786491 HHX786491 HRT786491 IBP786491 ILL786491 IVH786491 JFD786491 JOZ786491 JYV786491 KIR786491 KSN786491 LCJ786491 LMF786491 LWB786491 MFX786491 MPT786491 MZP786491 NJL786491 NTH786491 ODD786491 OMZ786491 OWV786491 PGR786491 PQN786491 QAJ786491 QKF786491 QUB786491 RDX786491 RNT786491 RXP786491 SHL786491 SRH786491 TBD786491 TKZ786491 TUV786491 UER786491 UON786491 UYJ786491 VIF786491 VSB786491 WBX786491 WLT786491 WVP786491 H852027 JD852027 SZ852027 ACV852027 AMR852027 AWN852027 BGJ852027 BQF852027 CAB852027 CJX852027 CTT852027 DDP852027 DNL852027 DXH852027 EHD852027 EQZ852027 FAV852027 FKR852027 FUN852027 GEJ852027 GOF852027 GYB852027 HHX852027 HRT852027 IBP852027 ILL852027 IVH852027 JFD852027 JOZ852027 JYV852027 KIR852027 KSN852027 LCJ852027 LMF852027 LWB852027 MFX852027 MPT852027 MZP852027 NJL852027 NTH852027 ODD852027 OMZ852027 OWV852027 PGR852027 PQN852027 QAJ852027 QKF852027 QUB852027 RDX852027 RNT852027 RXP852027 SHL852027 SRH852027 TBD852027 TKZ852027 TUV852027 UER852027 UON852027 UYJ852027 VIF852027 VSB852027 WBX852027 WLT852027 WVP852027 H917563 JD917563 SZ917563 ACV917563 AMR917563 AWN917563 BGJ917563 BQF917563 CAB917563 CJX917563 CTT917563 DDP917563 DNL917563 DXH917563 EHD917563 EQZ917563 FAV917563 FKR917563 FUN917563 GEJ917563 GOF917563 GYB917563 HHX917563 HRT917563 IBP917563 ILL917563 IVH917563 JFD917563 JOZ917563 JYV917563 KIR917563 KSN917563 LCJ917563 LMF917563 LWB917563 MFX917563 MPT917563 MZP917563 NJL917563 NTH917563 ODD917563 OMZ917563 OWV917563 PGR917563 PQN917563 QAJ917563 QKF917563 QUB917563 RDX917563 RNT917563 RXP917563 SHL917563 SRH917563 TBD917563 TKZ917563 TUV917563 UER917563 UON917563 UYJ917563 VIF917563 VSB917563 WBX917563 WLT917563 WVP917563 H983099 JD983099 SZ983099 ACV983099 AMR983099 AWN983099 BGJ983099 BQF983099 CAB983099 CJX983099 CTT983099 DDP983099 DNL983099 DXH983099 EHD983099 EQZ983099 FAV983099 FKR983099 FUN983099 GEJ983099 GOF983099 GYB983099 HHX983099 HRT983099 IBP983099 ILL983099 IVH983099 JFD983099 JOZ983099 JYV983099 KIR983099 KSN983099 LCJ983099 LMF983099 LWB983099 MFX983099 MPT983099 MZP983099 NJL983099 NTH983099 ODD983099 OMZ983099 OWV983099 PGR983099 PQN983099 QAJ983099 QKF983099 QUB983099 RDX983099 RNT983099 RXP983099 SHL983099 SRH983099 TBD983099 TKZ983099 TUV983099 UER983099 UON983099 UYJ983099 VIF983099 VSB983099 WBX983099 WLT983099 WVP983099">
      <formula1>COUNTIF(H33:H55,"○")&gt;5</formula1>
    </dataValidation>
  </dataValidations>
  <pageMargins left="0.7" right="0.7" top="0.75" bottom="0.75" header="0.3" footer="0.3"/>
  <pageSetup paperSize="9" scale="38"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　,◎"</xm:f>
          </x14:formula1>
          <xm:sqref>K12 JG12 TC12 ACY12 AMU12 AWQ12 BGM12 BQI12 CAE12 CKA12 CTW12 DDS12 DNO12 DXK12 EHG12 ERC12 FAY12 FKU12 FUQ12 GEM12 GOI12 GYE12 HIA12 HRW12 IBS12 ILO12 IVK12 JFG12 JPC12 JYY12 KIU12 KSQ12 LCM12 LMI12 LWE12 MGA12 MPW12 MZS12 NJO12 NTK12 ODG12 ONC12 OWY12 PGU12 PQQ12 QAM12 QKI12 QUE12 REA12 RNW12 RXS12 SHO12 SRK12 TBG12 TLC12 TUY12 UEU12 UOQ12 UYM12 VII12 VSE12 WCA12 WLW12 WVS12 K65548 JG65548 TC65548 ACY65548 AMU65548 AWQ65548 BGM65548 BQI65548 CAE65548 CKA65548 CTW65548 DDS65548 DNO65548 DXK65548 EHG65548 ERC65548 FAY65548 FKU65548 FUQ65548 GEM65548 GOI65548 GYE65548 HIA65548 HRW65548 IBS65548 ILO65548 IVK65548 JFG65548 JPC65548 JYY65548 KIU65548 KSQ65548 LCM65548 LMI65548 LWE65548 MGA65548 MPW65548 MZS65548 NJO65548 NTK65548 ODG65548 ONC65548 OWY65548 PGU65548 PQQ65548 QAM65548 QKI65548 QUE65548 REA65548 RNW65548 RXS65548 SHO65548 SRK65548 TBG65548 TLC65548 TUY65548 UEU65548 UOQ65548 UYM65548 VII65548 VSE65548 WCA65548 WLW65548 WVS65548 K131084 JG131084 TC131084 ACY131084 AMU131084 AWQ131084 BGM131084 BQI131084 CAE131084 CKA131084 CTW131084 DDS131084 DNO131084 DXK131084 EHG131084 ERC131084 FAY131084 FKU131084 FUQ131084 GEM131084 GOI131084 GYE131084 HIA131084 HRW131084 IBS131084 ILO131084 IVK131084 JFG131084 JPC131084 JYY131084 KIU131084 KSQ131084 LCM131084 LMI131084 LWE131084 MGA131084 MPW131084 MZS131084 NJO131084 NTK131084 ODG131084 ONC131084 OWY131084 PGU131084 PQQ131084 QAM131084 QKI131084 QUE131084 REA131084 RNW131084 RXS131084 SHO131084 SRK131084 TBG131084 TLC131084 TUY131084 UEU131084 UOQ131084 UYM131084 VII131084 VSE131084 WCA131084 WLW131084 WVS131084 K196620 JG196620 TC196620 ACY196620 AMU196620 AWQ196620 BGM196620 BQI196620 CAE196620 CKA196620 CTW196620 DDS196620 DNO196620 DXK196620 EHG196620 ERC196620 FAY196620 FKU196620 FUQ196620 GEM196620 GOI196620 GYE196620 HIA196620 HRW196620 IBS196620 ILO196620 IVK196620 JFG196620 JPC196620 JYY196620 KIU196620 KSQ196620 LCM196620 LMI196620 LWE196620 MGA196620 MPW196620 MZS196620 NJO196620 NTK196620 ODG196620 ONC196620 OWY196620 PGU196620 PQQ196620 QAM196620 QKI196620 QUE196620 REA196620 RNW196620 RXS196620 SHO196620 SRK196620 TBG196620 TLC196620 TUY196620 UEU196620 UOQ196620 UYM196620 VII196620 VSE196620 WCA196620 WLW196620 WVS196620 K262156 JG262156 TC262156 ACY262156 AMU262156 AWQ262156 BGM262156 BQI262156 CAE262156 CKA262156 CTW262156 DDS262156 DNO262156 DXK262156 EHG262156 ERC262156 FAY262156 FKU262156 FUQ262156 GEM262156 GOI262156 GYE262156 HIA262156 HRW262156 IBS262156 ILO262156 IVK262156 JFG262156 JPC262156 JYY262156 KIU262156 KSQ262156 LCM262156 LMI262156 LWE262156 MGA262156 MPW262156 MZS262156 NJO262156 NTK262156 ODG262156 ONC262156 OWY262156 PGU262156 PQQ262156 QAM262156 QKI262156 QUE262156 REA262156 RNW262156 RXS262156 SHO262156 SRK262156 TBG262156 TLC262156 TUY262156 UEU262156 UOQ262156 UYM262156 VII262156 VSE262156 WCA262156 WLW262156 WVS262156 K327692 JG327692 TC327692 ACY327692 AMU327692 AWQ327692 BGM327692 BQI327692 CAE327692 CKA327692 CTW327692 DDS327692 DNO327692 DXK327692 EHG327692 ERC327692 FAY327692 FKU327692 FUQ327692 GEM327692 GOI327692 GYE327692 HIA327692 HRW327692 IBS327692 ILO327692 IVK327692 JFG327692 JPC327692 JYY327692 KIU327692 KSQ327692 LCM327692 LMI327692 LWE327692 MGA327692 MPW327692 MZS327692 NJO327692 NTK327692 ODG327692 ONC327692 OWY327692 PGU327692 PQQ327692 QAM327692 QKI327692 QUE327692 REA327692 RNW327692 RXS327692 SHO327692 SRK327692 TBG327692 TLC327692 TUY327692 UEU327692 UOQ327692 UYM327692 VII327692 VSE327692 WCA327692 WLW327692 WVS327692 K393228 JG393228 TC393228 ACY393228 AMU393228 AWQ393228 BGM393228 BQI393228 CAE393228 CKA393228 CTW393228 DDS393228 DNO393228 DXK393228 EHG393228 ERC393228 FAY393228 FKU393228 FUQ393228 GEM393228 GOI393228 GYE393228 HIA393228 HRW393228 IBS393228 ILO393228 IVK393228 JFG393228 JPC393228 JYY393228 KIU393228 KSQ393228 LCM393228 LMI393228 LWE393228 MGA393228 MPW393228 MZS393228 NJO393228 NTK393228 ODG393228 ONC393228 OWY393228 PGU393228 PQQ393228 QAM393228 QKI393228 QUE393228 REA393228 RNW393228 RXS393228 SHO393228 SRK393228 TBG393228 TLC393228 TUY393228 UEU393228 UOQ393228 UYM393228 VII393228 VSE393228 WCA393228 WLW393228 WVS393228 K458764 JG458764 TC458764 ACY458764 AMU458764 AWQ458764 BGM458764 BQI458764 CAE458764 CKA458764 CTW458764 DDS458764 DNO458764 DXK458764 EHG458764 ERC458764 FAY458764 FKU458764 FUQ458764 GEM458764 GOI458764 GYE458764 HIA458764 HRW458764 IBS458764 ILO458764 IVK458764 JFG458764 JPC458764 JYY458764 KIU458764 KSQ458764 LCM458764 LMI458764 LWE458764 MGA458764 MPW458764 MZS458764 NJO458764 NTK458764 ODG458764 ONC458764 OWY458764 PGU458764 PQQ458764 QAM458764 QKI458764 QUE458764 REA458764 RNW458764 RXS458764 SHO458764 SRK458764 TBG458764 TLC458764 TUY458764 UEU458764 UOQ458764 UYM458764 VII458764 VSE458764 WCA458764 WLW458764 WVS458764 K524300 JG524300 TC524300 ACY524300 AMU524300 AWQ524300 BGM524300 BQI524300 CAE524300 CKA524300 CTW524300 DDS524300 DNO524300 DXK524300 EHG524300 ERC524300 FAY524300 FKU524300 FUQ524300 GEM524300 GOI524300 GYE524300 HIA524300 HRW524300 IBS524300 ILO524300 IVK524300 JFG524300 JPC524300 JYY524300 KIU524300 KSQ524300 LCM524300 LMI524300 LWE524300 MGA524300 MPW524300 MZS524300 NJO524300 NTK524300 ODG524300 ONC524300 OWY524300 PGU524300 PQQ524300 QAM524300 QKI524300 QUE524300 REA524300 RNW524300 RXS524300 SHO524300 SRK524300 TBG524300 TLC524300 TUY524300 UEU524300 UOQ524300 UYM524300 VII524300 VSE524300 WCA524300 WLW524300 WVS524300 K589836 JG589836 TC589836 ACY589836 AMU589836 AWQ589836 BGM589836 BQI589836 CAE589836 CKA589836 CTW589836 DDS589836 DNO589836 DXK589836 EHG589836 ERC589836 FAY589836 FKU589836 FUQ589836 GEM589836 GOI589836 GYE589836 HIA589836 HRW589836 IBS589836 ILO589836 IVK589836 JFG589836 JPC589836 JYY589836 KIU589836 KSQ589836 LCM589836 LMI589836 LWE589836 MGA589836 MPW589836 MZS589836 NJO589836 NTK589836 ODG589836 ONC589836 OWY589836 PGU589836 PQQ589836 QAM589836 QKI589836 QUE589836 REA589836 RNW589836 RXS589836 SHO589836 SRK589836 TBG589836 TLC589836 TUY589836 UEU589836 UOQ589836 UYM589836 VII589836 VSE589836 WCA589836 WLW589836 WVS589836 K655372 JG655372 TC655372 ACY655372 AMU655372 AWQ655372 BGM655372 BQI655372 CAE655372 CKA655372 CTW655372 DDS655372 DNO655372 DXK655372 EHG655372 ERC655372 FAY655372 FKU655372 FUQ655372 GEM655372 GOI655372 GYE655372 HIA655372 HRW655372 IBS655372 ILO655372 IVK655372 JFG655372 JPC655372 JYY655372 KIU655372 KSQ655372 LCM655372 LMI655372 LWE655372 MGA655372 MPW655372 MZS655372 NJO655372 NTK655372 ODG655372 ONC655372 OWY655372 PGU655372 PQQ655372 QAM655372 QKI655372 QUE655372 REA655372 RNW655372 RXS655372 SHO655372 SRK655372 TBG655372 TLC655372 TUY655372 UEU655372 UOQ655372 UYM655372 VII655372 VSE655372 WCA655372 WLW655372 WVS655372 K720908 JG720908 TC720908 ACY720908 AMU720908 AWQ720908 BGM720908 BQI720908 CAE720908 CKA720908 CTW720908 DDS720908 DNO720908 DXK720908 EHG720908 ERC720908 FAY720908 FKU720908 FUQ720908 GEM720908 GOI720908 GYE720908 HIA720908 HRW720908 IBS720908 ILO720908 IVK720908 JFG720908 JPC720908 JYY720908 KIU720908 KSQ720908 LCM720908 LMI720908 LWE720908 MGA720908 MPW720908 MZS720908 NJO720908 NTK720908 ODG720908 ONC720908 OWY720908 PGU720908 PQQ720908 QAM720908 QKI720908 QUE720908 REA720908 RNW720908 RXS720908 SHO720908 SRK720908 TBG720908 TLC720908 TUY720908 UEU720908 UOQ720908 UYM720908 VII720908 VSE720908 WCA720908 WLW720908 WVS720908 K786444 JG786444 TC786444 ACY786444 AMU786444 AWQ786444 BGM786444 BQI786444 CAE786444 CKA786444 CTW786444 DDS786444 DNO786444 DXK786444 EHG786444 ERC786444 FAY786444 FKU786444 FUQ786444 GEM786444 GOI786444 GYE786444 HIA786444 HRW786444 IBS786444 ILO786444 IVK786444 JFG786444 JPC786444 JYY786444 KIU786444 KSQ786444 LCM786444 LMI786444 LWE786444 MGA786444 MPW786444 MZS786444 NJO786444 NTK786444 ODG786444 ONC786444 OWY786444 PGU786444 PQQ786444 QAM786444 QKI786444 QUE786444 REA786444 RNW786444 RXS786444 SHO786444 SRK786444 TBG786444 TLC786444 TUY786444 UEU786444 UOQ786444 UYM786444 VII786444 VSE786444 WCA786444 WLW786444 WVS786444 K851980 JG851980 TC851980 ACY851980 AMU851980 AWQ851980 BGM851980 BQI851980 CAE851980 CKA851980 CTW851980 DDS851980 DNO851980 DXK851980 EHG851980 ERC851980 FAY851980 FKU851980 FUQ851980 GEM851980 GOI851980 GYE851980 HIA851980 HRW851980 IBS851980 ILO851980 IVK851980 JFG851980 JPC851980 JYY851980 KIU851980 KSQ851980 LCM851980 LMI851980 LWE851980 MGA851980 MPW851980 MZS851980 NJO851980 NTK851980 ODG851980 ONC851980 OWY851980 PGU851980 PQQ851980 QAM851980 QKI851980 QUE851980 REA851980 RNW851980 RXS851980 SHO851980 SRK851980 TBG851980 TLC851980 TUY851980 UEU851980 UOQ851980 UYM851980 VII851980 VSE851980 WCA851980 WLW851980 WVS851980 K917516 JG917516 TC917516 ACY917516 AMU917516 AWQ917516 BGM917516 BQI917516 CAE917516 CKA917516 CTW917516 DDS917516 DNO917516 DXK917516 EHG917516 ERC917516 FAY917516 FKU917516 FUQ917516 GEM917516 GOI917516 GYE917516 HIA917516 HRW917516 IBS917516 ILO917516 IVK917516 JFG917516 JPC917516 JYY917516 KIU917516 KSQ917516 LCM917516 LMI917516 LWE917516 MGA917516 MPW917516 MZS917516 NJO917516 NTK917516 ODG917516 ONC917516 OWY917516 PGU917516 PQQ917516 QAM917516 QKI917516 QUE917516 REA917516 RNW917516 RXS917516 SHO917516 SRK917516 TBG917516 TLC917516 TUY917516 UEU917516 UOQ917516 UYM917516 VII917516 VSE917516 WCA917516 WLW917516 WVS917516 K983052 JG983052 TC983052 ACY983052 AMU983052 AWQ983052 BGM983052 BQI983052 CAE983052 CKA983052 CTW983052 DDS983052 DNO983052 DXK983052 EHG983052 ERC983052 FAY983052 FKU983052 FUQ983052 GEM983052 GOI983052 GYE983052 HIA983052 HRW983052 IBS983052 ILO983052 IVK983052 JFG983052 JPC983052 JYY983052 KIU983052 KSQ983052 LCM983052 LMI983052 LWE983052 MGA983052 MPW983052 MZS983052 NJO983052 NTK983052 ODG983052 ONC983052 OWY983052 PGU983052 PQQ983052 QAM983052 QKI983052 QUE983052 REA983052 RNW983052 RXS983052 SHO983052 SRK983052 TBG983052 TLC983052 TUY983052 UEU983052 UOQ983052 UYM983052 VII983052 VSE983052 WCA983052 WLW983052 WVS983052 K15 JG15 TC15 ACY15 AMU15 AWQ15 BGM15 BQI15 CAE15 CKA15 CTW15 DDS15 DNO15 DXK15 EHG15 ERC15 FAY15 FKU15 FUQ15 GEM15 GOI15 GYE15 HIA15 HRW15 IBS15 ILO15 IVK15 JFG15 JPC15 JYY15 KIU15 KSQ15 LCM15 LMI15 LWE15 MGA15 MPW15 MZS15 NJO15 NTK15 ODG15 ONC15 OWY15 PGU15 PQQ15 QAM15 QKI15 QUE15 REA15 RNW15 RXS15 SHO15 SRK15 TBG15 TLC15 TUY15 UEU15 UOQ15 UYM15 VII15 VSE15 WCA15 WLW15 WVS15 K65551 JG65551 TC65551 ACY65551 AMU65551 AWQ65551 BGM65551 BQI65551 CAE65551 CKA65551 CTW65551 DDS65551 DNO65551 DXK65551 EHG65551 ERC65551 FAY65551 FKU65551 FUQ65551 GEM65551 GOI65551 GYE65551 HIA65551 HRW65551 IBS65551 ILO65551 IVK65551 JFG65551 JPC65551 JYY65551 KIU65551 KSQ65551 LCM65551 LMI65551 LWE65551 MGA65551 MPW65551 MZS65551 NJO65551 NTK65551 ODG65551 ONC65551 OWY65551 PGU65551 PQQ65551 QAM65551 QKI65551 QUE65551 REA65551 RNW65551 RXS65551 SHO65551 SRK65551 TBG65551 TLC65551 TUY65551 UEU65551 UOQ65551 UYM65551 VII65551 VSE65551 WCA65551 WLW65551 WVS65551 K131087 JG131087 TC131087 ACY131087 AMU131087 AWQ131087 BGM131087 BQI131087 CAE131087 CKA131087 CTW131087 DDS131087 DNO131087 DXK131087 EHG131087 ERC131087 FAY131087 FKU131087 FUQ131087 GEM131087 GOI131087 GYE131087 HIA131087 HRW131087 IBS131087 ILO131087 IVK131087 JFG131087 JPC131087 JYY131087 KIU131087 KSQ131087 LCM131087 LMI131087 LWE131087 MGA131087 MPW131087 MZS131087 NJO131087 NTK131087 ODG131087 ONC131087 OWY131087 PGU131087 PQQ131087 QAM131087 QKI131087 QUE131087 REA131087 RNW131087 RXS131087 SHO131087 SRK131087 TBG131087 TLC131087 TUY131087 UEU131087 UOQ131087 UYM131087 VII131087 VSE131087 WCA131087 WLW131087 WVS131087 K196623 JG196623 TC196623 ACY196623 AMU196623 AWQ196623 BGM196623 BQI196623 CAE196623 CKA196623 CTW196623 DDS196623 DNO196623 DXK196623 EHG196623 ERC196623 FAY196623 FKU196623 FUQ196623 GEM196623 GOI196623 GYE196623 HIA196623 HRW196623 IBS196623 ILO196623 IVK196623 JFG196623 JPC196623 JYY196623 KIU196623 KSQ196623 LCM196623 LMI196623 LWE196623 MGA196623 MPW196623 MZS196623 NJO196623 NTK196623 ODG196623 ONC196623 OWY196623 PGU196623 PQQ196623 QAM196623 QKI196623 QUE196623 REA196623 RNW196623 RXS196623 SHO196623 SRK196623 TBG196623 TLC196623 TUY196623 UEU196623 UOQ196623 UYM196623 VII196623 VSE196623 WCA196623 WLW196623 WVS196623 K262159 JG262159 TC262159 ACY262159 AMU262159 AWQ262159 BGM262159 BQI262159 CAE262159 CKA262159 CTW262159 DDS262159 DNO262159 DXK262159 EHG262159 ERC262159 FAY262159 FKU262159 FUQ262159 GEM262159 GOI262159 GYE262159 HIA262159 HRW262159 IBS262159 ILO262159 IVK262159 JFG262159 JPC262159 JYY262159 KIU262159 KSQ262159 LCM262159 LMI262159 LWE262159 MGA262159 MPW262159 MZS262159 NJO262159 NTK262159 ODG262159 ONC262159 OWY262159 PGU262159 PQQ262159 QAM262159 QKI262159 QUE262159 REA262159 RNW262159 RXS262159 SHO262159 SRK262159 TBG262159 TLC262159 TUY262159 UEU262159 UOQ262159 UYM262159 VII262159 VSE262159 WCA262159 WLW262159 WVS262159 K327695 JG327695 TC327695 ACY327695 AMU327695 AWQ327695 BGM327695 BQI327695 CAE327695 CKA327695 CTW327695 DDS327695 DNO327695 DXK327695 EHG327695 ERC327695 FAY327695 FKU327695 FUQ327695 GEM327695 GOI327695 GYE327695 HIA327695 HRW327695 IBS327695 ILO327695 IVK327695 JFG327695 JPC327695 JYY327695 KIU327695 KSQ327695 LCM327695 LMI327695 LWE327695 MGA327695 MPW327695 MZS327695 NJO327695 NTK327695 ODG327695 ONC327695 OWY327695 PGU327695 PQQ327695 QAM327695 QKI327695 QUE327695 REA327695 RNW327695 RXS327695 SHO327695 SRK327695 TBG327695 TLC327695 TUY327695 UEU327695 UOQ327695 UYM327695 VII327695 VSE327695 WCA327695 WLW327695 WVS327695 K393231 JG393231 TC393231 ACY393231 AMU393231 AWQ393231 BGM393231 BQI393231 CAE393231 CKA393231 CTW393231 DDS393231 DNO393231 DXK393231 EHG393231 ERC393231 FAY393231 FKU393231 FUQ393231 GEM393231 GOI393231 GYE393231 HIA393231 HRW393231 IBS393231 ILO393231 IVK393231 JFG393231 JPC393231 JYY393231 KIU393231 KSQ393231 LCM393231 LMI393231 LWE393231 MGA393231 MPW393231 MZS393231 NJO393231 NTK393231 ODG393231 ONC393231 OWY393231 PGU393231 PQQ393231 QAM393231 QKI393231 QUE393231 REA393231 RNW393231 RXS393231 SHO393231 SRK393231 TBG393231 TLC393231 TUY393231 UEU393231 UOQ393231 UYM393231 VII393231 VSE393231 WCA393231 WLW393231 WVS393231 K458767 JG458767 TC458767 ACY458767 AMU458767 AWQ458767 BGM458767 BQI458767 CAE458767 CKA458767 CTW458767 DDS458767 DNO458767 DXK458767 EHG458767 ERC458767 FAY458767 FKU458767 FUQ458767 GEM458767 GOI458767 GYE458767 HIA458767 HRW458767 IBS458767 ILO458767 IVK458767 JFG458767 JPC458767 JYY458767 KIU458767 KSQ458767 LCM458767 LMI458767 LWE458767 MGA458767 MPW458767 MZS458767 NJO458767 NTK458767 ODG458767 ONC458767 OWY458767 PGU458767 PQQ458767 QAM458767 QKI458767 QUE458767 REA458767 RNW458767 RXS458767 SHO458767 SRK458767 TBG458767 TLC458767 TUY458767 UEU458767 UOQ458767 UYM458767 VII458767 VSE458767 WCA458767 WLW458767 WVS458767 K524303 JG524303 TC524303 ACY524303 AMU524303 AWQ524303 BGM524303 BQI524303 CAE524303 CKA524303 CTW524303 DDS524303 DNO524303 DXK524303 EHG524303 ERC524303 FAY524303 FKU524303 FUQ524303 GEM524303 GOI524303 GYE524303 HIA524303 HRW524303 IBS524303 ILO524303 IVK524303 JFG524303 JPC524303 JYY524303 KIU524303 KSQ524303 LCM524303 LMI524303 LWE524303 MGA524303 MPW524303 MZS524303 NJO524303 NTK524303 ODG524303 ONC524303 OWY524303 PGU524303 PQQ524303 QAM524303 QKI524303 QUE524303 REA524303 RNW524303 RXS524303 SHO524303 SRK524303 TBG524303 TLC524303 TUY524303 UEU524303 UOQ524303 UYM524303 VII524303 VSE524303 WCA524303 WLW524303 WVS524303 K589839 JG589839 TC589839 ACY589839 AMU589839 AWQ589839 BGM589839 BQI589839 CAE589839 CKA589839 CTW589839 DDS589839 DNO589839 DXK589839 EHG589839 ERC589839 FAY589839 FKU589839 FUQ589839 GEM589839 GOI589839 GYE589839 HIA589839 HRW589839 IBS589839 ILO589839 IVK589839 JFG589839 JPC589839 JYY589839 KIU589839 KSQ589839 LCM589839 LMI589839 LWE589839 MGA589839 MPW589839 MZS589839 NJO589839 NTK589839 ODG589839 ONC589839 OWY589839 PGU589839 PQQ589839 QAM589839 QKI589839 QUE589839 REA589839 RNW589839 RXS589839 SHO589839 SRK589839 TBG589839 TLC589839 TUY589839 UEU589839 UOQ589839 UYM589839 VII589839 VSE589839 WCA589839 WLW589839 WVS589839 K655375 JG655375 TC655375 ACY655375 AMU655375 AWQ655375 BGM655375 BQI655375 CAE655375 CKA655375 CTW655375 DDS655375 DNO655375 DXK655375 EHG655375 ERC655375 FAY655375 FKU655375 FUQ655375 GEM655375 GOI655375 GYE655375 HIA655375 HRW655375 IBS655375 ILO655375 IVK655375 JFG655375 JPC655375 JYY655375 KIU655375 KSQ655375 LCM655375 LMI655375 LWE655375 MGA655375 MPW655375 MZS655375 NJO655375 NTK655375 ODG655375 ONC655375 OWY655375 PGU655375 PQQ655375 QAM655375 QKI655375 QUE655375 REA655375 RNW655375 RXS655375 SHO655375 SRK655375 TBG655375 TLC655375 TUY655375 UEU655375 UOQ655375 UYM655375 VII655375 VSE655375 WCA655375 WLW655375 WVS655375 K720911 JG720911 TC720911 ACY720911 AMU720911 AWQ720911 BGM720911 BQI720911 CAE720911 CKA720911 CTW720911 DDS720911 DNO720911 DXK720911 EHG720911 ERC720911 FAY720911 FKU720911 FUQ720911 GEM720911 GOI720911 GYE720911 HIA720911 HRW720911 IBS720911 ILO720911 IVK720911 JFG720911 JPC720911 JYY720911 KIU720911 KSQ720911 LCM720911 LMI720911 LWE720911 MGA720911 MPW720911 MZS720911 NJO720911 NTK720911 ODG720911 ONC720911 OWY720911 PGU720911 PQQ720911 QAM720911 QKI720911 QUE720911 REA720911 RNW720911 RXS720911 SHO720911 SRK720911 TBG720911 TLC720911 TUY720911 UEU720911 UOQ720911 UYM720911 VII720911 VSE720911 WCA720911 WLW720911 WVS720911 K786447 JG786447 TC786447 ACY786447 AMU786447 AWQ786447 BGM786447 BQI786447 CAE786447 CKA786447 CTW786447 DDS786447 DNO786447 DXK786447 EHG786447 ERC786447 FAY786447 FKU786447 FUQ786447 GEM786447 GOI786447 GYE786447 HIA786447 HRW786447 IBS786447 ILO786447 IVK786447 JFG786447 JPC786447 JYY786447 KIU786447 KSQ786447 LCM786447 LMI786447 LWE786447 MGA786447 MPW786447 MZS786447 NJO786447 NTK786447 ODG786447 ONC786447 OWY786447 PGU786447 PQQ786447 QAM786447 QKI786447 QUE786447 REA786447 RNW786447 RXS786447 SHO786447 SRK786447 TBG786447 TLC786447 TUY786447 UEU786447 UOQ786447 UYM786447 VII786447 VSE786447 WCA786447 WLW786447 WVS786447 K851983 JG851983 TC851983 ACY851983 AMU851983 AWQ851983 BGM851983 BQI851983 CAE851983 CKA851983 CTW851983 DDS851983 DNO851983 DXK851983 EHG851983 ERC851983 FAY851983 FKU851983 FUQ851983 GEM851983 GOI851983 GYE851983 HIA851983 HRW851983 IBS851983 ILO851983 IVK851983 JFG851983 JPC851983 JYY851983 KIU851983 KSQ851983 LCM851983 LMI851983 LWE851983 MGA851983 MPW851983 MZS851983 NJO851983 NTK851983 ODG851983 ONC851983 OWY851983 PGU851983 PQQ851983 QAM851983 QKI851983 QUE851983 REA851983 RNW851983 RXS851983 SHO851983 SRK851983 TBG851983 TLC851983 TUY851983 UEU851983 UOQ851983 UYM851983 VII851983 VSE851983 WCA851983 WLW851983 WVS851983 K917519 JG917519 TC917519 ACY917519 AMU917519 AWQ917519 BGM917519 BQI917519 CAE917519 CKA917519 CTW917519 DDS917519 DNO917519 DXK917519 EHG917519 ERC917519 FAY917519 FKU917519 FUQ917519 GEM917519 GOI917519 GYE917519 HIA917519 HRW917519 IBS917519 ILO917519 IVK917519 JFG917519 JPC917519 JYY917519 KIU917519 KSQ917519 LCM917519 LMI917519 LWE917519 MGA917519 MPW917519 MZS917519 NJO917519 NTK917519 ODG917519 ONC917519 OWY917519 PGU917519 PQQ917519 QAM917519 QKI917519 QUE917519 REA917519 RNW917519 RXS917519 SHO917519 SRK917519 TBG917519 TLC917519 TUY917519 UEU917519 UOQ917519 UYM917519 VII917519 VSE917519 WCA917519 WLW917519 WVS917519 K983055 JG983055 TC983055 ACY983055 AMU983055 AWQ983055 BGM983055 BQI983055 CAE983055 CKA983055 CTW983055 DDS983055 DNO983055 DXK983055 EHG983055 ERC983055 FAY983055 FKU983055 FUQ983055 GEM983055 GOI983055 GYE983055 HIA983055 HRW983055 IBS983055 ILO983055 IVK983055 JFG983055 JPC983055 JYY983055 KIU983055 KSQ983055 LCM983055 LMI983055 LWE983055 MGA983055 MPW983055 MZS983055 NJO983055 NTK983055 ODG983055 ONC983055 OWY983055 PGU983055 PQQ983055 QAM983055 QKI983055 QUE983055 REA983055 RNW983055 RXS983055 SHO983055 SRK983055 TBG983055 TLC983055 TUY983055 UEU983055 UOQ983055 UYM983055 VII983055 VSE983055 WCA983055 WLW983055 WVS983055 K18 JG18 TC18 ACY18 AMU18 AWQ18 BGM18 BQI18 CAE18 CKA18 CTW18 DDS18 DNO18 DXK18 EHG18 ERC18 FAY18 FKU18 FUQ18 GEM18 GOI18 GYE18 HIA18 HRW18 IBS18 ILO18 IVK18 JFG18 JPC18 JYY18 KIU18 KSQ18 LCM18 LMI18 LWE18 MGA18 MPW18 MZS18 NJO18 NTK18 ODG18 ONC18 OWY18 PGU18 PQQ18 QAM18 QKI18 QUE18 REA18 RNW18 RXS18 SHO18 SRK18 TBG18 TLC18 TUY18 UEU18 UOQ18 UYM18 VII18 VSE18 WCA18 WLW18 WVS18 K65554 JG65554 TC65554 ACY65554 AMU65554 AWQ65554 BGM65554 BQI65554 CAE65554 CKA65554 CTW65554 DDS65554 DNO65554 DXK65554 EHG65554 ERC65554 FAY65554 FKU65554 FUQ65554 GEM65554 GOI65554 GYE65554 HIA65554 HRW65554 IBS65554 ILO65554 IVK65554 JFG65554 JPC65554 JYY65554 KIU65554 KSQ65554 LCM65554 LMI65554 LWE65554 MGA65554 MPW65554 MZS65554 NJO65554 NTK65554 ODG65554 ONC65554 OWY65554 PGU65554 PQQ65554 QAM65554 QKI65554 QUE65554 REA65554 RNW65554 RXS65554 SHO65554 SRK65554 TBG65554 TLC65554 TUY65554 UEU65554 UOQ65554 UYM65554 VII65554 VSE65554 WCA65554 WLW65554 WVS65554 K131090 JG131090 TC131090 ACY131090 AMU131090 AWQ131090 BGM131090 BQI131090 CAE131090 CKA131090 CTW131090 DDS131090 DNO131090 DXK131090 EHG131090 ERC131090 FAY131090 FKU131090 FUQ131090 GEM131090 GOI131090 GYE131090 HIA131090 HRW131090 IBS131090 ILO131090 IVK131090 JFG131090 JPC131090 JYY131090 KIU131090 KSQ131090 LCM131090 LMI131090 LWE131090 MGA131090 MPW131090 MZS131090 NJO131090 NTK131090 ODG131090 ONC131090 OWY131090 PGU131090 PQQ131090 QAM131090 QKI131090 QUE131090 REA131090 RNW131090 RXS131090 SHO131090 SRK131090 TBG131090 TLC131090 TUY131090 UEU131090 UOQ131090 UYM131090 VII131090 VSE131090 WCA131090 WLW131090 WVS131090 K196626 JG196626 TC196626 ACY196626 AMU196626 AWQ196626 BGM196626 BQI196626 CAE196626 CKA196626 CTW196626 DDS196626 DNO196626 DXK196626 EHG196626 ERC196626 FAY196626 FKU196626 FUQ196626 GEM196626 GOI196626 GYE196626 HIA196626 HRW196626 IBS196626 ILO196626 IVK196626 JFG196626 JPC196626 JYY196626 KIU196626 KSQ196626 LCM196626 LMI196626 LWE196626 MGA196626 MPW196626 MZS196626 NJO196626 NTK196626 ODG196626 ONC196626 OWY196626 PGU196626 PQQ196626 QAM196626 QKI196626 QUE196626 REA196626 RNW196626 RXS196626 SHO196626 SRK196626 TBG196626 TLC196626 TUY196626 UEU196626 UOQ196626 UYM196626 VII196626 VSE196626 WCA196626 WLW196626 WVS196626 K262162 JG262162 TC262162 ACY262162 AMU262162 AWQ262162 BGM262162 BQI262162 CAE262162 CKA262162 CTW262162 DDS262162 DNO262162 DXK262162 EHG262162 ERC262162 FAY262162 FKU262162 FUQ262162 GEM262162 GOI262162 GYE262162 HIA262162 HRW262162 IBS262162 ILO262162 IVK262162 JFG262162 JPC262162 JYY262162 KIU262162 KSQ262162 LCM262162 LMI262162 LWE262162 MGA262162 MPW262162 MZS262162 NJO262162 NTK262162 ODG262162 ONC262162 OWY262162 PGU262162 PQQ262162 QAM262162 QKI262162 QUE262162 REA262162 RNW262162 RXS262162 SHO262162 SRK262162 TBG262162 TLC262162 TUY262162 UEU262162 UOQ262162 UYM262162 VII262162 VSE262162 WCA262162 WLW262162 WVS262162 K327698 JG327698 TC327698 ACY327698 AMU327698 AWQ327698 BGM327698 BQI327698 CAE327698 CKA327698 CTW327698 DDS327698 DNO327698 DXK327698 EHG327698 ERC327698 FAY327698 FKU327698 FUQ327698 GEM327698 GOI327698 GYE327698 HIA327698 HRW327698 IBS327698 ILO327698 IVK327698 JFG327698 JPC327698 JYY327698 KIU327698 KSQ327698 LCM327698 LMI327698 LWE327698 MGA327698 MPW327698 MZS327698 NJO327698 NTK327698 ODG327698 ONC327698 OWY327698 PGU327698 PQQ327698 QAM327698 QKI327698 QUE327698 REA327698 RNW327698 RXS327698 SHO327698 SRK327698 TBG327698 TLC327698 TUY327698 UEU327698 UOQ327698 UYM327698 VII327698 VSE327698 WCA327698 WLW327698 WVS327698 K393234 JG393234 TC393234 ACY393234 AMU393234 AWQ393234 BGM393234 BQI393234 CAE393234 CKA393234 CTW393234 DDS393234 DNO393234 DXK393234 EHG393234 ERC393234 FAY393234 FKU393234 FUQ393234 GEM393234 GOI393234 GYE393234 HIA393234 HRW393234 IBS393234 ILO393234 IVK393234 JFG393234 JPC393234 JYY393234 KIU393234 KSQ393234 LCM393234 LMI393234 LWE393234 MGA393234 MPW393234 MZS393234 NJO393234 NTK393234 ODG393234 ONC393234 OWY393234 PGU393234 PQQ393234 QAM393234 QKI393234 QUE393234 REA393234 RNW393234 RXS393234 SHO393234 SRK393234 TBG393234 TLC393234 TUY393234 UEU393234 UOQ393234 UYM393234 VII393234 VSE393234 WCA393234 WLW393234 WVS393234 K458770 JG458770 TC458770 ACY458770 AMU458770 AWQ458770 BGM458770 BQI458770 CAE458770 CKA458770 CTW458770 DDS458770 DNO458770 DXK458770 EHG458770 ERC458770 FAY458770 FKU458770 FUQ458770 GEM458770 GOI458770 GYE458770 HIA458770 HRW458770 IBS458770 ILO458770 IVK458770 JFG458770 JPC458770 JYY458770 KIU458770 KSQ458770 LCM458770 LMI458770 LWE458770 MGA458770 MPW458770 MZS458770 NJO458770 NTK458770 ODG458770 ONC458770 OWY458770 PGU458770 PQQ458770 QAM458770 QKI458770 QUE458770 REA458770 RNW458770 RXS458770 SHO458770 SRK458770 TBG458770 TLC458770 TUY458770 UEU458770 UOQ458770 UYM458770 VII458770 VSE458770 WCA458770 WLW458770 WVS458770 K524306 JG524306 TC524306 ACY524306 AMU524306 AWQ524306 BGM524306 BQI524306 CAE524306 CKA524306 CTW524306 DDS524306 DNO524306 DXK524306 EHG524306 ERC524306 FAY524306 FKU524306 FUQ524306 GEM524306 GOI524306 GYE524306 HIA524306 HRW524306 IBS524306 ILO524306 IVK524306 JFG524306 JPC524306 JYY524306 KIU524306 KSQ524306 LCM524306 LMI524306 LWE524306 MGA524306 MPW524306 MZS524306 NJO524306 NTK524306 ODG524306 ONC524306 OWY524306 PGU524306 PQQ524306 QAM524306 QKI524306 QUE524306 REA524306 RNW524306 RXS524306 SHO524306 SRK524306 TBG524306 TLC524306 TUY524306 UEU524306 UOQ524306 UYM524306 VII524306 VSE524306 WCA524306 WLW524306 WVS524306 K589842 JG589842 TC589842 ACY589842 AMU589842 AWQ589842 BGM589842 BQI589842 CAE589842 CKA589842 CTW589842 DDS589842 DNO589842 DXK589842 EHG589842 ERC589842 FAY589842 FKU589842 FUQ589842 GEM589842 GOI589842 GYE589842 HIA589842 HRW589842 IBS589842 ILO589842 IVK589842 JFG589842 JPC589842 JYY589842 KIU589842 KSQ589842 LCM589842 LMI589842 LWE589842 MGA589842 MPW589842 MZS589842 NJO589842 NTK589842 ODG589842 ONC589842 OWY589842 PGU589842 PQQ589842 QAM589842 QKI589842 QUE589842 REA589842 RNW589842 RXS589842 SHO589842 SRK589842 TBG589842 TLC589842 TUY589842 UEU589842 UOQ589842 UYM589842 VII589842 VSE589842 WCA589842 WLW589842 WVS589842 K655378 JG655378 TC655378 ACY655378 AMU655378 AWQ655378 BGM655378 BQI655378 CAE655378 CKA655378 CTW655378 DDS655378 DNO655378 DXK655378 EHG655378 ERC655378 FAY655378 FKU655378 FUQ655378 GEM655378 GOI655378 GYE655378 HIA655378 HRW655378 IBS655378 ILO655378 IVK655378 JFG655378 JPC655378 JYY655378 KIU655378 KSQ655378 LCM655378 LMI655378 LWE655378 MGA655378 MPW655378 MZS655378 NJO655378 NTK655378 ODG655378 ONC655378 OWY655378 PGU655378 PQQ655378 QAM655378 QKI655378 QUE655378 REA655378 RNW655378 RXS655378 SHO655378 SRK655378 TBG655378 TLC655378 TUY655378 UEU655378 UOQ655378 UYM655378 VII655378 VSE655378 WCA655378 WLW655378 WVS655378 K720914 JG720914 TC720914 ACY720914 AMU720914 AWQ720914 BGM720914 BQI720914 CAE720914 CKA720914 CTW720914 DDS720914 DNO720914 DXK720914 EHG720914 ERC720914 FAY720914 FKU720914 FUQ720914 GEM720914 GOI720914 GYE720914 HIA720914 HRW720914 IBS720914 ILO720914 IVK720914 JFG720914 JPC720914 JYY720914 KIU720914 KSQ720914 LCM720914 LMI720914 LWE720914 MGA720914 MPW720914 MZS720914 NJO720914 NTK720914 ODG720914 ONC720914 OWY720914 PGU720914 PQQ720914 QAM720914 QKI720914 QUE720914 REA720914 RNW720914 RXS720914 SHO720914 SRK720914 TBG720914 TLC720914 TUY720914 UEU720914 UOQ720914 UYM720914 VII720914 VSE720914 WCA720914 WLW720914 WVS720914 K786450 JG786450 TC786450 ACY786450 AMU786450 AWQ786450 BGM786450 BQI786450 CAE786450 CKA786450 CTW786450 DDS786450 DNO786450 DXK786450 EHG786450 ERC786450 FAY786450 FKU786450 FUQ786450 GEM786450 GOI786450 GYE786450 HIA786450 HRW786450 IBS786450 ILO786450 IVK786450 JFG786450 JPC786450 JYY786450 KIU786450 KSQ786450 LCM786450 LMI786450 LWE786450 MGA786450 MPW786450 MZS786450 NJO786450 NTK786450 ODG786450 ONC786450 OWY786450 PGU786450 PQQ786450 QAM786450 QKI786450 QUE786450 REA786450 RNW786450 RXS786450 SHO786450 SRK786450 TBG786450 TLC786450 TUY786450 UEU786450 UOQ786450 UYM786450 VII786450 VSE786450 WCA786450 WLW786450 WVS786450 K851986 JG851986 TC851986 ACY851986 AMU851986 AWQ851986 BGM851986 BQI851986 CAE851986 CKA851986 CTW851986 DDS851986 DNO851986 DXK851986 EHG851986 ERC851986 FAY851986 FKU851986 FUQ851986 GEM851986 GOI851986 GYE851986 HIA851986 HRW851986 IBS851986 ILO851986 IVK851986 JFG851986 JPC851986 JYY851986 KIU851986 KSQ851986 LCM851986 LMI851986 LWE851986 MGA851986 MPW851986 MZS851986 NJO851986 NTK851986 ODG851986 ONC851986 OWY851986 PGU851986 PQQ851986 QAM851986 QKI851986 QUE851986 REA851986 RNW851986 RXS851986 SHO851986 SRK851986 TBG851986 TLC851986 TUY851986 UEU851986 UOQ851986 UYM851986 VII851986 VSE851986 WCA851986 WLW851986 WVS851986 K917522 JG917522 TC917522 ACY917522 AMU917522 AWQ917522 BGM917522 BQI917522 CAE917522 CKA917522 CTW917522 DDS917522 DNO917522 DXK917522 EHG917522 ERC917522 FAY917522 FKU917522 FUQ917522 GEM917522 GOI917522 GYE917522 HIA917522 HRW917522 IBS917522 ILO917522 IVK917522 JFG917522 JPC917522 JYY917522 KIU917522 KSQ917522 LCM917522 LMI917522 LWE917522 MGA917522 MPW917522 MZS917522 NJO917522 NTK917522 ODG917522 ONC917522 OWY917522 PGU917522 PQQ917522 QAM917522 QKI917522 QUE917522 REA917522 RNW917522 RXS917522 SHO917522 SRK917522 TBG917522 TLC917522 TUY917522 UEU917522 UOQ917522 UYM917522 VII917522 VSE917522 WCA917522 WLW917522 WVS917522 K983058 JG983058 TC983058 ACY983058 AMU983058 AWQ983058 BGM983058 BQI983058 CAE983058 CKA983058 CTW983058 DDS983058 DNO983058 DXK983058 EHG983058 ERC983058 FAY983058 FKU983058 FUQ983058 GEM983058 GOI983058 GYE983058 HIA983058 HRW983058 IBS983058 ILO983058 IVK983058 JFG983058 JPC983058 JYY983058 KIU983058 KSQ983058 LCM983058 LMI983058 LWE983058 MGA983058 MPW983058 MZS983058 NJO983058 NTK983058 ODG983058 ONC983058 OWY983058 PGU983058 PQQ983058 QAM983058 QKI983058 QUE983058 REA983058 RNW983058 RXS983058 SHO983058 SRK983058 TBG983058 TLC983058 TUY983058 UEU983058 UOQ983058 UYM983058 VII983058 VSE983058 WCA983058 WLW983058 WVS983058 K21 JG21 TC21 ACY21 AMU21 AWQ21 BGM21 BQI21 CAE21 CKA21 CTW21 DDS21 DNO21 DXK21 EHG21 ERC21 FAY21 FKU21 FUQ21 GEM21 GOI21 GYE21 HIA21 HRW21 IBS21 ILO21 IVK21 JFG21 JPC21 JYY21 KIU21 KSQ21 LCM21 LMI21 LWE21 MGA21 MPW21 MZS21 NJO21 NTK21 ODG21 ONC21 OWY21 PGU21 PQQ21 QAM21 QKI21 QUE21 REA21 RNW21 RXS21 SHO21 SRK21 TBG21 TLC21 TUY21 UEU21 UOQ21 UYM21 VII21 VSE21 WCA21 WLW21 WVS21 K65557 JG65557 TC65557 ACY65557 AMU65557 AWQ65557 BGM65557 BQI65557 CAE65557 CKA65557 CTW65557 DDS65557 DNO65557 DXK65557 EHG65557 ERC65557 FAY65557 FKU65557 FUQ65557 GEM65557 GOI65557 GYE65557 HIA65557 HRW65557 IBS65557 ILO65557 IVK65557 JFG65557 JPC65557 JYY65557 KIU65557 KSQ65557 LCM65557 LMI65557 LWE65557 MGA65557 MPW65557 MZS65557 NJO65557 NTK65557 ODG65557 ONC65557 OWY65557 PGU65557 PQQ65557 QAM65557 QKI65557 QUE65557 REA65557 RNW65557 RXS65557 SHO65557 SRK65557 TBG65557 TLC65557 TUY65557 UEU65557 UOQ65557 UYM65557 VII65557 VSE65557 WCA65557 WLW65557 WVS65557 K131093 JG131093 TC131093 ACY131093 AMU131093 AWQ131093 BGM131093 BQI131093 CAE131093 CKA131093 CTW131093 DDS131093 DNO131093 DXK131093 EHG131093 ERC131093 FAY131093 FKU131093 FUQ131093 GEM131093 GOI131093 GYE131093 HIA131093 HRW131093 IBS131093 ILO131093 IVK131093 JFG131093 JPC131093 JYY131093 KIU131093 KSQ131093 LCM131093 LMI131093 LWE131093 MGA131093 MPW131093 MZS131093 NJO131093 NTK131093 ODG131093 ONC131093 OWY131093 PGU131093 PQQ131093 QAM131093 QKI131093 QUE131093 REA131093 RNW131093 RXS131093 SHO131093 SRK131093 TBG131093 TLC131093 TUY131093 UEU131093 UOQ131093 UYM131093 VII131093 VSE131093 WCA131093 WLW131093 WVS131093 K196629 JG196629 TC196629 ACY196629 AMU196629 AWQ196629 BGM196629 BQI196629 CAE196629 CKA196629 CTW196629 DDS196629 DNO196629 DXK196629 EHG196629 ERC196629 FAY196629 FKU196629 FUQ196629 GEM196629 GOI196629 GYE196629 HIA196629 HRW196629 IBS196629 ILO196629 IVK196629 JFG196629 JPC196629 JYY196629 KIU196629 KSQ196629 LCM196629 LMI196629 LWE196629 MGA196629 MPW196629 MZS196629 NJO196629 NTK196629 ODG196629 ONC196629 OWY196629 PGU196629 PQQ196629 QAM196629 QKI196629 QUE196629 REA196629 RNW196629 RXS196629 SHO196629 SRK196629 TBG196629 TLC196629 TUY196629 UEU196629 UOQ196629 UYM196629 VII196629 VSE196629 WCA196629 WLW196629 WVS196629 K262165 JG262165 TC262165 ACY262165 AMU262165 AWQ262165 BGM262165 BQI262165 CAE262165 CKA262165 CTW262165 DDS262165 DNO262165 DXK262165 EHG262165 ERC262165 FAY262165 FKU262165 FUQ262165 GEM262165 GOI262165 GYE262165 HIA262165 HRW262165 IBS262165 ILO262165 IVK262165 JFG262165 JPC262165 JYY262165 KIU262165 KSQ262165 LCM262165 LMI262165 LWE262165 MGA262165 MPW262165 MZS262165 NJO262165 NTK262165 ODG262165 ONC262165 OWY262165 PGU262165 PQQ262165 QAM262165 QKI262165 QUE262165 REA262165 RNW262165 RXS262165 SHO262165 SRK262165 TBG262165 TLC262165 TUY262165 UEU262165 UOQ262165 UYM262165 VII262165 VSE262165 WCA262165 WLW262165 WVS262165 K327701 JG327701 TC327701 ACY327701 AMU327701 AWQ327701 BGM327701 BQI327701 CAE327701 CKA327701 CTW327701 DDS327701 DNO327701 DXK327701 EHG327701 ERC327701 FAY327701 FKU327701 FUQ327701 GEM327701 GOI327701 GYE327701 HIA327701 HRW327701 IBS327701 ILO327701 IVK327701 JFG327701 JPC327701 JYY327701 KIU327701 KSQ327701 LCM327701 LMI327701 LWE327701 MGA327701 MPW327701 MZS327701 NJO327701 NTK327701 ODG327701 ONC327701 OWY327701 PGU327701 PQQ327701 QAM327701 QKI327701 QUE327701 REA327701 RNW327701 RXS327701 SHO327701 SRK327701 TBG327701 TLC327701 TUY327701 UEU327701 UOQ327701 UYM327701 VII327701 VSE327701 WCA327701 WLW327701 WVS327701 K393237 JG393237 TC393237 ACY393237 AMU393237 AWQ393237 BGM393237 BQI393237 CAE393237 CKA393237 CTW393237 DDS393237 DNO393237 DXK393237 EHG393237 ERC393237 FAY393237 FKU393237 FUQ393237 GEM393237 GOI393237 GYE393237 HIA393237 HRW393237 IBS393237 ILO393237 IVK393237 JFG393237 JPC393237 JYY393237 KIU393237 KSQ393237 LCM393237 LMI393237 LWE393237 MGA393237 MPW393237 MZS393237 NJO393237 NTK393237 ODG393237 ONC393237 OWY393237 PGU393237 PQQ393237 QAM393237 QKI393237 QUE393237 REA393237 RNW393237 RXS393237 SHO393237 SRK393237 TBG393237 TLC393237 TUY393237 UEU393237 UOQ393237 UYM393237 VII393237 VSE393237 WCA393237 WLW393237 WVS393237 K458773 JG458773 TC458773 ACY458773 AMU458773 AWQ458773 BGM458773 BQI458773 CAE458773 CKA458773 CTW458773 DDS458773 DNO458773 DXK458773 EHG458773 ERC458773 FAY458773 FKU458773 FUQ458773 GEM458773 GOI458773 GYE458773 HIA458773 HRW458773 IBS458773 ILO458773 IVK458773 JFG458773 JPC458773 JYY458773 KIU458773 KSQ458773 LCM458773 LMI458773 LWE458773 MGA458773 MPW458773 MZS458773 NJO458773 NTK458773 ODG458773 ONC458773 OWY458773 PGU458773 PQQ458773 QAM458773 QKI458773 QUE458773 REA458773 RNW458773 RXS458773 SHO458773 SRK458773 TBG458773 TLC458773 TUY458773 UEU458773 UOQ458773 UYM458773 VII458773 VSE458773 WCA458773 WLW458773 WVS458773 K524309 JG524309 TC524309 ACY524309 AMU524309 AWQ524309 BGM524309 BQI524309 CAE524309 CKA524309 CTW524309 DDS524309 DNO524309 DXK524309 EHG524309 ERC524309 FAY524309 FKU524309 FUQ524309 GEM524309 GOI524309 GYE524309 HIA524309 HRW524309 IBS524309 ILO524309 IVK524309 JFG524309 JPC524309 JYY524309 KIU524309 KSQ524309 LCM524309 LMI524309 LWE524309 MGA524309 MPW524309 MZS524309 NJO524309 NTK524309 ODG524309 ONC524309 OWY524309 PGU524309 PQQ524309 QAM524309 QKI524309 QUE524309 REA524309 RNW524309 RXS524309 SHO524309 SRK524309 TBG524309 TLC524309 TUY524309 UEU524309 UOQ524309 UYM524309 VII524309 VSE524309 WCA524309 WLW524309 WVS524309 K589845 JG589845 TC589845 ACY589845 AMU589845 AWQ589845 BGM589845 BQI589845 CAE589845 CKA589845 CTW589845 DDS589845 DNO589845 DXK589845 EHG589845 ERC589845 FAY589845 FKU589845 FUQ589845 GEM589845 GOI589845 GYE589845 HIA589845 HRW589845 IBS589845 ILO589845 IVK589845 JFG589845 JPC589845 JYY589845 KIU589845 KSQ589845 LCM589845 LMI589845 LWE589845 MGA589845 MPW589845 MZS589845 NJO589845 NTK589845 ODG589845 ONC589845 OWY589845 PGU589845 PQQ589845 QAM589845 QKI589845 QUE589845 REA589845 RNW589845 RXS589845 SHO589845 SRK589845 TBG589845 TLC589845 TUY589845 UEU589845 UOQ589845 UYM589845 VII589845 VSE589845 WCA589845 WLW589845 WVS589845 K655381 JG655381 TC655381 ACY655381 AMU655381 AWQ655381 BGM655381 BQI655381 CAE655381 CKA655381 CTW655381 DDS655381 DNO655381 DXK655381 EHG655381 ERC655381 FAY655381 FKU655381 FUQ655381 GEM655381 GOI655381 GYE655381 HIA655381 HRW655381 IBS655381 ILO655381 IVK655381 JFG655381 JPC655381 JYY655381 KIU655381 KSQ655381 LCM655381 LMI655381 LWE655381 MGA655381 MPW655381 MZS655381 NJO655381 NTK655381 ODG655381 ONC655381 OWY655381 PGU655381 PQQ655381 QAM655381 QKI655381 QUE655381 REA655381 RNW655381 RXS655381 SHO655381 SRK655381 TBG655381 TLC655381 TUY655381 UEU655381 UOQ655381 UYM655381 VII655381 VSE655381 WCA655381 WLW655381 WVS655381 K720917 JG720917 TC720917 ACY720917 AMU720917 AWQ720917 BGM720917 BQI720917 CAE720917 CKA720917 CTW720917 DDS720917 DNO720917 DXK720917 EHG720917 ERC720917 FAY720917 FKU720917 FUQ720917 GEM720917 GOI720917 GYE720917 HIA720917 HRW720917 IBS720917 ILO720917 IVK720917 JFG720917 JPC720917 JYY720917 KIU720917 KSQ720917 LCM720917 LMI720917 LWE720917 MGA720917 MPW720917 MZS720917 NJO720917 NTK720917 ODG720917 ONC720917 OWY720917 PGU720917 PQQ720917 QAM720917 QKI720917 QUE720917 REA720917 RNW720917 RXS720917 SHO720917 SRK720917 TBG720917 TLC720917 TUY720917 UEU720917 UOQ720917 UYM720917 VII720917 VSE720917 WCA720917 WLW720917 WVS720917 K786453 JG786453 TC786453 ACY786453 AMU786453 AWQ786453 BGM786453 BQI786453 CAE786453 CKA786453 CTW786453 DDS786453 DNO786453 DXK786453 EHG786453 ERC786453 FAY786453 FKU786453 FUQ786453 GEM786453 GOI786453 GYE786453 HIA786453 HRW786453 IBS786453 ILO786453 IVK786453 JFG786453 JPC786453 JYY786453 KIU786453 KSQ786453 LCM786453 LMI786453 LWE786453 MGA786453 MPW786453 MZS786453 NJO786453 NTK786453 ODG786453 ONC786453 OWY786453 PGU786453 PQQ786453 QAM786453 QKI786453 QUE786453 REA786453 RNW786453 RXS786453 SHO786453 SRK786453 TBG786453 TLC786453 TUY786453 UEU786453 UOQ786453 UYM786453 VII786453 VSE786453 WCA786453 WLW786453 WVS786453 K851989 JG851989 TC851989 ACY851989 AMU851989 AWQ851989 BGM851989 BQI851989 CAE851989 CKA851989 CTW851989 DDS851989 DNO851989 DXK851989 EHG851989 ERC851989 FAY851989 FKU851989 FUQ851989 GEM851989 GOI851989 GYE851989 HIA851989 HRW851989 IBS851989 ILO851989 IVK851989 JFG851989 JPC851989 JYY851989 KIU851989 KSQ851989 LCM851989 LMI851989 LWE851989 MGA851989 MPW851989 MZS851989 NJO851989 NTK851989 ODG851989 ONC851989 OWY851989 PGU851989 PQQ851989 QAM851989 QKI851989 QUE851989 REA851989 RNW851989 RXS851989 SHO851989 SRK851989 TBG851989 TLC851989 TUY851989 UEU851989 UOQ851989 UYM851989 VII851989 VSE851989 WCA851989 WLW851989 WVS851989 K917525 JG917525 TC917525 ACY917525 AMU917525 AWQ917525 BGM917525 BQI917525 CAE917525 CKA917525 CTW917525 DDS917525 DNO917525 DXK917525 EHG917525 ERC917525 FAY917525 FKU917525 FUQ917525 GEM917525 GOI917525 GYE917525 HIA917525 HRW917525 IBS917525 ILO917525 IVK917525 JFG917525 JPC917525 JYY917525 KIU917525 KSQ917525 LCM917525 LMI917525 LWE917525 MGA917525 MPW917525 MZS917525 NJO917525 NTK917525 ODG917525 ONC917525 OWY917525 PGU917525 PQQ917525 QAM917525 QKI917525 QUE917525 REA917525 RNW917525 RXS917525 SHO917525 SRK917525 TBG917525 TLC917525 TUY917525 UEU917525 UOQ917525 UYM917525 VII917525 VSE917525 WCA917525 WLW917525 WVS917525 K983061 JG983061 TC983061 ACY983061 AMU983061 AWQ983061 BGM983061 BQI983061 CAE983061 CKA983061 CTW983061 DDS983061 DNO983061 DXK983061 EHG983061 ERC983061 FAY983061 FKU983061 FUQ983061 GEM983061 GOI983061 GYE983061 HIA983061 HRW983061 IBS983061 ILO983061 IVK983061 JFG983061 JPC983061 JYY983061 KIU983061 KSQ983061 LCM983061 LMI983061 LWE983061 MGA983061 MPW983061 MZS983061 NJO983061 NTK983061 ODG983061 ONC983061 OWY983061 PGU983061 PQQ983061 QAM983061 QKI983061 QUE983061 REA983061 RNW983061 RXS983061 SHO983061 SRK983061 TBG983061 TLC983061 TUY983061 UEU983061 UOQ983061 UYM983061 VII983061 VSE983061 WCA983061 WLW983061 WVS983061 K24 JG24 TC24 ACY24 AMU24 AWQ24 BGM24 BQI24 CAE24 CKA24 CTW24 DDS24 DNO24 DXK24 EHG24 ERC24 FAY24 FKU24 FUQ24 GEM24 GOI24 GYE24 HIA24 HRW24 IBS24 ILO24 IVK24 JFG24 JPC24 JYY24 KIU24 KSQ24 LCM24 LMI24 LWE24 MGA24 MPW24 MZS24 NJO24 NTK24 ODG24 ONC24 OWY24 PGU24 PQQ24 QAM24 QKI24 QUE24 REA24 RNW24 RXS24 SHO24 SRK24 TBG24 TLC24 TUY24 UEU24 UOQ24 UYM24 VII24 VSE24 WCA24 WLW24 WVS24 K65560 JG65560 TC65560 ACY65560 AMU65560 AWQ65560 BGM65560 BQI65560 CAE65560 CKA65560 CTW65560 DDS65560 DNO65560 DXK65560 EHG65560 ERC65560 FAY65560 FKU65560 FUQ65560 GEM65560 GOI65560 GYE65560 HIA65560 HRW65560 IBS65560 ILO65560 IVK65560 JFG65560 JPC65560 JYY65560 KIU65560 KSQ65560 LCM65560 LMI65560 LWE65560 MGA65560 MPW65560 MZS65560 NJO65560 NTK65560 ODG65560 ONC65560 OWY65560 PGU65560 PQQ65560 QAM65560 QKI65560 QUE65560 REA65560 RNW65560 RXS65560 SHO65560 SRK65560 TBG65560 TLC65560 TUY65560 UEU65560 UOQ65560 UYM65560 VII65560 VSE65560 WCA65560 WLW65560 WVS65560 K131096 JG131096 TC131096 ACY131096 AMU131096 AWQ131096 BGM131096 BQI131096 CAE131096 CKA131096 CTW131096 DDS131096 DNO131096 DXK131096 EHG131096 ERC131096 FAY131096 FKU131096 FUQ131096 GEM131096 GOI131096 GYE131096 HIA131096 HRW131096 IBS131096 ILO131096 IVK131096 JFG131096 JPC131096 JYY131096 KIU131096 KSQ131096 LCM131096 LMI131096 LWE131096 MGA131096 MPW131096 MZS131096 NJO131096 NTK131096 ODG131096 ONC131096 OWY131096 PGU131096 PQQ131096 QAM131096 QKI131096 QUE131096 REA131096 RNW131096 RXS131096 SHO131096 SRK131096 TBG131096 TLC131096 TUY131096 UEU131096 UOQ131096 UYM131096 VII131096 VSE131096 WCA131096 WLW131096 WVS131096 K196632 JG196632 TC196632 ACY196632 AMU196632 AWQ196632 BGM196632 BQI196632 CAE196632 CKA196632 CTW196632 DDS196632 DNO196632 DXK196632 EHG196632 ERC196632 FAY196632 FKU196632 FUQ196632 GEM196632 GOI196632 GYE196632 HIA196632 HRW196632 IBS196632 ILO196632 IVK196632 JFG196632 JPC196632 JYY196632 KIU196632 KSQ196632 LCM196632 LMI196632 LWE196632 MGA196632 MPW196632 MZS196632 NJO196632 NTK196632 ODG196632 ONC196632 OWY196632 PGU196632 PQQ196632 QAM196632 QKI196632 QUE196632 REA196632 RNW196632 RXS196632 SHO196632 SRK196632 TBG196632 TLC196632 TUY196632 UEU196632 UOQ196632 UYM196632 VII196632 VSE196632 WCA196632 WLW196632 WVS196632 K262168 JG262168 TC262168 ACY262168 AMU262168 AWQ262168 BGM262168 BQI262168 CAE262168 CKA262168 CTW262168 DDS262168 DNO262168 DXK262168 EHG262168 ERC262168 FAY262168 FKU262168 FUQ262168 GEM262168 GOI262168 GYE262168 HIA262168 HRW262168 IBS262168 ILO262168 IVK262168 JFG262168 JPC262168 JYY262168 KIU262168 KSQ262168 LCM262168 LMI262168 LWE262168 MGA262168 MPW262168 MZS262168 NJO262168 NTK262168 ODG262168 ONC262168 OWY262168 PGU262168 PQQ262168 QAM262168 QKI262168 QUE262168 REA262168 RNW262168 RXS262168 SHO262168 SRK262168 TBG262168 TLC262168 TUY262168 UEU262168 UOQ262168 UYM262168 VII262168 VSE262168 WCA262168 WLW262168 WVS262168 K327704 JG327704 TC327704 ACY327704 AMU327704 AWQ327704 BGM327704 BQI327704 CAE327704 CKA327704 CTW327704 DDS327704 DNO327704 DXK327704 EHG327704 ERC327704 FAY327704 FKU327704 FUQ327704 GEM327704 GOI327704 GYE327704 HIA327704 HRW327704 IBS327704 ILO327704 IVK327704 JFG327704 JPC327704 JYY327704 KIU327704 KSQ327704 LCM327704 LMI327704 LWE327704 MGA327704 MPW327704 MZS327704 NJO327704 NTK327704 ODG327704 ONC327704 OWY327704 PGU327704 PQQ327704 QAM327704 QKI327704 QUE327704 REA327704 RNW327704 RXS327704 SHO327704 SRK327704 TBG327704 TLC327704 TUY327704 UEU327704 UOQ327704 UYM327704 VII327704 VSE327704 WCA327704 WLW327704 WVS327704 K393240 JG393240 TC393240 ACY393240 AMU393240 AWQ393240 BGM393240 BQI393240 CAE393240 CKA393240 CTW393240 DDS393240 DNO393240 DXK393240 EHG393240 ERC393240 FAY393240 FKU393240 FUQ393240 GEM393240 GOI393240 GYE393240 HIA393240 HRW393240 IBS393240 ILO393240 IVK393240 JFG393240 JPC393240 JYY393240 KIU393240 KSQ393240 LCM393240 LMI393240 LWE393240 MGA393240 MPW393240 MZS393240 NJO393240 NTK393240 ODG393240 ONC393240 OWY393240 PGU393240 PQQ393240 QAM393240 QKI393240 QUE393240 REA393240 RNW393240 RXS393240 SHO393240 SRK393240 TBG393240 TLC393240 TUY393240 UEU393240 UOQ393240 UYM393240 VII393240 VSE393240 WCA393240 WLW393240 WVS393240 K458776 JG458776 TC458776 ACY458776 AMU458776 AWQ458776 BGM458776 BQI458776 CAE458776 CKA458776 CTW458776 DDS458776 DNO458776 DXK458776 EHG458776 ERC458776 FAY458776 FKU458776 FUQ458776 GEM458776 GOI458776 GYE458776 HIA458776 HRW458776 IBS458776 ILO458776 IVK458776 JFG458776 JPC458776 JYY458776 KIU458776 KSQ458776 LCM458776 LMI458776 LWE458776 MGA458776 MPW458776 MZS458776 NJO458776 NTK458776 ODG458776 ONC458776 OWY458776 PGU458776 PQQ458776 QAM458776 QKI458776 QUE458776 REA458776 RNW458776 RXS458776 SHO458776 SRK458776 TBG458776 TLC458776 TUY458776 UEU458776 UOQ458776 UYM458776 VII458776 VSE458776 WCA458776 WLW458776 WVS458776 K524312 JG524312 TC524312 ACY524312 AMU524312 AWQ524312 BGM524312 BQI524312 CAE524312 CKA524312 CTW524312 DDS524312 DNO524312 DXK524312 EHG524312 ERC524312 FAY524312 FKU524312 FUQ524312 GEM524312 GOI524312 GYE524312 HIA524312 HRW524312 IBS524312 ILO524312 IVK524312 JFG524312 JPC524312 JYY524312 KIU524312 KSQ524312 LCM524312 LMI524312 LWE524312 MGA524312 MPW524312 MZS524312 NJO524312 NTK524312 ODG524312 ONC524312 OWY524312 PGU524312 PQQ524312 QAM524312 QKI524312 QUE524312 REA524312 RNW524312 RXS524312 SHO524312 SRK524312 TBG524312 TLC524312 TUY524312 UEU524312 UOQ524312 UYM524312 VII524312 VSE524312 WCA524312 WLW524312 WVS524312 K589848 JG589848 TC589848 ACY589848 AMU589848 AWQ589848 BGM589848 BQI589848 CAE589848 CKA589848 CTW589848 DDS589848 DNO589848 DXK589848 EHG589848 ERC589848 FAY589848 FKU589848 FUQ589848 GEM589848 GOI589848 GYE589848 HIA589848 HRW589848 IBS589848 ILO589848 IVK589848 JFG589848 JPC589848 JYY589848 KIU589848 KSQ589848 LCM589848 LMI589848 LWE589848 MGA589848 MPW589848 MZS589848 NJO589848 NTK589848 ODG589848 ONC589848 OWY589848 PGU589848 PQQ589848 QAM589848 QKI589848 QUE589848 REA589848 RNW589848 RXS589848 SHO589848 SRK589848 TBG589848 TLC589848 TUY589848 UEU589848 UOQ589848 UYM589848 VII589848 VSE589848 WCA589848 WLW589848 WVS589848 K655384 JG655384 TC655384 ACY655384 AMU655384 AWQ655384 BGM655384 BQI655384 CAE655384 CKA655384 CTW655384 DDS655384 DNO655384 DXK655384 EHG655384 ERC655384 FAY655384 FKU655384 FUQ655384 GEM655384 GOI655384 GYE655384 HIA655384 HRW655384 IBS655384 ILO655384 IVK655384 JFG655384 JPC655384 JYY655384 KIU655384 KSQ655384 LCM655384 LMI655384 LWE655384 MGA655384 MPW655384 MZS655384 NJO655384 NTK655384 ODG655384 ONC655384 OWY655384 PGU655384 PQQ655384 QAM655384 QKI655384 QUE655384 REA655384 RNW655384 RXS655384 SHO655384 SRK655384 TBG655384 TLC655384 TUY655384 UEU655384 UOQ655384 UYM655384 VII655384 VSE655384 WCA655384 WLW655384 WVS655384 K720920 JG720920 TC720920 ACY720920 AMU720920 AWQ720920 BGM720920 BQI720920 CAE720920 CKA720920 CTW720920 DDS720920 DNO720920 DXK720920 EHG720920 ERC720920 FAY720920 FKU720920 FUQ720920 GEM720920 GOI720920 GYE720920 HIA720920 HRW720920 IBS720920 ILO720920 IVK720920 JFG720920 JPC720920 JYY720920 KIU720920 KSQ720920 LCM720920 LMI720920 LWE720920 MGA720920 MPW720920 MZS720920 NJO720920 NTK720920 ODG720920 ONC720920 OWY720920 PGU720920 PQQ720920 QAM720920 QKI720920 QUE720920 REA720920 RNW720920 RXS720920 SHO720920 SRK720920 TBG720920 TLC720920 TUY720920 UEU720920 UOQ720920 UYM720920 VII720920 VSE720920 WCA720920 WLW720920 WVS720920 K786456 JG786456 TC786456 ACY786456 AMU786456 AWQ786456 BGM786456 BQI786456 CAE786456 CKA786456 CTW786456 DDS786456 DNO786456 DXK786456 EHG786456 ERC786456 FAY786456 FKU786456 FUQ786456 GEM786456 GOI786456 GYE786456 HIA786456 HRW786456 IBS786456 ILO786456 IVK786456 JFG786456 JPC786456 JYY786456 KIU786456 KSQ786456 LCM786456 LMI786456 LWE786456 MGA786456 MPW786456 MZS786456 NJO786456 NTK786456 ODG786456 ONC786456 OWY786456 PGU786456 PQQ786456 QAM786456 QKI786456 QUE786456 REA786456 RNW786456 RXS786456 SHO786456 SRK786456 TBG786456 TLC786456 TUY786456 UEU786456 UOQ786456 UYM786456 VII786456 VSE786456 WCA786456 WLW786456 WVS786456 K851992 JG851992 TC851992 ACY851992 AMU851992 AWQ851992 BGM851992 BQI851992 CAE851992 CKA851992 CTW851992 DDS851992 DNO851992 DXK851992 EHG851992 ERC851992 FAY851992 FKU851992 FUQ851992 GEM851992 GOI851992 GYE851992 HIA851992 HRW851992 IBS851992 ILO851992 IVK851992 JFG851992 JPC851992 JYY851992 KIU851992 KSQ851992 LCM851992 LMI851992 LWE851992 MGA851992 MPW851992 MZS851992 NJO851992 NTK851992 ODG851992 ONC851992 OWY851992 PGU851992 PQQ851992 QAM851992 QKI851992 QUE851992 REA851992 RNW851992 RXS851992 SHO851992 SRK851992 TBG851992 TLC851992 TUY851992 UEU851992 UOQ851992 UYM851992 VII851992 VSE851992 WCA851992 WLW851992 WVS851992 K917528 JG917528 TC917528 ACY917528 AMU917528 AWQ917528 BGM917528 BQI917528 CAE917528 CKA917528 CTW917528 DDS917528 DNO917528 DXK917528 EHG917528 ERC917528 FAY917528 FKU917528 FUQ917528 GEM917528 GOI917528 GYE917528 HIA917528 HRW917528 IBS917528 ILO917528 IVK917528 JFG917528 JPC917528 JYY917528 KIU917528 KSQ917528 LCM917528 LMI917528 LWE917528 MGA917528 MPW917528 MZS917528 NJO917528 NTK917528 ODG917528 ONC917528 OWY917528 PGU917528 PQQ917528 QAM917528 QKI917528 QUE917528 REA917528 RNW917528 RXS917528 SHO917528 SRK917528 TBG917528 TLC917528 TUY917528 UEU917528 UOQ917528 UYM917528 VII917528 VSE917528 WCA917528 WLW917528 WVS917528 K983064 JG983064 TC983064 ACY983064 AMU983064 AWQ983064 BGM983064 BQI983064 CAE983064 CKA983064 CTW983064 DDS983064 DNO983064 DXK983064 EHG983064 ERC983064 FAY983064 FKU983064 FUQ983064 GEM983064 GOI983064 GYE983064 HIA983064 HRW983064 IBS983064 ILO983064 IVK983064 JFG983064 JPC983064 JYY983064 KIU983064 KSQ983064 LCM983064 LMI983064 LWE983064 MGA983064 MPW983064 MZS983064 NJO983064 NTK983064 ODG983064 ONC983064 OWY983064 PGU983064 PQQ983064 QAM983064 QKI983064 QUE983064 REA983064 RNW983064 RXS983064 SHO983064 SRK983064 TBG983064 TLC983064 TUY983064 UEU983064 UOQ983064 UYM983064 VII983064 VSE983064 WCA983064 WLW983064 WVS983064 K27 JG27 TC27 ACY27 AMU27 AWQ27 BGM27 BQI27 CAE27 CKA27 CTW27 DDS27 DNO27 DXK27 EHG27 ERC27 FAY27 FKU27 FUQ27 GEM27 GOI27 GYE27 HIA27 HRW27 IBS27 ILO27 IVK27 JFG27 JPC27 JYY27 KIU27 KSQ27 LCM27 LMI27 LWE27 MGA27 MPW27 MZS27 NJO27 NTK27 ODG27 ONC27 OWY27 PGU27 PQQ27 QAM27 QKI27 QUE27 REA27 RNW27 RXS27 SHO27 SRK27 TBG27 TLC27 TUY27 UEU27 UOQ27 UYM27 VII27 VSE27 WCA27 WLW27 WVS27 K65563 JG65563 TC65563 ACY65563 AMU65563 AWQ65563 BGM65563 BQI65563 CAE65563 CKA65563 CTW65563 DDS65563 DNO65563 DXK65563 EHG65563 ERC65563 FAY65563 FKU65563 FUQ65563 GEM65563 GOI65563 GYE65563 HIA65563 HRW65563 IBS65563 ILO65563 IVK65563 JFG65563 JPC65563 JYY65563 KIU65563 KSQ65563 LCM65563 LMI65563 LWE65563 MGA65563 MPW65563 MZS65563 NJO65563 NTK65563 ODG65563 ONC65563 OWY65563 PGU65563 PQQ65563 QAM65563 QKI65563 QUE65563 REA65563 RNW65563 RXS65563 SHO65563 SRK65563 TBG65563 TLC65563 TUY65563 UEU65563 UOQ65563 UYM65563 VII65563 VSE65563 WCA65563 WLW65563 WVS65563 K131099 JG131099 TC131099 ACY131099 AMU131099 AWQ131099 BGM131099 BQI131099 CAE131099 CKA131099 CTW131099 DDS131099 DNO131099 DXK131099 EHG131099 ERC131099 FAY131099 FKU131099 FUQ131099 GEM131099 GOI131099 GYE131099 HIA131099 HRW131099 IBS131099 ILO131099 IVK131099 JFG131099 JPC131099 JYY131099 KIU131099 KSQ131099 LCM131099 LMI131099 LWE131099 MGA131099 MPW131099 MZS131099 NJO131099 NTK131099 ODG131099 ONC131099 OWY131099 PGU131099 PQQ131099 QAM131099 QKI131099 QUE131099 REA131099 RNW131099 RXS131099 SHO131099 SRK131099 TBG131099 TLC131099 TUY131099 UEU131099 UOQ131099 UYM131099 VII131099 VSE131099 WCA131099 WLW131099 WVS131099 K196635 JG196635 TC196635 ACY196635 AMU196635 AWQ196635 BGM196635 BQI196635 CAE196635 CKA196635 CTW196635 DDS196635 DNO196635 DXK196635 EHG196635 ERC196635 FAY196635 FKU196635 FUQ196635 GEM196635 GOI196635 GYE196635 HIA196635 HRW196635 IBS196635 ILO196635 IVK196635 JFG196635 JPC196635 JYY196635 KIU196635 KSQ196635 LCM196635 LMI196635 LWE196635 MGA196635 MPW196635 MZS196635 NJO196635 NTK196635 ODG196635 ONC196635 OWY196635 PGU196635 PQQ196635 QAM196635 QKI196635 QUE196635 REA196635 RNW196635 RXS196635 SHO196635 SRK196635 TBG196635 TLC196635 TUY196635 UEU196635 UOQ196635 UYM196635 VII196635 VSE196635 WCA196635 WLW196635 WVS196635 K262171 JG262171 TC262171 ACY262171 AMU262171 AWQ262171 BGM262171 BQI262171 CAE262171 CKA262171 CTW262171 DDS262171 DNO262171 DXK262171 EHG262171 ERC262171 FAY262171 FKU262171 FUQ262171 GEM262171 GOI262171 GYE262171 HIA262171 HRW262171 IBS262171 ILO262171 IVK262171 JFG262171 JPC262171 JYY262171 KIU262171 KSQ262171 LCM262171 LMI262171 LWE262171 MGA262171 MPW262171 MZS262171 NJO262171 NTK262171 ODG262171 ONC262171 OWY262171 PGU262171 PQQ262171 QAM262171 QKI262171 QUE262171 REA262171 RNW262171 RXS262171 SHO262171 SRK262171 TBG262171 TLC262171 TUY262171 UEU262171 UOQ262171 UYM262171 VII262171 VSE262171 WCA262171 WLW262171 WVS262171 K327707 JG327707 TC327707 ACY327707 AMU327707 AWQ327707 BGM327707 BQI327707 CAE327707 CKA327707 CTW327707 DDS327707 DNO327707 DXK327707 EHG327707 ERC327707 FAY327707 FKU327707 FUQ327707 GEM327707 GOI327707 GYE327707 HIA327707 HRW327707 IBS327707 ILO327707 IVK327707 JFG327707 JPC327707 JYY327707 KIU327707 KSQ327707 LCM327707 LMI327707 LWE327707 MGA327707 MPW327707 MZS327707 NJO327707 NTK327707 ODG327707 ONC327707 OWY327707 PGU327707 PQQ327707 QAM327707 QKI327707 QUE327707 REA327707 RNW327707 RXS327707 SHO327707 SRK327707 TBG327707 TLC327707 TUY327707 UEU327707 UOQ327707 UYM327707 VII327707 VSE327707 WCA327707 WLW327707 WVS327707 K393243 JG393243 TC393243 ACY393243 AMU393243 AWQ393243 BGM393243 BQI393243 CAE393243 CKA393243 CTW393243 DDS393243 DNO393243 DXK393243 EHG393243 ERC393243 FAY393243 FKU393243 FUQ393243 GEM393243 GOI393243 GYE393243 HIA393243 HRW393243 IBS393243 ILO393243 IVK393243 JFG393243 JPC393243 JYY393243 KIU393243 KSQ393243 LCM393243 LMI393243 LWE393243 MGA393243 MPW393243 MZS393243 NJO393243 NTK393243 ODG393243 ONC393243 OWY393243 PGU393243 PQQ393243 QAM393243 QKI393243 QUE393243 REA393243 RNW393243 RXS393243 SHO393243 SRK393243 TBG393243 TLC393243 TUY393243 UEU393243 UOQ393243 UYM393243 VII393243 VSE393243 WCA393243 WLW393243 WVS393243 K458779 JG458779 TC458779 ACY458779 AMU458779 AWQ458779 BGM458779 BQI458779 CAE458779 CKA458779 CTW458779 DDS458779 DNO458779 DXK458779 EHG458779 ERC458779 FAY458779 FKU458779 FUQ458779 GEM458779 GOI458779 GYE458779 HIA458779 HRW458779 IBS458779 ILO458779 IVK458779 JFG458779 JPC458779 JYY458779 KIU458779 KSQ458779 LCM458779 LMI458779 LWE458779 MGA458779 MPW458779 MZS458779 NJO458779 NTK458779 ODG458779 ONC458779 OWY458779 PGU458779 PQQ458779 QAM458779 QKI458779 QUE458779 REA458779 RNW458779 RXS458779 SHO458779 SRK458779 TBG458779 TLC458779 TUY458779 UEU458779 UOQ458779 UYM458779 VII458779 VSE458779 WCA458779 WLW458779 WVS458779 K524315 JG524315 TC524315 ACY524315 AMU524315 AWQ524315 BGM524315 BQI524315 CAE524315 CKA524315 CTW524315 DDS524315 DNO524315 DXK524315 EHG524315 ERC524315 FAY524315 FKU524315 FUQ524315 GEM524315 GOI524315 GYE524315 HIA524315 HRW524315 IBS524315 ILO524315 IVK524315 JFG524315 JPC524315 JYY524315 KIU524315 KSQ524315 LCM524315 LMI524315 LWE524315 MGA524315 MPW524315 MZS524315 NJO524315 NTK524315 ODG524315 ONC524315 OWY524315 PGU524315 PQQ524315 QAM524315 QKI524315 QUE524315 REA524315 RNW524315 RXS524315 SHO524315 SRK524315 TBG524315 TLC524315 TUY524315 UEU524315 UOQ524315 UYM524315 VII524315 VSE524315 WCA524315 WLW524315 WVS524315 K589851 JG589851 TC589851 ACY589851 AMU589851 AWQ589851 BGM589851 BQI589851 CAE589851 CKA589851 CTW589851 DDS589851 DNO589851 DXK589851 EHG589851 ERC589851 FAY589851 FKU589851 FUQ589851 GEM589851 GOI589851 GYE589851 HIA589851 HRW589851 IBS589851 ILO589851 IVK589851 JFG589851 JPC589851 JYY589851 KIU589851 KSQ589851 LCM589851 LMI589851 LWE589851 MGA589851 MPW589851 MZS589851 NJO589851 NTK589851 ODG589851 ONC589851 OWY589851 PGU589851 PQQ589851 QAM589851 QKI589851 QUE589851 REA589851 RNW589851 RXS589851 SHO589851 SRK589851 TBG589851 TLC589851 TUY589851 UEU589851 UOQ589851 UYM589851 VII589851 VSE589851 WCA589851 WLW589851 WVS589851 K655387 JG655387 TC655387 ACY655387 AMU655387 AWQ655387 BGM655387 BQI655387 CAE655387 CKA655387 CTW655387 DDS655387 DNO655387 DXK655387 EHG655387 ERC655387 FAY655387 FKU655387 FUQ655387 GEM655387 GOI655387 GYE655387 HIA655387 HRW655387 IBS655387 ILO655387 IVK655387 JFG655387 JPC655387 JYY655387 KIU655387 KSQ655387 LCM655387 LMI655387 LWE655387 MGA655387 MPW655387 MZS655387 NJO655387 NTK655387 ODG655387 ONC655387 OWY655387 PGU655387 PQQ655387 QAM655387 QKI655387 QUE655387 REA655387 RNW655387 RXS655387 SHO655387 SRK655387 TBG655387 TLC655387 TUY655387 UEU655387 UOQ655387 UYM655387 VII655387 VSE655387 WCA655387 WLW655387 WVS655387 K720923 JG720923 TC720923 ACY720923 AMU720923 AWQ720923 BGM720923 BQI720923 CAE720923 CKA720923 CTW720923 DDS720923 DNO720923 DXK720923 EHG720923 ERC720923 FAY720923 FKU720923 FUQ720923 GEM720923 GOI720923 GYE720923 HIA720923 HRW720923 IBS720923 ILO720923 IVK720923 JFG720923 JPC720923 JYY720923 KIU720923 KSQ720923 LCM720923 LMI720923 LWE720923 MGA720923 MPW720923 MZS720923 NJO720923 NTK720923 ODG720923 ONC720923 OWY720923 PGU720923 PQQ720923 QAM720923 QKI720923 QUE720923 REA720923 RNW720923 RXS720923 SHO720923 SRK720923 TBG720923 TLC720923 TUY720923 UEU720923 UOQ720923 UYM720923 VII720923 VSE720923 WCA720923 WLW720923 WVS720923 K786459 JG786459 TC786459 ACY786459 AMU786459 AWQ786459 BGM786459 BQI786459 CAE786459 CKA786459 CTW786459 DDS786459 DNO786459 DXK786459 EHG786459 ERC786459 FAY786459 FKU786459 FUQ786459 GEM786459 GOI786459 GYE786459 HIA786459 HRW786459 IBS786459 ILO786459 IVK786459 JFG786459 JPC786459 JYY786459 KIU786459 KSQ786459 LCM786459 LMI786459 LWE786459 MGA786459 MPW786459 MZS786459 NJO786459 NTK786459 ODG786459 ONC786459 OWY786459 PGU786459 PQQ786459 QAM786459 QKI786459 QUE786459 REA786459 RNW786459 RXS786459 SHO786459 SRK786459 TBG786459 TLC786459 TUY786459 UEU786459 UOQ786459 UYM786459 VII786459 VSE786459 WCA786459 WLW786459 WVS786459 K851995 JG851995 TC851995 ACY851995 AMU851995 AWQ851995 BGM851995 BQI851995 CAE851995 CKA851995 CTW851995 DDS851995 DNO851995 DXK851995 EHG851995 ERC851995 FAY851995 FKU851995 FUQ851995 GEM851995 GOI851995 GYE851995 HIA851995 HRW851995 IBS851995 ILO851995 IVK851995 JFG851995 JPC851995 JYY851995 KIU851995 KSQ851995 LCM851995 LMI851995 LWE851995 MGA851995 MPW851995 MZS851995 NJO851995 NTK851995 ODG851995 ONC851995 OWY851995 PGU851995 PQQ851995 QAM851995 QKI851995 QUE851995 REA851995 RNW851995 RXS851995 SHO851995 SRK851995 TBG851995 TLC851995 TUY851995 UEU851995 UOQ851995 UYM851995 VII851995 VSE851995 WCA851995 WLW851995 WVS851995 K917531 JG917531 TC917531 ACY917531 AMU917531 AWQ917531 BGM917531 BQI917531 CAE917531 CKA917531 CTW917531 DDS917531 DNO917531 DXK917531 EHG917531 ERC917531 FAY917531 FKU917531 FUQ917531 GEM917531 GOI917531 GYE917531 HIA917531 HRW917531 IBS917531 ILO917531 IVK917531 JFG917531 JPC917531 JYY917531 KIU917531 KSQ917531 LCM917531 LMI917531 LWE917531 MGA917531 MPW917531 MZS917531 NJO917531 NTK917531 ODG917531 ONC917531 OWY917531 PGU917531 PQQ917531 QAM917531 QKI917531 QUE917531 REA917531 RNW917531 RXS917531 SHO917531 SRK917531 TBG917531 TLC917531 TUY917531 UEU917531 UOQ917531 UYM917531 VII917531 VSE917531 WCA917531 WLW917531 WVS917531 K983067 JG983067 TC983067 ACY983067 AMU983067 AWQ983067 BGM983067 BQI983067 CAE983067 CKA983067 CTW983067 DDS983067 DNO983067 DXK983067 EHG983067 ERC983067 FAY983067 FKU983067 FUQ983067 GEM983067 GOI983067 GYE983067 HIA983067 HRW983067 IBS983067 ILO983067 IVK983067 JFG983067 JPC983067 JYY983067 KIU983067 KSQ983067 LCM983067 LMI983067 LWE983067 MGA983067 MPW983067 MZS983067 NJO983067 NTK983067 ODG983067 ONC983067 OWY983067 PGU983067 PQQ983067 QAM983067 QKI983067 QUE983067 REA983067 RNW983067 RXS983067 SHO983067 SRK983067 TBG983067 TLC983067 TUY983067 UEU983067 UOQ983067 UYM983067 VII983067 VSE983067 WCA983067 WLW983067 WVS983067 K30 JG30 TC30 ACY30 AMU30 AWQ30 BGM30 BQI30 CAE30 CKA30 CTW30 DDS30 DNO30 DXK30 EHG30 ERC30 FAY30 FKU30 FUQ30 GEM30 GOI30 GYE30 HIA30 HRW30 IBS30 ILO30 IVK30 JFG30 JPC30 JYY30 KIU30 KSQ30 LCM30 LMI30 LWE30 MGA30 MPW30 MZS30 NJO30 NTK30 ODG30 ONC30 OWY30 PGU30 PQQ30 QAM30 QKI30 QUE30 REA30 RNW30 RXS30 SHO30 SRK30 TBG30 TLC30 TUY30 UEU30 UOQ30 UYM30 VII30 VSE30 WCA30 WLW30 WVS30 K65566 JG65566 TC65566 ACY65566 AMU65566 AWQ65566 BGM65566 BQI65566 CAE65566 CKA65566 CTW65566 DDS65566 DNO65566 DXK65566 EHG65566 ERC65566 FAY65566 FKU65566 FUQ65566 GEM65566 GOI65566 GYE65566 HIA65566 HRW65566 IBS65566 ILO65566 IVK65566 JFG65566 JPC65566 JYY65566 KIU65566 KSQ65566 LCM65566 LMI65566 LWE65566 MGA65566 MPW65566 MZS65566 NJO65566 NTK65566 ODG65566 ONC65566 OWY65566 PGU65566 PQQ65566 QAM65566 QKI65566 QUE65566 REA65566 RNW65566 RXS65566 SHO65566 SRK65566 TBG65566 TLC65566 TUY65566 UEU65566 UOQ65566 UYM65566 VII65566 VSE65566 WCA65566 WLW65566 WVS65566 K131102 JG131102 TC131102 ACY131102 AMU131102 AWQ131102 BGM131102 BQI131102 CAE131102 CKA131102 CTW131102 DDS131102 DNO131102 DXK131102 EHG131102 ERC131102 FAY131102 FKU131102 FUQ131102 GEM131102 GOI131102 GYE131102 HIA131102 HRW131102 IBS131102 ILO131102 IVK131102 JFG131102 JPC131102 JYY131102 KIU131102 KSQ131102 LCM131102 LMI131102 LWE131102 MGA131102 MPW131102 MZS131102 NJO131102 NTK131102 ODG131102 ONC131102 OWY131102 PGU131102 PQQ131102 QAM131102 QKI131102 QUE131102 REA131102 RNW131102 RXS131102 SHO131102 SRK131102 TBG131102 TLC131102 TUY131102 UEU131102 UOQ131102 UYM131102 VII131102 VSE131102 WCA131102 WLW131102 WVS131102 K196638 JG196638 TC196638 ACY196638 AMU196638 AWQ196638 BGM196638 BQI196638 CAE196638 CKA196638 CTW196638 DDS196638 DNO196638 DXK196638 EHG196638 ERC196638 FAY196638 FKU196638 FUQ196638 GEM196638 GOI196638 GYE196638 HIA196638 HRW196638 IBS196638 ILO196638 IVK196638 JFG196638 JPC196638 JYY196638 KIU196638 KSQ196638 LCM196638 LMI196638 LWE196638 MGA196638 MPW196638 MZS196638 NJO196638 NTK196638 ODG196638 ONC196638 OWY196638 PGU196638 PQQ196638 QAM196638 QKI196638 QUE196638 REA196638 RNW196638 RXS196638 SHO196638 SRK196638 TBG196638 TLC196638 TUY196638 UEU196638 UOQ196638 UYM196638 VII196638 VSE196638 WCA196638 WLW196638 WVS196638 K262174 JG262174 TC262174 ACY262174 AMU262174 AWQ262174 BGM262174 BQI262174 CAE262174 CKA262174 CTW262174 DDS262174 DNO262174 DXK262174 EHG262174 ERC262174 FAY262174 FKU262174 FUQ262174 GEM262174 GOI262174 GYE262174 HIA262174 HRW262174 IBS262174 ILO262174 IVK262174 JFG262174 JPC262174 JYY262174 KIU262174 KSQ262174 LCM262174 LMI262174 LWE262174 MGA262174 MPW262174 MZS262174 NJO262174 NTK262174 ODG262174 ONC262174 OWY262174 PGU262174 PQQ262174 QAM262174 QKI262174 QUE262174 REA262174 RNW262174 RXS262174 SHO262174 SRK262174 TBG262174 TLC262174 TUY262174 UEU262174 UOQ262174 UYM262174 VII262174 VSE262174 WCA262174 WLW262174 WVS262174 K327710 JG327710 TC327710 ACY327710 AMU327710 AWQ327710 BGM327710 BQI327710 CAE327710 CKA327710 CTW327710 DDS327710 DNO327710 DXK327710 EHG327710 ERC327710 FAY327710 FKU327710 FUQ327710 GEM327710 GOI327710 GYE327710 HIA327710 HRW327710 IBS327710 ILO327710 IVK327710 JFG327710 JPC327710 JYY327710 KIU327710 KSQ327710 LCM327710 LMI327710 LWE327710 MGA327710 MPW327710 MZS327710 NJO327710 NTK327710 ODG327710 ONC327710 OWY327710 PGU327710 PQQ327710 QAM327710 QKI327710 QUE327710 REA327710 RNW327710 RXS327710 SHO327710 SRK327710 TBG327710 TLC327710 TUY327710 UEU327710 UOQ327710 UYM327710 VII327710 VSE327710 WCA327710 WLW327710 WVS327710 K393246 JG393246 TC393246 ACY393246 AMU393246 AWQ393246 BGM393246 BQI393246 CAE393246 CKA393246 CTW393246 DDS393246 DNO393246 DXK393246 EHG393246 ERC393246 FAY393246 FKU393246 FUQ393246 GEM393246 GOI393246 GYE393246 HIA393246 HRW393246 IBS393246 ILO393246 IVK393246 JFG393246 JPC393246 JYY393246 KIU393246 KSQ393246 LCM393246 LMI393246 LWE393246 MGA393246 MPW393246 MZS393246 NJO393246 NTK393246 ODG393246 ONC393246 OWY393246 PGU393246 PQQ393246 QAM393246 QKI393246 QUE393246 REA393246 RNW393246 RXS393246 SHO393246 SRK393246 TBG393246 TLC393246 TUY393246 UEU393246 UOQ393246 UYM393246 VII393246 VSE393246 WCA393246 WLW393246 WVS393246 K458782 JG458782 TC458782 ACY458782 AMU458782 AWQ458782 BGM458782 BQI458782 CAE458782 CKA458782 CTW458782 DDS458782 DNO458782 DXK458782 EHG458782 ERC458782 FAY458782 FKU458782 FUQ458782 GEM458782 GOI458782 GYE458782 HIA458782 HRW458782 IBS458782 ILO458782 IVK458782 JFG458782 JPC458782 JYY458782 KIU458782 KSQ458782 LCM458782 LMI458782 LWE458782 MGA458782 MPW458782 MZS458782 NJO458782 NTK458782 ODG458782 ONC458782 OWY458782 PGU458782 PQQ458782 QAM458782 QKI458782 QUE458782 REA458782 RNW458782 RXS458782 SHO458782 SRK458782 TBG458782 TLC458782 TUY458782 UEU458782 UOQ458782 UYM458782 VII458782 VSE458782 WCA458782 WLW458782 WVS458782 K524318 JG524318 TC524318 ACY524318 AMU524318 AWQ524318 BGM524318 BQI524318 CAE524318 CKA524318 CTW524318 DDS524318 DNO524318 DXK524318 EHG524318 ERC524318 FAY524318 FKU524318 FUQ524318 GEM524318 GOI524318 GYE524318 HIA524318 HRW524318 IBS524318 ILO524318 IVK524318 JFG524318 JPC524318 JYY524318 KIU524318 KSQ524318 LCM524318 LMI524318 LWE524318 MGA524318 MPW524318 MZS524318 NJO524318 NTK524318 ODG524318 ONC524318 OWY524318 PGU524318 PQQ524318 QAM524318 QKI524318 QUE524318 REA524318 RNW524318 RXS524318 SHO524318 SRK524318 TBG524318 TLC524318 TUY524318 UEU524318 UOQ524318 UYM524318 VII524318 VSE524318 WCA524318 WLW524318 WVS524318 K589854 JG589854 TC589854 ACY589854 AMU589854 AWQ589854 BGM589854 BQI589854 CAE589854 CKA589854 CTW589854 DDS589854 DNO589854 DXK589854 EHG589854 ERC589854 FAY589854 FKU589854 FUQ589854 GEM589854 GOI589854 GYE589854 HIA589854 HRW589854 IBS589854 ILO589854 IVK589854 JFG589854 JPC589854 JYY589854 KIU589854 KSQ589854 LCM589854 LMI589854 LWE589854 MGA589854 MPW589854 MZS589854 NJO589854 NTK589854 ODG589854 ONC589854 OWY589854 PGU589854 PQQ589854 QAM589854 QKI589854 QUE589854 REA589854 RNW589854 RXS589854 SHO589854 SRK589854 TBG589854 TLC589854 TUY589854 UEU589854 UOQ589854 UYM589854 VII589854 VSE589854 WCA589854 WLW589854 WVS589854 K655390 JG655390 TC655390 ACY655390 AMU655390 AWQ655390 BGM655390 BQI655390 CAE655390 CKA655390 CTW655390 DDS655390 DNO655390 DXK655390 EHG655390 ERC655390 FAY655390 FKU655390 FUQ655390 GEM655390 GOI655390 GYE655390 HIA655390 HRW655390 IBS655390 ILO655390 IVK655390 JFG655390 JPC655390 JYY655390 KIU655390 KSQ655390 LCM655390 LMI655390 LWE655390 MGA655390 MPW655390 MZS655390 NJO655390 NTK655390 ODG655390 ONC655390 OWY655390 PGU655390 PQQ655390 QAM655390 QKI655390 QUE655390 REA655390 RNW655390 RXS655390 SHO655390 SRK655390 TBG655390 TLC655390 TUY655390 UEU655390 UOQ655390 UYM655390 VII655390 VSE655390 WCA655390 WLW655390 WVS655390 K720926 JG720926 TC720926 ACY720926 AMU720926 AWQ720926 BGM720926 BQI720926 CAE720926 CKA720926 CTW720926 DDS720926 DNO720926 DXK720926 EHG720926 ERC720926 FAY720926 FKU720926 FUQ720926 GEM720926 GOI720926 GYE720926 HIA720926 HRW720926 IBS720926 ILO720926 IVK720926 JFG720926 JPC720926 JYY720926 KIU720926 KSQ720926 LCM720926 LMI720926 LWE720926 MGA720926 MPW720926 MZS720926 NJO720926 NTK720926 ODG720926 ONC720926 OWY720926 PGU720926 PQQ720926 QAM720926 QKI720926 QUE720926 REA720926 RNW720926 RXS720926 SHO720926 SRK720926 TBG720926 TLC720926 TUY720926 UEU720926 UOQ720926 UYM720926 VII720926 VSE720926 WCA720926 WLW720926 WVS720926 K786462 JG786462 TC786462 ACY786462 AMU786462 AWQ786462 BGM786462 BQI786462 CAE786462 CKA786462 CTW786462 DDS786462 DNO786462 DXK786462 EHG786462 ERC786462 FAY786462 FKU786462 FUQ786462 GEM786462 GOI786462 GYE786462 HIA786462 HRW786462 IBS786462 ILO786462 IVK786462 JFG786462 JPC786462 JYY786462 KIU786462 KSQ786462 LCM786462 LMI786462 LWE786462 MGA786462 MPW786462 MZS786462 NJO786462 NTK786462 ODG786462 ONC786462 OWY786462 PGU786462 PQQ786462 QAM786462 QKI786462 QUE786462 REA786462 RNW786462 RXS786462 SHO786462 SRK786462 TBG786462 TLC786462 TUY786462 UEU786462 UOQ786462 UYM786462 VII786462 VSE786462 WCA786462 WLW786462 WVS786462 K851998 JG851998 TC851998 ACY851998 AMU851998 AWQ851998 BGM851998 BQI851998 CAE851998 CKA851998 CTW851998 DDS851998 DNO851998 DXK851998 EHG851998 ERC851998 FAY851998 FKU851998 FUQ851998 GEM851998 GOI851998 GYE851998 HIA851998 HRW851998 IBS851998 ILO851998 IVK851998 JFG851998 JPC851998 JYY851998 KIU851998 KSQ851998 LCM851998 LMI851998 LWE851998 MGA851998 MPW851998 MZS851998 NJO851998 NTK851998 ODG851998 ONC851998 OWY851998 PGU851998 PQQ851998 QAM851998 QKI851998 QUE851998 REA851998 RNW851998 RXS851998 SHO851998 SRK851998 TBG851998 TLC851998 TUY851998 UEU851998 UOQ851998 UYM851998 VII851998 VSE851998 WCA851998 WLW851998 WVS851998 K917534 JG917534 TC917534 ACY917534 AMU917534 AWQ917534 BGM917534 BQI917534 CAE917534 CKA917534 CTW917534 DDS917534 DNO917534 DXK917534 EHG917534 ERC917534 FAY917534 FKU917534 FUQ917534 GEM917534 GOI917534 GYE917534 HIA917534 HRW917534 IBS917534 ILO917534 IVK917534 JFG917534 JPC917534 JYY917534 KIU917534 KSQ917534 LCM917534 LMI917534 LWE917534 MGA917534 MPW917534 MZS917534 NJO917534 NTK917534 ODG917534 ONC917534 OWY917534 PGU917534 PQQ917534 QAM917534 QKI917534 QUE917534 REA917534 RNW917534 RXS917534 SHO917534 SRK917534 TBG917534 TLC917534 TUY917534 UEU917534 UOQ917534 UYM917534 VII917534 VSE917534 WCA917534 WLW917534 WVS917534 K983070 JG983070 TC983070 ACY983070 AMU983070 AWQ983070 BGM983070 BQI983070 CAE983070 CKA983070 CTW983070 DDS983070 DNO983070 DXK983070 EHG983070 ERC983070 FAY983070 FKU983070 FUQ983070 GEM983070 GOI983070 GYE983070 HIA983070 HRW983070 IBS983070 ILO983070 IVK983070 JFG983070 JPC983070 JYY983070 KIU983070 KSQ983070 LCM983070 LMI983070 LWE983070 MGA983070 MPW983070 MZS983070 NJO983070 NTK983070 ODG983070 ONC983070 OWY983070 PGU983070 PQQ983070 QAM983070 QKI983070 QUE983070 REA983070 RNW983070 RXS983070 SHO983070 SRK983070 TBG983070 TLC983070 TUY983070 UEU983070 UOQ983070 UYM983070 VII983070 VSE983070 WCA983070 WLW983070 WVS983070 B35 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B65571 IX65571 ST65571 ACP65571 AML65571 AWH65571 BGD65571 BPZ65571 BZV65571 CJR65571 CTN65571 DDJ65571 DNF65571 DXB65571 EGX65571 EQT65571 FAP65571 FKL65571 FUH65571 GED65571 GNZ65571 GXV65571 HHR65571 HRN65571 IBJ65571 ILF65571 IVB65571 JEX65571 JOT65571 JYP65571 KIL65571 KSH65571 LCD65571 LLZ65571 LVV65571 MFR65571 MPN65571 MZJ65571 NJF65571 NTB65571 OCX65571 OMT65571 OWP65571 PGL65571 PQH65571 QAD65571 QJZ65571 QTV65571 RDR65571 RNN65571 RXJ65571 SHF65571 SRB65571 TAX65571 TKT65571 TUP65571 UEL65571 UOH65571 UYD65571 VHZ65571 VRV65571 WBR65571 WLN65571 WVJ65571 B131107 IX131107 ST131107 ACP131107 AML131107 AWH131107 BGD131107 BPZ131107 BZV131107 CJR131107 CTN131107 DDJ131107 DNF131107 DXB131107 EGX131107 EQT131107 FAP131107 FKL131107 FUH131107 GED131107 GNZ131107 GXV131107 HHR131107 HRN131107 IBJ131107 ILF131107 IVB131107 JEX131107 JOT131107 JYP131107 KIL131107 KSH131107 LCD131107 LLZ131107 LVV131107 MFR131107 MPN131107 MZJ131107 NJF131107 NTB131107 OCX131107 OMT131107 OWP131107 PGL131107 PQH131107 QAD131107 QJZ131107 QTV131107 RDR131107 RNN131107 RXJ131107 SHF131107 SRB131107 TAX131107 TKT131107 TUP131107 UEL131107 UOH131107 UYD131107 VHZ131107 VRV131107 WBR131107 WLN131107 WVJ131107 B196643 IX196643 ST196643 ACP196643 AML196643 AWH196643 BGD196643 BPZ196643 BZV196643 CJR196643 CTN196643 DDJ196643 DNF196643 DXB196643 EGX196643 EQT196643 FAP196643 FKL196643 FUH196643 GED196643 GNZ196643 GXV196643 HHR196643 HRN196643 IBJ196643 ILF196643 IVB196643 JEX196643 JOT196643 JYP196643 KIL196643 KSH196643 LCD196643 LLZ196643 LVV196643 MFR196643 MPN196643 MZJ196643 NJF196643 NTB196643 OCX196643 OMT196643 OWP196643 PGL196643 PQH196643 QAD196643 QJZ196643 QTV196643 RDR196643 RNN196643 RXJ196643 SHF196643 SRB196643 TAX196643 TKT196643 TUP196643 UEL196643 UOH196643 UYD196643 VHZ196643 VRV196643 WBR196643 WLN196643 WVJ196643 B262179 IX262179 ST262179 ACP262179 AML262179 AWH262179 BGD262179 BPZ262179 BZV262179 CJR262179 CTN262179 DDJ262179 DNF262179 DXB262179 EGX262179 EQT262179 FAP262179 FKL262179 FUH262179 GED262179 GNZ262179 GXV262179 HHR262179 HRN262179 IBJ262179 ILF262179 IVB262179 JEX262179 JOT262179 JYP262179 KIL262179 KSH262179 LCD262179 LLZ262179 LVV262179 MFR262179 MPN262179 MZJ262179 NJF262179 NTB262179 OCX262179 OMT262179 OWP262179 PGL262179 PQH262179 QAD262179 QJZ262179 QTV262179 RDR262179 RNN262179 RXJ262179 SHF262179 SRB262179 TAX262179 TKT262179 TUP262179 UEL262179 UOH262179 UYD262179 VHZ262179 VRV262179 WBR262179 WLN262179 WVJ262179 B327715 IX327715 ST327715 ACP327715 AML327715 AWH327715 BGD327715 BPZ327715 BZV327715 CJR327715 CTN327715 DDJ327715 DNF327715 DXB327715 EGX327715 EQT327715 FAP327715 FKL327715 FUH327715 GED327715 GNZ327715 GXV327715 HHR327715 HRN327715 IBJ327715 ILF327715 IVB327715 JEX327715 JOT327715 JYP327715 KIL327715 KSH327715 LCD327715 LLZ327715 LVV327715 MFR327715 MPN327715 MZJ327715 NJF327715 NTB327715 OCX327715 OMT327715 OWP327715 PGL327715 PQH327715 QAD327715 QJZ327715 QTV327715 RDR327715 RNN327715 RXJ327715 SHF327715 SRB327715 TAX327715 TKT327715 TUP327715 UEL327715 UOH327715 UYD327715 VHZ327715 VRV327715 WBR327715 WLN327715 WVJ327715 B393251 IX393251 ST393251 ACP393251 AML393251 AWH393251 BGD393251 BPZ393251 BZV393251 CJR393251 CTN393251 DDJ393251 DNF393251 DXB393251 EGX393251 EQT393251 FAP393251 FKL393251 FUH393251 GED393251 GNZ393251 GXV393251 HHR393251 HRN393251 IBJ393251 ILF393251 IVB393251 JEX393251 JOT393251 JYP393251 KIL393251 KSH393251 LCD393251 LLZ393251 LVV393251 MFR393251 MPN393251 MZJ393251 NJF393251 NTB393251 OCX393251 OMT393251 OWP393251 PGL393251 PQH393251 QAD393251 QJZ393251 QTV393251 RDR393251 RNN393251 RXJ393251 SHF393251 SRB393251 TAX393251 TKT393251 TUP393251 UEL393251 UOH393251 UYD393251 VHZ393251 VRV393251 WBR393251 WLN393251 WVJ393251 B458787 IX458787 ST458787 ACP458787 AML458787 AWH458787 BGD458787 BPZ458787 BZV458787 CJR458787 CTN458787 DDJ458787 DNF458787 DXB458787 EGX458787 EQT458787 FAP458787 FKL458787 FUH458787 GED458787 GNZ458787 GXV458787 HHR458787 HRN458787 IBJ458787 ILF458787 IVB458787 JEX458787 JOT458787 JYP458787 KIL458787 KSH458787 LCD458787 LLZ458787 LVV458787 MFR458787 MPN458787 MZJ458787 NJF458787 NTB458787 OCX458787 OMT458787 OWP458787 PGL458787 PQH458787 QAD458787 QJZ458787 QTV458787 RDR458787 RNN458787 RXJ458787 SHF458787 SRB458787 TAX458787 TKT458787 TUP458787 UEL458787 UOH458787 UYD458787 VHZ458787 VRV458787 WBR458787 WLN458787 WVJ458787 B524323 IX524323 ST524323 ACP524323 AML524323 AWH524323 BGD524323 BPZ524323 BZV524323 CJR524323 CTN524323 DDJ524323 DNF524323 DXB524323 EGX524323 EQT524323 FAP524323 FKL524323 FUH524323 GED524323 GNZ524323 GXV524323 HHR524323 HRN524323 IBJ524323 ILF524323 IVB524323 JEX524323 JOT524323 JYP524323 KIL524323 KSH524323 LCD524323 LLZ524323 LVV524323 MFR524323 MPN524323 MZJ524323 NJF524323 NTB524323 OCX524323 OMT524323 OWP524323 PGL524323 PQH524323 QAD524323 QJZ524323 QTV524323 RDR524323 RNN524323 RXJ524323 SHF524323 SRB524323 TAX524323 TKT524323 TUP524323 UEL524323 UOH524323 UYD524323 VHZ524323 VRV524323 WBR524323 WLN524323 WVJ524323 B589859 IX589859 ST589859 ACP589859 AML589859 AWH589859 BGD589859 BPZ589859 BZV589859 CJR589859 CTN589859 DDJ589859 DNF589859 DXB589859 EGX589859 EQT589859 FAP589859 FKL589859 FUH589859 GED589859 GNZ589859 GXV589859 HHR589859 HRN589859 IBJ589859 ILF589859 IVB589859 JEX589859 JOT589859 JYP589859 KIL589859 KSH589859 LCD589859 LLZ589859 LVV589859 MFR589859 MPN589859 MZJ589859 NJF589859 NTB589859 OCX589859 OMT589859 OWP589859 PGL589859 PQH589859 QAD589859 QJZ589859 QTV589859 RDR589859 RNN589859 RXJ589859 SHF589859 SRB589859 TAX589859 TKT589859 TUP589859 UEL589859 UOH589859 UYD589859 VHZ589859 VRV589859 WBR589859 WLN589859 WVJ589859 B655395 IX655395 ST655395 ACP655395 AML655395 AWH655395 BGD655395 BPZ655395 BZV655395 CJR655395 CTN655395 DDJ655395 DNF655395 DXB655395 EGX655395 EQT655395 FAP655395 FKL655395 FUH655395 GED655395 GNZ655395 GXV655395 HHR655395 HRN655395 IBJ655395 ILF655395 IVB655395 JEX655395 JOT655395 JYP655395 KIL655395 KSH655395 LCD655395 LLZ655395 LVV655395 MFR655395 MPN655395 MZJ655395 NJF655395 NTB655395 OCX655395 OMT655395 OWP655395 PGL655395 PQH655395 QAD655395 QJZ655395 QTV655395 RDR655395 RNN655395 RXJ655395 SHF655395 SRB655395 TAX655395 TKT655395 TUP655395 UEL655395 UOH655395 UYD655395 VHZ655395 VRV655395 WBR655395 WLN655395 WVJ655395 B720931 IX720931 ST720931 ACP720931 AML720931 AWH720931 BGD720931 BPZ720931 BZV720931 CJR720931 CTN720931 DDJ720931 DNF720931 DXB720931 EGX720931 EQT720931 FAP720931 FKL720931 FUH720931 GED720931 GNZ720931 GXV720931 HHR720931 HRN720931 IBJ720931 ILF720931 IVB720931 JEX720931 JOT720931 JYP720931 KIL720931 KSH720931 LCD720931 LLZ720931 LVV720931 MFR720931 MPN720931 MZJ720931 NJF720931 NTB720931 OCX720931 OMT720931 OWP720931 PGL720931 PQH720931 QAD720931 QJZ720931 QTV720931 RDR720931 RNN720931 RXJ720931 SHF720931 SRB720931 TAX720931 TKT720931 TUP720931 UEL720931 UOH720931 UYD720931 VHZ720931 VRV720931 WBR720931 WLN720931 WVJ720931 B786467 IX786467 ST786467 ACP786467 AML786467 AWH786467 BGD786467 BPZ786467 BZV786467 CJR786467 CTN786467 DDJ786467 DNF786467 DXB786467 EGX786467 EQT786467 FAP786467 FKL786467 FUH786467 GED786467 GNZ786467 GXV786467 HHR786467 HRN786467 IBJ786467 ILF786467 IVB786467 JEX786467 JOT786467 JYP786467 KIL786467 KSH786467 LCD786467 LLZ786467 LVV786467 MFR786467 MPN786467 MZJ786467 NJF786467 NTB786467 OCX786467 OMT786467 OWP786467 PGL786467 PQH786467 QAD786467 QJZ786467 QTV786467 RDR786467 RNN786467 RXJ786467 SHF786467 SRB786467 TAX786467 TKT786467 TUP786467 UEL786467 UOH786467 UYD786467 VHZ786467 VRV786467 WBR786467 WLN786467 WVJ786467 B852003 IX852003 ST852003 ACP852003 AML852003 AWH852003 BGD852003 BPZ852003 BZV852003 CJR852003 CTN852003 DDJ852003 DNF852003 DXB852003 EGX852003 EQT852003 FAP852003 FKL852003 FUH852003 GED852003 GNZ852003 GXV852003 HHR852003 HRN852003 IBJ852003 ILF852003 IVB852003 JEX852003 JOT852003 JYP852003 KIL852003 KSH852003 LCD852003 LLZ852003 LVV852003 MFR852003 MPN852003 MZJ852003 NJF852003 NTB852003 OCX852003 OMT852003 OWP852003 PGL852003 PQH852003 QAD852003 QJZ852003 QTV852003 RDR852003 RNN852003 RXJ852003 SHF852003 SRB852003 TAX852003 TKT852003 TUP852003 UEL852003 UOH852003 UYD852003 VHZ852003 VRV852003 WBR852003 WLN852003 WVJ852003 B917539 IX917539 ST917539 ACP917539 AML917539 AWH917539 BGD917539 BPZ917539 BZV917539 CJR917539 CTN917539 DDJ917539 DNF917539 DXB917539 EGX917539 EQT917539 FAP917539 FKL917539 FUH917539 GED917539 GNZ917539 GXV917539 HHR917539 HRN917539 IBJ917539 ILF917539 IVB917539 JEX917539 JOT917539 JYP917539 KIL917539 KSH917539 LCD917539 LLZ917539 LVV917539 MFR917539 MPN917539 MZJ917539 NJF917539 NTB917539 OCX917539 OMT917539 OWP917539 PGL917539 PQH917539 QAD917539 QJZ917539 QTV917539 RDR917539 RNN917539 RXJ917539 SHF917539 SRB917539 TAX917539 TKT917539 TUP917539 UEL917539 UOH917539 UYD917539 VHZ917539 VRV917539 WBR917539 WLN917539 WVJ917539 B983075 IX983075 ST983075 ACP983075 AML983075 AWH983075 BGD983075 BPZ983075 BZV983075 CJR983075 CTN983075 DDJ983075 DNF983075 DXB983075 EGX983075 EQT983075 FAP983075 FKL983075 FUH983075 GED983075 GNZ983075 GXV983075 HHR983075 HRN983075 IBJ983075 ILF983075 IVB983075 JEX983075 JOT983075 JYP983075 KIL983075 KSH983075 LCD983075 LLZ983075 LVV983075 MFR983075 MPN983075 MZJ983075 NJF983075 NTB983075 OCX983075 OMT983075 OWP983075 PGL983075 PQH983075 QAD983075 QJZ983075 QTV983075 RDR983075 RNN983075 RXJ983075 SHF983075 SRB983075 TAX983075 TKT983075 TUP983075 UEL983075 UOH983075 UYD983075 VHZ983075 VRV983075 WBR983075 WLN983075 WVJ983075 B38 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B65574 IX65574 ST65574 ACP65574 AML65574 AWH65574 BGD65574 BPZ65574 BZV65574 CJR65574 CTN65574 DDJ65574 DNF65574 DXB65574 EGX65574 EQT65574 FAP65574 FKL65574 FUH65574 GED65574 GNZ65574 GXV65574 HHR65574 HRN65574 IBJ65574 ILF65574 IVB65574 JEX65574 JOT65574 JYP65574 KIL65574 KSH65574 LCD65574 LLZ65574 LVV65574 MFR65574 MPN65574 MZJ65574 NJF65574 NTB65574 OCX65574 OMT65574 OWP65574 PGL65574 PQH65574 QAD65574 QJZ65574 QTV65574 RDR65574 RNN65574 RXJ65574 SHF65574 SRB65574 TAX65574 TKT65574 TUP65574 UEL65574 UOH65574 UYD65574 VHZ65574 VRV65574 WBR65574 WLN65574 WVJ65574 B131110 IX131110 ST131110 ACP131110 AML131110 AWH131110 BGD131110 BPZ131110 BZV131110 CJR131110 CTN131110 DDJ131110 DNF131110 DXB131110 EGX131110 EQT131110 FAP131110 FKL131110 FUH131110 GED131110 GNZ131110 GXV131110 HHR131110 HRN131110 IBJ131110 ILF131110 IVB131110 JEX131110 JOT131110 JYP131110 KIL131110 KSH131110 LCD131110 LLZ131110 LVV131110 MFR131110 MPN131110 MZJ131110 NJF131110 NTB131110 OCX131110 OMT131110 OWP131110 PGL131110 PQH131110 QAD131110 QJZ131110 QTV131110 RDR131110 RNN131110 RXJ131110 SHF131110 SRB131110 TAX131110 TKT131110 TUP131110 UEL131110 UOH131110 UYD131110 VHZ131110 VRV131110 WBR131110 WLN131110 WVJ131110 B196646 IX196646 ST196646 ACP196646 AML196646 AWH196646 BGD196646 BPZ196646 BZV196646 CJR196646 CTN196646 DDJ196646 DNF196646 DXB196646 EGX196646 EQT196646 FAP196646 FKL196646 FUH196646 GED196646 GNZ196646 GXV196646 HHR196646 HRN196646 IBJ196646 ILF196646 IVB196646 JEX196646 JOT196646 JYP196646 KIL196646 KSH196646 LCD196646 LLZ196646 LVV196646 MFR196646 MPN196646 MZJ196646 NJF196646 NTB196646 OCX196646 OMT196646 OWP196646 PGL196646 PQH196646 QAD196646 QJZ196646 QTV196646 RDR196646 RNN196646 RXJ196646 SHF196646 SRB196646 TAX196646 TKT196646 TUP196646 UEL196646 UOH196646 UYD196646 VHZ196646 VRV196646 WBR196646 WLN196646 WVJ196646 B262182 IX262182 ST262182 ACP262182 AML262182 AWH262182 BGD262182 BPZ262182 BZV262182 CJR262182 CTN262182 DDJ262182 DNF262182 DXB262182 EGX262182 EQT262182 FAP262182 FKL262182 FUH262182 GED262182 GNZ262182 GXV262182 HHR262182 HRN262182 IBJ262182 ILF262182 IVB262182 JEX262182 JOT262182 JYP262182 KIL262182 KSH262182 LCD262182 LLZ262182 LVV262182 MFR262182 MPN262182 MZJ262182 NJF262182 NTB262182 OCX262182 OMT262182 OWP262182 PGL262182 PQH262182 QAD262182 QJZ262182 QTV262182 RDR262182 RNN262182 RXJ262182 SHF262182 SRB262182 TAX262182 TKT262182 TUP262182 UEL262182 UOH262182 UYD262182 VHZ262182 VRV262182 WBR262182 WLN262182 WVJ262182 B327718 IX327718 ST327718 ACP327718 AML327718 AWH327718 BGD327718 BPZ327718 BZV327718 CJR327718 CTN327718 DDJ327718 DNF327718 DXB327718 EGX327718 EQT327718 FAP327718 FKL327718 FUH327718 GED327718 GNZ327718 GXV327718 HHR327718 HRN327718 IBJ327718 ILF327718 IVB327718 JEX327718 JOT327718 JYP327718 KIL327718 KSH327718 LCD327718 LLZ327718 LVV327718 MFR327718 MPN327718 MZJ327718 NJF327718 NTB327718 OCX327718 OMT327718 OWP327718 PGL327718 PQH327718 QAD327718 QJZ327718 QTV327718 RDR327718 RNN327718 RXJ327718 SHF327718 SRB327718 TAX327718 TKT327718 TUP327718 UEL327718 UOH327718 UYD327718 VHZ327718 VRV327718 WBR327718 WLN327718 WVJ327718 B393254 IX393254 ST393254 ACP393254 AML393254 AWH393254 BGD393254 BPZ393254 BZV393254 CJR393254 CTN393254 DDJ393254 DNF393254 DXB393254 EGX393254 EQT393254 FAP393254 FKL393254 FUH393254 GED393254 GNZ393254 GXV393254 HHR393254 HRN393254 IBJ393254 ILF393254 IVB393254 JEX393254 JOT393254 JYP393254 KIL393254 KSH393254 LCD393254 LLZ393254 LVV393254 MFR393254 MPN393254 MZJ393254 NJF393254 NTB393254 OCX393254 OMT393254 OWP393254 PGL393254 PQH393254 QAD393254 QJZ393254 QTV393254 RDR393254 RNN393254 RXJ393254 SHF393254 SRB393254 TAX393254 TKT393254 TUP393254 UEL393254 UOH393254 UYD393254 VHZ393254 VRV393254 WBR393254 WLN393254 WVJ393254 B458790 IX458790 ST458790 ACP458790 AML458790 AWH458790 BGD458790 BPZ458790 BZV458790 CJR458790 CTN458790 DDJ458790 DNF458790 DXB458790 EGX458790 EQT458790 FAP458790 FKL458790 FUH458790 GED458790 GNZ458790 GXV458790 HHR458790 HRN458790 IBJ458790 ILF458790 IVB458790 JEX458790 JOT458790 JYP458790 KIL458790 KSH458790 LCD458790 LLZ458790 LVV458790 MFR458790 MPN458790 MZJ458790 NJF458790 NTB458790 OCX458790 OMT458790 OWP458790 PGL458790 PQH458790 QAD458790 QJZ458790 QTV458790 RDR458790 RNN458790 RXJ458790 SHF458790 SRB458790 TAX458790 TKT458790 TUP458790 UEL458790 UOH458790 UYD458790 VHZ458790 VRV458790 WBR458790 WLN458790 WVJ458790 B524326 IX524326 ST524326 ACP524326 AML524326 AWH524326 BGD524326 BPZ524326 BZV524326 CJR524326 CTN524326 DDJ524326 DNF524326 DXB524326 EGX524326 EQT524326 FAP524326 FKL524326 FUH524326 GED524326 GNZ524326 GXV524326 HHR524326 HRN524326 IBJ524326 ILF524326 IVB524326 JEX524326 JOT524326 JYP524326 KIL524326 KSH524326 LCD524326 LLZ524326 LVV524326 MFR524326 MPN524326 MZJ524326 NJF524326 NTB524326 OCX524326 OMT524326 OWP524326 PGL524326 PQH524326 QAD524326 QJZ524326 QTV524326 RDR524326 RNN524326 RXJ524326 SHF524326 SRB524326 TAX524326 TKT524326 TUP524326 UEL524326 UOH524326 UYD524326 VHZ524326 VRV524326 WBR524326 WLN524326 WVJ524326 B589862 IX589862 ST589862 ACP589862 AML589862 AWH589862 BGD589862 BPZ589862 BZV589862 CJR589862 CTN589862 DDJ589862 DNF589862 DXB589862 EGX589862 EQT589862 FAP589862 FKL589862 FUH589862 GED589862 GNZ589862 GXV589862 HHR589862 HRN589862 IBJ589862 ILF589862 IVB589862 JEX589862 JOT589862 JYP589862 KIL589862 KSH589862 LCD589862 LLZ589862 LVV589862 MFR589862 MPN589862 MZJ589862 NJF589862 NTB589862 OCX589862 OMT589862 OWP589862 PGL589862 PQH589862 QAD589862 QJZ589862 QTV589862 RDR589862 RNN589862 RXJ589862 SHF589862 SRB589862 TAX589862 TKT589862 TUP589862 UEL589862 UOH589862 UYD589862 VHZ589862 VRV589862 WBR589862 WLN589862 WVJ589862 B655398 IX655398 ST655398 ACP655398 AML655398 AWH655398 BGD655398 BPZ655398 BZV655398 CJR655398 CTN655398 DDJ655398 DNF655398 DXB655398 EGX655398 EQT655398 FAP655398 FKL655398 FUH655398 GED655398 GNZ655398 GXV655398 HHR655398 HRN655398 IBJ655398 ILF655398 IVB655398 JEX655398 JOT655398 JYP655398 KIL655398 KSH655398 LCD655398 LLZ655398 LVV655398 MFR655398 MPN655398 MZJ655398 NJF655398 NTB655398 OCX655398 OMT655398 OWP655398 PGL655398 PQH655398 QAD655398 QJZ655398 QTV655398 RDR655398 RNN655398 RXJ655398 SHF655398 SRB655398 TAX655398 TKT655398 TUP655398 UEL655398 UOH655398 UYD655398 VHZ655398 VRV655398 WBR655398 WLN655398 WVJ655398 B720934 IX720934 ST720934 ACP720934 AML720934 AWH720934 BGD720934 BPZ720934 BZV720934 CJR720934 CTN720934 DDJ720934 DNF720934 DXB720934 EGX720934 EQT720934 FAP720934 FKL720934 FUH720934 GED720934 GNZ720934 GXV720934 HHR720934 HRN720934 IBJ720934 ILF720934 IVB720934 JEX720934 JOT720934 JYP720934 KIL720934 KSH720934 LCD720934 LLZ720934 LVV720934 MFR720934 MPN720934 MZJ720934 NJF720934 NTB720934 OCX720934 OMT720934 OWP720934 PGL720934 PQH720934 QAD720934 QJZ720934 QTV720934 RDR720934 RNN720934 RXJ720934 SHF720934 SRB720934 TAX720934 TKT720934 TUP720934 UEL720934 UOH720934 UYD720934 VHZ720934 VRV720934 WBR720934 WLN720934 WVJ720934 B786470 IX786470 ST786470 ACP786470 AML786470 AWH786470 BGD786470 BPZ786470 BZV786470 CJR786470 CTN786470 DDJ786470 DNF786470 DXB786470 EGX786470 EQT786470 FAP786470 FKL786470 FUH786470 GED786470 GNZ786470 GXV786470 HHR786470 HRN786470 IBJ786470 ILF786470 IVB786470 JEX786470 JOT786470 JYP786470 KIL786470 KSH786470 LCD786470 LLZ786470 LVV786470 MFR786470 MPN786470 MZJ786470 NJF786470 NTB786470 OCX786470 OMT786470 OWP786470 PGL786470 PQH786470 QAD786470 QJZ786470 QTV786470 RDR786470 RNN786470 RXJ786470 SHF786470 SRB786470 TAX786470 TKT786470 TUP786470 UEL786470 UOH786470 UYD786470 VHZ786470 VRV786470 WBR786470 WLN786470 WVJ786470 B852006 IX852006 ST852006 ACP852006 AML852006 AWH852006 BGD852006 BPZ852006 BZV852006 CJR852006 CTN852006 DDJ852006 DNF852006 DXB852006 EGX852006 EQT852006 FAP852006 FKL852006 FUH852006 GED852006 GNZ852006 GXV852006 HHR852006 HRN852006 IBJ852006 ILF852006 IVB852006 JEX852006 JOT852006 JYP852006 KIL852006 KSH852006 LCD852006 LLZ852006 LVV852006 MFR852006 MPN852006 MZJ852006 NJF852006 NTB852006 OCX852006 OMT852006 OWP852006 PGL852006 PQH852006 QAD852006 QJZ852006 QTV852006 RDR852006 RNN852006 RXJ852006 SHF852006 SRB852006 TAX852006 TKT852006 TUP852006 UEL852006 UOH852006 UYD852006 VHZ852006 VRV852006 WBR852006 WLN852006 WVJ852006 B917542 IX917542 ST917542 ACP917542 AML917542 AWH917542 BGD917542 BPZ917542 BZV917542 CJR917542 CTN917542 DDJ917542 DNF917542 DXB917542 EGX917542 EQT917542 FAP917542 FKL917542 FUH917542 GED917542 GNZ917542 GXV917542 HHR917542 HRN917542 IBJ917542 ILF917542 IVB917542 JEX917542 JOT917542 JYP917542 KIL917542 KSH917542 LCD917542 LLZ917542 LVV917542 MFR917542 MPN917542 MZJ917542 NJF917542 NTB917542 OCX917542 OMT917542 OWP917542 PGL917542 PQH917542 QAD917542 QJZ917542 QTV917542 RDR917542 RNN917542 RXJ917542 SHF917542 SRB917542 TAX917542 TKT917542 TUP917542 UEL917542 UOH917542 UYD917542 VHZ917542 VRV917542 WBR917542 WLN917542 WVJ917542 B983078 IX983078 ST983078 ACP983078 AML983078 AWH983078 BGD983078 BPZ983078 BZV983078 CJR983078 CTN983078 DDJ983078 DNF983078 DXB983078 EGX983078 EQT983078 FAP983078 FKL983078 FUH983078 GED983078 GNZ983078 GXV983078 HHR983078 HRN983078 IBJ983078 ILF983078 IVB983078 JEX983078 JOT983078 JYP983078 KIL983078 KSH983078 LCD983078 LLZ983078 LVV983078 MFR983078 MPN983078 MZJ983078 NJF983078 NTB983078 OCX983078 OMT983078 OWP983078 PGL983078 PQH983078 QAD983078 QJZ983078 QTV983078 RDR983078 RNN983078 RXJ983078 SHF983078 SRB983078 TAX983078 TKT983078 TUP983078 UEL983078 UOH983078 UYD983078 VHZ983078 VRV983078 WBR983078 WLN983078 WVJ983078 B44 IX44 ST44 ACP44 AML44 AWH44 BGD44 BPZ44 BZV44 CJR44 CTN44 DDJ44 DNF44 DXB44 EGX44 EQT44 FAP44 FKL44 FUH44 GED44 GNZ44 GXV44 HHR44 HRN44 IBJ44 ILF44 IVB44 JEX44 JOT44 JYP44 KIL44 KSH44 LCD44 LLZ44 LVV44 MFR44 MPN44 MZJ44 NJF44 NTB44 OCX44 OMT44 OWP44 PGL44 PQH44 QAD44 QJZ44 QTV44 RDR44 RNN44 RXJ44 SHF44 SRB44 TAX44 TKT44 TUP44 UEL44 UOH44 UYD44 VHZ44 VRV44 WBR44 WLN44 WVJ44 B65580 IX65580 ST65580 ACP65580 AML65580 AWH65580 BGD65580 BPZ65580 BZV65580 CJR65580 CTN65580 DDJ65580 DNF65580 DXB65580 EGX65580 EQT65580 FAP65580 FKL65580 FUH65580 GED65580 GNZ65580 GXV65580 HHR65580 HRN65580 IBJ65580 ILF65580 IVB65580 JEX65580 JOT65580 JYP65580 KIL65580 KSH65580 LCD65580 LLZ65580 LVV65580 MFR65580 MPN65580 MZJ65580 NJF65580 NTB65580 OCX65580 OMT65580 OWP65580 PGL65580 PQH65580 QAD65580 QJZ65580 QTV65580 RDR65580 RNN65580 RXJ65580 SHF65580 SRB65580 TAX65580 TKT65580 TUP65580 UEL65580 UOH65580 UYD65580 VHZ65580 VRV65580 WBR65580 WLN65580 WVJ65580 B131116 IX131116 ST131116 ACP131116 AML131116 AWH131116 BGD131116 BPZ131116 BZV131116 CJR131116 CTN131116 DDJ131116 DNF131116 DXB131116 EGX131116 EQT131116 FAP131116 FKL131116 FUH131116 GED131116 GNZ131116 GXV131116 HHR131116 HRN131116 IBJ131116 ILF131116 IVB131116 JEX131116 JOT131116 JYP131116 KIL131116 KSH131116 LCD131116 LLZ131116 LVV131116 MFR131116 MPN131116 MZJ131116 NJF131116 NTB131116 OCX131116 OMT131116 OWP131116 PGL131116 PQH131116 QAD131116 QJZ131116 QTV131116 RDR131116 RNN131116 RXJ131116 SHF131116 SRB131116 TAX131116 TKT131116 TUP131116 UEL131116 UOH131116 UYD131116 VHZ131116 VRV131116 WBR131116 WLN131116 WVJ131116 B196652 IX196652 ST196652 ACP196652 AML196652 AWH196652 BGD196652 BPZ196652 BZV196652 CJR196652 CTN196652 DDJ196652 DNF196652 DXB196652 EGX196652 EQT196652 FAP196652 FKL196652 FUH196652 GED196652 GNZ196652 GXV196652 HHR196652 HRN196652 IBJ196652 ILF196652 IVB196652 JEX196652 JOT196652 JYP196652 KIL196652 KSH196652 LCD196652 LLZ196652 LVV196652 MFR196652 MPN196652 MZJ196652 NJF196652 NTB196652 OCX196652 OMT196652 OWP196652 PGL196652 PQH196652 QAD196652 QJZ196652 QTV196652 RDR196652 RNN196652 RXJ196652 SHF196652 SRB196652 TAX196652 TKT196652 TUP196652 UEL196652 UOH196652 UYD196652 VHZ196652 VRV196652 WBR196652 WLN196652 WVJ196652 B262188 IX262188 ST262188 ACP262188 AML262188 AWH262188 BGD262188 BPZ262188 BZV262188 CJR262188 CTN262188 DDJ262188 DNF262188 DXB262188 EGX262188 EQT262188 FAP262188 FKL262188 FUH262188 GED262188 GNZ262188 GXV262188 HHR262188 HRN262188 IBJ262188 ILF262188 IVB262188 JEX262188 JOT262188 JYP262188 KIL262188 KSH262188 LCD262188 LLZ262188 LVV262188 MFR262188 MPN262188 MZJ262188 NJF262188 NTB262188 OCX262188 OMT262188 OWP262188 PGL262188 PQH262188 QAD262188 QJZ262188 QTV262188 RDR262188 RNN262188 RXJ262188 SHF262188 SRB262188 TAX262188 TKT262188 TUP262188 UEL262188 UOH262188 UYD262188 VHZ262188 VRV262188 WBR262188 WLN262188 WVJ262188 B327724 IX327724 ST327724 ACP327724 AML327724 AWH327724 BGD327724 BPZ327724 BZV327724 CJR327724 CTN327724 DDJ327724 DNF327724 DXB327724 EGX327724 EQT327724 FAP327724 FKL327724 FUH327724 GED327724 GNZ327724 GXV327724 HHR327724 HRN327724 IBJ327724 ILF327724 IVB327724 JEX327724 JOT327724 JYP327724 KIL327724 KSH327724 LCD327724 LLZ327724 LVV327724 MFR327724 MPN327724 MZJ327724 NJF327724 NTB327724 OCX327724 OMT327724 OWP327724 PGL327724 PQH327724 QAD327724 QJZ327724 QTV327724 RDR327724 RNN327724 RXJ327724 SHF327724 SRB327724 TAX327724 TKT327724 TUP327724 UEL327724 UOH327724 UYD327724 VHZ327724 VRV327724 WBR327724 WLN327724 WVJ327724 B393260 IX393260 ST393260 ACP393260 AML393260 AWH393260 BGD393260 BPZ393260 BZV393260 CJR393260 CTN393260 DDJ393260 DNF393260 DXB393260 EGX393260 EQT393260 FAP393260 FKL393260 FUH393260 GED393260 GNZ393260 GXV393260 HHR393260 HRN393260 IBJ393260 ILF393260 IVB393260 JEX393260 JOT393260 JYP393260 KIL393260 KSH393260 LCD393260 LLZ393260 LVV393260 MFR393260 MPN393260 MZJ393260 NJF393260 NTB393260 OCX393260 OMT393260 OWP393260 PGL393260 PQH393260 QAD393260 QJZ393260 QTV393260 RDR393260 RNN393260 RXJ393260 SHF393260 SRB393260 TAX393260 TKT393260 TUP393260 UEL393260 UOH393260 UYD393260 VHZ393260 VRV393260 WBR393260 WLN393260 WVJ393260 B458796 IX458796 ST458796 ACP458796 AML458796 AWH458796 BGD458796 BPZ458796 BZV458796 CJR458796 CTN458796 DDJ458796 DNF458796 DXB458796 EGX458796 EQT458796 FAP458796 FKL458796 FUH458796 GED458796 GNZ458796 GXV458796 HHR458796 HRN458796 IBJ458796 ILF458796 IVB458796 JEX458796 JOT458796 JYP458796 KIL458796 KSH458796 LCD458796 LLZ458796 LVV458796 MFR458796 MPN458796 MZJ458796 NJF458796 NTB458796 OCX458796 OMT458796 OWP458796 PGL458796 PQH458796 QAD458796 QJZ458796 QTV458796 RDR458796 RNN458796 RXJ458796 SHF458796 SRB458796 TAX458796 TKT458796 TUP458796 UEL458796 UOH458796 UYD458796 VHZ458796 VRV458796 WBR458796 WLN458796 WVJ458796 B524332 IX524332 ST524332 ACP524332 AML524332 AWH524332 BGD524332 BPZ524332 BZV524332 CJR524332 CTN524332 DDJ524332 DNF524332 DXB524332 EGX524332 EQT524332 FAP524332 FKL524332 FUH524332 GED524332 GNZ524332 GXV524332 HHR524332 HRN524332 IBJ524332 ILF524332 IVB524332 JEX524332 JOT524332 JYP524332 KIL524332 KSH524332 LCD524332 LLZ524332 LVV524332 MFR524332 MPN524332 MZJ524332 NJF524332 NTB524332 OCX524332 OMT524332 OWP524332 PGL524332 PQH524332 QAD524332 QJZ524332 QTV524332 RDR524332 RNN524332 RXJ524332 SHF524332 SRB524332 TAX524332 TKT524332 TUP524332 UEL524332 UOH524332 UYD524332 VHZ524332 VRV524332 WBR524332 WLN524332 WVJ524332 B589868 IX589868 ST589868 ACP589868 AML589868 AWH589868 BGD589868 BPZ589868 BZV589868 CJR589868 CTN589868 DDJ589868 DNF589868 DXB589868 EGX589868 EQT589868 FAP589868 FKL589868 FUH589868 GED589868 GNZ589868 GXV589868 HHR589868 HRN589868 IBJ589868 ILF589868 IVB589868 JEX589868 JOT589868 JYP589868 KIL589868 KSH589868 LCD589868 LLZ589868 LVV589868 MFR589868 MPN589868 MZJ589868 NJF589868 NTB589868 OCX589868 OMT589868 OWP589868 PGL589868 PQH589868 QAD589868 QJZ589868 QTV589868 RDR589868 RNN589868 RXJ589868 SHF589868 SRB589868 TAX589868 TKT589868 TUP589868 UEL589868 UOH589868 UYD589868 VHZ589868 VRV589868 WBR589868 WLN589868 WVJ589868 B655404 IX655404 ST655404 ACP655404 AML655404 AWH655404 BGD655404 BPZ655404 BZV655404 CJR655404 CTN655404 DDJ655404 DNF655404 DXB655404 EGX655404 EQT655404 FAP655404 FKL655404 FUH655404 GED655404 GNZ655404 GXV655404 HHR655404 HRN655404 IBJ655404 ILF655404 IVB655404 JEX655404 JOT655404 JYP655404 KIL655404 KSH655404 LCD655404 LLZ655404 LVV655404 MFR655404 MPN655404 MZJ655404 NJF655404 NTB655404 OCX655404 OMT655404 OWP655404 PGL655404 PQH655404 QAD655404 QJZ655404 QTV655404 RDR655404 RNN655404 RXJ655404 SHF655404 SRB655404 TAX655404 TKT655404 TUP655404 UEL655404 UOH655404 UYD655404 VHZ655404 VRV655404 WBR655404 WLN655404 WVJ655404 B720940 IX720940 ST720940 ACP720940 AML720940 AWH720940 BGD720940 BPZ720940 BZV720940 CJR720940 CTN720940 DDJ720940 DNF720940 DXB720940 EGX720940 EQT720940 FAP720940 FKL720940 FUH720940 GED720940 GNZ720940 GXV720940 HHR720940 HRN720940 IBJ720940 ILF720940 IVB720940 JEX720940 JOT720940 JYP720940 KIL720940 KSH720940 LCD720940 LLZ720940 LVV720940 MFR720940 MPN720940 MZJ720940 NJF720940 NTB720940 OCX720940 OMT720940 OWP720940 PGL720940 PQH720940 QAD720940 QJZ720940 QTV720940 RDR720940 RNN720940 RXJ720940 SHF720940 SRB720940 TAX720940 TKT720940 TUP720940 UEL720940 UOH720940 UYD720940 VHZ720940 VRV720940 WBR720940 WLN720940 WVJ720940 B786476 IX786476 ST786476 ACP786476 AML786476 AWH786476 BGD786476 BPZ786476 BZV786476 CJR786476 CTN786476 DDJ786476 DNF786476 DXB786476 EGX786476 EQT786476 FAP786476 FKL786476 FUH786476 GED786476 GNZ786476 GXV786476 HHR786476 HRN786476 IBJ786476 ILF786476 IVB786476 JEX786476 JOT786476 JYP786476 KIL786476 KSH786476 LCD786476 LLZ786476 LVV786476 MFR786476 MPN786476 MZJ786476 NJF786476 NTB786476 OCX786476 OMT786476 OWP786476 PGL786476 PQH786476 QAD786476 QJZ786476 QTV786476 RDR786476 RNN786476 RXJ786476 SHF786476 SRB786476 TAX786476 TKT786476 TUP786476 UEL786476 UOH786476 UYD786476 VHZ786476 VRV786476 WBR786476 WLN786476 WVJ786476 B852012 IX852012 ST852012 ACP852012 AML852012 AWH852012 BGD852012 BPZ852012 BZV852012 CJR852012 CTN852012 DDJ852012 DNF852012 DXB852012 EGX852012 EQT852012 FAP852012 FKL852012 FUH852012 GED852012 GNZ852012 GXV852012 HHR852012 HRN852012 IBJ852012 ILF852012 IVB852012 JEX852012 JOT852012 JYP852012 KIL852012 KSH852012 LCD852012 LLZ852012 LVV852012 MFR852012 MPN852012 MZJ852012 NJF852012 NTB852012 OCX852012 OMT852012 OWP852012 PGL852012 PQH852012 QAD852012 QJZ852012 QTV852012 RDR852012 RNN852012 RXJ852012 SHF852012 SRB852012 TAX852012 TKT852012 TUP852012 UEL852012 UOH852012 UYD852012 VHZ852012 VRV852012 WBR852012 WLN852012 WVJ852012 B917548 IX917548 ST917548 ACP917548 AML917548 AWH917548 BGD917548 BPZ917548 BZV917548 CJR917548 CTN917548 DDJ917548 DNF917548 DXB917548 EGX917548 EQT917548 FAP917548 FKL917548 FUH917548 GED917548 GNZ917548 GXV917548 HHR917548 HRN917548 IBJ917548 ILF917548 IVB917548 JEX917548 JOT917548 JYP917548 KIL917548 KSH917548 LCD917548 LLZ917548 LVV917548 MFR917548 MPN917548 MZJ917548 NJF917548 NTB917548 OCX917548 OMT917548 OWP917548 PGL917548 PQH917548 QAD917548 QJZ917548 QTV917548 RDR917548 RNN917548 RXJ917548 SHF917548 SRB917548 TAX917548 TKT917548 TUP917548 UEL917548 UOH917548 UYD917548 VHZ917548 VRV917548 WBR917548 WLN917548 WVJ917548 B983084 IX983084 ST983084 ACP983084 AML983084 AWH983084 BGD983084 BPZ983084 BZV983084 CJR983084 CTN983084 DDJ983084 DNF983084 DXB983084 EGX983084 EQT983084 FAP983084 FKL983084 FUH983084 GED983084 GNZ983084 GXV983084 HHR983084 HRN983084 IBJ983084 ILF983084 IVB983084 JEX983084 JOT983084 JYP983084 KIL983084 KSH983084 LCD983084 LLZ983084 LVV983084 MFR983084 MPN983084 MZJ983084 NJF983084 NTB983084 OCX983084 OMT983084 OWP983084 PGL983084 PQH983084 QAD983084 QJZ983084 QTV983084 RDR983084 RNN983084 RXJ983084 SHF983084 SRB983084 TAX983084 TKT983084 TUP983084 UEL983084 UOH983084 UYD983084 VHZ983084 VRV983084 WBR983084 WLN983084 WVJ983084 B41 IX41 ST41 ACP41 AML41 AWH41 BGD41 BPZ41 BZV41 CJR41 CTN41 DDJ41 DNF41 DXB41 EGX41 EQT41 FAP41 FKL41 FUH41 GED41 GNZ41 GXV41 HHR41 HRN41 IBJ41 ILF41 IVB41 JEX41 JOT41 JYP41 KIL41 KSH41 LCD41 LLZ41 LVV41 MFR41 MPN41 MZJ41 NJF41 NTB41 OCX41 OMT41 OWP41 PGL41 PQH41 QAD41 QJZ41 QTV41 RDR41 RNN41 RXJ41 SHF41 SRB41 TAX41 TKT41 TUP41 UEL41 UOH41 UYD41 VHZ41 VRV41 WBR41 WLN41 WVJ41 B65577 IX65577 ST65577 ACP65577 AML65577 AWH65577 BGD65577 BPZ65577 BZV65577 CJR65577 CTN65577 DDJ65577 DNF65577 DXB65577 EGX65577 EQT65577 FAP65577 FKL65577 FUH65577 GED65577 GNZ65577 GXV65577 HHR65577 HRN65577 IBJ65577 ILF65577 IVB65577 JEX65577 JOT65577 JYP65577 KIL65577 KSH65577 LCD65577 LLZ65577 LVV65577 MFR65577 MPN65577 MZJ65577 NJF65577 NTB65577 OCX65577 OMT65577 OWP65577 PGL65577 PQH65577 QAD65577 QJZ65577 QTV65577 RDR65577 RNN65577 RXJ65577 SHF65577 SRB65577 TAX65577 TKT65577 TUP65577 UEL65577 UOH65577 UYD65577 VHZ65577 VRV65577 WBR65577 WLN65577 WVJ65577 B131113 IX131113 ST131113 ACP131113 AML131113 AWH131113 BGD131113 BPZ131113 BZV131113 CJR131113 CTN131113 DDJ131113 DNF131113 DXB131113 EGX131113 EQT131113 FAP131113 FKL131113 FUH131113 GED131113 GNZ131113 GXV131113 HHR131113 HRN131113 IBJ131113 ILF131113 IVB131113 JEX131113 JOT131113 JYP131113 KIL131113 KSH131113 LCD131113 LLZ131113 LVV131113 MFR131113 MPN131113 MZJ131113 NJF131113 NTB131113 OCX131113 OMT131113 OWP131113 PGL131113 PQH131113 QAD131113 QJZ131113 QTV131113 RDR131113 RNN131113 RXJ131113 SHF131113 SRB131113 TAX131113 TKT131113 TUP131113 UEL131113 UOH131113 UYD131113 VHZ131113 VRV131113 WBR131113 WLN131113 WVJ131113 B196649 IX196649 ST196649 ACP196649 AML196649 AWH196649 BGD196649 BPZ196649 BZV196649 CJR196649 CTN196649 DDJ196649 DNF196649 DXB196649 EGX196649 EQT196649 FAP196649 FKL196649 FUH196649 GED196649 GNZ196649 GXV196649 HHR196649 HRN196649 IBJ196649 ILF196649 IVB196649 JEX196649 JOT196649 JYP196649 KIL196649 KSH196649 LCD196649 LLZ196649 LVV196649 MFR196649 MPN196649 MZJ196649 NJF196649 NTB196649 OCX196649 OMT196649 OWP196649 PGL196649 PQH196649 QAD196649 QJZ196649 QTV196649 RDR196649 RNN196649 RXJ196649 SHF196649 SRB196649 TAX196649 TKT196649 TUP196649 UEL196649 UOH196649 UYD196649 VHZ196649 VRV196649 WBR196649 WLN196649 WVJ196649 B262185 IX262185 ST262185 ACP262185 AML262185 AWH262185 BGD262185 BPZ262185 BZV262185 CJR262185 CTN262185 DDJ262185 DNF262185 DXB262185 EGX262185 EQT262185 FAP262185 FKL262185 FUH262185 GED262185 GNZ262185 GXV262185 HHR262185 HRN262185 IBJ262185 ILF262185 IVB262185 JEX262185 JOT262185 JYP262185 KIL262185 KSH262185 LCD262185 LLZ262185 LVV262185 MFR262185 MPN262185 MZJ262185 NJF262185 NTB262185 OCX262185 OMT262185 OWP262185 PGL262185 PQH262185 QAD262185 QJZ262185 QTV262185 RDR262185 RNN262185 RXJ262185 SHF262185 SRB262185 TAX262185 TKT262185 TUP262185 UEL262185 UOH262185 UYD262185 VHZ262185 VRV262185 WBR262185 WLN262185 WVJ262185 B327721 IX327721 ST327721 ACP327721 AML327721 AWH327721 BGD327721 BPZ327721 BZV327721 CJR327721 CTN327721 DDJ327721 DNF327721 DXB327721 EGX327721 EQT327721 FAP327721 FKL327721 FUH327721 GED327721 GNZ327721 GXV327721 HHR327721 HRN327721 IBJ327721 ILF327721 IVB327721 JEX327721 JOT327721 JYP327721 KIL327721 KSH327721 LCD327721 LLZ327721 LVV327721 MFR327721 MPN327721 MZJ327721 NJF327721 NTB327721 OCX327721 OMT327721 OWP327721 PGL327721 PQH327721 QAD327721 QJZ327721 QTV327721 RDR327721 RNN327721 RXJ327721 SHF327721 SRB327721 TAX327721 TKT327721 TUP327721 UEL327721 UOH327721 UYD327721 VHZ327721 VRV327721 WBR327721 WLN327721 WVJ327721 B393257 IX393257 ST393257 ACP393257 AML393257 AWH393257 BGD393257 BPZ393257 BZV393257 CJR393257 CTN393257 DDJ393257 DNF393257 DXB393257 EGX393257 EQT393257 FAP393257 FKL393257 FUH393257 GED393257 GNZ393257 GXV393257 HHR393257 HRN393257 IBJ393257 ILF393257 IVB393257 JEX393257 JOT393257 JYP393257 KIL393257 KSH393257 LCD393257 LLZ393257 LVV393257 MFR393257 MPN393257 MZJ393257 NJF393257 NTB393257 OCX393257 OMT393257 OWP393257 PGL393257 PQH393257 QAD393257 QJZ393257 QTV393257 RDR393257 RNN393257 RXJ393257 SHF393257 SRB393257 TAX393257 TKT393257 TUP393257 UEL393257 UOH393257 UYD393257 VHZ393257 VRV393257 WBR393257 WLN393257 WVJ393257 B458793 IX458793 ST458793 ACP458793 AML458793 AWH458793 BGD458793 BPZ458793 BZV458793 CJR458793 CTN458793 DDJ458793 DNF458793 DXB458793 EGX458793 EQT458793 FAP458793 FKL458793 FUH458793 GED458793 GNZ458793 GXV458793 HHR458793 HRN458793 IBJ458793 ILF458793 IVB458793 JEX458793 JOT458793 JYP458793 KIL458793 KSH458793 LCD458793 LLZ458793 LVV458793 MFR458793 MPN458793 MZJ458793 NJF458793 NTB458793 OCX458793 OMT458793 OWP458793 PGL458793 PQH458793 QAD458793 QJZ458793 QTV458793 RDR458793 RNN458793 RXJ458793 SHF458793 SRB458793 TAX458793 TKT458793 TUP458793 UEL458793 UOH458793 UYD458793 VHZ458793 VRV458793 WBR458793 WLN458793 WVJ458793 B524329 IX524329 ST524329 ACP524329 AML524329 AWH524329 BGD524329 BPZ524329 BZV524329 CJR524329 CTN524329 DDJ524329 DNF524329 DXB524329 EGX524329 EQT524329 FAP524329 FKL524329 FUH524329 GED524329 GNZ524329 GXV524329 HHR524329 HRN524329 IBJ524329 ILF524329 IVB524329 JEX524329 JOT524329 JYP524329 KIL524329 KSH524329 LCD524329 LLZ524329 LVV524329 MFR524329 MPN524329 MZJ524329 NJF524329 NTB524329 OCX524329 OMT524329 OWP524329 PGL524329 PQH524329 QAD524329 QJZ524329 QTV524329 RDR524329 RNN524329 RXJ524329 SHF524329 SRB524329 TAX524329 TKT524329 TUP524329 UEL524329 UOH524329 UYD524329 VHZ524329 VRV524329 WBR524329 WLN524329 WVJ524329 B589865 IX589865 ST589865 ACP589865 AML589865 AWH589865 BGD589865 BPZ589865 BZV589865 CJR589865 CTN589865 DDJ589865 DNF589865 DXB589865 EGX589865 EQT589865 FAP589865 FKL589865 FUH589865 GED589865 GNZ589865 GXV589865 HHR589865 HRN589865 IBJ589865 ILF589865 IVB589865 JEX589865 JOT589865 JYP589865 KIL589865 KSH589865 LCD589865 LLZ589865 LVV589865 MFR589865 MPN589865 MZJ589865 NJF589865 NTB589865 OCX589865 OMT589865 OWP589865 PGL589865 PQH589865 QAD589865 QJZ589865 QTV589865 RDR589865 RNN589865 RXJ589865 SHF589865 SRB589865 TAX589865 TKT589865 TUP589865 UEL589865 UOH589865 UYD589865 VHZ589865 VRV589865 WBR589865 WLN589865 WVJ589865 B655401 IX655401 ST655401 ACP655401 AML655401 AWH655401 BGD655401 BPZ655401 BZV655401 CJR655401 CTN655401 DDJ655401 DNF655401 DXB655401 EGX655401 EQT655401 FAP655401 FKL655401 FUH655401 GED655401 GNZ655401 GXV655401 HHR655401 HRN655401 IBJ655401 ILF655401 IVB655401 JEX655401 JOT655401 JYP655401 KIL655401 KSH655401 LCD655401 LLZ655401 LVV655401 MFR655401 MPN655401 MZJ655401 NJF655401 NTB655401 OCX655401 OMT655401 OWP655401 PGL655401 PQH655401 QAD655401 QJZ655401 QTV655401 RDR655401 RNN655401 RXJ655401 SHF655401 SRB655401 TAX655401 TKT655401 TUP655401 UEL655401 UOH655401 UYD655401 VHZ655401 VRV655401 WBR655401 WLN655401 WVJ655401 B720937 IX720937 ST720937 ACP720937 AML720937 AWH720937 BGD720937 BPZ720937 BZV720937 CJR720937 CTN720937 DDJ720937 DNF720937 DXB720937 EGX720937 EQT720937 FAP720937 FKL720937 FUH720937 GED720937 GNZ720937 GXV720937 HHR720937 HRN720937 IBJ720937 ILF720937 IVB720937 JEX720937 JOT720937 JYP720937 KIL720937 KSH720937 LCD720937 LLZ720937 LVV720937 MFR720937 MPN720937 MZJ720937 NJF720937 NTB720937 OCX720937 OMT720937 OWP720937 PGL720937 PQH720937 QAD720937 QJZ720937 QTV720937 RDR720937 RNN720937 RXJ720937 SHF720937 SRB720937 TAX720937 TKT720937 TUP720937 UEL720937 UOH720937 UYD720937 VHZ720937 VRV720937 WBR720937 WLN720937 WVJ720937 B786473 IX786473 ST786473 ACP786473 AML786473 AWH786473 BGD786473 BPZ786473 BZV786473 CJR786473 CTN786473 DDJ786473 DNF786473 DXB786473 EGX786473 EQT786473 FAP786473 FKL786473 FUH786473 GED786473 GNZ786473 GXV786473 HHR786473 HRN786473 IBJ786473 ILF786473 IVB786473 JEX786473 JOT786473 JYP786473 KIL786473 KSH786473 LCD786473 LLZ786473 LVV786473 MFR786473 MPN786473 MZJ786473 NJF786473 NTB786473 OCX786473 OMT786473 OWP786473 PGL786473 PQH786473 QAD786473 QJZ786473 QTV786473 RDR786473 RNN786473 RXJ786473 SHF786473 SRB786473 TAX786473 TKT786473 TUP786473 UEL786473 UOH786473 UYD786473 VHZ786473 VRV786473 WBR786473 WLN786473 WVJ786473 B852009 IX852009 ST852009 ACP852009 AML852009 AWH852009 BGD852009 BPZ852009 BZV852009 CJR852009 CTN852009 DDJ852009 DNF852009 DXB852009 EGX852009 EQT852009 FAP852009 FKL852009 FUH852009 GED852009 GNZ852009 GXV852009 HHR852009 HRN852009 IBJ852009 ILF852009 IVB852009 JEX852009 JOT852009 JYP852009 KIL852009 KSH852009 LCD852009 LLZ852009 LVV852009 MFR852009 MPN852009 MZJ852009 NJF852009 NTB852009 OCX852009 OMT852009 OWP852009 PGL852009 PQH852009 QAD852009 QJZ852009 QTV852009 RDR852009 RNN852009 RXJ852009 SHF852009 SRB852009 TAX852009 TKT852009 TUP852009 UEL852009 UOH852009 UYD852009 VHZ852009 VRV852009 WBR852009 WLN852009 WVJ852009 B917545 IX917545 ST917545 ACP917545 AML917545 AWH917545 BGD917545 BPZ917545 BZV917545 CJR917545 CTN917545 DDJ917545 DNF917545 DXB917545 EGX917545 EQT917545 FAP917545 FKL917545 FUH917545 GED917545 GNZ917545 GXV917545 HHR917545 HRN917545 IBJ917545 ILF917545 IVB917545 JEX917545 JOT917545 JYP917545 KIL917545 KSH917545 LCD917545 LLZ917545 LVV917545 MFR917545 MPN917545 MZJ917545 NJF917545 NTB917545 OCX917545 OMT917545 OWP917545 PGL917545 PQH917545 QAD917545 QJZ917545 QTV917545 RDR917545 RNN917545 RXJ917545 SHF917545 SRB917545 TAX917545 TKT917545 TUP917545 UEL917545 UOH917545 UYD917545 VHZ917545 VRV917545 WBR917545 WLN917545 WVJ917545 B983081 IX983081 ST983081 ACP983081 AML983081 AWH983081 BGD983081 BPZ983081 BZV983081 CJR983081 CTN983081 DDJ983081 DNF983081 DXB983081 EGX983081 EQT983081 FAP983081 FKL983081 FUH983081 GED983081 GNZ983081 GXV983081 HHR983081 HRN983081 IBJ983081 ILF983081 IVB983081 JEX983081 JOT983081 JYP983081 KIL983081 KSH983081 LCD983081 LLZ983081 LVV983081 MFR983081 MPN983081 MZJ983081 NJF983081 NTB983081 OCX983081 OMT983081 OWP983081 PGL983081 PQH983081 QAD983081 QJZ983081 QTV983081 RDR983081 RNN983081 RXJ983081 SHF983081 SRB983081 TAX983081 TKT983081 TUP983081 UEL983081 UOH983081 UYD983081 VHZ983081 VRV983081 WBR983081 WLN983081 WVJ983081 B47 IX47 ST47 ACP47 AML47 AWH47 BGD47 BPZ47 BZV47 CJR47 CTN47 DDJ47 DNF47 DXB47 EGX47 EQT47 FAP47 FKL47 FUH47 GED47 GNZ47 GXV47 HHR47 HRN47 IBJ47 ILF47 IVB47 JEX47 JOT47 JYP47 KIL47 KSH47 LCD47 LLZ47 LVV47 MFR47 MPN47 MZJ47 NJF47 NTB47 OCX47 OMT47 OWP47 PGL47 PQH47 QAD47 QJZ47 QTV47 RDR47 RNN47 RXJ47 SHF47 SRB47 TAX47 TKT47 TUP47 UEL47 UOH47 UYD47 VHZ47 VRV47 WBR47 WLN47 WVJ47 B65583 IX65583 ST65583 ACP65583 AML65583 AWH65583 BGD65583 BPZ65583 BZV65583 CJR65583 CTN65583 DDJ65583 DNF65583 DXB65583 EGX65583 EQT65583 FAP65583 FKL65583 FUH65583 GED65583 GNZ65583 GXV65583 HHR65583 HRN65583 IBJ65583 ILF65583 IVB65583 JEX65583 JOT65583 JYP65583 KIL65583 KSH65583 LCD65583 LLZ65583 LVV65583 MFR65583 MPN65583 MZJ65583 NJF65583 NTB65583 OCX65583 OMT65583 OWP65583 PGL65583 PQH65583 QAD65583 QJZ65583 QTV65583 RDR65583 RNN65583 RXJ65583 SHF65583 SRB65583 TAX65583 TKT65583 TUP65583 UEL65583 UOH65583 UYD65583 VHZ65583 VRV65583 WBR65583 WLN65583 WVJ65583 B131119 IX131119 ST131119 ACP131119 AML131119 AWH131119 BGD131119 BPZ131119 BZV131119 CJR131119 CTN131119 DDJ131119 DNF131119 DXB131119 EGX131119 EQT131119 FAP131119 FKL131119 FUH131119 GED131119 GNZ131119 GXV131119 HHR131119 HRN131119 IBJ131119 ILF131119 IVB131119 JEX131119 JOT131119 JYP131119 KIL131119 KSH131119 LCD131119 LLZ131119 LVV131119 MFR131119 MPN131119 MZJ131119 NJF131119 NTB131119 OCX131119 OMT131119 OWP131119 PGL131119 PQH131119 QAD131119 QJZ131119 QTV131119 RDR131119 RNN131119 RXJ131119 SHF131119 SRB131119 TAX131119 TKT131119 TUP131119 UEL131119 UOH131119 UYD131119 VHZ131119 VRV131119 WBR131119 WLN131119 WVJ131119 B196655 IX196655 ST196655 ACP196655 AML196655 AWH196655 BGD196655 BPZ196655 BZV196655 CJR196655 CTN196655 DDJ196655 DNF196655 DXB196655 EGX196655 EQT196655 FAP196655 FKL196655 FUH196655 GED196655 GNZ196655 GXV196655 HHR196655 HRN196655 IBJ196655 ILF196655 IVB196655 JEX196655 JOT196655 JYP196655 KIL196655 KSH196655 LCD196655 LLZ196655 LVV196655 MFR196655 MPN196655 MZJ196655 NJF196655 NTB196655 OCX196655 OMT196655 OWP196655 PGL196655 PQH196655 QAD196655 QJZ196655 QTV196655 RDR196655 RNN196655 RXJ196655 SHF196655 SRB196655 TAX196655 TKT196655 TUP196655 UEL196655 UOH196655 UYD196655 VHZ196655 VRV196655 WBR196655 WLN196655 WVJ196655 B262191 IX262191 ST262191 ACP262191 AML262191 AWH262191 BGD262191 BPZ262191 BZV262191 CJR262191 CTN262191 DDJ262191 DNF262191 DXB262191 EGX262191 EQT262191 FAP262191 FKL262191 FUH262191 GED262191 GNZ262191 GXV262191 HHR262191 HRN262191 IBJ262191 ILF262191 IVB262191 JEX262191 JOT262191 JYP262191 KIL262191 KSH262191 LCD262191 LLZ262191 LVV262191 MFR262191 MPN262191 MZJ262191 NJF262191 NTB262191 OCX262191 OMT262191 OWP262191 PGL262191 PQH262191 QAD262191 QJZ262191 QTV262191 RDR262191 RNN262191 RXJ262191 SHF262191 SRB262191 TAX262191 TKT262191 TUP262191 UEL262191 UOH262191 UYD262191 VHZ262191 VRV262191 WBR262191 WLN262191 WVJ262191 B327727 IX327727 ST327727 ACP327727 AML327727 AWH327727 BGD327727 BPZ327727 BZV327727 CJR327727 CTN327727 DDJ327727 DNF327727 DXB327727 EGX327727 EQT327727 FAP327727 FKL327727 FUH327727 GED327727 GNZ327727 GXV327727 HHR327727 HRN327727 IBJ327727 ILF327727 IVB327727 JEX327727 JOT327727 JYP327727 KIL327727 KSH327727 LCD327727 LLZ327727 LVV327727 MFR327727 MPN327727 MZJ327727 NJF327727 NTB327727 OCX327727 OMT327727 OWP327727 PGL327727 PQH327727 QAD327727 QJZ327727 QTV327727 RDR327727 RNN327727 RXJ327727 SHF327727 SRB327727 TAX327727 TKT327727 TUP327727 UEL327727 UOH327727 UYD327727 VHZ327727 VRV327727 WBR327727 WLN327727 WVJ327727 B393263 IX393263 ST393263 ACP393263 AML393263 AWH393263 BGD393263 BPZ393263 BZV393263 CJR393263 CTN393263 DDJ393263 DNF393263 DXB393263 EGX393263 EQT393263 FAP393263 FKL393263 FUH393263 GED393263 GNZ393263 GXV393263 HHR393263 HRN393263 IBJ393263 ILF393263 IVB393263 JEX393263 JOT393263 JYP393263 KIL393263 KSH393263 LCD393263 LLZ393263 LVV393263 MFR393263 MPN393263 MZJ393263 NJF393263 NTB393263 OCX393263 OMT393263 OWP393263 PGL393263 PQH393263 QAD393263 QJZ393263 QTV393263 RDR393263 RNN393263 RXJ393263 SHF393263 SRB393263 TAX393263 TKT393263 TUP393263 UEL393263 UOH393263 UYD393263 VHZ393263 VRV393263 WBR393263 WLN393263 WVJ393263 B458799 IX458799 ST458799 ACP458799 AML458799 AWH458799 BGD458799 BPZ458799 BZV458799 CJR458799 CTN458799 DDJ458799 DNF458799 DXB458799 EGX458799 EQT458799 FAP458799 FKL458799 FUH458799 GED458799 GNZ458799 GXV458799 HHR458799 HRN458799 IBJ458799 ILF458799 IVB458799 JEX458799 JOT458799 JYP458799 KIL458799 KSH458799 LCD458799 LLZ458799 LVV458799 MFR458799 MPN458799 MZJ458799 NJF458799 NTB458799 OCX458799 OMT458799 OWP458799 PGL458799 PQH458799 QAD458799 QJZ458799 QTV458799 RDR458799 RNN458799 RXJ458799 SHF458799 SRB458799 TAX458799 TKT458799 TUP458799 UEL458799 UOH458799 UYD458799 VHZ458799 VRV458799 WBR458799 WLN458799 WVJ458799 B524335 IX524335 ST524335 ACP524335 AML524335 AWH524335 BGD524335 BPZ524335 BZV524335 CJR524335 CTN524335 DDJ524335 DNF524335 DXB524335 EGX524335 EQT524335 FAP524335 FKL524335 FUH524335 GED524335 GNZ524335 GXV524335 HHR524335 HRN524335 IBJ524335 ILF524335 IVB524335 JEX524335 JOT524335 JYP524335 KIL524335 KSH524335 LCD524335 LLZ524335 LVV524335 MFR524335 MPN524335 MZJ524335 NJF524335 NTB524335 OCX524335 OMT524335 OWP524335 PGL524335 PQH524335 QAD524335 QJZ524335 QTV524335 RDR524335 RNN524335 RXJ524335 SHF524335 SRB524335 TAX524335 TKT524335 TUP524335 UEL524335 UOH524335 UYD524335 VHZ524335 VRV524335 WBR524335 WLN524335 WVJ524335 B589871 IX589871 ST589871 ACP589871 AML589871 AWH589871 BGD589871 BPZ589871 BZV589871 CJR589871 CTN589871 DDJ589871 DNF589871 DXB589871 EGX589871 EQT589871 FAP589871 FKL589871 FUH589871 GED589871 GNZ589871 GXV589871 HHR589871 HRN589871 IBJ589871 ILF589871 IVB589871 JEX589871 JOT589871 JYP589871 KIL589871 KSH589871 LCD589871 LLZ589871 LVV589871 MFR589871 MPN589871 MZJ589871 NJF589871 NTB589871 OCX589871 OMT589871 OWP589871 PGL589871 PQH589871 QAD589871 QJZ589871 QTV589871 RDR589871 RNN589871 RXJ589871 SHF589871 SRB589871 TAX589871 TKT589871 TUP589871 UEL589871 UOH589871 UYD589871 VHZ589871 VRV589871 WBR589871 WLN589871 WVJ589871 B655407 IX655407 ST655407 ACP655407 AML655407 AWH655407 BGD655407 BPZ655407 BZV655407 CJR655407 CTN655407 DDJ655407 DNF655407 DXB655407 EGX655407 EQT655407 FAP655407 FKL655407 FUH655407 GED655407 GNZ655407 GXV655407 HHR655407 HRN655407 IBJ655407 ILF655407 IVB655407 JEX655407 JOT655407 JYP655407 KIL655407 KSH655407 LCD655407 LLZ655407 LVV655407 MFR655407 MPN655407 MZJ655407 NJF655407 NTB655407 OCX655407 OMT655407 OWP655407 PGL655407 PQH655407 QAD655407 QJZ655407 QTV655407 RDR655407 RNN655407 RXJ655407 SHF655407 SRB655407 TAX655407 TKT655407 TUP655407 UEL655407 UOH655407 UYD655407 VHZ655407 VRV655407 WBR655407 WLN655407 WVJ655407 B720943 IX720943 ST720943 ACP720943 AML720943 AWH720943 BGD720943 BPZ720943 BZV720943 CJR720943 CTN720943 DDJ720943 DNF720943 DXB720943 EGX720943 EQT720943 FAP720943 FKL720943 FUH720943 GED720943 GNZ720943 GXV720943 HHR720943 HRN720943 IBJ720943 ILF720943 IVB720943 JEX720943 JOT720943 JYP720943 KIL720943 KSH720943 LCD720943 LLZ720943 LVV720943 MFR720943 MPN720943 MZJ720943 NJF720943 NTB720943 OCX720943 OMT720943 OWP720943 PGL720943 PQH720943 QAD720943 QJZ720943 QTV720943 RDR720943 RNN720943 RXJ720943 SHF720943 SRB720943 TAX720943 TKT720943 TUP720943 UEL720943 UOH720943 UYD720943 VHZ720943 VRV720943 WBR720943 WLN720943 WVJ720943 B786479 IX786479 ST786479 ACP786479 AML786479 AWH786479 BGD786479 BPZ786479 BZV786479 CJR786479 CTN786479 DDJ786479 DNF786479 DXB786479 EGX786479 EQT786479 FAP786479 FKL786479 FUH786479 GED786479 GNZ786479 GXV786479 HHR786479 HRN786479 IBJ786479 ILF786479 IVB786479 JEX786479 JOT786479 JYP786479 KIL786479 KSH786479 LCD786479 LLZ786479 LVV786479 MFR786479 MPN786479 MZJ786479 NJF786479 NTB786479 OCX786479 OMT786479 OWP786479 PGL786479 PQH786479 QAD786479 QJZ786479 QTV786479 RDR786479 RNN786479 RXJ786479 SHF786479 SRB786479 TAX786479 TKT786479 TUP786479 UEL786479 UOH786479 UYD786479 VHZ786479 VRV786479 WBR786479 WLN786479 WVJ786479 B852015 IX852015 ST852015 ACP852015 AML852015 AWH852015 BGD852015 BPZ852015 BZV852015 CJR852015 CTN852015 DDJ852015 DNF852015 DXB852015 EGX852015 EQT852015 FAP852015 FKL852015 FUH852015 GED852015 GNZ852015 GXV852015 HHR852015 HRN852015 IBJ852015 ILF852015 IVB852015 JEX852015 JOT852015 JYP852015 KIL852015 KSH852015 LCD852015 LLZ852015 LVV852015 MFR852015 MPN852015 MZJ852015 NJF852015 NTB852015 OCX852015 OMT852015 OWP852015 PGL852015 PQH852015 QAD852015 QJZ852015 QTV852015 RDR852015 RNN852015 RXJ852015 SHF852015 SRB852015 TAX852015 TKT852015 TUP852015 UEL852015 UOH852015 UYD852015 VHZ852015 VRV852015 WBR852015 WLN852015 WVJ852015 B917551 IX917551 ST917551 ACP917551 AML917551 AWH917551 BGD917551 BPZ917551 BZV917551 CJR917551 CTN917551 DDJ917551 DNF917551 DXB917551 EGX917551 EQT917551 FAP917551 FKL917551 FUH917551 GED917551 GNZ917551 GXV917551 HHR917551 HRN917551 IBJ917551 ILF917551 IVB917551 JEX917551 JOT917551 JYP917551 KIL917551 KSH917551 LCD917551 LLZ917551 LVV917551 MFR917551 MPN917551 MZJ917551 NJF917551 NTB917551 OCX917551 OMT917551 OWP917551 PGL917551 PQH917551 QAD917551 QJZ917551 QTV917551 RDR917551 RNN917551 RXJ917551 SHF917551 SRB917551 TAX917551 TKT917551 TUP917551 UEL917551 UOH917551 UYD917551 VHZ917551 VRV917551 WBR917551 WLN917551 WVJ917551 B983087 IX983087 ST983087 ACP983087 AML983087 AWH983087 BGD983087 BPZ983087 BZV983087 CJR983087 CTN983087 DDJ983087 DNF983087 DXB983087 EGX983087 EQT983087 FAP983087 FKL983087 FUH983087 GED983087 GNZ983087 GXV983087 HHR983087 HRN983087 IBJ983087 ILF983087 IVB983087 JEX983087 JOT983087 JYP983087 KIL983087 KSH983087 LCD983087 LLZ983087 LVV983087 MFR983087 MPN983087 MZJ983087 NJF983087 NTB983087 OCX983087 OMT983087 OWP983087 PGL983087 PQH983087 QAD983087 QJZ983087 QTV983087 RDR983087 RNN983087 RXJ983087 SHF983087 SRB983087 TAX983087 TKT983087 TUP983087 UEL983087 UOH983087 UYD983087 VHZ983087 VRV983087 WBR983087 WLN983087 WVJ983087 B50 IX50 ST50 ACP50 AML50 AWH50 BGD50 BPZ50 BZV50 CJR50 CTN50 DDJ50 DNF50 DXB50 EGX50 EQT50 FAP50 FKL50 FUH50 GED50 GNZ50 GXV50 HHR50 HRN50 IBJ50 ILF50 IVB50 JEX50 JOT50 JYP50 KIL50 KSH50 LCD50 LLZ50 LVV50 MFR50 MPN50 MZJ50 NJF50 NTB50 OCX50 OMT50 OWP50 PGL50 PQH50 QAD50 QJZ50 QTV50 RDR50 RNN50 RXJ50 SHF50 SRB50 TAX50 TKT50 TUP50 UEL50 UOH50 UYD50 VHZ50 VRV50 WBR50 WLN50 WVJ50 B65586 IX65586 ST65586 ACP65586 AML65586 AWH65586 BGD65586 BPZ65586 BZV65586 CJR65586 CTN65586 DDJ65586 DNF65586 DXB65586 EGX65586 EQT65586 FAP65586 FKL65586 FUH65586 GED65586 GNZ65586 GXV65586 HHR65586 HRN65586 IBJ65586 ILF65586 IVB65586 JEX65586 JOT65586 JYP65586 KIL65586 KSH65586 LCD65586 LLZ65586 LVV65586 MFR65586 MPN65586 MZJ65586 NJF65586 NTB65586 OCX65586 OMT65586 OWP65586 PGL65586 PQH65586 QAD65586 QJZ65586 QTV65586 RDR65586 RNN65586 RXJ65586 SHF65586 SRB65586 TAX65586 TKT65586 TUP65586 UEL65586 UOH65586 UYD65586 VHZ65586 VRV65586 WBR65586 WLN65586 WVJ65586 B131122 IX131122 ST131122 ACP131122 AML131122 AWH131122 BGD131122 BPZ131122 BZV131122 CJR131122 CTN131122 DDJ131122 DNF131122 DXB131122 EGX131122 EQT131122 FAP131122 FKL131122 FUH131122 GED131122 GNZ131122 GXV131122 HHR131122 HRN131122 IBJ131122 ILF131122 IVB131122 JEX131122 JOT131122 JYP131122 KIL131122 KSH131122 LCD131122 LLZ131122 LVV131122 MFR131122 MPN131122 MZJ131122 NJF131122 NTB131122 OCX131122 OMT131122 OWP131122 PGL131122 PQH131122 QAD131122 QJZ131122 QTV131122 RDR131122 RNN131122 RXJ131122 SHF131122 SRB131122 TAX131122 TKT131122 TUP131122 UEL131122 UOH131122 UYD131122 VHZ131122 VRV131122 WBR131122 WLN131122 WVJ131122 B196658 IX196658 ST196658 ACP196658 AML196658 AWH196658 BGD196658 BPZ196658 BZV196658 CJR196658 CTN196658 DDJ196658 DNF196658 DXB196658 EGX196658 EQT196658 FAP196658 FKL196658 FUH196658 GED196658 GNZ196658 GXV196658 HHR196658 HRN196658 IBJ196658 ILF196658 IVB196658 JEX196658 JOT196658 JYP196658 KIL196658 KSH196658 LCD196658 LLZ196658 LVV196658 MFR196658 MPN196658 MZJ196658 NJF196658 NTB196658 OCX196658 OMT196658 OWP196658 PGL196658 PQH196658 QAD196658 QJZ196658 QTV196658 RDR196658 RNN196658 RXJ196658 SHF196658 SRB196658 TAX196658 TKT196658 TUP196658 UEL196658 UOH196658 UYD196658 VHZ196658 VRV196658 WBR196658 WLN196658 WVJ196658 B262194 IX262194 ST262194 ACP262194 AML262194 AWH262194 BGD262194 BPZ262194 BZV262194 CJR262194 CTN262194 DDJ262194 DNF262194 DXB262194 EGX262194 EQT262194 FAP262194 FKL262194 FUH262194 GED262194 GNZ262194 GXV262194 HHR262194 HRN262194 IBJ262194 ILF262194 IVB262194 JEX262194 JOT262194 JYP262194 KIL262194 KSH262194 LCD262194 LLZ262194 LVV262194 MFR262194 MPN262194 MZJ262194 NJF262194 NTB262194 OCX262194 OMT262194 OWP262194 PGL262194 PQH262194 QAD262194 QJZ262194 QTV262194 RDR262194 RNN262194 RXJ262194 SHF262194 SRB262194 TAX262194 TKT262194 TUP262194 UEL262194 UOH262194 UYD262194 VHZ262194 VRV262194 WBR262194 WLN262194 WVJ262194 B327730 IX327730 ST327730 ACP327730 AML327730 AWH327730 BGD327730 BPZ327730 BZV327730 CJR327730 CTN327730 DDJ327730 DNF327730 DXB327730 EGX327730 EQT327730 FAP327730 FKL327730 FUH327730 GED327730 GNZ327730 GXV327730 HHR327730 HRN327730 IBJ327730 ILF327730 IVB327730 JEX327730 JOT327730 JYP327730 KIL327730 KSH327730 LCD327730 LLZ327730 LVV327730 MFR327730 MPN327730 MZJ327730 NJF327730 NTB327730 OCX327730 OMT327730 OWP327730 PGL327730 PQH327730 QAD327730 QJZ327730 QTV327730 RDR327730 RNN327730 RXJ327730 SHF327730 SRB327730 TAX327730 TKT327730 TUP327730 UEL327730 UOH327730 UYD327730 VHZ327730 VRV327730 WBR327730 WLN327730 WVJ327730 B393266 IX393266 ST393266 ACP393266 AML393266 AWH393266 BGD393266 BPZ393266 BZV393266 CJR393266 CTN393266 DDJ393266 DNF393266 DXB393266 EGX393266 EQT393266 FAP393266 FKL393266 FUH393266 GED393266 GNZ393266 GXV393266 HHR393266 HRN393266 IBJ393266 ILF393266 IVB393266 JEX393266 JOT393266 JYP393266 KIL393266 KSH393266 LCD393266 LLZ393266 LVV393266 MFR393266 MPN393266 MZJ393266 NJF393266 NTB393266 OCX393266 OMT393266 OWP393266 PGL393266 PQH393266 QAD393266 QJZ393266 QTV393266 RDR393266 RNN393266 RXJ393266 SHF393266 SRB393266 TAX393266 TKT393266 TUP393266 UEL393266 UOH393266 UYD393266 VHZ393266 VRV393266 WBR393266 WLN393266 WVJ393266 B458802 IX458802 ST458802 ACP458802 AML458802 AWH458802 BGD458802 BPZ458802 BZV458802 CJR458802 CTN458802 DDJ458802 DNF458802 DXB458802 EGX458802 EQT458802 FAP458802 FKL458802 FUH458802 GED458802 GNZ458802 GXV458802 HHR458802 HRN458802 IBJ458802 ILF458802 IVB458802 JEX458802 JOT458802 JYP458802 KIL458802 KSH458802 LCD458802 LLZ458802 LVV458802 MFR458802 MPN458802 MZJ458802 NJF458802 NTB458802 OCX458802 OMT458802 OWP458802 PGL458802 PQH458802 QAD458802 QJZ458802 QTV458802 RDR458802 RNN458802 RXJ458802 SHF458802 SRB458802 TAX458802 TKT458802 TUP458802 UEL458802 UOH458802 UYD458802 VHZ458802 VRV458802 WBR458802 WLN458802 WVJ458802 B524338 IX524338 ST524338 ACP524338 AML524338 AWH524338 BGD524338 BPZ524338 BZV524338 CJR524338 CTN524338 DDJ524338 DNF524338 DXB524338 EGX524338 EQT524338 FAP524338 FKL524338 FUH524338 GED524338 GNZ524338 GXV524338 HHR524338 HRN524338 IBJ524338 ILF524338 IVB524338 JEX524338 JOT524338 JYP524338 KIL524338 KSH524338 LCD524338 LLZ524338 LVV524338 MFR524338 MPN524338 MZJ524338 NJF524338 NTB524338 OCX524338 OMT524338 OWP524338 PGL524338 PQH524338 QAD524338 QJZ524338 QTV524338 RDR524338 RNN524338 RXJ524338 SHF524338 SRB524338 TAX524338 TKT524338 TUP524338 UEL524338 UOH524338 UYD524338 VHZ524338 VRV524338 WBR524338 WLN524338 WVJ524338 B589874 IX589874 ST589874 ACP589874 AML589874 AWH589874 BGD589874 BPZ589874 BZV589874 CJR589874 CTN589874 DDJ589874 DNF589874 DXB589874 EGX589874 EQT589874 FAP589874 FKL589874 FUH589874 GED589874 GNZ589874 GXV589874 HHR589874 HRN589874 IBJ589874 ILF589874 IVB589874 JEX589874 JOT589874 JYP589874 KIL589874 KSH589874 LCD589874 LLZ589874 LVV589874 MFR589874 MPN589874 MZJ589874 NJF589874 NTB589874 OCX589874 OMT589874 OWP589874 PGL589874 PQH589874 QAD589874 QJZ589874 QTV589874 RDR589874 RNN589874 RXJ589874 SHF589874 SRB589874 TAX589874 TKT589874 TUP589874 UEL589874 UOH589874 UYD589874 VHZ589874 VRV589874 WBR589874 WLN589874 WVJ589874 B655410 IX655410 ST655410 ACP655410 AML655410 AWH655410 BGD655410 BPZ655410 BZV655410 CJR655410 CTN655410 DDJ655410 DNF655410 DXB655410 EGX655410 EQT655410 FAP655410 FKL655410 FUH655410 GED655410 GNZ655410 GXV655410 HHR655410 HRN655410 IBJ655410 ILF655410 IVB655410 JEX655410 JOT655410 JYP655410 KIL655410 KSH655410 LCD655410 LLZ655410 LVV655410 MFR655410 MPN655410 MZJ655410 NJF655410 NTB655410 OCX655410 OMT655410 OWP655410 PGL655410 PQH655410 QAD655410 QJZ655410 QTV655410 RDR655410 RNN655410 RXJ655410 SHF655410 SRB655410 TAX655410 TKT655410 TUP655410 UEL655410 UOH655410 UYD655410 VHZ655410 VRV655410 WBR655410 WLN655410 WVJ655410 B720946 IX720946 ST720946 ACP720946 AML720946 AWH720946 BGD720946 BPZ720946 BZV720946 CJR720946 CTN720946 DDJ720946 DNF720946 DXB720946 EGX720946 EQT720946 FAP720946 FKL720946 FUH720946 GED720946 GNZ720946 GXV720946 HHR720946 HRN720946 IBJ720946 ILF720946 IVB720946 JEX720946 JOT720946 JYP720946 KIL720946 KSH720946 LCD720946 LLZ720946 LVV720946 MFR720946 MPN720946 MZJ720946 NJF720946 NTB720946 OCX720946 OMT720946 OWP720946 PGL720946 PQH720946 QAD720946 QJZ720946 QTV720946 RDR720946 RNN720946 RXJ720946 SHF720946 SRB720946 TAX720946 TKT720946 TUP720946 UEL720946 UOH720946 UYD720946 VHZ720946 VRV720946 WBR720946 WLN720946 WVJ720946 B786482 IX786482 ST786482 ACP786482 AML786482 AWH786482 BGD786482 BPZ786482 BZV786482 CJR786482 CTN786482 DDJ786482 DNF786482 DXB786482 EGX786482 EQT786482 FAP786482 FKL786482 FUH786482 GED786482 GNZ786482 GXV786482 HHR786482 HRN786482 IBJ786482 ILF786482 IVB786482 JEX786482 JOT786482 JYP786482 KIL786482 KSH786482 LCD786482 LLZ786482 LVV786482 MFR786482 MPN786482 MZJ786482 NJF786482 NTB786482 OCX786482 OMT786482 OWP786482 PGL786482 PQH786482 QAD786482 QJZ786482 QTV786482 RDR786482 RNN786482 RXJ786482 SHF786482 SRB786482 TAX786482 TKT786482 TUP786482 UEL786482 UOH786482 UYD786482 VHZ786482 VRV786482 WBR786482 WLN786482 WVJ786482 B852018 IX852018 ST852018 ACP852018 AML852018 AWH852018 BGD852018 BPZ852018 BZV852018 CJR852018 CTN852018 DDJ852018 DNF852018 DXB852018 EGX852018 EQT852018 FAP852018 FKL852018 FUH852018 GED852018 GNZ852018 GXV852018 HHR852018 HRN852018 IBJ852018 ILF852018 IVB852018 JEX852018 JOT852018 JYP852018 KIL852018 KSH852018 LCD852018 LLZ852018 LVV852018 MFR852018 MPN852018 MZJ852018 NJF852018 NTB852018 OCX852018 OMT852018 OWP852018 PGL852018 PQH852018 QAD852018 QJZ852018 QTV852018 RDR852018 RNN852018 RXJ852018 SHF852018 SRB852018 TAX852018 TKT852018 TUP852018 UEL852018 UOH852018 UYD852018 VHZ852018 VRV852018 WBR852018 WLN852018 WVJ852018 B917554 IX917554 ST917554 ACP917554 AML917554 AWH917554 BGD917554 BPZ917554 BZV917554 CJR917554 CTN917554 DDJ917554 DNF917554 DXB917554 EGX917554 EQT917554 FAP917554 FKL917554 FUH917554 GED917554 GNZ917554 GXV917554 HHR917554 HRN917554 IBJ917554 ILF917554 IVB917554 JEX917554 JOT917554 JYP917554 KIL917554 KSH917554 LCD917554 LLZ917554 LVV917554 MFR917554 MPN917554 MZJ917554 NJF917554 NTB917554 OCX917554 OMT917554 OWP917554 PGL917554 PQH917554 QAD917554 QJZ917554 QTV917554 RDR917554 RNN917554 RXJ917554 SHF917554 SRB917554 TAX917554 TKT917554 TUP917554 UEL917554 UOH917554 UYD917554 VHZ917554 VRV917554 WBR917554 WLN917554 WVJ917554 B983090 IX983090 ST983090 ACP983090 AML983090 AWH983090 BGD983090 BPZ983090 BZV983090 CJR983090 CTN983090 DDJ983090 DNF983090 DXB983090 EGX983090 EQT983090 FAP983090 FKL983090 FUH983090 GED983090 GNZ983090 GXV983090 HHR983090 HRN983090 IBJ983090 ILF983090 IVB983090 JEX983090 JOT983090 JYP983090 KIL983090 KSH983090 LCD983090 LLZ983090 LVV983090 MFR983090 MPN983090 MZJ983090 NJF983090 NTB983090 OCX983090 OMT983090 OWP983090 PGL983090 PQH983090 QAD983090 QJZ983090 QTV983090 RDR983090 RNN983090 RXJ983090 SHF983090 SRB983090 TAX983090 TKT983090 TUP983090 UEL983090 UOH983090 UYD983090 VHZ983090 VRV983090 WBR983090 WLN983090 WVJ983090 B53 IX53 ST53 ACP53 AML53 AWH53 BGD53 BPZ53 BZV53 CJR53 CTN53 DDJ53 DNF53 DXB53 EGX53 EQT53 FAP53 FKL53 FUH53 GED53 GNZ53 GXV53 HHR53 HRN53 IBJ53 ILF53 IVB53 JEX53 JOT53 JYP53 KIL53 KSH53 LCD53 LLZ53 LVV53 MFR53 MPN53 MZJ53 NJF53 NTB53 OCX53 OMT53 OWP53 PGL53 PQH53 QAD53 QJZ53 QTV53 RDR53 RNN53 RXJ53 SHF53 SRB53 TAX53 TKT53 TUP53 UEL53 UOH53 UYD53 VHZ53 VRV53 WBR53 WLN53 WVJ53 B65589 IX65589 ST65589 ACP65589 AML65589 AWH65589 BGD65589 BPZ65589 BZV65589 CJR65589 CTN65589 DDJ65589 DNF65589 DXB65589 EGX65589 EQT65589 FAP65589 FKL65589 FUH65589 GED65589 GNZ65589 GXV65589 HHR65589 HRN65589 IBJ65589 ILF65589 IVB65589 JEX65589 JOT65589 JYP65589 KIL65589 KSH65589 LCD65589 LLZ65589 LVV65589 MFR65589 MPN65589 MZJ65589 NJF65589 NTB65589 OCX65589 OMT65589 OWP65589 PGL65589 PQH65589 QAD65589 QJZ65589 QTV65589 RDR65589 RNN65589 RXJ65589 SHF65589 SRB65589 TAX65589 TKT65589 TUP65589 UEL65589 UOH65589 UYD65589 VHZ65589 VRV65589 WBR65589 WLN65589 WVJ65589 B131125 IX131125 ST131125 ACP131125 AML131125 AWH131125 BGD131125 BPZ131125 BZV131125 CJR131125 CTN131125 DDJ131125 DNF131125 DXB131125 EGX131125 EQT131125 FAP131125 FKL131125 FUH131125 GED131125 GNZ131125 GXV131125 HHR131125 HRN131125 IBJ131125 ILF131125 IVB131125 JEX131125 JOT131125 JYP131125 KIL131125 KSH131125 LCD131125 LLZ131125 LVV131125 MFR131125 MPN131125 MZJ131125 NJF131125 NTB131125 OCX131125 OMT131125 OWP131125 PGL131125 PQH131125 QAD131125 QJZ131125 QTV131125 RDR131125 RNN131125 RXJ131125 SHF131125 SRB131125 TAX131125 TKT131125 TUP131125 UEL131125 UOH131125 UYD131125 VHZ131125 VRV131125 WBR131125 WLN131125 WVJ131125 B196661 IX196661 ST196661 ACP196661 AML196661 AWH196661 BGD196661 BPZ196661 BZV196661 CJR196661 CTN196661 DDJ196661 DNF196661 DXB196661 EGX196661 EQT196661 FAP196661 FKL196661 FUH196661 GED196661 GNZ196661 GXV196661 HHR196661 HRN196661 IBJ196661 ILF196661 IVB196661 JEX196661 JOT196661 JYP196661 KIL196661 KSH196661 LCD196661 LLZ196661 LVV196661 MFR196661 MPN196661 MZJ196661 NJF196661 NTB196661 OCX196661 OMT196661 OWP196661 PGL196661 PQH196661 QAD196661 QJZ196661 QTV196661 RDR196661 RNN196661 RXJ196661 SHF196661 SRB196661 TAX196661 TKT196661 TUP196661 UEL196661 UOH196661 UYD196661 VHZ196661 VRV196661 WBR196661 WLN196661 WVJ196661 B262197 IX262197 ST262197 ACP262197 AML262197 AWH262197 BGD262197 BPZ262197 BZV262197 CJR262197 CTN262197 DDJ262197 DNF262197 DXB262197 EGX262197 EQT262197 FAP262197 FKL262197 FUH262197 GED262197 GNZ262197 GXV262197 HHR262197 HRN262197 IBJ262197 ILF262197 IVB262197 JEX262197 JOT262197 JYP262197 KIL262197 KSH262197 LCD262197 LLZ262197 LVV262197 MFR262197 MPN262197 MZJ262197 NJF262197 NTB262197 OCX262197 OMT262197 OWP262197 PGL262197 PQH262197 QAD262197 QJZ262197 QTV262197 RDR262197 RNN262197 RXJ262197 SHF262197 SRB262197 TAX262197 TKT262197 TUP262197 UEL262197 UOH262197 UYD262197 VHZ262197 VRV262197 WBR262197 WLN262197 WVJ262197 B327733 IX327733 ST327733 ACP327733 AML327733 AWH327733 BGD327733 BPZ327733 BZV327733 CJR327733 CTN327733 DDJ327733 DNF327733 DXB327733 EGX327733 EQT327733 FAP327733 FKL327733 FUH327733 GED327733 GNZ327733 GXV327733 HHR327733 HRN327733 IBJ327733 ILF327733 IVB327733 JEX327733 JOT327733 JYP327733 KIL327733 KSH327733 LCD327733 LLZ327733 LVV327733 MFR327733 MPN327733 MZJ327733 NJF327733 NTB327733 OCX327733 OMT327733 OWP327733 PGL327733 PQH327733 QAD327733 QJZ327733 QTV327733 RDR327733 RNN327733 RXJ327733 SHF327733 SRB327733 TAX327733 TKT327733 TUP327733 UEL327733 UOH327733 UYD327733 VHZ327733 VRV327733 WBR327733 WLN327733 WVJ327733 B393269 IX393269 ST393269 ACP393269 AML393269 AWH393269 BGD393269 BPZ393269 BZV393269 CJR393269 CTN393269 DDJ393269 DNF393269 DXB393269 EGX393269 EQT393269 FAP393269 FKL393269 FUH393269 GED393269 GNZ393269 GXV393269 HHR393269 HRN393269 IBJ393269 ILF393269 IVB393269 JEX393269 JOT393269 JYP393269 KIL393269 KSH393269 LCD393269 LLZ393269 LVV393269 MFR393269 MPN393269 MZJ393269 NJF393269 NTB393269 OCX393269 OMT393269 OWP393269 PGL393269 PQH393269 QAD393269 QJZ393269 QTV393269 RDR393269 RNN393269 RXJ393269 SHF393269 SRB393269 TAX393269 TKT393269 TUP393269 UEL393269 UOH393269 UYD393269 VHZ393269 VRV393269 WBR393269 WLN393269 WVJ393269 B458805 IX458805 ST458805 ACP458805 AML458805 AWH458805 BGD458805 BPZ458805 BZV458805 CJR458805 CTN458805 DDJ458805 DNF458805 DXB458805 EGX458805 EQT458805 FAP458805 FKL458805 FUH458805 GED458805 GNZ458805 GXV458805 HHR458805 HRN458805 IBJ458805 ILF458805 IVB458805 JEX458805 JOT458805 JYP458805 KIL458805 KSH458805 LCD458805 LLZ458805 LVV458805 MFR458805 MPN458805 MZJ458805 NJF458805 NTB458805 OCX458805 OMT458805 OWP458805 PGL458805 PQH458805 QAD458805 QJZ458805 QTV458805 RDR458805 RNN458805 RXJ458805 SHF458805 SRB458805 TAX458805 TKT458805 TUP458805 UEL458805 UOH458805 UYD458805 VHZ458805 VRV458805 WBR458805 WLN458805 WVJ458805 B524341 IX524341 ST524341 ACP524341 AML524341 AWH524341 BGD524341 BPZ524341 BZV524341 CJR524341 CTN524341 DDJ524341 DNF524341 DXB524341 EGX524341 EQT524341 FAP524341 FKL524341 FUH524341 GED524341 GNZ524341 GXV524341 HHR524341 HRN524341 IBJ524341 ILF524341 IVB524341 JEX524341 JOT524341 JYP524341 KIL524341 KSH524341 LCD524341 LLZ524341 LVV524341 MFR524341 MPN524341 MZJ524341 NJF524341 NTB524341 OCX524341 OMT524341 OWP524341 PGL524341 PQH524341 QAD524341 QJZ524341 QTV524341 RDR524341 RNN524341 RXJ524341 SHF524341 SRB524341 TAX524341 TKT524341 TUP524341 UEL524341 UOH524341 UYD524341 VHZ524341 VRV524341 WBR524341 WLN524341 WVJ524341 B589877 IX589877 ST589877 ACP589877 AML589877 AWH589877 BGD589877 BPZ589877 BZV589877 CJR589877 CTN589877 DDJ589877 DNF589877 DXB589877 EGX589877 EQT589877 FAP589877 FKL589877 FUH589877 GED589877 GNZ589877 GXV589877 HHR589877 HRN589877 IBJ589877 ILF589877 IVB589877 JEX589877 JOT589877 JYP589877 KIL589877 KSH589877 LCD589877 LLZ589877 LVV589877 MFR589877 MPN589877 MZJ589877 NJF589877 NTB589877 OCX589877 OMT589877 OWP589877 PGL589877 PQH589877 QAD589877 QJZ589877 QTV589877 RDR589877 RNN589877 RXJ589877 SHF589877 SRB589877 TAX589877 TKT589877 TUP589877 UEL589877 UOH589877 UYD589877 VHZ589877 VRV589877 WBR589877 WLN589877 WVJ589877 B655413 IX655413 ST655413 ACP655413 AML655413 AWH655413 BGD655413 BPZ655413 BZV655413 CJR655413 CTN655413 DDJ655413 DNF655413 DXB655413 EGX655413 EQT655413 FAP655413 FKL655413 FUH655413 GED655413 GNZ655413 GXV655413 HHR655413 HRN655413 IBJ655413 ILF655413 IVB655413 JEX655413 JOT655413 JYP655413 KIL655413 KSH655413 LCD655413 LLZ655413 LVV655413 MFR655413 MPN655413 MZJ655413 NJF655413 NTB655413 OCX655413 OMT655413 OWP655413 PGL655413 PQH655413 QAD655413 QJZ655413 QTV655413 RDR655413 RNN655413 RXJ655413 SHF655413 SRB655413 TAX655413 TKT655413 TUP655413 UEL655413 UOH655413 UYD655413 VHZ655413 VRV655413 WBR655413 WLN655413 WVJ655413 B720949 IX720949 ST720949 ACP720949 AML720949 AWH720949 BGD720949 BPZ720949 BZV720949 CJR720949 CTN720949 DDJ720949 DNF720949 DXB720949 EGX720949 EQT720949 FAP720949 FKL720949 FUH720949 GED720949 GNZ720949 GXV720949 HHR720949 HRN720949 IBJ720949 ILF720949 IVB720949 JEX720949 JOT720949 JYP720949 KIL720949 KSH720949 LCD720949 LLZ720949 LVV720949 MFR720949 MPN720949 MZJ720949 NJF720949 NTB720949 OCX720949 OMT720949 OWP720949 PGL720949 PQH720949 QAD720949 QJZ720949 QTV720949 RDR720949 RNN720949 RXJ720949 SHF720949 SRB720949 TAX720949 TKT720949 TUP720949 UEL720949 UOH720949 UYD720949 VHZ720949 VRV720949 WBR720949 WLN720949 WVJ720949 B786485 IX786485 ST786485 ACP786485 AML786485 AWH786485 BGD786485 BPZ786485 BZV786485 CJR786485 CTN786485 DDJ786485 DNF786485 DXB786485 EGX786485 EQT786485 FAP786485 FKL786485 FUH786485 GED786485 GNZ786485 GXV786485 HHR786485 HRN786485 IBJ786485 ILF786485 IVB786485 JEX786485 JOT786485 JYP786485 KIL786485 KSH786485 LCD786485 LLZ786485 LVV786485 MFR786485 MPN786485 MZJ786485 NJF786485 NTB786485 OCX786485 OMT786485 OWP786485 PGL786485 PQH786485 QAD786485 QJZ786485 QTV786485 RDR786485 RNN786485 RXJ786485 SHF786485 SRB786485 TAX786485 TKT786485 TUP786485 UEL786485 UOH786485 UYD786485 VHZ786485 VRV786485 WBR786485 WLN786485 WVJ786485 B852021 IX852021 ST852021 ACP852021 AML852021 AWH852021 BGD852021 BPZ852021 BZV852021 CJR852021 CTN852021 DDJ852021 DNF852021 DXB852021 EGX852021 EQT852021 FAP852021 FKL852021 FUH852021 GED852021 GNZ852021 GXV852021 HHR852021 HRN852021 IBJ852021 ILF852021 IVB852021 JEX852021 JOT852021 JYP852021 KIL852021 KSH852021 LCD852021 LLZ852021 LVV852021 MFR852021 MPN852021 MZJ852021 NJF852021 NTB852021 OCX852021 OMT852021 OWP852021 PGL852021 PQH852021 QAD852021 QJZ852021 QTV852021 RDR852021 RNN852021 RXJ852021 SHF852021 SRB852021 TAX852021 TKT852021 TUP852021 UEL852021 UOH852021 UYD852021 VHZ852021 VRV852021 WBR852021 WLN852021 WVJ852021 B917557 IX917557 ST917557 ACP917557 AML917557 AWH917557 BGD917557 BPZ917557 BZV917557 CJR917557 CTN917557 DDJ917557 DNF917557 DXB917557 EGX917557 EQT917557 FAP917557 FKL917557 FUH917557 GED917557 GNZ917557 GXV917557 HHR917557 HRN917557 IBJ917557 ILF917557 IVB917557 JEX917557 JOT917557 JYP917557 KIL917557 KSH917557 LCD917557 LLZ917557 LVV917557 MFR917557 MPN917557 MZJ917557 NJF917557 NTB917557 OCX917557 OMT917557 OWP917557 PGL917557 PQH917557 QAD917557 QJZ917557 QTV917557 RDR917557 RNN917557 RXJ917557 SHF917557 SRB917557 TAX917557 TKT917557 TUP917557 UEL917557 UOH917557 UYD917557 VHZ917557 VRV917557 WBR917557 WLN917557 WVJ917557 B983093 IX983093 ST983093 ACP983093 AML983093 AWH983093 BGD983093 BPZ983093 BZV983093 CJR983093 CTN983093 DDJ983093 DNF983093 DXB983093 EGX983093 EQT983093 FAP983093 FKL983093 FUH983093 GED983093 GNZ983093 GXV983093 HHR983093 HRN983093 IBJ983093 ILF983093 IVB983093 JEX983093 JOT983093 JYP983093 KIL983093 KSH983093 LCD983093 LLZ983093 LVV983093 MFR983093 MPN983093 MZJ983093 NJF983093 NTB983093 OCX983093 OMT983093 OWP983093 PGL983093 PQH983093 QAD983093 QJZ983093 QTV983093 RDR983093 RNN983093 RXJ983093 SHF983093 SRB983093 TAX983093 TKT983093 TUP983093 UEL983093 UOH983093 UYD983093 VHZ983093 VRV983093 WBR983093 WLN983093 WVJ983093 B32 IX32 ST32 ACP32 AML32 AWH32 BGD32 BPZ32 BZV32 CJR32 CTN32 DDJ32 DNF32 DXB32 EGX32 EQT32 FAP32 FKL32 FUH32 GED32 GNZ32 GXV32 HHR32 HRN32 IBJ32 ILF32 IVB32 JEX32 JOT32 JYP32 KIL32 KSH32 LCD32 LLZ32 LVV32 MFR32 MPN32 MZJ32 NJF32 NTB32 OCX32 OMT32 OWP32 PGL32 PQH32 QAD32 QJZ32 QTV32 RDR32 RNN32 RXJ32 SHF32 SRB32 TAX32 TKT32 TUP32 UEL32 UOH32 UYD32 VHZ32 VRV32 WBR32 WLN32 WVJ32 B65568 IX65568 ST65568 ACP65568 AML65568 AWH65568 BGD65568 BPZ65568 BZV65568 CJR65568 CTN65568 DDJ65568 DNF65568 DXB65568 EGX65568 EQT65568 FAP65568 FKL65568 FUH65568 GED65568 GNZ65568 GXV65568 HHR65568 HRN65568 IBJ65568 ILF65568 IVB65568 JEX65568 JOT65568 JYP65568 KIL65568 KSH65568 LCD65568 LLZ65568 LVV65568 MFR65568 MPN65568 MZJ65568 NJF65568 NTB65568 OCX65568 OMT65568 OWP65568 PGL65568 PQH65568 QAD65568 QJZ65568 QTV65568 RDR65568 RNN65568 RXJ65568 SHF65568 SRB65568 TAX65568 TKT65568 TUP65568 UEL65568 UOH65568 UYD65568 VHZ65568 VRV65568 WBR65568 WLN65568 WVJ65568 B131104 IX131104 ST131104 ACP131104 AML131104 AWH131104 BGD131104 BPZ131104 BZV131104 CJR131104 CTN131104 DDJ131104 DNF131104 DXB131104 EGX131104 EQT131104 FAP131104 FKL131104 FUH131104 GED131104 GNZ131104 GXV131104 HHR131104 HRN131104 IBJ131104 ILF131104 IVB131104 JEX131104 JOT131104 JYP131104 KIL131104 KSH131104 LCD131104 LLZ131104 LVV131104 MFR131104 MPN131104 MZJ131104 NJF131104 NTB131104 OCX131104 OMT131104 OWP131104 PGL131104 PQH131104 QAD131104 QJZ131104 QTV131104 RDR131104 RNN131104 RXJ131104 SHF131104 SRB131104 TAX131104 TKT131104 TUP131104 UEL131104 UOH131104 UYD131104 VHZ131104 VRV131104 WBR131104 WLN131104 WVJ131104 B196640 IX196640 ST196640 ACP196640 AML196640 AWH196640 BGD196640 BPZ196640 BZV196640 CJR196640 CTN196640 DDJ196640 DNF196640 DXB196640 EGX196640 EQT196640 FAP196640 FKL196640 FUH196640 GED196640 GNZ196640 GXV196640 HHR196640 HRN196640 IBJ196640 ILF196640 IVB196640 JEX196640 JOT196640 JYP196640 KIL196640 KSH196640 LCD196640 LLZ196640 LVV196640 MFR196640 MPN196640 MZJ196640 NJF196640 NTB196640 OCX196640 OMT196640 OWP196640 PGL196640 PQH196640 QAD196640 QJZ196640 QTV196640 RDR196640 RNN196640 RXJ196640 SHF196640 SRB196640 TAX196640 TKT196640 TUP196640 UEL196640 UOH196640 UYD196640 VHZ196640 VRV196640 WBR196640 WLN196640 WVJ196640 B262176 IX262176 ST262176 ACP262176 AML262176 AWH262176 BGD262176 BPZ262176 BZV262176 CJR262176 CTN262176 DDJ262176 DNF262176 DXB262176 EGX262176 EQT262176 FAP262176 FKL262176 FUH262176 GED262176 GNZ262176 GXV262176 HHR262176 HRN262176 IBJ262176 ILF262176 IVB262176 JEX262176 JOT262176 JYP262176 KIL262176 KSH262176 LCD262176 LLZ262176 LVV262176 MFR262176 MPN262176 MZJ262176 NJF262176 NTB262176 OCX262176 OMT262176 OWP262176 PGL262176 PQH262176 QAD262176 QJZ262176 QTV262176 RDR262176 RNN262176 RXJ262176 SHF262176 SRB262176 TAX262176 TKT262176 TUP262176 UEL262176 UOH262176 UYD262176 VHZ262176 VRV262176 WBR262176 WLN262176 WVJ262176 B327712 IX327712 ST327712 ACP327712 AML327712 AWH327712 BGD327712 BPZ327712 BZV327712 CJR327712 CTN327712 DDJ327712 DNF327712 DXB327712 EGX327712 EQT327712 FAP327712 FKL327712 FUH327712 GED327712 GNZ327712 GXV327712 HHR327712 HRN327712 IBJ327712 ILF327712 IVB327712 JEX327712 JOT327712 JYP327712 KIL327712 KSH327712 LCD327712 LLZ327712 LVV327712 MFR327712 MPN327712 MZJ327712 NJF327712 NTB327712 OCX327712 OMT327712 OWP327712 PGL327712 PQH327712 QAD327712 QJZ327712 QTV327712 RDR327712 RNN327712 RXJ327712 SHF327712 SRB327712 TAX327712 TKT327712 TUP327712 UEL327712 UOH327712 UYD327712 VHZ327712 VRV327712 WBR327712 WLN327712 WVJ327712 B393248 IX393248 ST393248 ACP393248 AML393248 AWH393248 BGD393248 BPZ393248 BZV393248 CJR393248 CTN393248 DDJ393248 DNF393248 DXB393248 EGX393248 EQT393248 FAP393248 FKL393248 FUH393248 GED393248 GNZ393248 GXV393248 HHR393248 HRN393248 IBJ393248 ILF393248 IVB393248 JEX393248 JOT393248 JYP393248 KIL393248 KSH393248 LCD393248 LLZ393248 LVV393248 MFR393248 MPN393248 MZJ393248 NJF393248 NTB393248 OCX393248 OMT393248 OWP393248 PGL393248 PQH393248 QAD393248 QJZ393248 QTV393248 RDR393248 RNN393248 RXJ393248 SHF393248 SRB393248 TAX393248 TKT393248 TUP393248 UEL393248 UOH393248 UYD393248 VHZ393248 VRV393248 WBR393248 WLN393248 WVJ393248 B458784 IX458784 ST458784 ACP458784 AML458784 AWH458784 BGD458784 BPZ458784 BZV458784 CJR458784 CTN458784 DDJ458784 DNF458784 DXB458784 EGX458784 EQT458784 FAP458784 FKL458784 FUH458784 GED458784 GNZ458784 GXV458784 HHR458784 HRN458784 IBJ458784 ILF458784 IVB458784 JEX458784 JOT458784 JYP458784 KIL458784 KSH458784 LCD458784 LLZ458784 LVV458784 MFR458784 MPN458784 MZJ458784 NJF458784 NTB458784 OCX458784 OMT458784 OWP458784 PGL458784 PQH458784 QAD458784 QJZ458784 QTV458784 RDR458784 RNN458784 RXJ458784 SHF458784 SRB458784 TAX458784 TKT458784 TUP458784 UEL458784 UOH458784 UYD458784 VHZ458784 VRV458784 WBR458784 WLN458784 WVJ458784 B524320 IX524320 ST524320 ACP524320 AML524320 AWH524320 BGD524320 BPZ524320 BZV524320 CJR524320 CTN524320 DDJ524320 DNF524320 DXB524320 EGX524320 EQT524320 FAP524320 FKL524320 FUH524320 GED524320 GNZ524320 GXV524320 HHR524320 HRN524320 IBJ524320 ILF524320 IVB524320 JEX524320 JOT524320 JYP524320 KIL524320 KSH524320 LCD524320 LLZ524320 LVV524320 MFR524320 MPN524320 MZJ524320 NJF524320 NTB524320 OCX524320 OMT524320 OWP524320 PGL524320 PQH524320 QAD524320 QJZ524320 QTV524320 RDR524320 RNN524320 RXJ524320 SHF524320 SRB524320 TAX524320 TKT524320 TUP524320 UEL524320 UOH524320 UYD524320 VHZ524320 VRV524320 WBR524320 WLN524320 WVJ524320 B589856 IX589856 ST589856 ACP589856 AML589856 AWH589856 BGD589856 BPZ589856 BZV589856 CJR589856 CTN589856 DDJ589856 DNF589856 DXB589856 EGX589856 EQT589856 FAP589856 FKL589856 FUH589856 GED589856 GNZ589856 GXV589856 HHR589856 HRN589856 IBJ589856 ILF589856 IVB589856 JEX589856 JOT589856 JYP589856 KIL589856 KSH589856 LCD589856 LLZ589856 LVV589856 MFR589856 MPN589856 MZJ589856 NJF589856 NTB589856 OCX589856 OMT589856 OWP589856 PGL589856 PQH589856 QAD589856 QJZ589856 QTV589856 RDR589856 RNN589856 RXJ589856 SHF589856 SRB589856 TAX589856 TKT589856 TUP589856 UEL589856 UOH589856 UYD589856 VHZ589856 VRV589856 WBR589856 WLN589856 WVJ589856 B655392 IX655392 ST655392 ACP655392 AML655392 AWH655392 BGD655392 BPZ655392 BZV655392 CJR655392 CTN655392 DDJ655392 DNF655392 DXB655392 EGX655392 EQT655392 FAP655392 FKL655392 FUH655392 GED655392 GNZ655392 GXV655392 HHR655392 HRN655392 IBJ655392 ILF655392 IVB655392 JEX655392 JOT655392 JYP655392 KIL655392 KSH655392 LCD655392 LLZ655392 LVV655392 MFR655392 MPN655392 MZJ655392 NJF655392 NTB655392 OCX655392 OMT655392 OWP655392 PGL655392 PQH655392 QAD655392 QJZ655392 QTV655392 RDR655392 RNN655392 RXJ655392 SHF655392 SRB655392 TAX655392 TKT655392 TUP655392 UEL655392 UOH655392 UYD655392 VHZ655392 VRV655392 WBR655392 WLN655392 WVJ655392 B720928 IX720928 ST720928 ACP720928 AML720928 AWH720928 BGD720928 BPZ720928 BZV720928 CJR720928 CTN720928 DDJ720928 DNF720928 DXB720928 EGX720928 EQT720928 FAP720928 FKL720928 FUH720928 GED720928 GNZ720928 GXV720928 HHR720928 HRN720928 IBJ720928 ILF720928 IVB720928 JEX720928 JOT720928 JYP720928 KIL720928 KSH720928 LCD720928 LLZ720928 LVV720928 MFR720928 MPN720928 MZJ720928 NJF720928 NTB720928 OCX720928 OMT720928 OWP720928 PGL720928 PQH720928 QAD720928 QJZ720928 QTV720928 RDR720928 RNN720928 RXJ720928 SHF720928 SRB720928 TAX720928 TKT720928 TUP720928 UEL720928 UOH720928 UYD720928 VHZ720928 VRV720928 WBR720928 WLN720928 WVJ720928 B786464 IX786464 ST786464 ACP786464 AML786464 AWH786464 BGD786464 BPZ786464 BZV786464 CJR786464 CTN786464 DDJ786464 DNF786464 DXB786464 EGX786464 EQT786464 FAP786464 FKL786464 FUH786464 GED786464 GNZ786464 GXV786464 HHR786464 HRN786464 IBJ786464 ILF786464 IVB786464 JEX786464 JOT786464 JYP786464 KIL786464 KSH786464 LCD786464 LLZ786464 LVV786464 MFR786464 MPN786464 MZJ786464 NJF786464 NTB786464 OCX786464 OMT786464 OWP786464 PGL786464 PQH786464 QAD786464 QJZ786464 QTV786464 RDR786464 RNN786464 RXJ786464 SHF786464 SRB786464 TAX786464 TKT786464 TUP786464 UEL786464 UOH786464 UYD786464 VHZ786464 VRV786464 WBR786464 WLN786464 WVJ786464 B852000 IX852000 ST852000 ACP852000 AML852000 AWH852000 BGD852000 BPZ852000 BZV852000 CJR852000 CTN852000 DDJ852000 DNF852000 DXB852000 EGX852000 EQT852000 FAP852000 FKL852000 FUH852000 GED852000 GNZ852000 GXV852000 HHR852000 HRN852000 IBJ852000 ILF852000 IVB852000 JEX852000 JOT852000 JYP852000 KIL852000 KSH852000 LCD852000 LLZ852000 LVV852000 MFR852000 MPN852000 MZJ852000 NJF852000 NTB852000 OCX852000 OMT852000 OWP852000 PGL852000 PQH852000 QAD852000 QJZ852000 QTV852000 RDR852000 RNN852000 RXJ852000 SHF852000 SRB852000 TAX852000 TKT852000 TUP852000 UEL852000 UOH852000 UYD852000 VHZ852000 VRV852000 WBR852000 WLN852000 WVJ852000 B917536 IX917536 ST917536 ACP917536 AML917536 AWH917536 BGD917536 BPZ917536 BZV917536 CJR917536 CTN917536 DDJ917536 DNF917536 DXB917536 EGX917536 EQT917536 FAP917536 FKL917536 FUH917536 GED917536 GNZ917536 GXV917536 HHR917536 HRN917536 IBJ917536 ILF917536 IVB917536 JEX917536 JOT917536 JYP917536 KIL917536 KSH917536 LCD917536 LLZ917536 LVV917536 MFR917536 MPN917536 MZJ917536 NJF917536 NTB917536 OCX917536 OMT917536 OWP917536 PGL917536 PQH917536 QAD917536 QJZ917536 QTV917536 RDR917536 RNN917536 RXJ917536 SHF917536 SRB917536 TAX917536 TKT917536 TUP917536 UEL917536 UOH917536 UYD917536 VHZ917536 VRV917536 WBR917536 WLN917536 WVJ917536 B983072 IX983072 ST983072 ACP983072 AML983072 AWH983072 BGD983072 BPZ983072 BZV983072 CJR983072 CTN983072 DDJ983072 DNF983072 DXB983072 EGX983072 EQT983072 FAP983072 FKL983072 FUH983072 GED983072 GNZ983072 GXV983072 HHR983072 HRN983072 IBJ983072 ILF983072 IVB983072 JEX983072 JOT983072 JYP983072 KIL983072 KSH983072 LCD983072 LLZ983072 LVV983072 MFR983072 MPN983072 MZJ983072 NJF983072 NTB983072 OCX983072 OMT983072 OWP983072 PGL983072 PQH983072 QAD983072 QJZ983072 QTV983072 RDR983072 RNN983072 RXJ983072 SHF983072 SRB983072 TAX983072 TKT983072 TUP983072 UEL983072 UOH983072 UYD983072 VHZ983072 VRV983072 WBR983072 WLN983072 WVJ983072 K33 JG33 TC33 ACY33 AMU33 AWQ33 BGM33 BQI33 CAE33 CKA33 CTW33 DDS33 DNO33 DXK33 EHG33 ERC33 FAY33 FKU33 FUQ33 GEM33 GOI33 GYE33 HIA33 HRW33 IBS33 ILO33 IVK33 JFG33 JPC33 JYY33 KIU33 KSQ33 LCM33 LMI33 LWE33 MGA33 MPW33 MZS33 NJO33 NTK33 ODG33 ONC33 OWY33 PGU33 PQQ33 QAM33 QKI33 QUE33 REA33 RNW33 RXS33 SHO33 SRK33 TBG33 TLC33 TUY33 UEU33 UOQ33 UYM33 VII33 VSE33 WCA33 WLW33 WVS33 K65569 JG65569 TC65569 ACY65569 AMU65569 AWQ65569 BGM65569 BQI65569 CAE65569 CKA65569 CTW65569 DDS65569 DNO65569 DXK65569 EHG65569 ERC65569 FAY65569 FKU65569 FUQ65569 GEM65569 GOI65569 GYE65569 HIA65569 HRW65569 IBS65569 ILO65569 IVK65569 JFG65569 JPC65569 JYY65569 KIU65569 KSQ65569 LCM65569 LMI65569 LWE65569 MGA65569 MPW65569 MZS65569 NJO65569 NTK65569 ODG65569 ONC65569 OWY65569 PGU65569 PQQ65569 QAM65569 QKI65569 QUE65569 REA65569 RNW65569 RXS65569 SHO65569 SRK65569 TBG65569 TLC65569 TUY65569 UEU65569 UOQ65569 UYM65569 VII65569 VSE65569 WCA65569 WLW65569 WVS65569 K131105 JG131105 TC131105 ACY131105 AMU131105 AWQ131105 BGM131105 BQI131105 CAE131105 CKA131105 CTW131105 DDS131105 DNO131105 DXK131105 EHG131105 ERC131105 FAY131105 FKU131105 FUQ131105 GEM131105 GOI131105 GYE131105 HIA131105 HRW131105 IBS131105 ILO131105 IVK131105 JFG131105 JPC131105 JYY131105 KIU131105 KSQ131105 LCM131105 LMI131105 LWE131105 MGA131105 MPW131105 MZS131105 NJO131105 NTK131105 ODG131105 ONC131105 OWY131105 PGU131105 PQQ131105 QAM131105 QKI131105 QUE131105 REA131105 RNW131105 RXS131105 SHO131105 SRK131105 TBG131105 TLC131105 TUY131105 UEU131105 UOQ131105 UYM131105 VII131105 VSE131105 WCA131105 WLW131105 WVS131105 K196641 JG196641 TC196641 ACY196641 AMU196641 AWQ196641 BGM196641 BQI196641 CAE196641 CKA196641 CTW196641 DDS196641 DNO196641 DXK196641 EHG196641 ERC196641 FAY196641 FKU196641 FUQ196641 GEM196641 GOI196641 GYE196641 HIA196641 HRW196641 IBS196641 ILO196641 IVK196641 JFG196641 JPC196641 JYY196641 KIU196641 KSQ196641 LCM196641 LMI196641 LWE196641 MGA196641 MPW196641 MZS196641 NJO196641 NTK196641 ODG196641 ONC196641 OWY196641 PGU196641 PQQ196641 QAM196641 QKI196641 QUE196641 REA196641 RNW196641 RXS196641 SHO196641 SRK196641 TBG196641 TLC196641 TUY196641 UEU196641 UOQ196641 UYM196641 VII196641 VSE196641 WCA196641 WLW196641 WVS196641 K262177 JG262177 TC262177 ACY262177 AMU262177 AWQ262177 BGM262177 BQI262177 CAE262177 CKA262177 CTW262177 DDS262177 DNO262177 DXK262177 EHG262177 ERC262177 FAY262177 FKU262177 FUQ262177 GEM262177 GOI262177 GYE262177 HIA262177 HRW262177 IBS262177 ILO262177 IVK262177 JFG262177 JPC262177 JYY262177 KIU262177 KSQ262177 LCM262177 LMI262177 LWE262177 MGA262177 MPW262177 MZS262177 NJO262177 NTK262177 ODG262177 ONC262177 OWY262177 PGU262177 PQQ262177 QAM262177 QKI262177 QUE262177 REA262177 RNW262177 RXS262177 SHO262177 SRK262177 TBG262177 TLC262177 TUY262177 UEU262177 UOQ262177 UYM262177 VII262177 VSE262177 WCA262177 WLW262177 WVS262177 K327713 JG327713 TC327713 ACY327713 AMU327713 AWQ327713 BGM327713 BQI327713 CAE327713 CKA327713 CTW327713 DDS327713 DNO327713 DXK327713 EHG327713 ERC327713 FAY327713 FKU327713 FUQ327713 GEM327713 GOI327713 GYE327713 HIA327713 HRW327713 IBS327713 ILO327713 IVK327713 JFG327713 JPC327713 JYY327713 KIU327713 KSQ327713 LCM327713 LMI327713 LWE327713 MGA327713 MPW327713 MZS327713 NJO327713 NTK327713 ODG327713 ONC327713 OWY327713 PGU327713 PQQ327713 QAM327713 QKI327713 QUE327713 REA327713 RNW327713 RXS327713 SHO327713 SRK327713 TBG327713 TLC327713 TUY327713 UEU327713 UOQ327713 UYM327713 VII327713 VSE327713 WCA327713 WLW327713 WVS327713 K393249 JG393249 TC393249 ACY393249 AMU393249 AWQ393249 BGM393249 BQI393249 CAE393249 CKA393249 CTW393249 DDS393249 DNO393249 DXK393249 EHG393249 ERC393249 FAY393249 FKU393249 FUQ393249 GEM393249 GOI393249 GYE393249 HIA393249 HRW393249 IBS393249 ILO393249 IVK393249 JFG393249 JPC393249 JYY393249 KIU393249 KSQ393249 LCM393249 LMI393249 LWE393249 MGA393249 MPW393249 MZS393249 NJO393249 NTK393249 ODG393249 ONC393249 OWY393249 PGU393249 PQQ393249 QAM393249 QKI393249 QUE393249 REA393249 RNW393249 RXS393249 SHO393249 SRK393249 TBG393249 TLC393249 TUY393249 UEU393249 UOQ393249 UYM393249 VII393249 VSE393249 WCA393249 WLW393249 WVS393249 K458785 JG458785 TC458785 ACY458785 AMU458785 AWQ458785 BGM458785 BQI458785 CAE458785 CKA458785 CTW458785 DDS458785 DNO458785 DXK458785 EHG458785 ERC458785 FAY458785 FKU458785 FUQ458785 GEM458785 GOI458785 GYE458785 HIA458785 HRW458785 IBS458785 ILO458785 IVK458785 JFG458785 JPC458785 JYY458785 KIU458785 KSQ458785 LCM458785 LMI458785 LWE458785 MGA458785 MPW458785 MZS458785 NJO458785 NTK458785 ODG458785 ONC458785 OWY458785 PGU458785 PQQ458785 QAM458785 QKI458785 QUE458785 REA458785 RNW458785 RXS458785 SHO458785 SRK458785 TBG458785 TLC458785 TUY458785 UEU458785 UOQ458785 UYM458785 VII458785 VSE458785 WCA458785 WLW458785 WVS458785 K524321 JG524321 TC524321 ACY524321 AMU524321 AWQ524321 BGM524321 BQI524321 CAE524321 CKA524321 CTW524321 DDS524321 DNO524321 DXK524321 EHG524321 ERC524321 FAY524321 FKU524321 FUQ524321 GEM524321 GOI524321 GYE524321 HIA524321 HRW524321 IBS524321 ILO524321 IVK524321 JFG524321 JPC524321 JYY524321 KIU524321 KSQ524321 LCM524321 LMI524321 LWE524321 MGA524321 MPW524321 MZS524321 NJO524321 NTK524321 ODG524321 ONC524321 OWY524321 PGU524321 PQQ524321 QAM524321 QKI524321 QUE524321 REA524321 RNW524321 RXS524321 SHO524321 SRK524321 TBG524321 TLC524321 TUY524321 UEU524321 UOQ524321 UYM524321 VII524321 VSE524321 WCA524321 WLW524321 WVS524321 K589857 JG589857 TC589857 ACY589857 AMU589857 AWQ589857 BGM589857 BQI589857 CAE589857 CKA589857 CTW589857 DDS589857 DNO589857 DXK589857 EHG589857 ERC589857 FAY589857 FKU589857 FUQ589857 GEM589857 GOI589857 GYE589857 HIA589857 HRW589857 IBS589857 ILO589857 IVK589857 JFG589857 JPC589857 JYY589857 KIU589857 KSQ589857 LCM589857 LMI589857 LWE589857 MGA589857 MPW589857 MZS589857 NJO589857 NTK589857 ODG589857 ONC589857 OWY589857 PGU589857 PQQ589857 QAM589857 QKI589857 QUE589857 REA589857 RNW589857 RXS589857 SHO589857 SRK589857 TBG589857 TLC589857 TUY589857 UEU589857 UOQ589857 UYM589857 VII589857 VSE589857 WCA589857 WLW589857 WVS589857 K655393 JG655393 TC655393 ACY655393 AMU655393 AWQ655393 BGM655393 BQI655393 CAE655393 CKA655393 CTW655393 DDS655393 DNO655393 DXK655393 EHG655393 ERC655393 FAY655393 FKU655393 FUQ655393 GEM655393 GOI655393 GYE655393 HIA655393 HRW655393 IBS655393 ILO655393 IVK655393 JFG655393 JPC655393 JYY655393 KIU655393 KSQ655393 LCM655393 LMI655393 LWE655393 MGA655393 MPW655393 MZS655393 NJO655393 NTK655393 ODG655393 ONC655393 OWY655393 PGU655393 PQQ655393 QAM655393 QKI655393 QUE655393 REA655393 RNW655393 RXS655393 SHO655393 SRK655393 TBG655393 TLC655393 TUY655393 UEU655393 UOQ655393 UYM655393 VII655393 VSE655393 WCA655393 WLW655393 WVS655393 K720929 JG720929 TC720929 ACY720929 AMU720929 AWQ720929 BGM720929 BQI720929 CAE720929 CKA720929 CTW720929 DDS720929 DNO720929 DXK720929 EHG720929 ERC720929 FAY720929 FKU720929 FUQ720929 GEM720929 GOI720929 GYE720929 HIA720929 HRW720929 IBS720929 ILO720929 IVK720929 JFG720929 JPC720929 JYY720929 KIU720929 KSQ720929 LCM720929 LMI720929 LWE720929 MGA720929 MPW720929 MZS720929 NJO720929 NTK720929 ODG720929 ONC720929 OWY720929 PGU720929 PQQ720929 QAM720929 QKI720929 QUE720929 REA720929 RNW720929 RXS720929 SHO720929 SRK720929 TBG720929 TLC720929 TUY720929 UEU720929 UOQ720929 UYM720929 VII720929 VSE720929 WCA720929 WLW720929 WVS720929 K786465 JG786465 TC786465 ACY786465 AMU786465 AWQ786465 BGM786465 BQI786465 CAE786465 CKA786465 CTW786465 DDS786465 DNO786465 DXK786465 EHG786465 ERC786465 FAY786465 FKU786465 FUQ786465 GEM786465 GOI786465 GYE786465 HIA786465 HRW786465 IBS786465 ILO786465 IVK786465 JFG786465 JPC786465 JYY786465 KIU786465 KSQ786465 LCM786465 LMI786465 LWE786465 MGA786465 MPW786465 MZS786465 NJO786465 NTK786465 ODG786465 ONC786465 OWY786465 PGU786465 PQQ786465 QAM786465 QKI786465 QUE786465 REA786465 RNW786465 RXS786465 SHO786465 SRK786465 TBG786465 TLC786465 TUY786465 UEU786465 UOQ786465 UYM786465 VII786465 VSE786465 WCA786465 WLW786465 WVS786465 K852001 JG852001 TC852001 ACY852001 AMU852001 AWQ852001 BGM852001 BQI852001 CAE852001 CKA852001 CTW852001 DDS852001 DNO852001 DXK852001 EHG852001 ERC852001 FAY852001 FKU852001 FUQ852001 GEM852001 GOI852001 GYE852001 HIA852001 HRW852001 IBS852001 ILO852001 IVK852001 JFG852001 JPC852001 JYY852001 KIU852001 KSQ852001 LCM852001 LMI852001 LWE852001 MGA852001 MPW852001 MZS852001 NJO852001 NTK852001 ODG852001 ONC852001 OWY852001 PGU852001 PQQ852001 QAM852001 QKI852001 QUE852001 REA852001 RNW852001 RXS852001 SHO852001 SRK852001 TBG852001 TLC852001 TUY852001 UEU852001 UOQ852001 UYM852001 VII852001 VSE852001 WCA852001 WLW852001 WVS852001 K917537 JG917537 TC917537 ACY917537 AMU917537 AWQ917537 BGM917537 BQI917537 CAE917537 CKA917537 CTW917537 DDS917537 DNO917537 DXK917537 EHG917537 ERC917537 FAY917537 FKU917537 FUQ917537 GEM917537 GOI917537 GYE917537 HIA917537 HRW917537 IBS917537 ILO917537 IVK917537 JFG917537 JPC917537 JYY917537 KIU917537 KSQ917537 LCM917537 LMI917537 LWE917537 MGA917537 MPW917537 MZS917537 NJO917537 NTK917537 ODG917537 ONC917537 OWY917537 PGU917537 PQQ917537 QAM917537 QKI917537 QUE917537 REA917537 RNW917537 RXS917537 SHO917537 SRK917537 TBG917537 TLC917537 TUY917537 UEU917537 UOQ917537 UYM917537 VII917537 VSE917537 WCA917537 WLW917537 WVS917537 K983073 JG983073 TC983073 ACY983073 AMU983073 AWQ983073 BGM983073 BQI983073 CAE983073 CKA983073 CTW983073 DDS983073 DNO983073 DXK983073 EHG983073 ERC983073 FAY983073 FKU983073 FUQ983073 GEM983073 GOI983073 GYE983073 HIA983073 HRW983073 IBS983073 ILO983073 IVK983073 JFG983073 JPC983073 JYY983073 KIU983073 KSQ983073 LCM983073 LMI983073 LWE983073 MGA983073 MPW983073 MZS983073 NJO983073 NTK983073 ODG983073 ONC983073 OWY983073 PGU983073 PQQ983073 QAM983073 QKI983073 QUE983073 REA983073 RNW983073 RXS983073 SHO983073 SRK983073 TBG983073 TLC983073 TUY983073 UEU983073 UOQ983073 UYM983073 VII983073 VSE983073 WCA983073 WLW983073 WVS983073</xm:sqref>
        </x14:dataValidation>
        <x14:dataValidation type="list" allowBlank="1" showInputMessage="1" showErrorMessage="1">
          <x14:formula1>
            <xm:f>"　,○"</xm:f>
          </x14:formula1>
          <xm:sqref>H12:H19 JD12:JD19 SZ12:SZ19 ACV12:ACV19 AMR12:AMR19 AWN12:AWN19 BGJ12:BGJ19 BQF12:BQF19 CAB12:CAB19 CJX12:CJX19 CTT12:CTT19 DDP12:DDP19 DNL12:DNL19 DXH12:DXH19 EHD12:EHD19 EQZ12:EQZ19 FAV12:FAV19 FKR12:FKR19 FUN12:FUN19 GEJ12:GEJ19 GOF12:GOF19 GYB12:GYB19 HHX12:HHX19 HRT12:HRT19 IBP12:IBP19 ILL12:ILL19 IVH12:IVH19 JFD12:JFD19 JOZ12:JOZ19 JYV12:JYV19 KIR12:KIR19 KSN12:KSN19 LCJ12:LCJ19 LMF12:LMF19 LWB12:LWB19 MFX12:MFX19 MPT12:MPT19 MZP12:MZP19 NJL12:NJL19 NTH12:NTH19 ODD12:ODD19 OMZ12:OMZ19 OWV12:OWV19 PGR12:PGR19 PQN12:PQN19 QAJ12:QAJ19 QKF12:QKF19 QUB12:QUB19 RDX12:RDX19 RNT12:RNT19 RXP12:RXP19 SHL12:SHL19 SRH12:SRH19 TBD12:TBD19 TKZ12:TKZ19 TUV12:TUV19 UER12:UER19 UON12:UON19 UYJ12:UYJ19 VIF12:VIF19 VSB12:VSB19 WBX12:WBX19 WLT12:WLT19 WVP12:WVP19 H65548:H65555 JD65548:JD65555 SZ65548:SZ65555 ACV65548:ACV65555 AMR65548:AMR65555 AWN65548:AWN65555 BGJ65548:BGJ65555 BQF65548:BQF65555 CAB65548:CAB65555 CJX65548:CJX65555 CTT65548:CTT65555 DDP65548:DDP65555 DNL65548:DNL65555 DXH65548:DXH65555 EHD65548:EHD65555 EQZ65548:EQZ65555 FAV65548:FAV65555 FKR65548:FKR65555 FUN65548:FUN65555 GEJ65548:GEJ65555 GOF65548:GOF65555 GYB65548:GYB65555 HHX65548:HHX65555 HRT65548:HRT65555 IBP65548:IBP65555 ILL65548:ILL65555 IVH65548:IVH65555 JFD65548:JFD65555 JOZ65548:JOZ65555 JYV65548:JYV65555 KIR65548:KIR65555 KSN65548:KSN65555 LCJ65548:LCJ65555 LMF65548:LMF65555 LWB65548:LWB65555 MFX65548:MFX65555 MPT65548:MPT65555 MZP65548:MZP65555 NJL65548:NJL65555 NTH65548:NTH65555 ODD65548:ODD65555 OMZ65548:OMZ65555 OWV65548:OWV65555 PGR65548:PGR65555 PQN65548:PQN65555 QAJ65548:QAJ65555 QKF65548:QKF65555 QUB65548:QUB65555 RDX65548:RDX65555 RNT65548:RNT65555 RXP65548:RXP65555 SHL65548:SHL65555 SRH65548:SRH65555 TBD65548:TBD65555 TKZ65548:TKZ65555 TUV65548:TUV65555 UER65548:UER65555 UON65548:UON65555 UYJ65548:UYJ65555 VIF65548:VIF65555 VSB65548:VSB65555 WBX65548:WBX65555 WLT65548:WLT65555 WVP65548:WVP65555 H131084:H131091 JD131084:JD131091 SZ131084:SZ131091 ACV131084:ACV131091 AMR131084:AMR131091 AWN131084:AWN131091 BGJ131084:BGJ131091 BQF131084:BQF131091 CAB131084:CAB131091 CJX131084:CJX131091 CTT131084:CTT131091 DDP131084:DDP131091 DNL131084:DNL131091 DXH131084:DXH131091 EHD131084:EHD131091 EQZ131084:EQZ131091 FAV131084:FAV131091 FKR131084:FKR131091 FUN131084:FUN131091 GEJ131084:GEJ131091 GOF131084:GOF131091 GYB131084:GYB131091 HHX131084:HHX131091 HRT131084:HRT131091 IBP131084:IBP131091 ILL131084:ILL131091 IVH131084:IVH131091 JFD131084:JFD131091 JOZ131084:JOZ131091 JYV131084:JYV131091 KIR131084:KIR131091 KSN131084:KSN131091 LCJ131084:LCJ131091 LMF131084:LMF131091 LWB131084:LWB131091 MFX131084:MFX131091 MPT131084:MPT131091 MZP131084:MZP131091 NJL131084:NJL131091 NTH131084:NTH131091 ODD131084:ODD131091 OMZ131084:OMZ131091 OWV131084:OWV131091 PGR131084:PGR131091 PQN131084:PQN131091 QAJ131084:QAJ131091 QKF131084:QKF131091 QUB131084:QUB131091 RDX131084:RDX131091 RNT131084:RNT131091 RXP131084:RXP131091 SHL131084:SHL131091 SRH131084:SRH131091 TBD131084:TBD131091 TKZ131084:TKZ131091 TUV131084:TUV131091 UER131084:UER131091 UON131084:UON131091 UYJ131084:UYJ131091 VIF131084:VIF131091 VSB131084:VSB131091 WBX131084:WBX131091 WLT131084:WLT131091 WVP131084:WVP131091 H196620:H196627 JD196620:JD196627 SZ196620:SZ196627 ACV196620:ACV196627 AMR196620:AMR196627 AWN196620:AWN196627 BGJ196620:BGJ196627 BQF196620:BQF196627 CAB196620:CAB196627 CJX196620:CJX196627 CTT196620:CTT196627 DDP196620:DDP196627 DNL196620:DNL196627 DXH196620:DXH196627 EHD196620:EHD196627 EQZ196620:EQZ196627 FAV196620:FAV196627 FKR196620:FKR196627 FUN196620:FUN196627 GEJ196620:GEJ196627 GOF196620:GOF196627 GYB196620:GYB196627 HHX196620:HHX196627 HRT196620:HRT196627 IBP196620:IBP196627 ILL196620:ILL196627 IVH196620:IVH196627 JFD196620:JFD196627 JOZ196620:JOZ196627 JYV196620:JYV196627 KIR196620:KIR196627 KSN196620:KSN196627 LCJ196620:LCJ196627 LMF196620:LMF196627 LWB196620:LWB196627 MFX196620:MFX196627 MPT196620:MPT196627 MZP196620:MZP196627 NJL196620:NJL196627 NTH196620:NTH196627 ODD196620:ODD196627 OMZ196620:OMZ196627 OWV196620:OWV196627 PGR196620:PGR196627 PQN196620:PQN196627 QAJ196620:QAJ196627 QKF196620:QKF196627 QUB196620:QUB196627 RDX196620:RDX196627 RNT196620:RNT196627 RXP196620:RXP196627 SHL196620:SHL196627 SRH196620:SRH196627 TBD196620:TBD196627 TKZ196620:TKZ196627 TUV196620:TUV196627 UER196620:UER196627 UON196620:UON196627 UYJ196620:UYJ196627 VIF196620:VIF196627 VSB196620:VSB196627 WBX196620:WBX196627 WLT196620:WLT196627 WVP196620:WVP196627 H262156:H262163 JD262156:JD262163 SZ262156:SZ262163 ACV262156:ACV262163 AMR262156:AMR262163 AWN262156:AWN262163 BGJ262156:BGJ262163 BQF262156:BQF262163 CAB262156:CAB262163 CJX262156:CJX262163 CTT262156:CTT262163 DDP262156:DDP262163 DNL262156:DNL262163 DXH262156:DXH262163 EHD262156:EHD262163 EQZ262156:EQZ262163 FAV262156:FAV262163 FKR262156:FKR262163 FUN262156:FUN262163 GEJ262156:GEJ262163 GOF262156:GOF262163 GYB262156:GYB262163 HHX262156:HHX262163 HRT262156:HRT262163 IBP262156:IBP262163 ILL262156:ILL262163 IVH262156:IVH262163 JFD262156:JFD262163 JOZ262156:JOZ262163 JYV262156:JYV262163 KIR262156:KIR262163 KSN262156:KSN262163 LCJ262156:LCJ262163 LMF262156:LMF262163 LWB262156:LWB262163 MFX262156:MFX262163 MPT262156:MPT262163 MZP262156:MZP262163 NJL262156:NJL262163 NTH262156:NTH262163 ODD262156:ODD262163 OMZ262156:OMZ262163 OWV262156:OWV262163 PGR262156:PGR262163 PQN262156:PQN262163 QAJ262156:QAJ262163 QKF262156:QKF262163 QUB262156:QUB262163 RDX262156:RDX262163 RNT262156:RNT262163 RXP262156:RXP262163 SHL262156:SHL262163 SRH262156:SRH262163 TBD262156:TBD262163 TKZ262156:TKZ262163 TUV262156:TUV262163 UER262156:UER262163 UON262156:UON262163 UYJ262156:UYJ262163 VIF262156:VIF262163 VSB262156:VSB262163 WBX262156:WBX262163 WLT262156:WLT262163 WVP262156:WVP262163 H327692:H327699 JD327692:JD327699 SZ327692:SZ327699 ACV327692:ACV327699 AMR327692:AMR327699 AWN327692:AWN327699 BGJ327692:BGJ327699 BQF327692:BQF327699 CAB327692:CAB327699 CJX327692:CJX327699 CTT327692:CTT327699 DDP327692:DDP327699 DNL327692:DNL327699 DXH327692:DXH327699 EHD327692:EHD327699 EQZ327692:EQZ327699 FAV327692:FAV327699 FKR327692:FKR327699 FUN327692:FUN327699 GEJ327692:GEJ327699 GOF327692:GOF327699 GYB327692:GYB327699 HHX327692:HHX327699 HRT327692:HRT327699 IBP327692:IBP327699 ILL327692:ILL327699 IVH327692:IVH327699 JFD327692:JFD327699 JOZ327692:JOZ327699 JYV327692:JYV327699 KIR327692:KIR327699 KSN327692:KSN327699 LCJ327692:LCJ327699 LMF327692:LMF327699 LWB327692:LWB327699 MFX327692:MFX327699 MPT327692:MPT327699 MZP327692:MZP327699 NJL327692:NJL327699 NTH327692:NTH327699 ODD327692:ODD327699 OMZ327692:OMZ327699 OWV327692:OWV327699 PGR327692:PGR327699 PQN327692:PQN327699 QAJ327692:QAJ327699 QKF327692:QKF327699 QUB327692:QUB327699 RDX327692:RDX327699 RNT327692:RNT327699 RXP327692:RXP327699 SHL327692:SHL327699 SRH327692:SRH327699 TBD327692:TBD327699 TKZ327692:TKZ327699 TUV327692:TUV327699 UER327692:UER327699 UON327692:UON327699 UYJ327692:UYJ327699 VIF327692:VIF327699 VSB327692:VSB327699 WBX327692:WBX327699 WLT327692:WLT327699 WVP327692:WVP327699 H393228:H393235 JD393228:JD393235 SZ393228:SZ393235 ACV393228:ACV393235 AMR393228:AMR393235 AWN393228:AWN393235 BGJ393228:BGJ393235 BQF393228:BQF393235 CAB393228:CAB393235 CJX393228:CJX393235 CTT393228:CTT393235 DDP393228:DDP393235 DNL393228:DNL393235 DXH393228:DXH393235 EHD393228:EHD393235 EQZ393228:EQZ393235 FAV393228:FAV393235 FKR393228:FKR393235 FUN393228:FUN393235 GEJ393228:GEJ393235 GOF393228:GOF393235 GYB393228:GYB393235 HHX393228:HHX393235 HRT393228:HRT393235 IBP393228:IBP393235 ILL393228:ILL393235 IVH393228:IVH393235 JFD393228:JFD393235 JOZ393228:JOZ393235 JYV393228:JYV393235 KIR393228:KIR393235 KSN393228:KSN393235 LCJ393228:LCJ393235 LMF393228:LMF393235 LWB393228:LWB393235 MFX393228:MFX393235 MPT393228:MPT393235 MZP393228:MZP393235 NJL393228:NJL393235 NTH393228:NTH393235 ODD393228:ODD393235 OMZ393228:OMZ393235 OWV393228:OWV393235 PGR393228:PGR393235 PQN393228:PQN393235 QAJ393228:QAJ393235 QKF393228:QKF393235 QUB393228:QUB393235 RDX393228:RDX393235 RNT393228:RNT393235 RXP393228:RXP393235 SHL393228:SHL393235 SRH393228:SRH393235 TBD393228:TBD393235 TKZ393228:TKZ393235 TUV393228:TUV393235 UER393228:UER393235 UON393228:UON393235 UYJ393228:UYJ393235 VIF393228:VIF393235 VSB393228:VSB393235 WBX393228:WBX393235 WLT393228:WLT393235 WVP393228:WVP393235 H458764:H458771 JD458764:JD458771 SZ458764:SZ458771 ACV458764:ACV458771 AMR458764:AMR458771 AWN458764:AWN458771 BGJ458764:BGJ458771 BQF458764:BQF458771 CAB458764:CAB458771 CJX458764:CJX458771 CTT458764:CTT458771 DDP458764:DDP458771 DNL458764:DNL458771 DXH458764:DXH458771 EHD458764:EHD458771 EQZ458764:EQZ458771 FAV458764:FAV458771 FKR458764:FKR458771 FUN458764:FUN458771 GEJ458764:GEJ458771 GOF458764:GOF458771 GYB458764:GYB458771 HHX458764:HHX458771 HRT458764:HRT458771 IBP458764:IBP458771 ILL458764:ILL458771 IVH458764:IVH458771 JFD458764:JFD458771 JOZ458764:JOZ458771 JYV458764:JYV458771 KIR458764:KIR458771 KSN458764:KSN458771 LCJ458764:LCJ458771 LMF458764:LMF458771 LWB458764:LWB458771 MFX458764:MFX458771 MPT458764:MPT458771 MZP458764:MZP458771 NJL458764:NJL458771 NTH458764:NTH458771 ODD458764:ODD458771 OMZ458764:OMZ458771 OWV458764:OWV458771 PGR458764:PGR458771 PQN458764:PQN458771 QAJ458764:QAJ458771 QKF458764:QKF458771 QUB458764:QUB458771 RDX458764:RDX458771 RNT458764:RNT458771 RXP458764:RXP458771 SHL458764:SHL458771 SRH458764:SRH458771 TBD458764:TBD458771 TKZ458764:TKZ458771 TUV458764:TUV458771 UER458764:UER458771 UON458764:UON458771 UYJ458764:UYJ458771 VIF458764:VIF458771 VSB458764:VSB458771 WBX458764:WBX458771 WLT458764:WLT458771 WVP458764:WVP458771 H524300:H524307 JD524300:JD524307 SZ524300:SZ524307 ACV524300:ACV524307 AMR524300:AMR524307 AWN524300:AWN524307 BGJ524300:BGJ524307 BQF524300:BQF524307 CAB524300:CAB524307 CJX524300:CJX524307 CTT524300:CTT524307 DDP524300:DDP524307 DNL524300:DNL524307 DXH524300:DXH524307 EHD524300:EHD524307 EQZ524300:EQZ524307 FAV524300:FAV524307 FKR524300:FKR524307 FUN524300:FUN524307 GEJ524300:GEJ524307 GOF524300:GOF524307 GYB524300:GYB524307 HHX524300:HHX524307 HRT524300:HRT524307 IBP524300:IBP524307 ILL524300:ILL524307 IVH524300:IVH524307 JFD524300:JFD524307 JOZ524300:JOZ524307 JYV524300:JYV524307 KIR524300:KIR524307 KSN524300:KSN524307 LCJ524300:LCJ524307 LMF524300:LMF524307 LWB524300:LWB524307 MFX524300:MFX524307 MPT524300:MPT524307 MZP524300:MZP524307 NJL524300:NJL524307 NTH524300:NTH524307 ODD524300:ODD524307 OMZ524300:OMZ524307 OWV524300:OWV524307 PGR524300:PGR524307 PQN524300:PQN524307 QAJ524300:QAJ524307 QKF524300:QKF524307 QUB524300:QUB524307 RDX524300:RDX524307 RNT524300:RNT524307 RXP524300:RXP524307 SHL524300:SHL524307 SRH524300:SRH524307 TBD524300:TBD524307 TKZ524300:TKZ524307 TUV524300:TUV524307 UER524300:UER524307 UON524300:UON524307 UYJ524300:UYJ524307 VIF524300:VIF524307 VSB524300:VSB524307 WBX524300:WBX524307 WLT524300:WLT524307 WVP524300:WVP524307 H589836:H589843 JD589836:JD589843 SZ589836:SZ589843 ACV589836:ACV589843 AMR589836:AMR589843 AWN589836:AWN589843 BGJ589836:BGJ589843 BQF589836:BQF589843 CAB589836:CAB589843 CJX589836:CJX589843 CTT589836:CTT589843 DDP589836:DDP589843 DNL589836:DNL589843 DXH589836:DXH589843 EHD589836:EHD589843 EQZ589836:EQZ589843 FAV589836:FAV589843 FKR589836:FKR589843 FUN589836:FUN589843 GEJ589836:GEJ589843 GOF589836:GOF589843 GYB589836:GYB589843 HHX589836:HHX589843 HRT589836:HRT589843 IBP589836:IBP589843 ILL589836:ILL589843 IVH589836:IVH589843 JFD589836:JFD589843 JOZ589836:JOZ589843 JYV589836:JYV589843 KIR589836:KIR589843 KSN589836:KSN589843 LCJ589836:LCJ589843 LMF589836:LMF589843 LWB589836:LWB589843 MFX589836:MFX589843 MPT589836:MPT589843 MZP589836:MZP589843 NJL589836:NJL589843 NTH589836:NTH589843 ODD589836:ODD589843 OMZ589836:OMZ589843 OWV589836:OWV589843 PGR589836:PGR589843 PQN589836:PQN589843 QAJ589836:QAJ589843 QKF589836:QKF589843 QUB589836:QUB589843 RDX589836:RDX589843 RNT589836:RNT589843 RXP589836:RXP589843 SHL589836:SHL589843 SRH589836:SRH589843 TBD589836:TBD589843 TKZ589836:TKZ589843 TUV589836:TUV589843 UER589836:UER589843 UON589836:UON589843 UYJ589836:UYJ589843 VIF589836:VIF589843 VSB589836:VSB589843 WBX589836:WBX589843 WLT589836:WLT589843 WVP589836:WVP589843 H655372:H655379 JD655372:JD655379 SZ655372:SZ655379 ACV655372:ACV655379 AMR655372:AMR655379 AWN655372:AWN655379 BGJ655372:BGJ655379 BQF655372:BQF655379 CAB655372:CAB655379 CJX655372:CJX655379 CTT655372:CTT655379 DDP655372:DDP655379 DNL655372:DNL655379 DXH655372:DXH655379 EHD655372:EHD655379 EQZ655372:EQZ655379 FAV655372:FAV655379 FKR655372:FKR655379 FUN655372:FUN655379 GEJ655372:GEJ655379 GOF655372:GOF655379 GYB655372:GYB655379 HHX655372:HHX655379 HRT655372:HRT655379 IBP655372:IBP655379 ILL655372:ILL655379 IVH655372:IVH655379 JFD655372:JFD655379 JOZ655372:JOZ655379 JYV655372:JYV655379 KIR655372:KIR655379 KSN655372:KSN655379 LCJ655372:LCJ655379 LMF655372:LMF655379 LWB655372:LWB655379 MFX655372:MFX655379 MPT655372:MPT655379 MZP655372:MZP655379 NJL655372:NJL655379 NTH655372:NTH655379 ODD655372:ODD655379 OMZ655372:OMZ655379 OWV655372:OWV655379 PGR655372:PGR655379 PQN655372:PQN655379 QAJ655372:QAJ655379 QKF655372:QKF655379 QUB655372:QUB655379 RDX655372:RDX655379 RNT655372:RNT655379 RXP655372:RXP655379 SHL655372:SHL655379 SRH655372:SRH655379 TBD655372:TBD655379 TKZ655372:TKZ655379 TUV655372:TUV655379 UER655372:UER655379 UON655372:UON655379 UYJ655372:UYJ655379 VIF655372:VIF655379 VSB655372:VSB655379 WBX655372:WBX655379 WLT655372:WLT655379 WVP655372:WVP655379 H720908:H720915 JD720908:JD720915 SZ720908:SZ720915 ACV720908:ACV720915 AMR720908:AMR720915 AWN720908:AWN720915 BGJ720908:BGJ720915 BQF720908:BQF720915 CAB720908:CAB720915 CJX720908:CJX720915 CTT720908:CTT720915 DDP720908:DDP720915 DNL720908:DNL720915 DXH720908:DXH720915 EHD720908:EHD720915 EQZ720908:EQZ720915 FAV720908:FAV720915 FKR720908:FKR720915 FUN720908:FUN720915 GEJ720908:GEJ720915 GOF720908:GOF720915 GYB720908:GYB720915 HHX720908:HHX720915 HRT720908:HRT720915 IBP720908:IBP720915 ILL720908:ILL720915 IVH720908:IVH720915 JFD720908:JFD720915 JOZ720908:JOZ720915 JYV720908:JYV720915 KIR720908:KIR720915 KSN720908:KSN720915 LCJ720908:LCJ720915 LMF720908:LMF720915 LWB720908:LWB720915 MFX720908:MFX720915 MPT720908:MPT720915 MZP720908:MZP720915 NJL720908:NJL720915 NTH720908:NTH720915 ODD720908:ODD720915 OMZ720908:OMZ720915 OWV720908:OWV720915 PGR720908:PGR720915 PQN720908:PQN720915 QAJ720908:QAJ720915 QKF720908:QKF720915 QUB720908:QUB720915 RDX720908:RDX720915 RNT720908:RNT720915 RXP720908:RXP720915 SHL720908:SHL720915 SRH720908:SRH720915 TBD720908:TBD720915 TKZ720908:TKZ720915 TUV720908:TUV720915 UER720908:UER720915 UON720908:UON720915 UYJ720908:UYJ720915 VIF720908:VIF720915 VSB720908:VSB720915 WBX720908:WBX720915 WLT720908:WLT720915 WVP720908:WVP720915 H786444:H786451 JD786444:JD786451 SZ786444:SZ786451 ACV786444:ACV786451 AMR786444:AMR786451 AWN786444:AWN786451 BGJ786444:BGJ786451 BQF786444:BQF786451 CAB786444:CAB786451 CJX786444:CJX786451 CTT786444:CTT786451 DDP786444:DDP786451 DNL786444:DNL786451 DXH786444:DXH786451 EHD786444:EHD786451 EQZ786444:EQZ786451 FAV786444:FAV786451 FKR786444:FKR786451 FUN786444:FUN786451 GEJ786444:GEJ786451 GOF786444:GOF786451 GYB786444:GYB786451 HHX786444:HHX786451 HRT786444:HRT786451 IBP786444:IBP786451 ILL786444:ILL786451 IVH786444:IVH786451 JFD786444:JFD786451 JOZ786444:JOZ786451 JYV786444:JYV786451 KIR786444:KIR786451 KSN786444:KSN786451 LCJ786444:LCJ786451 LMF786444:LMF786451 LWB786444:LWB786451 MFX786444:MFX786451 MPT786444:MPT786451 MZP786444:MZP786451 NJL786444:NJL786451 NTH786444:NTH786451 ODD786444:ODD786451 OMZ786444:OMZ786451 OWV786444:OWV786451 PGR786444:PGR786451 PQN786444:PQN786451 QAJ786444:QAJ786451 QKF786444:QKF786451 QUB786444:QUB786451 RDX786444:RDX786451 RNT786444:RNT786451 RXP786444:RXP786451 SHL786444:SHL786451 SRH786444:SRH786451 TBD786444:TBD786451 TKZ786444:TKZ786451 TUV786444:TUV786451 UER786444:UER786451 UON786444:UON786451 UYJ786444:UYJ786451 VIF786444:VIF786451 VSB786444:VSB786451 WBX786444:WBX786451 WLT786444:WLT786451 WVP786444:WVP786451 H851980:H851987 JD851980:JD851987 SZ851980:SZ851987 ACV851980:ACV851987 AMR851980:AMR851987 AWN851980:AWN851987 BGJ851980:BGJ851987 BQF851980:BQF851987 CAB851980:CAB851987 CJX851980:CJX851987 CTT851980:CTT851987 DDP851980:DDP851987 DNL851980:DNL851987 DXH851980:DXH851987 EHD851980:EHD851987 EQZ851980:EQZ851987 FAV851980:FAV851987 FKR851980:FKR851987 FUN851980:FUN851987 GEJ851980:GEJ851987 GOF851980:GOF851987 GYB851980:GYB851987 HHX851980:HHX851987 HRT851980:HRT851987 IBP851980:IBP851987 ILL851980:ILL851987 IVH851980:IVH851987 JFD851980:JFD851987 JOZ851980:JOZ851987 JYV851980:JYV851987 KIR851980:KIR851987 KSN851980:KSN851987 LCJ851980:LCJ851987 LMF851980:LMF851987 LWB851980:LWB851987 MFX851980:MFX851987 MPT851980:MPT851987 MZP851980:MZP851987 NJL851980:NJL851987 NTH851980:NTH851987 ODD851980:ODD851987 OMZ851980:OMZ851987 OWV851980:OWV851987 PGR851980:PGR851987 PQN851980:PQN851987 QAJ851980:QAJ851987 QKF851980:QKF851987 QUB851980:QUB851987 RDX851980:RDX851987 RNT851980:RNT851987 RXP851980:RXP851987 SHL851980:SHL851987 SRH851980:SRH851987 TBD851980:TBD851987 TKZ851980:TKZ851987 TUV851980:TUV851987 UER851980:UER851987 UON851980:UON851987 UYJ851980:UYJ851987 VIF851980:VIF851987 VSB851980:VSB851987 WBX851980:WBX851987 WLT851980:WLT851987 WVP851980:WVP851987 H917516:H917523 JD917516:JD917523 SZ917516:SZ917523 ACV917516:ACV917523 AMR917516:AMR917523 AWN917516:AWN917523 BGJ917516:BGJ917523 BQF917516:BQF917523 CAB917516:CAB917523 CJX917516:CJX917523 CTT917516:CTT917523 DDP917516:DDP917523 DNL917516:DNL917523 DXH917516:DXH917523 EHD917516:EHD917523 EQZ917516:EQZ917523 FAV917516:FAV917523 FKR917516:FKR917523 FUN917516:FUN917523 GEJ917516:GEJ917523 GOF917516:GOF917523 GYB917516:GYB917523 HHX917516:HHX917523 HRT917516:HRT917523 IBP917516:IBP917523 ILL917516:ILL917523 IVH917516:IVH917523 JFD917516:JFD917523 JOZ917516:JOZ917523 JYV917516:JYV917523 KIR917516:KIR917523 KSN917516:KSN917523 LCJ917516:LCJ917523 LMF917516:LMF917523 LWB917516:LWB917523 MFX917516:MFX917523 MPT917516:MPT917523 MZP917516:MZP917523 NJL917516:NJL917523 NTH917516:NTH917523 ODD917516:ODD917523 OMZ917516:OMZ917523 OWV917516:OWV917523 PGR917516:PGR917523 PQN917516:PQN917523 QAJ917516:QAJ917523 QKF917516:QKF917523 QUB917516:QUB917523 RDX917516:RDX917523 RNT917516:RNT917523 RXP917516:RXP917523 SHL917516:SHL917523 SRH917516:SRH917523 TBD917516:TBD917523 TKZ917516:TKZ917523 TUV917516:TUV917523 UER917516:UER917523 UON917516:UON917523 UYJ917516:UYJ917523 VIF917516:VIF917523 VSB917516:VSB917523 WBX917516:WBX917523 WLT917516:WLT917523 WVP917516:WVP917523 H983052:H983059 JD983052:JD983059 SZ983052:SZ983059 ACV983052:ACV983059 AMR983052:AMR983059 AWN983052:AWN983059 BGJ983052:BGJ983059 BQF983052:BQF983059 CAB983052:CAB983059 CJX983052:CJX983059 CTT983052:CTT983059 DDP983052:DDP983059 DNL983052:DNL983059 DXH983052:DXH983059 EHD983052:EHD983059 EQZ983052:EQZ983059 FAV983052:FAV983059 FKR983052:FKR983059 FUN983052:FUN983059 GEJ983052:GEJ983059 GOF983052:GOF983059 GYB983052:GYB983059 HHX983052:HHX983059 HRT983052:HRT983059 IBP983052:IBP983059 ILL983052:ILL983059 IVH983052:IVH983059 JFD983052:JFD983059 JOZ983052:JOZ983059 JYV983052:JYV983059 KIR983052:KIR983059 KSN983052:KSN983059 LCJ983052:LCJ983059 LMF983052:LMF983059 LWB983052:LWB983059 MFX983052:MFX983059 MPT983052:MPT983059 MZP983052:MZP983059 NJL983052:NJL983059 NTH983052:NTH983059 ODD983052:ODD983059 OMZ983052:OMZ983059 OWV983052:OWV983059 PGR983052:PGR983059 PQN983052:PQN983059 QAJ983052:QAJ983059 QKF983052:QKF983059 QUB983052:QUB983059 RDX983052:RDX983059 RNT983052:RNT983059 RXP983052:RXP983059 SHL983052:SHL983059 SRH983052:SRH983059 TBD983052:TBD983059 TKZ983052:TKZ983059 TUV983052:TUV983059 UER983052:UER983059 UON983052:UON983059 UYJ983052:UYJ983059 VIF983052:VIF983059 VSB983052:VSB983059 WBX983052:WBX983059 WLT983052:WLT983059 WVP983052:WVP983059 H22:H29 JD22:JD29 SZ22:SZ29 ACV22:ACV29 AMR22:AMR29 AWN22:AWN29 BGJ22:BGJ29 BQF22:BQF29 CAB22:CAB29 CJX22:CJX29 CTT22:CTT29 DDP22:DDP29 DNL22:DNL29 DXH22:DXH29 EHD22:EHD29 EQZ22:EQZ29 FAV22:FAV29 FKR22:FKR29 FUN22:FUN29 GEJ22:GEJ29 GOF22:GOF29 GYB22:GYB29 HHX22:HHX29 HRT22:HRT29 IBP22:IBP29 ILL22:ILL29 IVH22:IVH29 JFD22:JFD29 JOZ22:JOZ29 JYV22:JYV29 KIR22:KIR29 KSN22:KSN29 LCJ22:LCJ29 LMF22:LMF29 LWB22:LWB29 MFX22:MFX29 MPT22:MPT29 MZP22:MZP29 NJL22:NJL29 NTH22:NTH29 ODD22:ODD29 OMZ22:OMZ29 OWV22:OWV29 PGR22:PGR29 PQN22:PQN29 QAJ22:QAJ29 QKF22:QKF29 QUB22:QUB29 RDX22:RDX29 RNT22:RNT29 RXP22:RXP29 SHL22:SHL29 SRH22:SRH29 TBD22:TBD29 TKZ22:TKZ29 TUV22:TUV29 UER22:UER29 UON22:UON29 UYJ22:UYJ29 VIF22:VIF29 VSB22:VSB29 WBX22:WBX29 WLT22:WLT29 WVP22:WVP29 H65558:H65565 JD65558:JD65565 SZ65558:SZ65565 ACV65558:ACV65565 AMR65558:AMR65565 AWN65558:AWN65565 BGJ65558:BGJ65565 BQF65558:BQF65565 CAB65558:CAB65565 CJX65558:CJX65565 CTT65558:CTT65565 DDP65558:DDP65565 DNL65558:DNL65565 DXH65558:DXH65565 EHD65558:EHD65565 EQZ65558:EQZ65565 FAV65558:FAV65565 FKR65558:FKR65565 FUN65558:FUN65565 GEJ65558:GEJ65565 GOF65558:GOF65565 GYB65558:GYB65565 HHX65558:HHX65565 HRT65558:HRT65565 IBP65558:IBP65565 ILL65558:ILL65565 IVH65558:IVH65565 JFD65558:JFD65565 JOZ65558:JOZ65565 JYV65558:JYV65565 KIR65558:KIR65565 KSN65558:KSN65565 LCJ65558:LCJ65565 LMF65558:LMF65565 LWB65558:LWB65565 MFX65558:MFX65565 MPT65558:MPT65565 MZP65558:MZP65565 NJL65558:NJL65565 NTH65558:NTH65565 ODD65558:ODD65565 OMZ65558:OMZ65565 OWV65558:OWV65565 PGR65558:PGR65565 PQN65558:PQN65565 QAJ65558:QAJ65565 QKF65558:QKF65565 QUB65558:QUB65565 RDX65558:RDX65565 RNT65558:RNT65565 RXP65558:RXP65565 SHL65558:SHL65565 SRH65558:SRH65565 TBD65558:TBD65565 TKZ65558:TKZ65565 TUV65558:TUV65565 UER65558:UER65565 UON65558:UON65565 UYJ65558:UYJ65565 VIF65558:VIF65565 VSB65558:VSB65565 WBX65558:WBX65565 WLT65558:WLT65565 WVP65558:WVP65565 H131094:H131101 JD131094:JD131101 SZ131094:SZ131101 ACV131094:ACV131101 AMR131094:AMR131101 AWN131094:AWN131101 BGJ131094:BGJ131101 BQF131094:BQF131101 CAB131094:CAB131101 CJX131094:CJX131101 CTT131094:CTT131101 DDP131094:DDP131101 DNL131094:DNL131101 DXH131094:DXH131101 EHD131094:EHD131101 EQZ131094:EQZ131101 FAV131094:FAV131101 FKR131094:FKR131101 FUN131094:FUN131101 GEJ131094:GEJ131101 GOF131094:GOF131101 GYB131094:GYB131101 HHX131094:HHX131101 HRT131094:HRT131101 IBP131094:IBP131101 ILL131094:ILL131101 IVH131094:IVH131101 JFD131094:JFD131101 JOZ131094:JOZ131101 JYV131094:JYV131101 KIR131094:KIR131101 KSN131094:KSN131101 LCJ131094:LCJ131101 LMF131094:LMF131101 LWB131094:LWB131101 MFX131094:MFX131101 MPT131094:MPT131101 MZP131094:MZP131101 NJL131094:NJL131101 NTH131094:NTH131101 ODD131094:ODD131101 OMZ131094:OMZ131101 OWV131094:OWV131101 PGR131094:PGR131101 PQN131094:PQN131101 QAJ131094:QAJ131101 QKF131094:QKF131101 QUB131094:QUB131101 RDX131094:RDX131101 RNT131094:RNT131101 RXP131094:RXP131101 SHL131094:SHL131101 SRH131094:SRH131101 TBD131094:TBD131101 TKZ131094:TKZ131101 TUV131094:TUV131101 UER131094:UER131101 UON131094:UON131101 UYJ131094:UYJ131101 VIF131094:VIF131101 VSB131094:VSB131101 WBX131094:WBX131101 WLT131094:WLT131101 WVP131094:WVP131101 H196630:H196637 JD196630:JD196637 SZ196630:SZ196637 ACV196630:ACV196637 AMR196630:AMR196637 AWN196630:AWN196637 BGJ196630:BGJ196637 BQF196630:BQF196637 CAB196630:CAB196637 CJX196630:CJX196637 CTT196630:CTT196637 DDP196630:DDP196637 DNL196630:DNL196637 DXH196630:DXH196637 EHD196630:EHD196637 EQZ196630:EQZ196637 FAV196630:FAV196637 FKR196630:FKR196637 FUN196630:FUN196637 GEJ196630:GEJ196637 GOF196630:GOF196637 GYB196630:GYB196637 HHX196630:HHX196637 HRT196630:HRT196637 IBP196630:IBP196637 ILL196630:ILL196637 IVH196630:IVH196637 JFD196630:JFD196637 JOZ196630:JOZ196637 JYV196630:JYV196637 KIR196630:KIR196637 KSN196630:KSN196637 LCJ196630:LCJ196637 LMF196630:LMF196637 LWB196630:LWB196637 MFX196630:MFX196637 MPT196630:MPT196637 MZP196630:MZP196637 NJL196630:NJL196637 NTH196630:NTH196637 ODD196630:ODD196637 OMZ196630:OMZ196637 OWV196630:OWV196637 PGR196630:PGR196637 PQN196630:PQN196637 QAJ196630:QAJ196637 QKF196630:QKF196637 QUB196630:QUB196637 RDX196630:RDX196637 RNT196630:RNT196637 RXP196630:RXP196637 SHL196630:SHL196637 SRH196630:SRH196637 TBD196630:TBD196637 TKZ196630:TKZ196637 TUV196630:TUV196637 UER196630:UER196637 UON196630:UON196637 UYJ196630:UYJ196637 VIF196630:VIF196637 VSB196630:VSB196637 WBX196630:WBX196637 WLT196630:WLT196637 WVP196630:WVP196637 H262166:H262173 JD262166:JD262173 SZ262166:SZ262173 ACV262166:ACV262173 AMR262166:AMR262173 AWN262166:AWN262173 BGJ262166:BGJ262173 BQF262166:BQF262173 CAB262166:CAB262173 CJX262166:CJX262173 CTT262166:CTT262173 DDP262166:DDP262173 DNL262166:DNL262173 DXH262166:DXH262173 EHD262166:EHD262173 EQZ262166:EQZ262173 FAV262166:FAV262173 FKR262166:FKR262173 FUN262166:FUN262173 GEJ262166:GEJ262173 GOF262166:GOF262173 GYB262166:GYB262173 HHX262166:HHX262173 HRT262166:HRT262173 IBP262166:IBP262173 ILL262166:ILL262173 IVH262166:IVH262173 JFD262166:JFD262173 JOZ262166:JOZ262173 JYV262166:JYV262173 KIR262166:KIR262173 KSN262166:KSN262173 LCJ262166:LCJ262173 LMF262166:LMF262173 LWB262166:LWB262173 MFX262166:MFX262173 MPT262166:MPT262173 MZP262166:MZP262173 NJL262166:NJL262173 NTH262166:NTH262173 ODD262166:ODD262173 OMZ262166:OMZ262173 OWV262166:OWV262173 PGR262166:PGR262173 PQN262166:PQN262173 QAJ262166:QAJ262173 QKF262166:QKF262173 QUB262166:QUB262173 RDX262166:RDX262173 RNT262166:RNT262173 RXP262166:RXP262173 SHL262166:SHL262173 SRH262166:SRH262173 TBD262166:TBD262173 TKZ262166:TKZ262173 TUV262166:TUV262173 UER262166:UER262173 UON262166:UON262173 UYJ262166:UYJ262173 VIF262166:VIF262173 VSB262166:VSB262173 WBX262166:WBX262173 WLT262166:WLT262173 WVP262166:WVP262173 H327702:H327709 JD327702:JD327709 SZ327702:SZ327709 ACV327702:ACV327709 AMR327702:AMR327709 AWN327702:AWN327709 BGJ327702:BGJ327709 BQF327702:BQF327709 CAB327702:CAB327709 CJX327702:CJX327709 CTT327702:CTT327709 DDP327702:DDP327709 DNL327702:DNL327709 DXH327702:DXH327709 EHD327702:EHD327709 EQZ327702:EQZ327709 FAV327702:FAV327709 FKR327702:FKR327709 FUN327702:FUN327709 GEJ327702:GEJ327709 GOF327702:GOF327709 GYB327702:GYB327709 HHX327702:HHX327709 HRT327702:HRT327709 IBP327702:IBP327709 ILL327702:ILL327709 IVH327702:IVH327709 JFD327702:JFD327709 JOZ327702:JOZ327709 JYV327702:JYV327709 KIR327702:KIR327709 KSN327702:KSN327709 LCJ327702:LCJ327709 LMF327702:LMF327709 LWB327702:LWB327709 MFX327702:MFX327709 MPT327702:MPT327709 MZP327702:MZP327709 NJL327702:NJL327709 NTH327702:NTH327709 ODD327702:ODD327709 OMZ327702:OMZ327709 OWV327702:OWV327709 PGR327702:PGR327709 PQN327702:PQN327709 QAJ327702:QAJ327709 QKF327702:QKF327709 QUB327702:QUB327709 RDX327702:RDX327709 RNT327702:RNT327709 RXP327702:RXP327709 SHL327702:SHL327709 SRH327702:SRH327709 TBD327702:TBD327709 TKZ327702:TKZ327709 TUV327702:TUV327709 UER327702:UER327709 UON327702:UON327709 UYJ327702:UYJ327709 VIF327702:VIF327709 VSB327702:VSB327709 WBX327702:WBX327709 WLT327702:WLT327709 WVP327702:WVP327709 H393238:H393245 JD393238:JD393245 SZ393238:SZ393245 ACV393238:ACV393245 AMR393238:AMR393245 AWN393238:AWN393245 BGJ393238:BGJ393245 BQF393238:BQF393245 CAB393238:CAB393245 CJX393238:CJX393245 CTT393238:CTT393245 DDP393238:DDP393245 DNL393238:DNL393245 DXH393238:DXH393245 EHD393238:EHD393245 EQZ393238:EQZ393245 FAV393238:FAV393245 FKR393238:FKR393245 FUN393238:FUN393245 GEJ393238:GEJ393245 GOF393238:GOF393245 GYB393238:GYB393245 HHX393238:HHX393245 HRT393238:HRT393245 IBP393238:IBP393245 ILL393238:ILL393245 IVH393238:IVH393245 JFD393238:JFD393245 JOZ393238:JOZ393245 JYV393238:JYV393245 KIR393238:KIR393245 KSN393238:KSN393245 LCJ393238:LCJ393245 LMF393238:LMF393245 LWB393238:LWB393245 MFX393238:MFX393245 MPT393238:MPT393245 MZP393238:MZP393245 NJL393238:NJL393245 NTH393238:NTH393245 ODD393238:ODD393245 OMZ393238:OMZ393245 OWV393238:OWV393245 PGR393238:PGR393245 PQN393238:PQN393245 QAJ393238:QAJ393245 QKF393238:QKF393245 QUB393238:QUB393245 RDX393238:RDX393245 RNT393238:RNT393245 RXP393238:RXP393245 SHL393238:SHL393245 SRH393238:SRH393245 TBD393238:TBD393245 TKZ393238:TKZ393245 TUV393238:TUV393245 UER393238:UER393245 UON393238:UON393245 UYJ393238:UYJ393245 VIF393238:VIF393245 VSB393238:VSB393245 WBX393238:WBX393245 WLT393238:WLT393245 WVP393238:WVP393245 H458774:H458781 JD458774:JD458781 SZ458774:SZ458781 ACV458774:ACV458781 AMR458774:AMR458781 AWN458774:AWN458781 BGJ458774:BGJ458781 BQF458774:BQF458781 CAB458774:CAB458781 CJX458774:CJX458781 CTT458774:CTT458781 DDP458774:DDP458781 DNL458774:DNL458781 DXH458774:DXH458781 EHD458774:EHD458781 EQZ458774:EQZ458781 FAV458774:FAV458781 FKR458774:FKR458781 FUN458774:FUN458781 GEJ458774:GEJ458781 GOF458774:GOF458781 GYB458774:GYB458781 HHX458774:HHX458781 HRT458774:HRT458781 IBP458774:IBP458781 ILL458774:ILL458781 IVH458774:IVH458781 JFD458774:JFD458781 JOZ458774:JOZ458781 JYV458774:JYV458781 KIR458774:KIR458781 KSN458774:KSN458781 LCJ458774:LCJ458781 LMF458774:LMF458781 LWB458774:LWB458781 MFX458774:MFX458781 MPT458774:MPT458781 MZP458774:MZP458781 NJL458774:NJL458781 NTH458774:NTH458781 ODD458774:ODD458781 OMZ458774:OMZ458781 OWV458774:OWV458781 PGR458774:PGR458781 PQN458774:PQN458781 QAJ458774:QAJ458781 QKF458774:QKF458781 QUB458774:QUB458781 RDX458774:RDX458781 RNT458774:RNT458781 RXP458774:RXP458781 SHL458774:SHL458781 SRH458774:SRH458781 TBD458774:TBD458781 TKZ458774:TKZ458781 TUV458774:TUV458781 UER458774:UER458781 UON458774:UON458781 UYJ458774:UYJ458781 VIF458774:VIF458781 VSB458774:VSB458781 WBX458774:WBX458781 WLT458774:WLT458781 WVP458774:WVP458781 H524310:H524317 JD524310:JD524317 SZ524310:SZ524317 ACV524310:ACV524317 AMR524310:AMR524317 AWN524310:AWN524317 BGJ524310:BGJ524317 BQF524310:BQF524317 CAB524310:CAB524317 CJX524310:CJX524317 CTT524310:CTT524317 DDP524310:DDP524317 DNL524310:DNL524317 DXH524310:DXH524317 EHD524310:EHD524317 EQZ524310:EQZ524317 FAV524310:FAV524317 FKR524310:FKR524317 FUN524310:FUN524317 GEJ524310:GEJ524317 GOF524310:GOF524317 GYB524310:GYB524317 HHX524310:HHX524317 HRT524310:HRT524317 IBP524310:IBP524317 ILL524310:ILL524317 IVH524310:IVH524317 JFD524310:JFD524317 JOZ524310:JOZ524317 JYV524310:JYV524317 KIR524310:KIR524317 KSN524310:KSN524317 LCJ524310:LCJ524317 LMF524310:LMF524317 LWB524310:LWB524317 MFX524310:MFX524317 MPT524310:MPT524317 MZP524310:MZP524317 NJL524310:NJL524317 NTH524310:NTH524317 ODD524310:ODD524317 OMZ524310:OMZ524317 OWV524310:OWV524317 PGR524310:PGR524317 PQN524310:PQN524317 QAJ524310:QAJ524317 QKF524310:QKF524317 QUB524310:QUB524317 RDX524310:RDX524317 RNT524310:RNT524317 RXP524310:RXP524317 SHL524310:SHL524317 SRH524310:SRH524317 TBD524310:TBD524317 TKZ524310:TKZ524317 TUV524310:TUV524317 UER524310:UER524317 UON524310:UON524317 UYJ524310:UYJ524317 VIF524310:VIF524317 VSB524310:VSB524317 WBX524310:WBX524317 WLT524310:WLT524317 WVP524310:WVP524317 H589846:H589853 JD589846:JD589853 SZ589846:SZ589853 ACV589846:ACV589853 AMR589846:AMR589853 AWN589846:AWN589853 BGJ589846:BGJ589853 BQF589846:BQF589853 CAB589846:CAB589853 CJX589846:CJX589853 CTT589846:CTT589853 DDP589846:DDP589853 DNL589846:DNL589853 DXH589846:DXH589853 EHD589846:EHD589853 EQZ589846:EQZ589853 FAV589846:FAV589853 FKR589846:FKR589853 FUN589846:FUN589853 GEJ589846:GEJ589853 GOF589846:GOF589853 GYB589846:GYB589853 HHX589846:HHX589853 HRT589846:HRT589853 IBP589846:IBP589853 ILL589846:ILL589853 IVH589846:IVH589853 JFD589846:JFD589853 JOZ589846:JOZ589853 JYV589846:JYV589853 KIR589846:KIR589853 KSN589846:KSN589853 LCJ589846:LCJ589853 LMF589846:LMF589853 LWB589846:LWB589853 MFX589846:MFX589853 MPT589846:MPT589853 MZP589846:MZP589853 NJL589846:NJL589853 NTH589846:NTH589853 ODD589846:ODD589853 OMZ589846:OMZ589853 OWV589846:OWV589853 PGR589846:PGR589853 PQN589846:PQN589853 QAJ589846:QAJ589853 QKF589846:QKF589853 QUB589846:QUB589853 RDX589846:RDX589853 RNT589846:RNT589853 RXP589846:RXP589853 SHL589846:SHL589853 SRH589846:SRH589853 TBD589846:TBD589853 TKZ589846:TKZ589853 TUV589846:TUV589853 UER589846:UER589853 UON589846:UON589853 UYJ589846:UYJ589853 VIF589846:VIF589853 VSB589846:VSB589853 WBX589846:WBX589853 WLT589846:WLT589853 WVP589846:WVP589853 H655382:H655389 JD655382:JD655389 SZ655382:SZ655389 ACV655382:ACV655389 AMR655382:AMR655389 AWN655382:AWN655389 BGJ655382:BGJ655389 BQF655382:BQF655389 CAB655382:CAB655389 CJX655382:CJX655389 CTT655382:CTT655389 DDP655382:DDP655389 DNL655382:DNL655389 DXH655382:DXH655389 EHD655382:EHD655389 EQZ655382:EQZ655389 FAV655382:FAV655389 FKR655382:FKR655389 FUN655382:FUN655389 GEJ655382:GEJ655389 GOF655382:GOF655389 GYB655382:GYB655389 HHX655382:HHX655389 HRT655382:HRT655389 IBP655382:IBP655389 ILL655382:ILL655389 IVH655382:IVH655389 JFD655382:JFD655389 JOZ655382:JOZ655389 JYV655382:JYV655389 KIR655382:KIR655389 KSN655382:KSN655389 LCJ655382:LCJ655389 LMF655382:LMF655389 LWB655382:LWB655389 MFX655382:MFX655389 MPT655382:MPT655389 MZP655382:MZP655389 NJL655382:NJL655389 NTH655382:NTH655389 ODD655382:ODD655389 OMZ655382:OMZ655389 OWV655382:OWV655389 PGR655382:PGR655389 PQN655382:PQN655389 QAJ655382:QAJ655389 QKF655382:QKF655389 QUB655382:QUB655389 RDX655382:RDX655389 RNT655382:RNT655389 RXP655382:RXP655389 SHL655382:SHL655389 SRH655382:SRH655389 TBD655382:TBD655389 TKZ655382:TKZ655389 TUV655382:TUV655389 UER655382:UER655389 UON655382:UON655389 UYJ655382:UYJ655389 VIF655382:VIF655389 VSB655382:VSB655389 WBX655382:WBX655389 WLT655382:WLT655389 WVP655382:WVP655389 H720918:H720925 JD720918:JD720925 SZ720918:SZ720925 ACV720918:ACV720925 AMR720918:AMR720925 AWN720918:AWN720925 BGJ720918:BGJ720925 BQF720918:BQF720925 CAB720918:CAB720925 CJX720918:CJX720925 CTT720918:CTT720925 DDP720918:DDP720925 DNL720918:DNL720925 DXH720918:DXH720925 EHD720918:EHD720925 EQZ720918:EQZ720925 FAV720918:FAV720925 FKR720918:FKR720925 FUN720918:FUN720925 GEJ720918:GEJ720925 GOF720918:GOF720925 GYB720918:GYB720925 HHX720918:HHX720925 HRT720918:HRT720925 IBP720918:IBP720925 ILL720918:ILL720925 IVH720918:IVH720925 JFD720918:JFD720925 JOZ720918:JOZ720925 JYV720918:JYV720925 KIR720918:KIR720925 KSN720918:KSN720925 LCJ720918:LCJ720925 LMF720918:LMF720925 LWB720918:LWB720925 MFX720918:MFX720925 MPT720918:MPT720925 MZP720918:MZP720925 NJL720918:NJL720925 NTH720918:NTH720925 ODD720918:ODD720925 OMZ720918:OMZ720925 OWV720918:OWV720925 PGR720918:PGR720925 PQN720918:PQN720925 QAJ720918:QAJ720925 QKF720918:QKF720925 QUB720918:QUB720925 RDX720918:RDX720925 RNT720918:RNT720925 RXP720918:RXP720925 SHL720918:SHL720925 SRH720918:SRH720925 TBD720918:TBD720925 TKZ720918:TKZ720925 TUV720918:TUV720925 UER720918:UER720925 UON720918:UON720925 UYJ720918:UYJ720925 VIF720918:VIF720925 VSB720918:VSB720925 WBX720918:WBX720925 WLT720918:WLT720925 WVP720918:WVP720925 H786454:H786461 JD786454:JD786461 SZ786454:SZ786461 ACV786454:ACV786461 AMR786454:AMR786461 AWN786454:AWN786461 BGJ786454:BGJ786461 BQF786454:BQF786461 CAB786454:CAB786461 CJX786454:CJX786461 CTT786454:CTT786461 DDP786454:DDP786461 DNL786454:DNL786461 DXH786454:DXH786461 EHD786454:EHD786461 EQZ786454:EQZ786461 FAV786454:FAV786461 FKR786454:FKR786461 FUN786454:FUN786461 GEJ786454:GEJ786461 GOF786454:GOF786461 GYB786454:GYB786461 HHX786454:HHX786461 HRT786454:HRT786461 IBP786454:IBP786461 ILL786454:ILL786461 IVH786454:IVH786461 JFD786454:JFD786461 JOZ786454:JOZ786461 JYV786454:JYV786461 KIR786454:KIR786461 KSN786454:KSN786461 LCJ786454:LCJ786461 LMF786454:LMF786461 LWB786454:LWB786461 MFX786454:MFX786461 MPT786454:MPT786461 MZP786454:MZP786461 NJL786454:NJL786461 NTH786454:NTH786461 ODD786454:ODD786461 OMZ786454:OMZ786461 OWV786454:OWV786461 PGR786454:PGR786461 PQN786454:PQN786461 QAJ786454:QAJ786461 QKF786454:QKF786461 QUB786454:QUB786461 RDX786454:RDX786461 RNT786454:RNT786461 RXP786454:RXP786461 SHL786454:SHL786461 SRH786454:SRH786461 TBD786454:TBD786461 TKZ786454:TKZ786461 TUV786454:TUV786461 UER786454:UER786461 UON786454:UON786461 UYJ786454:UYJ786461 VIF786454:VIF786461 VSB786454:VSB786461 WBX786454:WBX786461 WLT786454:WLT786461 WVP786454:WVP786461 H851990:H851997 JD851990:JD851997 SZ851990:SZ851997 ACV851990:ACV851997 AMR851990:AMR851997 AWN851990:AWN851997 BGJ851990:BGJ851997 BQF851990:BQF851997 CAB851990:CAB851997 CJX851990:CJX851997 CTT851990:CTT851997 DDP851990:DDP851997 DNL851990:DNL851997 DXH851990:DXH851997 EHD851990:EHD851997 EQZ851990:EQZ851997 FAV851990:FAV851997 FKR851990:FKR851997 FUN851990:FUN851997 GEJ851990:GEJ851997 GOF851990:GOF851997 GYB851990:GYB851997 HHX851990:HHX851997 HRT851990:HRT851997 IBP851990:IBP851997 ILL851990:ILL851997 IVH851990:IVH851997 JFD851990:JFD851997 JOZ851990:JOZ851997 JYV851990:JYV851997 KIR851990:KIR851997 KSN851990:KSN851997 LCJ851990:LCJ851997 LMF851990:LMF851997 LWB851990:LWB851997 MFX851990:MFX851997 MPT851990:MPT851997 MZP851990:MZP851997 NJL851990:NJL851997 NTH851990:NTH851997 ODD851990:ODD851997 OMZ851990:OMZ851997 OWV851990:OWV851997 PGR851990:PGR851997 PQN851990:PQN851997 QAJ851990:QAJ851997 QKF851990:QKF851997 QUB851990:QUB851997 RDX851990:RDX851997 RNT851990:RNT851997 RXP851990:RXP851997 SHL851990:SHL851997 SRH851990:SRH851997 TBD851990:TBD851997 TKZ851990:TKZ851997 TUV851990:TUV851997 UER851990:UER851997 UON851990:UON851997 UYJ851990:UYJ851997 VIF851990:VIF851997 VSB851990:VSB851997 WBX851990:WBX851997 WLT851990:WLT851997 WVP851990:WVP851997 H917526:H917533 JD917526:JD917533 SZ917526:SZ917533 ACV917526:ACV917533 AMR917526:AMR917533 AWN917526:AWN917533 BGJ917526:BGJ917533 BQF917526:BQF917533 CAB917526:CAB917533 CJX917526:CJX917533 CTT917526:CTT917533 DDP917526:DDP917533 DNL917526:DNL917533 DXH917526:DXH917533 EHD917526:EHD917533 EQZ917526:EQZ917533 FAV917526:FAV917533 FKR917526:FKR917533 FUN917526:FUN917533 GEJ917526:GEJ917533 GOF917526:GOF917533 GYB917526:GYB917533 HHX917526:HHX917533 HRT917526:HRT917533 IBP917526:IBP917533 ILL917526:ILL917533 IVH917526:IVH917533 JFD917526:JFD917533 JOZ917526:JOZ917533 JYV917526:JYV917533 KIR917526:KIR917533 KSN917526:KSN917533 LCJ917526:LCJ917533 LMF917526:LMF917533 LWB917526:LWB917533 MFX917526:MFX917533 MPT917526:MPT917533 MZP917526:MZP917533 NJL917526:NJL917533 NTH917526:NTH917533 ODD917526:ODD917533 OMZ917526:OMZ917533 OWV917526:OWV917533 PGR917526:PGR917533 PQN917526:PQN917533 QAJ917526:QAJ917533 QKF917526:QKF917533 QUB917526:QUB917533 RDX917526:RDX917533 RNT917526:RNT917533 RXP917526:RXP917533 SHL917526:SHL917533 SRH917526:SRH917533 TBD917526:TBD917533 TKZ917526:TKZ917533 TUV917526:TUV917533 UER917526:UER917533 UON917526:UON917533 UYJ917526:UYJ917533 VIF917526:VIF917533 VSB917526:VSB917533 WBX917526:WBX917533 WLT917526:WLT917533 WVP917526:WVP917533 H983062:H983069 JD983062:JD983069 SZ983062:SZ983069 ACV983062:ACV983069 AMR983062:AMR983069 AWN983062:AWN983069 BGJ983062:BGJ983069 BQF983062:BQF983069 CAB983062:CAB983069 CJX983062:CJX983069 CTT983062:CTT983069 DDP983062:DDP983069 DNL983062:DNL983069 DXH983062:DXH983069 EHD983062:EHD983069 EQZ983062:EQZ983069 FAV983062:FAV983069 FKR983062:FKR983069 FUN983062:FUN983069 GEJ983062:GEJ983069 GOF983062:GOF983069 GYB983062:GYB983069 HHX983062:HHX983069 HRT983062:HRT983069 IBP983062:IBP983069 ILL983062:ILL983069 IVH983062:IVH983069 JFD983062:JFD983069 JOZ983062:JOZ983069 JYV983062:JYV983069 KIR983062:KIR983069 KSN983062:KSN983069 LCJ983062:LCJ983069 LMF983062:LMF983069 LWB983062:LWB983069 MFX983062:MFX983069 MPT983062:MPT983069 MZP983062:MZP983069 NJL983062:NJL983069 NTH983062:NTH983069 ODD983062:ODD983069 OMZ983062:OMZ983069 OWV983062:OWV983069 PGR983062:PGR983069 PQN983062:PQN983069 QAJ983062:QAJ983069 QKF983062:QKF983069 QUB983062:QUB983069 RDX983062:RDX983069 RNT983062:RNT983069 RXP983062:RXP983069 SHL983062:SHL983069 SRH983062:SRH983069 TBD983062:TBD983069 TKZ983062:TKZ983069 TUV983062:TUV983069 UER983062:UER983069 UON983062:UON983069 UYJ983062:UYJ983069 VIF983062:VIF983069 VSB983062:VSB983069 WBX983062:WBX983069 WLT983062:WLT983069 WVP983062:WVP983069 H36:H37 JD36:JD37 SZ36:SZ37 ACV36:ACV37 AMR36:AMR37 AWN36:AWN37 BGJ36:BGJ37 BQF36:BQF37 CAB36:CAB37 CJX36:CJX37 CTT36:CTT37 DDP36:DDP37 DNL36:DNL37 DXH36:DXH37 EHD36:EHD37 EQZ36:EQZ37 FAV36:FAV37 FKR36:FKR37 FUN36:FUN37 GEJ36:GEJ37 GOF36:GOF37 GYB36:GYB37 HHX36:HHX37 HRT36:HRT37 IBP36:IBP37 ILL36:ILL37 IVH36:IVH37 JFD36:JFD37 JOZ36:JOZ37 JYV36:JYV37 KIR36:KIR37 KSN36:KSN37 LCJ36:LCJ37 LMF36:LMF37 LWB36:LWB37 MFX36:MFX37 MPT36:MPT37 MZP36:MZP37 NJL36:NJL37 NTH36:NTH37 ODD36:ODD37 OMZ36:OMZ37 OWV36:OWV37 PGR36:PGR37 PQN36:PQN37 QAJ36:QAJ37 QKF36:QKF37 QUB36:QUB37 RDX36:RDX37 RNT36:RNT37 RXP36:RXP37 SHL36:SHL37 SRH36:SRH37 TBD36:TBD37 TKZ36:TKZ37 TUV36:TUV37 UER36:UER37 UON36:UON37 UYJ36:UYJ37 VIF36:VIF37 VSB36:VSB37 WBX36:WBX37 WLT36:WLT37 WVP36:WVP37 H65572:H65573 JD65572:JD65573 SZ65572:SZ65573 ACV65572:ACV65573 AMR65572:AMR65573 AWN65572:AWN65573 BGJ65572:BGJ65573 BQF65572:BQF65573 CAB65572:CAB65573 CJX65572:CJX65573 CTT65572:CTT65573 DDP65572:DDP65573 DNL65572:DNL65573 DXH65572:DXH65573 EHD65572:EHD65573 EQZ65572:EQZ65573 FAV65572:FAV65573 FKR65572:FKR65573 FUN65572:FUN65573 GEJ65572:GEJ65573 GOF65572:GOF65573 GYB65572:GYB65573 HHX65572:HHX65573 HRT65572:HRT65573 IBP65572:IBP65573 ILL65572:ILL65573 IVH65572:IVH65573 JFD65572:JFD65573 JOZ65572:JOZ65573 JYV65572:JYV65573 KIR65572:KIR65573 KSN65572:KSN65573 LCJ65572:LCJ65573 LMF65572:LMF65573 LWB65572:LWB65573 MFX65572:MFX65573 MPT65572:MPT65573 MZP65572:MZP65573 NJL65572:NJL65573 NTH65572:NTH65573 ODD65572:ODD65573 OMZ65572:OMZ65573 OWV65572:OWV65573 PGR65572:PGR65573 PQN65572:PQN65573 QAJ65572:QAJ65573 QKF65572:QKF65573 QUB65572:QUB65573 RDX65572:RDX65573 RNT65572:RNT65573 RXP65572:RXP65573 SHL65572:SHL65573 SRH65572:SRH65573 TBD65572:TBD65573 TKZ65572:TKZ65573 TUV65572:TUV65573 UER65572:UER65573 UON65572:UON65573 UYJ65572:UYJ65573 VIF65572:VIF65573 VSB65572:VSB65573 WBX65572:WBX65573 WLT65572:WLT65573 WVP65572:WVP65573 H131108:H131109 JD131108:JD131109 SZ131108:SZ131109 ACV131108:ACV131109 AMR131108:AMR131109 AWN131108:AWN131109 BGJ131108:BGJ131109 BQF131108:BQF131109 CAB131108:CAB131109 CJX131108:CJX131109 CTT131108:CTT131109 DDP131108:DDP131109 DNL131108:DNL131109 DXH131108:DXH131109 EHD131108:EHD131109 EQZ131108:EQZ131109 FAV131108:FAV131109 FKR131108:FKR131109 FUN131108:FUN131109 GEJ131108:GEJ131109 GOF131108:GOF131109 GYB131108:GYB131109 HHX131108:HHX131109 HRT131108:HRT131109 IBP131108:IBP131109 ILL131108:ILL131109 IVH131108:IVH131109 JFD131108:JFD131109 JOZ131108:JOZ131109 JYV131108:JYV131109 KIR131108:KIR131109 KSN131108:KSN131109 LCJ131108:LCJ131109 LMF131108:LMF131109 LWB131108:LWB131109 MFX131108:MFX131109 MPT131108:MPT131109 MZP131108:MZP131109 NJL131108:NJL131109 NTH131108:NTH131109 ODD131108:ODD131109 OMZ131108:OMZ131109 OWV131108:OWV131109 PGR131108:PGR131109 PQN131108:PQN131109 QAJ131108:QAJ131109 QKF131108:QKF131109 QUB131108:QUB131109 RDX131108:RDX131109 RNT131108:RNT131109 RXP131108:RXP131109 SHL131108:SHL131109 SRH131108:SRH131109 TBD131108:TBD131109 TKZ131108:TKZ131109 TUV131108:TUV131109 UER131108:UER131109 UON131108:UON131109 UYJ131108:UYJ131109 VIF131108:VIF131109 VSB131108:VSB131109 WBX131108:WBX131109 WLT131108:WLT131109 WVP131108:WVP131109 H196644:H196645 JD196644:JD196645 SZ196644:SZ196645 ACV196644:ACV196645 AMR196644:AMR196645 AWN196644:AWN196645 BGJ196644:BGJ196645 BQF196644:BQF196645 CAB196644:CAB196645 CJX196644:CJX196645 CTT196644:CTT196645 DDP196644:DDP196645 DNL196644:DNL196645 DXH196644:DXH196645 EHD196644:EHD196645 EQZ196644:EQZ196645 FAV196644:FAV196645 FKR196644:FKR196645 FUN196644:FUN196645 GEJ196644:GEJ196645 GOF196644:GOF196645 GYB196644:GYB196645 HHX196644:HHX196645 HRT196644:HRT196645 IBP196644:IBP196645 ILL196644:ILL196645 IVH196644:IVH196645 JFD196644:JFD196645 JOZ196644:JOZ196645 JYV196644:JYV196645 KIR196644:KIR196645 KSN196644:KSN196645 LCJ196644:LCJ196645 LMF196644:LMF196645 LWB196644:LWB196645 MFX196644:MFX196645 MPT196644:MPT196645 MZP196644:MZP196645 NJL196644:NJL196645 NTH196644:NTH196645 ODD196644:ODD196645 OMZ196644:OMZ196645 OWV196644:OWV196645 PGR196644:PGR196645 PQN196644:PQN196645 QAJ196644:QAJ196645 QKF196644:QKF196645 QUB196644:QUB196645 RDX196644:RDX196645 RNT196644:RNT196645 RXP196644:RXP196645 SHL196644:SHL196645 SRH196644:SRH196645 TBD196644:TBD196645 TKZ196644:TKZ196645 TUV196644:TUV196645 UER196644:UER196645 UON196644:UON196645 UYJ196644:UYJ196645 VIF196644:VIF196645 VSB196644:VSB196645 WBX196644:WBX196645 WLT196644:WLT196645 WVP196644:WVP196645 H262180:H262181 JD262180:JD262181 SZ262180:SZ262181 ACV262180:ACV262181 AMR262180:AMR262181 AWN262180:AWN262181 BGJ262180:BGJ262181 BQF262180:BQF262181 CAB262180:CAB262181 CJX262180:CJX262181 CTT262180:CTT262181 DDP262180:DDP262181 DNL262180:DNL262181 DXH262180:DXH262181 EHD262180:EHD262181 EQZ262180:EQZ262181 FAV262180:FAV262181 FKR262180:FKR262181 FUN262180:FUN262181 GEJ262180:GEJ262181 GOF262180:GOF262181 GYB262180:GYB262181 HHX262180:HHX262181 HRT262180:HRT262181 IBP262180:IBP262181 ILL262180:ILL262181 IVH262180:IVH262181 JFD262180:JFD262181 JOZ262180:JOZ262181 JYV262180:JYV262181 KIR262180:KIR262181 KSN262180:KSN262181 LCJ262180:LCJ262181 LMF262180:LMF262181 LWB262180:LWB262181 MFX262180:MFX262181 MPT262180:MPT262181 MZP262180:MZP262181 NJL262180:NJL262181 NTH262180:NTH262181 ODD262180:ODD262181 OMZ262180:OMZ262181 OWV262180:OWV262181 PGR262180:PGR262181 PQN262180:PQN262181 QAJ262180:QAJ262181 QKF262180:QKF262181 QUB262180:QUB262181 RDX262180:RDX262181 RNT262180:RNT262181 RXP262180:RXP262181 SHL262180:SHL262181 SRH262180:SRH262181 TBD262180:TBD262181 TKZ262180:TKZ262181 TUV262180:TUV262181 UER262180:UER262181 UON262180:UON262181 UYJ262180:UYJ262181 VIF262180:VIF262181 VSB262180:VSB262181 WBX262180:WBX262181 WLT262180:WLT262181 WVP262180:WVP262181 H327716:H327717 JD327716:JD327717 SZ327716:SZ327717 ACV327716:ACV327717 AMR327716:AMR327717 AWN327716:AWN327717 BGJ327716:BGJ327717 BQF327716:BQF327717 CAB327716:CAB327717 CJX327716:CJX327717 CTT327716:CTT327717 DDP327716:DDP327717 DNL327716:DNL327717 DXH327716:DXH327717 EHD327716:EHD327717 EQZ327716:EQZ327717 FAV327716:FAV327717 FKR327716:FKR327717 FUN327716:FUN327717 GEJ327716:GEJ327717 GOF327716:GOF327717 GYB327716:GYB327717 HHX327716:HHX327717 HRT327716:HRT327717 IBP327716:IBP327717 ILL327716:ILL327717 IVH327716:IVH327717 JFD327716:JFD327717 JOZ327716:JOZ327717 JYV327716:JYV327717 KIR327716:KIR327717 KSN327716:KSN327717 LCJ327716:LCJ327717 LMF327716:LMF327717 LWB327716:LWB327717 MFX327716:MFX327717 MPT327716:MPT327717 MZP327716:MZP327717 NJL327716:NJL327717 NTH327716:NTH327717 ODD327716:ODD327717 OMZ327716:OMZ327717 OWV327716:OWV327717 PGR327716:PGR327717 PQN327716:PQN327717 QAJ327716:QAJ327717 QKF327716:QKF327717 QUB327716:QUB327717 RDX327716:RDX327717 RNT327716:RNT327717 RXP327716:RXP327717 SHL327716:SHL327717 SRH327716:SRH327717 TBD327716:TBD327717 TKZ327716:TKZ327717 TUV327716:TUV327717 UER327716:UER327717 UON327716:UON327717 UYJ327716:UYJ327717 VIF327716:VIF327717 VSB327716:VSB327717 WBX327716:WBX327717 WLT327716:WLT327717 WVP327716:WVP327717 H393252:H393253 JD393252:JD393253 SZ393252:SZ393253 ACV393252:ACV393253 AMR393252:AMR393253 AWN393252:AWN393253 BGJ393252:BGJ393253 BQF393252:BQF393253 CAB393252:CAB393253 CJX393252:CJX393253 CTT393252:CTT393253 DDP393252:DDP393253 DNL393252:DNL393253 DXH393252:DXH393253 EHD393252:EHD393253 EQZ393252:EQZ393253 FAV393252:FAV393253 FKR393252:FKR393253 FUN393252:FUN393253 GEJ393252:GEJ393253 GOF393252:GOF393253 GYB393252:GYB393253 HHX393252:HHX393253 HRT393252:HRT393253 IBP393252:IBP393253 ILL393252:ILL393253 IVH393252:IVH393253 JFD393252:JFD393253 JOZ393252:JOZ393253 JYV393252:JYV393253 KIR393252:KIR393253 KSN393252:KSN393253 LCJ393252:LCJ393253 LMF393252:LMF393253 LWB393252:LWB393253 MFX393252:MFX393253 MPT393252:MPT393253 MZP393252:MZP393253 NJL393252:NJL393253 NTH393252:NTH393253 ODD393252:ODD393253 OMZ393252:OMZ393253 OWV393252:OWV393253 PGR393252:PGR393253 PQN393252:PQN393253 QAJ393252:QAJ393253 QKF393252:QKF393253 QUB393252:QUB393253 RDX393252:RDX393253 RNT393252:RNT393253 RXP393252:RXP393253 SHL393252:SHL393253 SRH393252:SRH393253 TBD393252:TBD393253 TKZ393252:TKZ393253 TUV393252:TUV393253 UER393252:UER393253 UON393252:UON393253 UYJ393252:UYJ393253 VIF393252:VIF393253 VSB393252:VSB393253 WBX393252:WBX393253 WLT393252:WLT393253 WVP393252:WVP393253 H458788:H458789 JD458788:JD458789 SZ458788:SZ458789 ACV458788:ACV458789 AMR458788:AMR458789 AWN458788:AWN458789 BGJ458788:BGJ458789 BQF458788:BQF458789 CAB458788:CAB458789 CJX458788:CJX458789 CTT458788:CTT458789 DDP458788:DDP458789 DNL458788:DNL458789 DXH458788:DXH458789 EHD458788:EHD458789 EQZ458788:EQZ458789 FAV458788:FAV458789 FKR458788:FKR458789 FUN458788:FUN458789 GEJ458788:GEJ458789 GOF458788:GOF458789 GYB458788:GYB458789 HHX458788:HHX458789 HRT458788:HRT458789 IBP458788:IBP458789 ILL458788:ILL458789 IVH458788:IVH458789 JFD458788:JFD458789 JOZ458788:JOZ458789 JYV458788:JYV458789 KIR458788:KIR458789 KSN458788:KSN458789 LCJ458788:LCJ458789 LMF458788:LMF458789 LWB458788:LWB458789 MFX458788:MFX458789 MPT458788:MPT458789 MZP458788:MZP458789 NJL458788:NJL458789 NTH458788:NTH458789 ODD458788:ODD458789 OMZ458788:OMZ458789 OWV458788:OWV458789 PGR458788:PGR458789 PQN458788:PQN458789 QAJ458788:QAJ458789 QKF458788:QKF458789 QUB458788:QUB458789 RDX458788:RDX458789 RNT458788:RNT458789 RXP458788:RXP458789 SHL458788:SHL458789 SRH458788:SRH458789 TBD458788:TBD458789 TKZ458788:TKZ458789 TUV458788:TUV458789 UER458788:UER458789 UON458788:UON458789 UYJ458788:UYJ458789 VIF458788:VIF458789 VSB458788:VSB458789 WBX458788:WBX458789 WLT458788:WLT458789 WVP458788:WVP458789 H524324:H524325 JD524324:JD524325 SZ524324:SZ524325 ACV524324:ACV524325 AMR524324:AMR524325 AWN524324:AWN524325 BGJ524324:BGJ524325 BQF524324:BQF524325 CAB524324:CAB524325 CJX524324:CJX524325 CTT524324:CTT524325 DDP524324:DDP524325 DNL524324:DNL524325 DXH524324:DXH524325 EHD524324:EHD524325 EQZ524324:EQZ524325 FAV524324:FAV524325 FKR524324:FKR524325 FUN524324:FUN524325 GEJ524324:GEJ524325 GOF524324:GOF524325 GYB524324:GYB524325 HHX524324:HHX524325 HRT524324:HRT524325 IBP524324:IBP524325 ILL524324:ILL524325 IVH524324:IVH524325 JFD524324:JFD524325 JOZ524324:JOZ524325 JYV524324:JYV524325 KIR524324:KIR524325 KSN524324:KSN524325 LCJ524324:LCJ524325 LMF524324:LMF524325 LWB524324:LWB524325 MFX524324:MFX524325 MPT524324:MPT524325 MZP524324:MZP524325 NJL524324:NJL524325 NTH524324:NTH524325 ODD524324:ODD524325 OMZ524324:OMZ524325 OWV524324:OWV524325 PGR524324:PGR524325 PQN524324:PQN524325 QAJ524324:QAJ524325 QKF524324:QKF524325 QUB524324:QUB524325 RDX524324:RDX524325 RNT524324:RNT524325 RXP524324:RXP524325 SHL524324:SHL524325 SRH524324:SRH524325 TBD524324:TBD524325 TKZ524324:TKZ524325 TUV524324:TUV524325 UER524324:UER524325 UON524324:UON524325 UYJ524324:UYJ524325 VIF524324:VIF524325 VSB524324:VSB524325 WBX524324:WBX524325 WLT524324:WLT524325 WVP524324:WVP524325 H589860:H589861 JD589860:JD589861 SZ589860:SZ589861 ACV589860:ACV589861 AMR589860:AMR589861 AWN589860:AWN589861 BGJ589860:BGJ589861 BQF589860:BQF589861 CAB589860:CAB589861 CJX589860:CJX589861 CTT589860:CTT589861 DDP589860:DDP589861 DNL589860:DNL589861 DXH589860:DXH589861 EHD589860:EHD589861 EQZ589860:EQZ589861 FAV589860:FAV589861 FKR589860:FKR589861 FUN589860:FUN589861 GEJ589860:GEJ589861 GOF589860:GOF589861 GYB589860:GYB589861 HHX589860:HHX589861 HRT589860:HRT589861 IBP589860:IBP589861 ILL589860:ILL589861 IVH589860:IVH589861 JFD589860:JFD589861 JOZ589860:JOZ589861 JYV589860:JYV589861 KIR589860:KIR589861 KSN589860:KSN589861 LCJ589860:LCJ589861 LMF589860:LMF589861 LWB589860:LWB589861 MFX589860:MFX589861 MPT589860:MPT589861 MZP589860:MZP589861 NJL589860:NJL589861 NTH589860:NTH589861 ODD589860:ODD589861 OMZ589860:OMZ589861 OWV589860:OWV589861 PGR589860:PGR589861 PQN589860:PQN589861 QAJ589860:QAJ589861 QKF589860:QKF589861 QUB589860:QUB589861 RDX589860:RDX589861 RNT589860:RNT589861 RXP589860:RXP589861 SHL589860:SHL589861 SRH589860:SRH589861 TBD589860:TBD589861 TKZ589860:TKZ589861 TUV589860:TUV589861 UER589860:UER589861 UON589860:UON589861 UYJ589860:UYJ589861 VIF589860:VIF589861 VSB589860:VSB589861 WBX589860:WBX589861 WLT589860:WLT589861 WVP589860:WVP589861 H655396:H655397 JD655396:JD655397 SZ655396:SZ655397 ACV655396:ACV655397 AMR655396:AMR655397 AWN655396:AWN655397 BGJ655396:BGJ655397 BQF655396:BQF655397 CAB655396:CAB655397 CJX655396:CJX655397 CTT655396:CTT655397 DDP655396:DDP655397 DNL655396:DNL655397 DXH655396:DXH655397 EHD655396:EHD655397 EQZ655396:EQZ655397 FAV655396:FAV655397 FKR655396:FKR655397 FUN655396:FUN655397 GEJ655396:GEJ655397 GOF655396:GOF655397 GYB655396:GYB655397 HHX655396:HHX655397 HRT655396:HRT655397 IBP655396:IBP655397 ILL655396:ILL655397 IVH655396:IVH655397 JFD655396:JFD655397 JOZ655396:JOZ655397 JYV655396:JYV655397 KIR655396:KIR655397 KSN655396:KSN655397 LCJ655396:LCJ655397 LMF655396:LMF655397 LWB655396:LWB655397 MFX655396:MFX655397 MPT655396:MPT655397 MZP655396:MZP655397 NJL655396:NJL655397 NTH655396:NTH655397 ODD655396:ODD655397 OMZ655396:OMZ655397 OWV655396:OWV655397 PGR655396:PGR655397 PQN655396:PQN655397 QAJ655396:QAJ655397 QKF655396:QKF655397 QUB655396:QUB655397 RDX655396:RDX655397 RNT655396:RNT655397 RXP655396:RXP655397 SHL655396:SHL655397 SRH655396:SRH655397 TBD655396:TBD655397 TKZ655396:TKZ655397 TUV655396:TUV655397 UER655396:UER655397 UON655396:UON655397 UYJ655396:UYJ655397 VIF655396:VIF655397 VSB655396:VSB655397 WBX655396:WBX655397 WLT655396:WLT655397 WVP655396:WVP655397 H720932:H720933 JD720932:JD720933 SZ720932:SZ720933 ACV720932:ACV720933 AMR720932:AMR720933 AWN720932:AWN720933 BGJ720932:BGJ720933 BQF720932:BQF720933 CAB720932:CAB720933 CJX720932:CJX720933 CTT720932:CTT720933 DDP720932:DDP720933 DNL720932:DNL720933 DXH720932:DXH720933 EHD720932:EHD720933 EQZ720932:EQZ720933 FAV720932:FAV720933 FKR720932:FKR720933 FUN720932:FUN720933 GEJ720932:GEJ720933 GOF720932:GOF720933 GYB720932:GYB720933 HHX720932:HHX720933 HRT720932:HRT720933 IBP720932:IBP720933 ILL720932:ILL720933 IVH720932:IVH720933 JFD720932:JFD720933 JOZ720932:JOZ720933 JYV720932:JYV720933 KIR720932:KIR720933 KSN720932:KSN720933 LCJ720932:LCJ720933 LMF720932:LMF720933 LWB720932:LWB720933 MFX720932:MFX720933 MPT720932:MPT720933 MZP720932:MZP720933 NJL720932:NJL720933 NTH720932:NTH720933 ODD720932:ODD720933 OMZ720932:OMZ720933 OWV720932:OWV720933 PGR720932:PGR720933 PQN720932:PQN720933 QAJ720932:QAJ720933 QKF720932:QKF720933 QUB720932:QUB720933 RDX720932:RDX720933 RNT720932:RNT720933 RXP720932:RXP720933 SHL720932:SHL720933 SRH720932:SRH720933 TBD720932:TBD720933 TKZ720932:TKZ720933 TUV720932:TUV720933 UER720932:UER720933 UON720932:UON720933 UYJ720932:UYJ720933 VIF720932:VIF720933 VSB720932:VSB720933 WBX720932:WBX720933 WLT720932:WLT720933 WVP720932:WVP720933 H786468:H786469 JD786468:JD786469 SZ786468:SZ786469 ACV786468:ACV786469 AMR786468:AMR786469 AWN786468:AWN786469 BGJ786468:BGJ786469 BQF786468:BQF786469 CAB786468:CAB786469 CJX786468:CJX786469 CTT786468:CTT786469 DDP786468:DDP786469 DNL786468:DNL786469 DXH786468:DXH786469 EHD786468:EHD786469 EQZ786468:EQZ786469 FAV786468:FAV786469 FKR786468:FKR786469 FUN786468:FUN786469 GEJ786468:GEJ786469 GOF786468:GOF786469 GYB786468:GYB786469 HHX786468:HHX786469 HRT786468:HRT786469 IBP786468:IBP786469 ILL786468:ILL786469 IVH786468:IVH786469 JFD786468:JFD786469 JOZ786468:JOZ786469 JYV786468:JYV786469 KIR786468:KIR786469 KSN786468:KSN786469 LCJ786468:LCJ786469 LMF786468:LMF786469 LWB786468:LWB786469 MFX786468:MFX786469 MPT786468:MPT786469 MZP786468:MZP786469 NJL786468:NJL786469 NTH786468:NTH786469 ODD786468:ODD786469 OMZ786468:OMZ786469 OWV786468:OWV786469 PGR786468:PGR786469 PQN786468:PQN786469 QAJ786468:QAJ786469 QKF786468:QKF786469 QUB786468:QUB786469 RDX786468:RDX786469 RNT786468:RNT786469 RXP786468:RXP786469 SHL786468:SHL786469 SRH786468:SRH786469 TBD786468:TBD786469 TKZ786468:TKZ786469 TUV786468:TUV786469 UER786468:UER786469 UON786468:UON786469 UYJ786468:UYJ786469 VIF786468:VIF786469 VSB786468:VSB786469 WBX786468:WBX786469 WLT786468:WLT786469 WVP786468:WVP786469 H852004:H852005 JD852004:JD852005 SZ852004:SZ852005 ACV852004:ACV852005 AMR852004:AMR852005 AWN852004:AWN852005 BGJ852004:BGJ852005 BQF852004:BQF852005 CAB852004:CAB852005 CJX852004:CJX852005 CTT852004:CTT852005 DDP852004:DDP852005 DNL852004:DNL852005 DXH852004:DXH852005 EHD852004:EHD852005 EQZ852004:EQZ852005 FAV852004:FAV852005 FKR852004:FKR852005 FUN852004:FUN852005 GEJ852004:GEJ852005 GOF852004:GOF852005 GYB852004:GYB852005 HHX852004:HHX852005 HRT852004:HRT852005 IBP852004:IBP852005 ILL852004:ILL852005 IVH852004:IVH852005 JFD852004:JFD852005 JOZ852004:JOZ852005 JYV852004:JYV852005 KIR852004:KIR852005 KSN852004:KSN852005 LCJ852004:LCJ852005 LMF852004:LMF852005 LWB852004:LWB852005 MFX852004:MFX852005 MPT852004:MPT852005 MZP852004:MZP852005 NJL852004:NJL852005 NTH852004:NTH852005 ODD852004:ODD852005 OMZ852004:OMZ852005 OWV852004:OWV852005 PGR852004:PGR852005 PQN852004:PQN852005 QAJ852004:QAJ852005 QKF852004:QKF852005 QUB852004:QUB852005 RDX852004:RDX852005 RNT852004:RNT852005 RXP852004:RXP852005 SHL852004:SHL852005 SRH852004:SRH852005 TBD852004:TBD852005 TKZ852004:TKZ852005 TUV852004:TUV852005 UER852004:UER852005 UON852004:UON852005 UYJ852004:UYJ852005 VIF852004:VIF852005 VSB852004:VSB852005 WBX852004:WBX852005 WLT852004:WLT852005 WVP852004:WVP852005 H917540:H917541 JD917540:JD917541 SZ917540:SZ917541 ACV917540:ACV917541 AMR917540:AMR917541 AWN917540:AWN917541 BGJ917540:BGJ917541 BQF917540:BQF917541 CAB917540:CAB917541 CJX917540:CJX917541 CTT917540:CTT917541 DDP917540:DDP917541 DNL917540:DNL917541 DXH917540:DXH917541 EHD917540:EHD917541 EQZ917540:EQZ917541 FAV917540:FAV917541 FKR917540:FKR917541 FUN917540:FUN917541 GEJ917540:GEJ917541 GOF917540:GOF917541 GYB917540:GYB917541 HHX917540:HHX917541 HRT917540:HRT917541 IBP917540:IBP917541 ILL917540:ILL917541 IVH917540:IVH917541 JFD917540:JFD917541 JOZ917540:JOZ917541 JYV917540:JYV917541 KIR917540:KIR917541 KSN917540:KSN917541 LCJ917540:LCJ917541 LMF917540:LMF917541 LWB917540:LWB917541 MFX917540:MFX917541 MPT917540:MPT917541 MZP917540:MZP917541 NJL917540:NJL917541 NTH917540:NTH917541 ODD917540:ODD917541 OMZ917540:OMZ917541 OWV917540:OWV917541 PGR917540:PGR917541 PQN917540:PQN917541 QAJ917540:QAJ917541 QKF917540:QKF917541 QUB917540:QUB917541 RDX917540:RDX917541 RNT917540:RNT917541 RXP917540:RXP917541 SHL917540:SHL917541 SRH917540:SRH917541 TBD917540:TBD917541 TKZ917540:TKZ917541 TUV917540:TUV917541 UER917540:UER917541 UON917540:UON917541 UYJ917540:UYJ917541 VIF917540:VIF917541 VSB917540:VSB917541 WBX917540:WBX917541 WLT917540:WLT917541 WVP917540:WVP917541 H983076:H983077 JD983076:JD983077 SZ983076:SZ983077 ACV983076:ACV983077 AMR983076:AMR983077 AWN983076:AWN983077 BGJ983076:BGJ983077 BQF983076:BQF983077 CAB983076:CAB983077 CJX983076:CJX983077 CTT983076:CTT983077 DDP983076:DDP983077 DNL983076:DNL983077 DXH983076:DXH983077 EHD983076:EHD983077 EQZ983076:EQZ983077 FAV983076:FAV983077 FKR983076:FKR983077 FUN983076:FUN983077 GEJ983076:GEJ983077 GOF983076:GOF983077 GYB983076:GYB983077 HHX983076:HHX983077 HRT983076:HRT983077 IBP983076:IBP983077 ILL983076:ILL983077 IVH983076:IVH983077 JFD983076:JFD983077 JOZ983076:JOZ983077 JYV983076:JYV983077 KIR983076:KIR983077 KSN983076:KSN983077 LCJ983076:LCJ983077 LMF983076:LMF983077 LWB983076:LWB983077 MFX983076:MFX983077 MPT983076:MPT983077 MZP983076:MZP983077 NJL983076:NJL983077 NTH983076:NTH983077 ODD983076:ODD983077 OMZ983076:OMZ983077 OWV983076:OWV983077 PGR983076:PGR983077 PQN983076:PQN983077 QAJ983076:QAJ983077 QKF983076:QKF983077 QUB983076:QUB983077 RDX983076:RDX983077 RNT983076:RNT983077 RXP983076:RXP983077 SHL983076:SHL983077 SRH983076:SRH983077 TBD983076:TBD983077 TKZ983076:TKZ983077 TUV983076:TUV983077 UER983076:UER983077 UON983076:UON983077 UYJ983076:UYJ983077 VIF983076:VIF983077 VSB983076:VSB983077 WBX983076:WBX983077 WLT983076:WLT983077 WVP983076:WVP983077 H39:H40 JD39:JD40 SZ39:SZ40 ACV39:ACV40 AMR39:AMR40 AWN39:AWN40 BGJ39:BGJ40 BQF39:BQF40 CAB39:CAB40 CJX39:CJX40 CTT39:CTT40 DDP39:DDP40 DNL39:DNL40 DXH39:DXH40 EHD39:EHD40 EQZ39:EQZ40 FAV39:FAV40 FKR39:FKR40 FUN39:FUN40 GEJ39:GEJ40 GOF39:GOF40 GYB39:GYB40 HHX39:HHX40 HRT39:HRT40 IBP39:IBP40 ILL39:ILL40 IVH39:IVH40 JFD39:JFD40 JOZ39:JOZ40 JYV39:JYV40 KIR39:KIR40 KSN39:KSN40 LCJ39:LCJ40 LMF39:LMF40 LWB39:LWB40 MFX39:MFX40 MPT39:MPT40 MZP39:MZP40 NJL39:NJL40 NTH39:NTH40 ODD39:ODD40 OMZ39:OMZ40 OWV39:OWV40 PGR39:PGR40 PQN39:PQN40 QAJ39:QAJ40 QKF39:QKF40 QUB39:QUB40 RDX39:RDX40 RNT39:RNT40 RXP39:RXP40 SHL39:SHL40 SRH39:SRH40 TBD39:TBD40 TKZ39:TKZ40 TUV39:TUV40 UER39:UER40 UON39:UON40 UYJ39:UYJ40 VIF39:VIF40 VSB39:VSB40 WBX39:WBX40 WLT39:WLT40 WVP39:WVP40 H65575:H65576 JD65575:JD65576 SZ65575:SZ65576 ACV65575:ACV65576 AMR65575:AMR65576 AWN65575:AWN65576 BGJ65575:BGJ65576 BQF65575:BQF65576 CAB65575:CAB65576 CJX65575:CJX65576 CTT65575:CTT65576 DDP65575:DDP65576 DNL65575:DNL65576 DXH65575:DXH65576 EHD65575:EHD65576 EQZ65575:EQZ65576 FAV65575:FAV65576 FKR65575:FKR65576 FUN65575:FUN65576 GEJ65575:GEJ65576 GOF65575:GOF65576 GYB65575:GYB65576 HHX65575:HHX65576 HRT65575:HRT65576 IBP65575:IBP65576 ILL65575:ILL65576 IVH65575:IVH65576 JFD65575:JFD65576 JOZ65575:JOZ65576 JYV65575:JYV65576 KIR65575:KIR65576 KSN65575:KSN65576 LCJ65575:LCJ65576 LMF65575:LMF65576 LWB65575:LWB65576 MFX65575:MFX65576 MPT65575:MPT65576 MZP65575:MZP65576 NJL65575:NJL65576 NTH65575:NTH65576 ODD65575:ODD65576 OMZ65575:OMZ65576 OWV65575:OWV65576 PGR65575:PGR65576 PQN65575:PQN65576 QAJ65575:QAJ65576 QKF65575:QKF65576 QUB65575:QUB65576 RDX65575:RDX65576 RNT65575:RNT65576 RXP65575:RXP65576 SHL65575:SHL65576 SRH65575:SRH65576 TBD65575:TBD65576 TKZ65575:TKZ65576 TUV65575:TUV65576 UER65575:UER65576 UON65575:UON65576 UYJ65575:UYJ65576 VIF65575:VIF65576 VSB65575:VSB65576 WBX65575:WBX65576 WLT65575:WLT65576 WVP65575:WVP65576 H131111:H131112 JD131111:JD131112 SZ131111:SZ131112 ACV131111:ACV131112 AMR131111:AMR131112 AWN131111:AWN131112 BGJ131111:BGJ131112 BQF131111:BQF131112 CAB131111:CAB131112 CJX131111:CJX131112 CTT131111:CTT131112 DDP131111:DDP131112 DNL131111:DNL131112 DXH131111:DXH131112 EHD131111:EHD131112 EQZ131111:EQZ131112 FAV131111:FAV131112 FKR131111:FKR131112 FUN131111:FUN131112 GEJ131111:GEJ131112 GOF131111:GOF131112 GYB131111:GYB131112 HHX131111:HHX131112 HRT131111:HRT131112 IBP131111:IBP131112 ILL131111:ILL131112 IVH131111:IVH131112 JFD131111:JFD131112 JOZ131111:JOZ131112 JYV131111:JYV131112 KIR131111:KIR131112 KSN131111:KSN131112 LCJ131111:LCJ131112 LMF131111:LMF131112 LWB131111:LWB131112 MFX131111:MFX131112 MPT131111:MPT131112 MZP131111:MZP131112 NJL131111:NJL131112 NTH131111:NTH131112 ODD131111:ODD131112 OMZ131111:OMZ131112 OWV131111:OWV131112 PGR131111:PGR131112 PQN131111:PQN131112 QAJ131111:QAJ131112 QKF131111:QKF131112 QUB131111:QUB131112 RDX131111:RDX131112 RNT131111:RNT131112 RXP131111:RXP131112 SHL131111:SHL131112 SRH131111:SRH131112 TBD131111:TBD131112 TKZ131111:TKZ131112 TUV131111:TUV131112 UER131111:UER131112 UON131111:UON131112 UYJ131111:UYJ131112 VIF131111:VIF131112 VSB131111:VSB131112 WBX131111:WBX131112 WLT131111:WLT131112 WVP131111:WVP131112 H196647:H196648 JD196647:JD196648 SZ196647:SZ196648 ACV196647:ACV196648 AMR196647:AMR196648 AWN196647:AWN196648 BGJ196647:BGJ196648 BQF196647:BQF196648 CAB196647:CAB196648 CJX196647:CJX196648 CTT196647:CTT196648 DDP196647:DDP196648 DNL196647:DNL196648 DXH196647:DXH196648 EHD196647:EHD196648 EQZ196647:EQZ196648 FAV196647:FAV196648 FKR196647:FKR196648 FUN196647:FUN196648 GEJ196647:GEJ196648 GOF196647:GOF196648 GYB196647:GYB196648 HHX196647:HHX196648 HRT196647:HRT196648 IBP196647:IBP196648 ILL196647:ILL196648 IVH196647:IVH196648 JFD196647:JFD196648 JOZ196647:JOZ196648 JYV196647:JYV196648 KIR196647:KIR196648 KSN196647:KSN196648 LCJ196647:LCJ196648 LMF196647:LMF196648 LWB196647:LWB196648 MFX196647:MFX196648 MPT196647:MPT196648 MZP196647:MZP196648 NJL196647:NJL196648 NTH196647:NTH196648 ODD196647:ODD196648 OMZ196647:OMZ196648 OWV196647:OWV196648 PGR196647:PGR196648 PQN196647:PQN196648 QAJ196647:QAJ196648 QKF196647:QKF196648 QUB196647:QUB196648 RDX196647:RDX196648 RNT196647:RNT196648 RXP196647:RXP196648 SHL196647:SHL196648 SRH196647:SRH196648 TBD196647:TBD196648 TKZ196647:TKZ196648 TUV196647:TUV196648 UER196647:UER196648 UON196647:UON196648 UYJ196647:UYJ196648 VIF196647:VIF196648 VSB196647:VSB196648 WBX196647:WBX196648 WLT196647:WLT196648 WVP196647:WVP196648 H262183:H262184 JD262183:JD262184 SZ262183:SZ262184 ACV262183:ACV262184 AMR262183:AMR262184 AWN262183:AWN262184 BGJ262183:BGJ262184 BQF262183:BQF262184 CAB262183:CAB262184 CJX262183:CJX262184 CTT262183:CTT262184 DDP262183:DDP262184 DNL262183:DNL262184 DXH262183:DXH262184 EHD262183:EHD262184 EQZ262183:EQZ262184 FAV262183:FAV262184 FKR262183:FKR262184 FUN262183:FUN262184 GEJ262183:GEJ262184 GOF262183:GOF262184 GYB262183:GYB262184 HHX262183:HHX262184 HRT262183:HRT262184 IBP262183:IBP262184 ILL262183:ILL262184 IVH262183:IVH262184 JFD262183:JFD262184 JOZ262183:JOZ262184 JYV262183:JYV262184 KIR262183:KIR262184 KSN262183:KSN262184 LCJ262183:LCJ262184 LMF262183:LMF262184 LWB262183:LWB262184 MFX262183:MFX262184 MPT262183:MPT262184 MZP262183:MZP262184 NJL262183:NJL262184 NTH262183:NTH262184 ODD262183:ODD262184 OMZ262183:OMZ262184 OWV262183:OWV262184 PGR262183:PGR262184 PQN262183:PQN262184 QAJ262183:QAJ262184 QKF262183:QKF262184 QUB262183:QUB262184 RDX262183:RDX262184 RNT262183:RNT262184 RXP262183:RXP262184 SHL262183:SHL262184 SRH262183:SRH262184 TBD262183:TBD262184 TKZ262183:TKZ262184 TUV262183:TUV262184 UER262183:UER262184 UON262183:UON262184 UYJ262183:UYJ262184 VIF262183:VIF262184 VSB262183:VSB262184 WBX262183:WBX262184 WLT262183:WLT262184 WVP262183:WVP262184 H327719:H327720 JD327719:JD327720 SZ327719:SZ327720 ACV327719:ACV327720 AMR327719:AMR327720 AWN327719:AWN327720 BGJ327719:BGJ327720 BQF327719:BQF327720 CAB327719:CAB327720 CJX327719:CJX327720 CTT327719:CTT327720 DDP327719:DDP327720 DNL327719:DNL327720 DXH327719:DXH327720 EHD327719:EHD327720 EQZ327719:EQZ327720 FAV327719:FAV327720 FKR327719:FKR327720 FUN327719:FUN327720 GEJ327719:GEJ327720 GOF327719:GOF327720 GYB327719:GYB327720 HHX327719:HHX327720 HRT327719:HRT327720 IBP327719:IBP327720 ILL327719:ILL327720 IVH327719:IVH327720 JFD327719:JFD327720 JOZ327719:JOZ327720 JYV327719:JYV327720 KIR327719:KIR327720 KSN327719:KSN327720 LCJ327719:LCJ327720 LMF327719:LMF327720 LWB327719:LWB327720 MFX327719:MFX327720 MPT327719:MPT327720 MZP327719:MZP327720 NJL327719:NJL327720 NTH327719:NTH327720 ODD327719:ODD327720 OMZ327719:OMZ327720 OWV327719:OWV327720 PGR327719:PGR327720 PQN327719:PQN327720 QAJ327719:QAJ327720 QKF327719:QKF327720 QUB327719:QUB327720 RDX327719:RDX327720 RNT327719:RNT327720 RXP327719:RXP327720 SHL327719:SHL327720 SRH327719:SRH327720 TBD327719:TBD327720 TKZ327719:TKZ327720 TUV327719:TUV327720 UER327719:UER327720 UON327719:UON327720 UYJ327719:UYJ327720 VIF327719:VIF327720 VSB327719:VSB327720 WBX327719:WBX327720 WLT327719:WLT327720 WVP327719:WVP327720 H393255:H393256 JD393255:JD393256 SZ393255:SZ393256 ACV393255:ACV393256 AMR393255:AMR393256 AWN393255:AWN393256 BGJ393255:BGJ393256 BQF393255:BQF393256 CAB393255:CAB393256 CJX393255:CJX393256 CTT393255:CTT393256 DDP393255:DDP393256 DNL393255:DNL393256 DXH393255:DXH393256 EHD393255:EHD393256 EQZ393255:EQZ393256 FAV393255:FAV393256 FKR393255:FKR393256 FUN393255:FUN393256 GEJ393255:GEJ393256 GOF393255:GOF393256 GYB393255:GYB393256 HHX393255:HHX393256 HRT393255:HRT393256 IBP393255:IBP393256 ILL393255:ILL393256 IVH393255:IVH393256 JFD393255:JFD393256 JOZ393255:JOZ393256 JYV393255:JYV393256 KIR393255:KIR393256 KSN393255:KSN393256 LCJ393255:LCJ393256 LMF393255:LMF393256 LWB393255:LWB393256 MFX393255:MFX393256 MPT393255:MPT393256 MZP393255:MZP393256 NJL393255:NJL393256 NTH393255:NTH393256 ODD393255:ODD393256 OMZ393255:OMZ393256 OWV393255:OWV393256 PGR393255:PGR393256 PQN393255:PQN393256 QAJ393255:QAJ393256 QKF393255:QKF393256 QUB393255:QUB393256 RDX393255:RDX393256 RNT393255:RNT393256 RXP393255:RXP393256 SHL393255:SHL393256 SRH393255:SRH393256 TBD393255:TBD393256 TKZ393255:TKZ393256 TUV393255:TUV393256 UER393255:UER393256 UON393255:UON393256 UYJ393255:UYJ393256 VIF393255:VIF393256 VSB393255:VSB393256 WBX393255:WBX393256 WLT393255:WLT393256 WVP393255:WVP393256 H458791:H458792 JD458791:JD458792 SZ458791:SZ458792 ACV458791:ACV458792 AMR458791:AMR458792 AWN458791:AWN458792 BGJ458791:BGJ458792 BQF458791:BQF458792 CAB458791:CAB458792 CJX458791:CJX458792 CTT458791:CTT458792 DDP458791:DDP458792 DNL458791:DNL458792 DXH458791:DXH458792 EHD458791:EHD458792 EQZ458791:EQZ458792 FAV458791:FAV458792 FKR458791:FKR458792 FUN458791:FUN458792 GEJ458791:GEJ458792 GOF458791:GOF458792 GYB458791:GYB458792 HHX458791:HHX458792 HRT458791:HRT458792 IBP458791:IBP458792 ILL458791:ILL458792 IVH458791:IVH458792 JFD458791:JFD458792 JOZ458791:JOZ458792 JYV458791:JYV458792 KIR458791:KIR458792 KSN458791:KSN458792 LCJ458791:LCJ458792 LMF458791:LMF458792 LWB458791:LWB458792 MFX458791:MFX458792 MPT458791:MPT458792 MZP458791:MZP458792 NJL458791:NJL458792 NTH458791:NTH458792 ODD458791:ODD458792 OMZ458791:OMZ458792 OWV458791:OWV458792 PGR458791:PGR458792 PQN458791:PQN458792 QAJ458791:QAJ458792 QKF458791:QKF458792 QUB458791:QUB458792 RDX458791:RDX458792 RNT458791:RNT458792 RXP458791:RXP458792 SHL458791:SHL458792 SRH458791:SRH458792 TBD458791:TBD458792 TKZ458791:TKZ458792 TUV458791:TUV458792 UER458791:UER458792 UON458791:UON458792 UYJ458791:UYJ458792 VIF458791:VIF458792 VSB458791:VSB458792 WBX458791:WBX458792 WLT458791:WLT458792 WVP458791:WVP458792 H524327:H524328 JD524327:JD524328 SZ524327:SZ524328 ACV524327:ACV524328 AMR524327:AMR524328 AWN524327:AWN524328 BGJ524327:BGJ524328 BQF524327:BQF524328 CAB524327:CAB524328 CJX524327:CJX524328 CTT524327:CTT524328 DDP524327:DDP524328 DNL524327:DNL524328 DXH524327:DXH524328 EHD524327:EHD524328 EQZ524327:EQZ524328 FAV524327:FAV524328 FKR524327:FKR524328 FUN524327:FUN524328 GEJ524327:GEJ524328 GOF524327:GOF524328 GYB524327:GYB524328 HHX524327:HHX524328 HRT524327:HRT524328 IBP524327:IBP524328 ILL524327:ILL524328 IVH524327:IVH524328 JFD524327:JFD524328 JOZ524327:JOZ524328 JYV524327:JYV524328 KIR524327:KIR524328 KSN524327:KSN524328 LCJ524327:LCJ524328 LMF524327:LMF524328 LWB524327:LWB524328 MFX524327:MFX524328 MPT524327:MPT524328 MZP524327:MZP524328 NJL524327:NJL524328 NTH524327:NTH524328 ODD524327:ODD524328 OMZ524327:OMZ524328 OWV524327:OWV524328 PGR524327:PGR524328 PQN524327:PQN524328 QAJ524327:QAJ524328 QKF524327:QKF524328 QUB524327:QUB524328 RDX524327:RDX524328 RNT524327:RNT524328 RXP524327:RXP524328 SHL524327:SHL524328 SRH524327:SRH524328 TBD524327:TBD524328 TKZ524327:TKZ524328 TUV524327:TUV524328 UER524327:UER524328 UON524327:UON524328 UYJ524327:UYJ524328 VIF524327:VIF524328 VSB524327:VSB524328 WBX524327:WBX524328 WLT524327:WLT524328 WVP524327:WVP524328 H589863:H589864 JD589863:JD589864 SZ589863:SZ589864 ACV589863:ACV589864 AMR589863:AMR589864 AWN589863:AWN589864 BGJ589863:BGJ589864 BQF589863:BQF589864 CAB589863:CAB589864 CJX589863:CJX589864 CTT589863:CTT589864 DDP589863:DDP589864 DNL589863:DNL589864 DXH589863:DXH589864 EHD589863:EHD589864 EQZ589863:EQZ589864 FAV589863:FAV589864 FKR589863:FKR589864 FUN589863:FUN589864 GEJ589863:GEJ589864 GOF589863:GOF589864 GYB589863:GYB589864 HHX589863:HHX589864 HRT589863:HRT589864 IBP589863:IBP589864 ILL589863:ILL589864 IVH589863:IVH589864 JFD589863:JFD589864 JOZ589863:JOZ589864 JYV589863:JYV589864 KIR589863:KIR589864 KSN589863:KSN589864 LCJ589863:LCJ589864 LMF589863:LMF589864 LWB589863:LWB589864 MFX589863:MFX589864 MPT589863:MPT589864 MZP589863:MZP589864 NJL589863:NJL589864 NTH589863:NTH589864 ODD589863:ODD589864 OMZ589863:OMZ589864 OWV589863:OWV589864 PGR589863:PGR589864 PQN589863:PQN589864 QAJ589863:QAJ589864 QKF589863:QKF589864 QUB589863:QUB589864 RDX589863:RDX589864 RNT589863:RNT589864 RXP589863:RXP589864 SHL589863:SHL589864 SRH589863:SRH589864 TBD589863:TBD589864 TKZ589863:TKZ589864 TUV589863:TUV589864 UER589863:UER589864 UON589863:UON589864 UYJ589863:UYJ589864 VIF589863:VIF589864 VSB589863:VSB589864 WBX589863:WBX589864 WLT589863:WLT589864 WVP589863:WVP589864 H655399:H655400 JD655399:JD655400 SZ655399:SZ655400 ACV655399:ACV655400 AMR655399:AMR655400 AWN655399:AWN655400 BGJ655399:BGJ655400 BQF655399:BQF655400 CAB655399:CAB655400 CJX655399:CJX655400 CTT655399:CTT655400 DDP655399:DDP655400 DNL655399:DNL655400 DXH655399:DXH655400 EHD655399:EHD655400 EQZ655399:EQZ655400 FAV655399:FAV655400 FKR655399:FKR655400 FUN655399:FUN655400 GEJ655399:GEJ655400 GOF655399:GOF655400 GYB655399:GYB655400 HHX655399:HHX655400 HRT655399:HRT655400 IBP655399:IBP655400 ILL655399:ILL655400 IVH655399:IVH655400 JFD655399:JFD655400 JOZ655399:JOZ655400 JYV655399:JYV655400 KIR655399:KIR655400 KSN655399:KSN655400 LCJ655399:LCJ655400 LMF655399:LMF655400 LWB655399:LWB655400 MFX655399:MFX655400 MPT655399:MPT655400 MZP655399:MZP655400 NJL655399:NJL655400 NTH655399:NTH655400 ODD655399:ODD655400 OMZ655399:OMZ655400 OWV655399:OWV655400 PGR655399:PGR655400 PQN655399:PQN655400 QAJ655399:QAJ655400 QKF655399:QKF655400 QUB655399:QUB655400 RDX655399:RDX655400 RNT655399:RNT655400 RXP655399:RXP655400 SHL655399:SHL655400 SRH655399:SRH655400 TBD655399:TBD655400 TKZ655399:TKZ655400 TUV655399:TUV655400 UER655399:UER655400 UON655399:UON655400 UYJ655399:UYJ655400 VIF655399:VIF655400 VSB655399:VSB655400 WBX655399:WBX655400 WLT655399:WLT655400 WVP655399:WVP655400 H720935:H720936 JD720935:JD720936 SZ720935:SZ720936 ACV720935:ACV720936 AMR720935:AMR720936 AWN720935:AWN720936 BGJ720935:BGJ720936 BQF720935:BQF720936 CAB720935:CAB720936 CJX720935:CJX720936 CTT720935:CTT720936 DDP720935:DDP720936 DNL720935:DNL720936 DXH720935:DXH720936 EHD720935:EHD720936 EQZ720935:EQZ720936 FAV720935:FAV720936 FKR720935:FKR720936 FUN720935:FUN720936 GEJ720935:GEJ720936 GOF720935:GOF720936 GYB720935:GYB720936 HHX720935:HHX720936 HRT720935:HRT720936 IBP720935:IBP720936 ILL720935:ILL720936 IVH720935:IVH720936 JFD720935:JFD720936 JOZ720935:JOZ720936 JYV720935:JYV720936 KIR720935:KIR720936 KSN720935:KSN720936 LCJ720935:LCJ720936 LMF720935:LMF720936 LWB720935:LWB720936 MFX720935:MFX720936 MPT720935:MPT720936 MZP720935:MZP720936 NJL720935:NJL720936 NTH720935:NTH720936 ODD720935:ODD720936 OMZ720935:OMZ720936 OWV720935:OWV720936 PGR720935:PGR720936 PQN720935:PQN720936 QAJ720935:QAJ720936 QKF720935:QKF720936 QUB720935:QUB720936 RDX720935:RDX720936 RNT720935:RNT720936 RXP720935:RXP720936 SHL720935:SHL720936 SRH720935:SRH720936 TBD720935:TBD720936 TKZ720935:TKZ720936 TUV720935:TUV720936 UER720935:UER720936 UON720935:UON720936 UYJ720935:UYJ720936 VIF720935:VIF720936 VSB720935:VSB720936 WBX720935:WBX720936 WLT720935:WLT720936 WVP720935:WVP720936 H786471:H786472 JD786471:JD786472 SZ786471:SZ786472 ACV786471:ACV786472 AMR786471:AMR786472 AWN786471:AWN786472 BGJ786471:BGJ786472 BQF786471:BQF786472 CAB786471:CAB786472 CJX786471:CJX786472 CTT786471:CTT786472 DDP786471:DDP786472 DNL786471:DNL786472 DXH786471:DXH786472 EHD786471:EHD786472 EQZ786471:EQZ786472 FAV786471:FAV786472 FKR786471:FKR786472 FUN786471:FUN786472 GEJ786471:GEJ786472 GOF786471:GOF786472 GYB786471:GYB786472 HHX786471:HHX786472 HRT786471:HRT786472 IBP786471:IBP786472 ILL786471:ILL786472 IVH786471:IVH786472 JFD786471:JFD786472 JOZ786471:JOZ786472 JYV786471:JYV786472 KIR786471:KIR786472 KSN786471:KSN786472 LCJ786471:LCJ786472 LMF786471:LMF786472 LWB786471:LWB786472 MFX786471:MFX786472 MPT786471:MPT786472 MZP786471:MZP786472 NJL786471:NJL786472 NTH786471:NTH786472 ODD786471:ODD786472 OMZ786471:OMZ786472 OWV786471:OWV786472 PGR786471:PGR786472 PQN786471:PQN786472 QAJ786471:QAJ786472 QKF786471:QKF786472 QUB786471:QUB786472 RDX786471:RDX786472 RNT786471:RNT786472 RXP786471:RXP786472 SHL786471:SHL786472 SRH786471:SRH786472 TBD786471:TBD786472 TKZ786471:TKZ786472 TUV786471:TUV786472 UER786471:UER786472 UON786471:UON786472 UYJ786471:UYJ786472 VIF786471:VIF786472 VSB786471:VSB786472 WBX786471:WBX786472 WLT786471:WLT786472 WVP786471:WVP786472 H852007:H852008 JD852007:JD852008 SZ852007:SZ852008 ACV852007:ACV852008 AMR852007:AMR852008 AWN852007:AWN852008 BGJ852007:BGJ852008 BQF852007:BQF852008 CAB852007:CAB852008 CJX852007:CJX852008 CTT852007:CTT852008 DDP852007:DDP852008 DNL852007:DNL852008 DXH852007:DXH852008 EHD852007:EHD852008 EQZ852007:EQZ852008 FAV852007:FAV852008 FKR852007:FKR852008 FUN852007:FUN852008 GEJ852007:GEJ852008 GOF852007:GOF852008 GYB852007:GYB852008 HHX852007:HHX852008 HRT852007:HRT852008 IBP852007:IBP852008 ILL852007:ILL852008 IVH852007:IVH852008 JFD852007:JFD852008 JOZ852007:JOZ852008 JYV852007:JYV852008 KIR852007:KIR852008 KSN852007:KSN852008 LCJ852007:LCJ852008 LMF852007:LMF852008 LWB852007:LWB852008 MFX852007:MFX852008 MPT852007:MPT852008 MZP852007:MZP852008 NJL852007:NJL852008 NTH852007:NTH852008 ODD852007:ODD852008 OMZ852007:OMZ852008 OWV852007:OWV852008 PGR852007:PGR852008 PQN852007:PQN852008 QAJ852007:QAJ852008 QKF852007:QKF852008 QUB852007:QUB852008 RDX852007:RDX852008 RNT852007:RNT852008 RXP852007:RXP852008 SHL852007:SHL852008 SRH852007:SRH852008 TBD852007:TBD852008 TKZ852007:TKZ852008 TUV852007:TUV852008 UER852007:UER852008 UON852007:UON852008 UYJ852007:UYJ852008 VIF852007:VIF852008 VSB852007:VSB852008 WBX852007:WBX852008 WLT852007:WLT852008 WVP852007:WVP852008 H917543:H917544 JD917543:JD917544 SZ917543:SZ917544 ACV917543:ACV917544 AMR917543:AMR917544 AWN917543:AWN917544 BGJ917543:BGJ917544 BQF917543:BQF917544 CAB917543:CAB917544 CJX917543:CJX917544 CTT917543:CTT917544 DDP917543:DDP917544 DNL917543:DNL917544 DXH917543:DXH917544 EHD917543:EHD917544 EQZ917543:EQZ917544 FAV917543:FAV917544 FKR917543:FKR917544 FUN917543:FUN917544 GEJ917543:GEJ917544 GOF917543:GOF917544 GYB917543:GYB917544 HHX917543:HHX917544 HRT917543:HRT917544 IBP917543:IBP917544 ILL917543:ILL917544 IVH917543:IVH917544 JFD917543:JFD917544 JOZ917543:JOZ917544 JYV917543:JYV917544 KIR917543:KIR917544 KSN917543:KSN917544 LCJ917543:LCJ917544 LMF917543:LMF917544 LWB917543:LWB917544 MFX917543:MFX917544 MPT917543:MPT917544 MZP917543:MZP917544 NJL917543:NJL917544 NTH917543:NTH917544 ODD917543:ODD917544 OMZ917543:OMZ917544 OWV917543:OWV917544 PGR917543:PGR917544 PQN917543:PQN917544 QAJ917543:QAJ917544 QKF917543:QKF917544 QUB917543:QUB917544 RDX917543:RDX917544 RNT917543:RNT917544 RXP917543:RXP917544 SHL917543:SHL917544 SRH917543:SRH917544 TBD917543:TBD917544 TKZ917543:TKZ917544 TUV917543:TUV917544 UER917543:UER917544 UON917543:UON917544 UYJ917543:UYJ917544 VIF917543:VIF917544 VSB917543:VSB917544 WBX917543:WBX917544 WLT917543:WLT917544 WVP917543:WVP917544 H983079:H983080 JD983079:JD983080 SZ983079:SZ983080 ACV983079:ACV983080 AMR983079:AMR983080 AWN983079:AWN983080 BGJ983079:BGJ983080 BQF983079:BQF983080 CAB983079:CAB983080 CJX983079:CJX983080 CTT983079:CTT983080 DDP983079:DDP983080 DNL983079:DNL983080 DXH983079:DXH983080 EHD983079:EHD983080 EQZ983079:EQZ983080 FAV983079:FAV983080 FKR983079:FKR983080 FUN983079:FUN983080 GEJ983079:GEJ983080 GOF983079:GOF983080 GYB983079:GYB983080 HHX983079:HHX983080 HRT983079:HRT983080 IBP983079:IBP983080 ILL983079:ILL983080 IVH983079:IVH983080 JFD983079:JFD983080 JOZ983079:JOZ983080 JYV983079:JYV983080 KIR983079:KIR983080 KSN983079:KSN983080 LCJ983079:LCJ983080 LMF983079:LMF983080 LWB983079:LWB983080 MFX983079:MFX983080 MPT983079:MPT983080 MZP983079:MZP983080 NJL983079:NJL983080 NTH983079:NTH983080 ODD983079:ODD983080 OMZ983079:OMZ983080 OWV983079:OWV983080 PGR983079:PGR983080 PQN983079:PQN983080 QAJ983079:QAJ983080 QKF983079:QKF983080 QUB983079:QUB983080 RDX983079:RDX983080 RNT983079:RNT983080 RXP983079:RXP983080 SHL983079:SHL983080 SRH983079:SRH983080 TBD983079:TBD983080 TKZ983079:TKZ983080 TUV983079:TUV983080 UER983079:UER983080 UON983079:UON983080 UYJ983079:UYJ983080 VIF983079:VIF983080 VSB983079:VSB983080 WBX983079:WBX983080 WLT983079:WLT983080 WVP983079:WVP983080 H42:H43 JD42:JD43 SZ42:SZ43 ACV42:ACV43 AMR42:AMR43 AWN42:AWN43 BGJ42:BGJ43 BQF42:BQF43 CAB42:CAB43 CJX42:CJX43 CTT42:CTT43 DDP42:DDP43 DNL42:DNL43 DXH42:DXH43 EHD42:EHD43 EQZ42:EQZ43 FAV42:FAV43 FKR42:FKR43 FUN42:FUN43 GEJ42:GEJ43 GOF42:GOF43 GYB42:GYB43 HHX42:HHX43 HRT42:HRT43 IBP42:IBP43 ILL42:ILL43 IVH42:IVH43 JFD42:JFD43 JOZ42:JOZ43 JYV42:JYV43 KIR42:KIR43 KSN42:KSN43 LCJ42:LCJ43 LMF42:LMF43 LWB42:LWB43 MFX42:MFX43 MPT42:MPT43 MZP42:MZP43 NJL42:NJL43 NTH42:NTH43 ODD42:ODD43 OMZ42:OMZ43 OWV42:OWV43 PGR42:PGR43 PQN42:PQN43 QAJ42:QAJ43 QKF42:QKF43 QUB42:QUB43 RDX42:RDX43 RNT42:RNT43 RXP42:RXP43 SHL42:SHL43 SRH42:SRH43 TBD42:TBD43 TKZ42:TKZ43 TUV42:TUV43 UER42:UER43 UON42:UON43 UYJ42:UYJ43 VIF42:VIF43 VSB42:VSB43 WBX42:WBX43 WLT42:WLT43 WVP42:WVP43 H65578:H65579 JD65578:JD65579 SZ65578:SZ65579 ACV65578:ACV65579 AMR65578:AMR65579 AWN65578:AWN65579 BGJ65578:BGJ65579 BQF65578:BQF65579 CAB65578:CAB65579 CJX65578:CJX65579 CTT65578:CTT65579 DDP65578:DDP65579 DNL65578:DNL65579 DXH65578:DXH65579 EHD65578:EHD65579 EQZ65578:EQZ65579 FAV65578:FAV65579 FKR65578:FKR65579 FUN65578:FUN65579 GEJ65578:GEJ65579 GOF65578:GOF65579 GYB65578:GYB65579 HHX65578:HHX65579 HRT65578:HRT65579 IBP65578:IBP65579 ILL65578:ILL65579 IVH65578:IVH65579 JFD65578:JFD65579 JOZ65578:JOZ65579 JYV65578:JYV65579 KIR65578:KIR65579 KSN65578:KSN65579 LCJ65578:LCJ65579 LMF65578:LMF65579 LWB65578:LWB65579 MFX65578:MFX65579 MPT65578:MPT65579 MZP65578:MZP65579 NJL65578:NJL65579 NTH65578:NTH65579 ODD65578:ODD65579 OMZ65578:OMZ65579 OWV65578:OWV65579 PGR65578:PGR65579 PQN65578:PQN65579 QAJ65578:QAJ65579 QKF65578:QKF65579 QUB65578:QUB65579 RDX65578:RDX65579 RNT65578:RNT65579 RXP65578:RXP65579 SHL65578:SHL65579 SRH65578:SRH65579 TBD65578:TBD65579 TKZ65578:TKZ65579 TUV65578:TUV65579 UER65578:UER65579 UON65578:UON65579 UYJ65578:UYJ65579 VIF65578:VIF65579 VSB65578:VSB65579 WBX65578:WBX65579 WLT65578:WLT65579 WVP65578:WVP65579 H131114:H131115 JD131114:JD131115 SZ131114:SZ131115 ACV131114:ACV131115 AMR131114:AMR131115 AWN131114:AWN131115 BGJ131114:BGJ131115 BQF131114:BQF131115 CAB131114:CAB131115 CJX131114:CJX131115 CTT131114:CTT131115 DDP131114:DDP131115 DNL131114:DNL131115 DXH131114:DXH131115 EHD131114:EHD131115 EQZ131114:EQZ131115 FAV131114:FAV131115 FKR131114:FKR131115 FUN131114:FUN131115 GEJ131114:GEJ131115 GOF131114:GOF131115 GYB131114:GYB131115 HHX131114:HHX131115 HRT131114:HRT131115 IBP131114:IBP131115 ILL131114:ILL131115 IVH131114:IVH131115 JFD131114:JFD131115 JOZ131114:JOZ131115 JYV131114:JYV131115 KIR131114:KIR131115 KSN131114:KSN131115 LCJ131114:LCJ131115 LMF131114:LMF131115 LWB131114:LWB131115 MFX131114:MFX131115 MPT131114:MPT131115 MZP131114:MZP131115 NJL131114:NJL131115 NTH131114:NTH131115 ODD131114:ODD131115 OMZ131114:OMZ131115 OWV131114:OWV131115 PGR131114:PGR131115 PQN131114:PQN131115 QAJ131114:QAJ131115 QKF131114:QKF131115 QUB131114:QUB131115 RDX131114:RDX131115 RNT131114:RNT131115 RXP131114:RXP131115 SHL131114:SHL131115 SRH131114:SRH131115 TBD131114:TBD131115 TKZ131114:TKZ131115 TUV131114:TUV131115 UER131114:UER131115 UON131114:UON131115 UYJ131114:UYJ131115 VIF131114:VIF131115 VSB131114:VSB131115 WBX131114:WBX131115 WLT131114:WLT131115 WVP131114:WVP131115 H196650:H196651 JD196650:JD196651 SZ196650:SZ196651 ACV196650:ACV196651 AMR196650:AMR196651 AWN196650:AWN196651 BGJ196650:BGJ196651 BQF196650:BQF196651 CAB196650:CAB196651 CJX196650:CJX196651 CTT196650:CTT196651 DDP196650:DDP196651 DNL196650:DNL196651 DXH196650:DXH196651 EHD196650:EHD196651 EQZ196650:EQZ196651 FAV196650:FAV196651 FKR196650:FKR196651 FUN196650:FUN196651 GEJ196650:GEJ196651 GOF196650:GOF196651 GYB196650:GYB196651 HHX196650:HHX196651 HRT196650:HRT196651 IBP196650:IBP196651 ILL196650:ILL196651 IVH196650:IVH196651 JFD196650:JFD196651 JOZ196650:JOZ196651 JYV196650:JYV196651 KIR196650:KIR196651 KSN196650:KSN196651 LCJ196650:LCJ196651 LMF196650:LMF196651 LWB196650:LWB196651 MFX196650:MFX196651 MPT196650:MPT196651 MZP196650:MZP196651 NJL196650:NJL196651 NTH196650:NTH196651 ODD196650:ODD196651 OMZ196650:OMZ196651 OWV196650:OWV196651 PGR196650:PGR196651 PQN196650:PQN196651 QAJ196650:QAJ196651 QKF196650:QKF196651 QUB196650:QUB196651 RDX196650:RDX196651 RNT196650:RNT196651 RXP196650:RXP196651 SHL196650:SHL196651 SRH196650:SRH196651 TBD196650:TBD196651 TKZ196650:TKZ196651 TUV196650:TUV196651 UER196650:UER196651 UON196650:UON196651 UYJ196650:UYJ196651 VIF196650:VIF196651 VSB196650:VSB196651 WBX196650:WBX196651 WLT196650:WLT196651 WVP196650:WVP196651 H262186:H262187 JD262186:JD262187 SZ262186:SZ262187 ACV262186:ACV262187 AMR262186:AMR262187 AWN262186:AWN262187 BGJ262186:BGJ262187 BQF262186:BQF262187 CAB262186:CAB262187 CJX262186:CJX262187 CTT262186:CTT262187 DDP262186:DDP262187 DNL262186:DNL262187 DXH262186:DXH262187 EHD262186:EHD262187 EQZ262186:EQZ262187 FAV262186:FAV262187 FKR262186:FKR262187 FUN262186:FUN262187 GEJ262186:GEJ262187 GOF262186:GOF262187 GYB262186:GYB262187 HHX262186:HHX262187 HRT262186:HRT262187 IBP262186:IBP262187 ILL262186:ILL262187 IVH262186:IVH262187 JFD262186:JFD262187 JOZ262186:JOZ262187 JYV262186:JYV262187 KIR262186:KIR262187 KSN262186:KSN262187 LCJ262186:LCJ262187 LMF262186:LMF262187 LWB262186:LWB262187 MFX262186:MFX262187 MPT262186:MPT262187 MZP262186:MZP262187 NJL262186:NJL262187 NTH262186:NTH262187 ODD262186:ODD262187 OMZ262186:OMZ262187 OWV262186:OWV262187 PGR262186:PGR262187 PQN262186:PQN262187 QAJ262186:QAJ262187 QKF262186:QKF262187 QUB262186:QUB262187 RDX262186:RDX262187 RNT262186:RNT262187 RXP262186:RXP262187 SHL262186:SHL262187 SRH262186:SRH262187 TBD262186:TBD262187 TKZ262186:TKZ262187 TUV262186:TUV262187 UER262186:UER262187 UON262186:UON262187 UYJ262186:UYJ262187 VIF262186:VIF262187 VSB262186:VSB262187 WBX262186:WBX262187 WLT262186:WLT262187 WVP262186:WVP262187 H327722:H327723 JD327722:JD327723 SZ327722:SZ327723 ACV327722:ACV327723 AMR327722:AMR327723 AWN327722:AWN327723 BGJ327722:BGJ327723 BQF327722:BQF327723 CAB327722:CAB327723 CJX327722:CJX327723 CTT327722:CTT327723 DDP327722:DDP327723 DNL327722:DNL327723 DXH327722:DXH327723 EHD327722:EHD327723 EQZ327722:EQZ327723 FAV327722:FAV327723 FKR327722:FKR327723 FUN327722:FUN327723 GEJ327722:GEJ327723 GOF327722:GOF327723 GYB327722:GYB327723 HHX327722:HHX327723 HRT327722:HRT327723 IBP327722:IBP327723 ILL327722:ILL327723 IVH327722:IVH327723 JFD327722:JFD327723 JOZ327722:JOZ327723 JYV327722:JYV327723 KIR327722:KIR327723 KSN327722:KSN327723 LCJ327722:LCJ327723 LMF327722:LMF327723 LWB327722:LWB327723 MFX327722:MFX327723 MPT327722:MPT327723 MZP327722:MZP327723 NJL327722:NJL327723 NTH327722:NTH327723 ODD327722:ODD327723 OMZ327722:OMZ327723 OWV327722:OWV327723 PGR327722:PGR327723 PQN327722:PQN327723 QAJ327722:QAJ327723 QKF327722:QKF327723 QUB327722:QUB327723 RDX327722:RDX327723 RNT327722:RNT327723 RXP327722:RXP327723 SHL327722:SHL327723 SRH327722:SRH327723 TBD327722:TBD327723 TKZ327722:TKZ327723 TUV327722:TUV327723 UER327722:UER327723 UON327722:UON327723 UYJ327722:UYJ327723 VIF327722:VIF327723 VSB327722:VSB327723 WBX327722:WBX327723 WLT327722:WLT327723 WVP327722:WVP327723 H393258:H393259 JD393258:JD393259 SZ393258:SZ393259 ACV393258:ACV393259 AMR393258:AMR393259 AWN393258:AWN393259 BGJ393258:BGJ393259 BQF393258:BQF393259 CAB393258:CAB393259 CJX393258:CJX393259 CTT393258:CTT393259 DDP393258:DDP393259 DNL393258:DNL393259 DXH393258:DXH393259 EHD393258:EHD393259 EQZ393258:EQZ393259 FAV393258:FAV393259 FKR393258:FKR393259 FUN393258:FUN393259 GEJ393258:GEJ393259 GOF393258:GOF393259 GYB393258:GYB393259 HHX393258:HHX393259 HRT393258:HRT393259 IBP393258:IBP393259 ILL393258:ILL393259 IVH393258:IVH393259 JFD393258:JFD393259 JOZ393258:JOZ393259 JYV393258:JYV393259 KIR393258:KIR393259 KSN393258:KSN393259 LCJ393258:LCJ393259 LMF393258:LMF393259 LWB393258:LWB393259 MFX393258:MFX393259 MPT393258:MPT393259 MZP393258:MZP393259 NJL393258:NJL393259 NTH393258:NTH393259 ODD393258:ODD393259 OMZ393258:OMZ393259 OWV393258:OWV393259 PGR393258:PGR393259 PQN393258:PQN393259 QAJ393258:QAJ393259 QKF393258:QKF393259 QUB393258:QUB393259 RDX393258:RDX393259 RNT393258:RNT393259 RXP393258:RXP393259 SHL393258:SHL393259 SRH393258:SRH393259 TBD393258:TBD393259 TKZ393258:TKZ393259 TUV393258:TUV393259 UER393258:UER393259 UON393258:UON393259 UYJ393258:UYJ393259 VIF393258:VIF393259 VSB393258:VSB393259 WBX393258:WBX393259 WLT393258:WLT393259 WVP393258:WVP393259 H458794:H458795 JD458794:JD458795 SZ458794:SZ458795 ACV458794:ACV458795 AMR458794:AMR458795 AWN458794:AWN458795 BGJ458794:BGJ458795 BQF458794:BQF458795 CAB458794:CAB458795 CJX458794:CJX458795 CTT458794:CTT458795 DDP458794:DDP458795 DNL458794:DNL458795 DXH458794:DXH458795 EHD458794:EHD458795 EQZ458794:EQZ458795 FAV458794:FAV458795 FKR458794:FKR458795 FUN458794:FUN458795 GEJ458794:GEJ458795 GOF458794:GOF458795 GYB458794:GYB458795 HHX458794:HHX458795 HRT458794:HRT458795 IBP458794:IBP458795 ILL458794:ILL458795 IVH458794:IVH458795 JFD458794:JFD458795 JOZ458794:JOZ458795 JYV458794:JYV458795 KIR458794:KIR458795 KSN458794:KSN458795 LCJ458794:LCJ458795 LMF458794:LMF458795 LWB458794:LWB458795 MFX458794:MFX458795 MPT458794:MPT458795 MZP458794:MZP458795 NJL458794:NJL458795 NTH458794:NTH458795 ODD458794:ODD458795 OMZ458794:OMZ458795 OWV458794:OWV458795 PGR458794:PGR458795 PQN458794:PQN458795 QAJ458794:QAJ458795 QKF458794:QKF458795 QUB458794:QUB458795 RDX458794:RDX458795 RNT458794:RNT458795 RXP458794:RXP458795 SHL458794:SHL458795 SRH458794:SRH458795 TBD458794:TBD458795 TKZ458794:TKZ458795 TUV458794:TUV458795 UER458794:UER458795 UON458794:UON458795 UYJ458794:UYJ458795 VIF458794:VIF458795 VSB458794:VSB458795 WBX458794:WBX458795 WLT458794:WLT458795 WVP458794:WVP458795 H524330:H524331 JD524330:JD524331 SZ524330:SZ524331 ACV524330:ACV524331 AMR524330:AMR524331 AWN524330:AWN524331 BGJ524330:BGJ524331 BQF524330:BQF524331 CAB524330:CAB524331 CJX524330:CJX524331 CTT524330:CTT524331 DDP524330:DDP524331 DNL524330:DNL524331 DXH524330:DXH524331 EHD524330:EHD524331 EQZ524330:EQZ524331 FAV524330:FAV524331 FKR524330:FKR524331 FUN524330:FUN524331 GEJ524330:GEJ524331 GOF524330:GOF524331 GYB524330:GYB524331 HHX524330:HHX524331 HRT524330:HRT524331 IBP524330:IBP524331 ILL524330:ILL524331 IVH524330:IVH524331 JFD524330:JFD524331 JOZ524330:JOZ524331 JYV524330:JYV524331 KIR524330:KIR524331 KSN524330:KSN524331 LCJ524330:LCJ524331 LMF524330:LMF524331 LWB524330:LWB524331 MFX524330:MFX524331 MPT524330:MPT524331 MZP524330:MZP524331 NJL524330:NJL524331 NTH524330:NTH524331 ODD524330:ODD524331 OMZ524330:OMZ524331 OWV524330:OWV524331 PGR524330:PGR524331 PQN524330:PQN524331 QAJ524330:QAJ524331 QKF524330:QKF524331 QUB524330:QUB524331 RDX524330:RDX524331 RNT524330:RNT524331 RXP524330:RXP524331 SHL524330:SHL524331 SRH524330:SRH524331 TBD524330:TBD524331 TKZ524330:TKZ524331 TUV524330:TUV524331 UER524330:UER524331 UON524330:UON524331 UYJ524330:UYJ524331 VIF524330:VIF524331 VSB524330:VSB524331 WBX524330:WBX524331 WLT524330:WLT524331 WVP524330:WVP524331 H589866:H589867 JD589866:JD589867 SZ589866:SZ589867 ACV589866:ACV589867 AMR589866:AMR589867 AWN589866:AWN589867 BGJ589866:BGJ589867 BQF589866:BQF589867 CAB589866:CAB589867 CJX589866:CJX589867 CTT589866:CTT589867 DDP589866:DDP589867 DNL589866:DNL589867 DXH589866:DXH589867 EHD589866:EHD589867 EQZ589866:EQZ589867 FAV589866:FAV589867 FKR589866:FKR589867 FUN589866:FUN589867 GEJ589866:GEJ589867 GOF589866:GOF589867 GYB589866:GYB589867 HHX589866:HHX589867 HRT589866:HRT589867 IBP589866:IBP589867 ILL589866:ILL589867 IVH589866:IVH589867 JFD589866:JFD589867 JOZ589866:JOZ589867 JYV589866:JYV589867 KIR589866:KIR589867 KSN589866:KSN589867 LCJ589866:LCJ589867 LMF589866:LMF589867 LWB589866:LWB589867 MFX589866:MFX589867 MPT589866:MPT589867 MZP589866:MZP589867 NJL589866:NJL589867 NTH589866:NTH589867 ODD589866:ODD589867 OMZ589866:OMZ589867 OWV589866:OWV589867 PGR589866:PGR589867 PQN589866:PQN589867 QAJ589866:QAJ589867 QKF589866:QKF589867 QUB589866:QUB589867 RDX589866:RDX589867 RNT589866:RNT589867 RXP589866:RXP589867 SHL589866:SHL589867 SRH589866:SRH589867 TBD589866:TBD589867 TKZ589866:TKZ589867 TUV589866:TUV589867 UER589866:UER589867 UON589866:UON589867 UYJ589866:UYJ589867 VIF589866:VIF589867 VSB589866:VSB589867 WBX589866:WBX589867 WLT589866:WLT589867 WVP589866:WVP589867 H655402:H655403 JD655402:JD655403 SZ655402:SZ655403 ACV655402:ACV655403 AMR655402:AMR655403 AWN655402:AWN655403 BGJ655402:BGJ655403 BQF655402:BQF655403 CAB655402:CAB655403 CJX655402:CJX655403 CTT655402:CTT655403 DDP655402:DDP655403 DNL655402:DNL655403 DXH655402:DXH655403 EHD655402:EHD655403 EQZ655402:EQZ655403 FAV655402:FAV655403 FKR655402:FKR655403 FUN655402:FUN655403 GEJ655402:GEJ655403 GOF655402:GOF655403 GYB655402:GYB655403 HHX655402:HHX655403 HRT655402:HRT655403 IBP655402:IBP655403 ILL655402:ILL655403 IVH655402:IVH655403 JFD655402:JFD655403 JOZ655402:JOZ655403 JYV655402:JYV655403 KIR655402:KIR655403 KSN655402:KSN655403 LCJ655402:LCJ655403 LMF655402:LMF655403 LWB655402:LWB655403 MFX655402:MFX655403 MPT655402:MPT655403 MZP655402:MZP655403 NJL655402:NJL655403 NTH655402:NTH655403 ODD655402:ODD655403 OMZ655402:OMZ655403 OWV655402:OWV655403 PGR655402:PGR655403 PQN655402:PQN655403 QAJ655402:QAJ655403 QKF655402:QKF655403 QUB655402:QUB655403 RDX655402:RDX655403 RNT655402:RNT655403 RXP655402:RXP655403 SHL655402:SHL655403 SRH655402:SRH655403 TBD655402:TBD655403 TKZ655402:TKZ655403 TUV655402:TUV655403 UER655402:UER655403 UON655402:UON655403 UYJ655402:UYJ655403 VIF655402:VIF655403 VSB655402:VSB655403 WBX655402:WBX655403 WLT655402:WLT655403 WVP655402:WVP655403 H720938:H720939 JD720938:JD720939 SZ720938:SZ720939 ACV720938:ACV720939 AMR720938:AMR720939 AWN720938:AWN720939 BGJ720938:BGJ720939 BQF720938:BQF720939 CAB720938:CAB720939 CJX720938:CJX720939 CTT720938:CTT720939 DDP720938:DDP720939 DNL720938:DNL720939 DXH720938:DXH720939 EHD720938:EHD720939 EQZ720938:EQZ720939 FAV720938:FAV720939 FKR720938:FKR720939 FUN720938:FUN720939 GEJ720938:GEJ720939 GOF720938:GOF720939 GYB720938:GYB720939 HHX720938:HHX720939 HRT720938:HRT720939 IBP720938:IBP720939 ILL720938:ILL720939 IVH720938:IVH720939 JFD720938:JFD720939 JOZ720938:JOZ720939 JYV720938:JYV720939 KIR720938:KIR720939 KSN720938:KSN720939 LCJ720938:LCJ720939 LMF720938:LMF720939 LWB720938:LWB720939 MFX720938:MFX720939 MPT720938:MPT720939 MZP720938:MZP720939 NJL720938:NJL720939 NTH720938:NTH720939 ODD720938:ODD720939 OMZ720938:OMZ720939 OWV720938:OWV720939 PGR720938:PGR720939 PQN720938:PQN720939 QAJ720938:QAJ720939 QKF720938:QKF720939 QUB720938:QUB720939 RDX720938:RDX720939 RNT720938:RNT720939 RXP720938:RXP720939 SHL720938:SHL720939 SRH720938:SRH720939 TBD720938:TBD720939 TKZ720938:TKZ720939 TUV720938:TUV720939 UER720938:UER720939 UON720938:UON720939 UYJ720938:UYJ720939 VIF720938:VIF720939 VSB720938:VSB720939 WBX720938:WBX720939 WLT720938:WLT720939 WVP720938:WVP720939 H786474:H786475 JD786474:JD786475 SZ786474:SZ786475 ACV786474:ACV786475 AMR786474:AMR786475 AWN786474:AWN786475 BGJ786474:BGJ786475 BQF786474:BQF786475 CAB786474:CAB786475 CJX786474:CJX786475 CTT786474:CTT786475 DDP786474:DDP786475 DNL786474:DNL786475 DXH786474:DXH786475 EHD786474:EHD786475 EQZ786474:EQZ786475 FAV786474:FAV786475 FKR786474:FKR786475 FUN786474:FUN786475 GEJ786474:GEJ786475 GOF786474:GOF786475 GYB786474:GYB786475 HHX786474:HHX786475 HRT786474:HRT786475 IBP786474:IBP786475 ILL786474:ILL786475 IVH786474:IVH786475 JFD786474:JFD786475 JOZ786474:JOZ786475 JYV786474:JYV786475 KIR786474:KIR786475 KSN786474:KSN786475 LCJ786474:LCJ786475 LMF786474:LMF786475 LWB786474:LWB786475 MFX786474:MFX786475 MPT786474:MPT786475 MZP786474:MZP786475 NJL786474:NJL786475 NTH786474:NTH786475 ODD786474:ODD786475 OMZ786474:OMZ786475 OWV786474:OWV786475 PGR786474:PGR786475 PQN786474:PQN786475 QAJ786474:QAJ786475 QKF786474:QKF786475 QUB786474:QUB786475 RDX786474:RDX786475 RNT786474:RNT786475 RXP786474:RXP786475 SHL786474:SHL786475 SRH786474:SRH786475 TBD786474:TBD786475 TKZ786474:TKZ786475 TUV786474:TUV786475 UER786474:UER786475 UON786474:UON786475 UYJ786474:UYJ786475 VIF786474:VIF786475 VSB786474:VSB786475 WBX786474:WBX786475 WLT786474:WLT786475 WVP786474:WVP786475 H852010:H852011 JD852010:JD852011 SZ852010:SZ852011 ACV852010:ACV852011 AMR852010:AMR852011 AWN852010:AWN852011 BGJ852010:BGJ852011 BQF852010:BQF852011 CAB852010:CAB852011 CJX852010:CJX852011 CTT852010:CTT852011 DDP852010:DDP852011 DNL852010:DNL852011 DXH852010:DXH852011 EHD852010:EHD852011 EQZ852010:EQZ852011 FAV852010:FAV852011 FKR852010:FKR852011 FUN852010:FUN852011 GEJ852010:GEJ852011 GOF852010:GOF852011 GYB852010:GYB852011 HHX852010:HHX852011 HRT852010:HRT852011 IBP852010:IBP852011 ILL852010:ILL852011 IVH852010:IVH852011 JFD852010:JFD852011 JOZ852010:JOZ852011 JYV852010:JYV852011 KIR852010:KIR852011 KSN852010:KSN852011 LCJ852010:LCJ852011 LMF852010:LMF852011 LWB852010:LWB852011 MFX852010:MFX852011 MPT852010:MPT852011 MZP852010:MZP852011 NJL852010:NJL852011 NTH852010:NTH852011 ODD852010:ODD852011 OMZ852010:OMZ852011 OWV852010:OWV852011 PGR852010:PGR852011 PQN852010:PQN852011 QAJ852010:QAJ852011 QKF852010:QKF852011 QUB852010:QUB852011 RDX852010:RDX852011 RNT852010:RNT852011 RXP852010:RXP852011 SHL852010:SHL852011 SRH852010:SRH852011 TBD852010:TBD852011 TKZ852010:TKZ852011 TUV852010:TUV852011 UER852010:UER852011 UON852010:UON852011 UYJ852010:UYJ852011 VIF852010:VIF852011 VSB852010:VSB852011 WBX852010:WBX852011 WLT852010:WLT852011 WVP852010:WVP852011 H917546:H917547 JD917546:JD917547 SZ917546:SZ917547 ACV917546:ACV917547 AMR917546:AMR917547 AWN917546:AWN917547 BGJ917546:BGJ917547 BQF917546:BQF917547 CAB917546:CAB917547 CJX917546:CJX917547 CTT917546:CTT917547 DDP917546:DDP917547 DNL917546:DNL917547 DXH917546:DXH917547 EHD917546:EHD917547 EQZ917546:EQZ917547 FAV917546:FAV917547 FKR917546:FKR917547 FUN917546:FUN917547 GEJ917546:GEJ917547 GOF917546:GOF917547 GYB917546:GYB917547 HHX917546:HHX917547 HRT917546:HRT917547 IBP917546:IBP917547 ILL917546:ILL917547 IVH917546:IVH917547 JFD917546:JFD917547 JOZ917546:JOZ917547 JYV917546:JYV917547 KIR917546:KIR917547 KSN917546:KSN917547 LCJ917546:LCJ917547 LMF917546:LMF917547 LWB917546:LWB917547 MFX917546:MFX917547 MPT917546:MPT917547 MZP917546:MZP917547 NJL917546:NJL917547 NTH917546:NTH917547 ODD917546:ODD917547 OMZ917546:OMZ917547 OWV917546:OWV917547 PGR917546:PGR917547 PQN917546:PQN917547 QAJ917546:QAJ917547 QKF917546:QKF917547 QUB917546:QUB917547 RDX917546:RDX917547 RNT917546:RNT917547 RXP917546:RXP917547 SHL917546:SHL917547 SRH917546:SRH917547 TBD917546:TBD917547 TKZ917546:TKZ917547 TUV917546:TUV917547 UER917546:UER917547 UON917546:UON917547 UYJ917546:UYJ917547 VIF917546:VIF917547 VSB917546:VSB917547 WBX917546:WBX917547 WLT917546:WLT917547 WVP917546:WVP917547 H983082:H983083 JD983082:JD983083 SZ983082:SZ983083 ACV983082:ACV983083 AMR983082:AMR983083 AWN983082:AWN983083 BGJ983082:BGJ983083 BQF983082:BQF983083 CAB983082:CAB983083 CJX983082:CJX983083 CTT983082:CTT983083 DDP983082:DDP983083 DNL983082:DNL983083 DXH983082:DXH983083 EHD983082:EHD983083 EQZ983082:EQZ983083 FAV983082:FAV983083 FKR983082:FKR983083 FUN983082:FUN983083 GEJ983082:GEJ983083 GOF983082:GOF983083 GYB983082:GYB983083 HHX983082:HHX983083 HRT983082:HRT983083 IBP983082:IBP983083 ILL983082:ILL983083 IVH983082:IVH983083 JFD983082:JFD983083 JOZ983082:JOZ983083 JYV983082:JYV983083 KIR983082:KIR983083 KSN983082:KSN983083 LCJ983082:LCJ983083 LMF983082:LMF983083 LWB983082:LWB983083 MFX983082:MFX983083 MPT983082:MPT983083 MZP983082:MZP983083 NJL983082:NJL983083 NTH983082:NTH983083 ODD983082:ODD983083 OMZ983082:OMZ983083 OWV983082:OWV983083 PGR983082:PGR983083 PQN983082:PQN983083 QAJ983082:QAJ983083 QKF983082:QKF983083 QUB983082:QUB983083 RDX983082:RDX983083 RNT983082:RNT983083 RXP983082:RXP983083 SHL983082:SHL983083 SRH983082:SRH983083 TBD983082:TBD983083 TKZ983082:TKZ983083 TUV983082:TUV983083 UER983082:UER983083 UON983082:UON983083 UYJ983082:UYJ983083 VIF983082:VIF983083 VSB983082:VSB983083 WBX983082:WBX983083 WLT983082:WLT983083 WVP983082:WVP983083 H45:H46 JD45:JD46 SZ45:SZ46 ACV45:ACV46 AMR45:AMR46 AWN45:AWN46 BGJ45:BGJ46 BQF45:BQF46 CAB45:CAB46 CJX45:CJX46 CTT45:CTT46 DDP45:DDP46 DNL45:DNL46 DXH45:DXH46 EHD45:EHD46 EQZ45:EQZ46 FAV45:FAV46 FKR45:FKR46 FUN45:FUN46 GEJ45:GEJ46 GOF45:GOF46 GYB45:GYB46 HHX45:HHX46 HRT45:HRT46 IBP45:IBP46 ILL45:ILL46 IVH45:IVH46 JFD45:JFD46 JOZ45:JOZ46 JYV45:JYV46 KIR45:KIR46 KSN45:KSN46 LCJ45:LCJ46 LMF45:LMF46 LWB45:LWB46 MFX45:MFX46 MPT45:MPT46 MZP45:MZP46 NJL45:NJL46 NTH45:NTH46 ODD45:ODD46 OMZ45:OMZ46 OWV45:OWV46 PGR45:PGR46 PQN45:PQN46 QAJ45:QAJ46 QKF45:QKF46 QUB45:QUB46 RDX45:RDX46 RNT45:RNT46 RXP45:RXP46 SHL45:SHL46 SRH45:SRH46 TBD45:TBD46 TKZ45:TKZ46 TUV45:TUV46 UER45:UER46 UON45:UON46 UYJ45:UYJ46 VIF45:VIF46 VSB45:VSB46 WBX45:WBX46 WLT45:WLT46 WVP45:WVP46 H65581:H65582 JD65581:JD65582 SZ65581:SZ65582 ACV65581:ACV65582 AMR65581:AMR65582 AWN65581:AWN65582 BGJ65581:BGJ65582 BQF65581:BQF65582 CAB65581:CAB65582 CJX65581:CJX65582 CTT65581:CTT65582 DDP65581:DDP65582 DNL65581:DNL65582 DXH65581:DXH65582 EHD65581:EHD65582 EQZ65581:EQZ65582 FAV65581:FAV65582 FKR65581:FKR65582 FUN65581:FUN65582 GEJ65581:GEJ65582 GOF65581:GOF65582 GYB65581:GYB65582 HHX65581:HHX65582 HRT65581:HRT65582 IBP65581:IBP65582 ILL65581:ILL65582 IVH65581:IVH65582 JFD65581:JFD65582 JOZ65581:JOZ65582 JYV65581:JYV65582 KIR65581:KIR65582 KSN65581:KSN65582 LCJ65581:LCJ65582 LMF65581:LMF65582 LWB65581:LWB65582 MFX65581:MFX65582 MPT65581:MPT65582 MZP65581:MZP65582 NJL65581:NJL65582 NTH65581:NTH65582 ODD65581:ODD65582 OMZ65581:OMZ65582 OWV65581:OWV65582 PGR65581:PGR65582 PQN65581:PQN65582 QAJ65581:QAJ65582 QKF65581:QKF65582 QUB65581:QUB65582 RDX65581:RDX65582 RNT65581:RNT65582 RXP65581:RXP65582 SHL65581:SHL65582 SRH65581:SRH65582 TBD65581:TBD65582 TKZ65581:TKZ65582 TUV65581:TUV65582 UER65581:UER65582 UON65581:UON65582 UYJ65581:UYJ65582 VIF65581:VIF65582 VSB65581:VSB65582 WBX65581:WBX65582 WLT65581:WLT65582 WVP65581:WVP65582 H131117:H131118 JD131117:JD131118 SZ131117:SZ131118 ACV131117:ACV131118 AMR131117:AMR131118 AWN131117:AWN131118 BGJ131117:BGJ131118 BQF131117:BQF131118 CAB131117:CAB131118 CJX131117:CJX131118 CTT131117:CTT131118 DDP131117:DDP131118 DNL131117:DNL131118 DXH131117:DXH131118 EHD131117:EHD131118 EQZ131117:EQZ131118 FAV131117:FAV131118 FKR131117:FKR131118 FUN131117:FUN131118 GEJ131117:GEJ131118 GOF131117:GOF131118 GYB131117:GYB131118 HHX131117:HHX131118 HRT131117:HRT131118 IBP131117:IBP131118 ILL131117:ILL131118 IVH131117:IVH131118 JFD131117:JFD131118 JOZ131117:JOZ131118 JYV131117:JYV131118 KIR131117:KIR131118 KSN131117:KSN131118 LCJ131117:LCJ131118 LMF131117:LMF131118 LWB131117:LWB131118 MFX131117:MFX131118 MPT131117:MPT131118 MZP131117:MZP131118 NJL131117:NJL131118 NTH131117:NTH131118 ODD131117:ODD131118 OMZ131117:OMZ131118 OWV131117:OWV131118 PGR131117:PGR131118 PQN131117:PQN131118 QAJ131117:QAJ131118 QKF131117:QKF131118 QUB131117:QUB131118 RDX131117:RDX131118 RNT131117:RNT131118 RXP131117:RXP131118 SHL131117:SHL131118 SRH131117:SRH131118 TBD131117:TBD131118 TKZ131117:TKZ131118 TUV131117:TUV131118 UER131117:UER131118 UON131117:UON131118 UYJ131117:UYJ131118 VIF131117:VIF131118 VSB131117:VSB131118 WBX131117:WBX131118 WLT131117:WLT131118 WVP131117:WVP131118 H196653:H196654 JD196653:JD196654 SZ196653:SZ196654 ACV196653:ACV196654 AMR196653:AMR196654 AWN196653:AWN196654 BGJ196653:BGJ196654 BQF196653:BQF196654 CAB196653:CAB196654 CJX196653:CJX196654 CTT196653:CTT196654 DDP196653:DDP196654 DNL196653:DNL196654 DXH196653:DXH196654 EHD196653:EHD196654 EQZ196653:EQZ196654 FAV196653:FAV196654 FKR196653:FKR196654 FUN196653:FUN196654 GEJ196653:GEJ196654 GOF196653:GOF196654 GYB196653:GYB196654 HHX196653:HHX196654 HRT196653:HRT196654 IBP196653:IBP196654 ILL196653:ILL196654 IVH196653:IVH196654 JFD196653:JFD196654 JOZ196653:JOZ196654 JYV196653:JYV196654 KIR196653:KIR196654 KSN196653:KSN196654 LCJ196653:LCJ196654 LMF196653:LMF196654 LWB196653:LWB196654 MFX196653:MFX196654 MPT196653:MPT196654 MZP196653:MZP196654 NJL196653:NJL196654 NTH196653:NTH196654 ODD196653:ODD196654 OMZ196653:OMZ196654 OWV196653:OWV196654 PGR196653:PGR196654 PQN196653:PQN196654 QAJ196653:QAJ196654 QKF196653:QKF196654 QUB196653:QUB196654 RDX196653:RDX196654 RNT196653:RNT196654 RXP196653:RXP196654 SHL196653:SHL196654 SRH196653:SRH196654 TBD196653:TBD196654 TKZ196653:TKZ196654 TUV196653:TUV196654 UER196653:UER196654 UON196653:UON196654 UYJ196653:UYJ196654 VIF196653:VIF196654 VSB196653:VSB196654 WBX196653:WBX196654 WLT196653:WLT196654 WVP196653:WVP196654 H262189:H262190 JD262189:JD262190 SZ262189:SZ262190 ACV262189:ACV262190 AMR262189:AMR262190 AWN262189:AWN262190 BGJ262189:BGJ262190 BQF262189:BQF262190 CAB262189:CAB262190 CJX262189:CJX262190 CTT262189:CTT262190 DDP262189:DDP262190 DNL262189:DNL262190 DXH262189:DXH262190 EHD262189:EHD262190 EQZ262189:EQZ262190 FAV262189:FAV262190 FKR262189:FKR262190 FUN262189:FUN262190 GEJ262189:GEJ262190 GOF262189:GOF262190 GYB262189:GYB262190 HHX262189:HHX262190 HRT262189:HRT262190 IBP262189:IBP262190 ILL262189:ILL262190 IVH262189:IVH262190 JFD262189:JFD262190 JOZ262189:JOZ262190 JYV262189:JYV262190 KIR262189:KIR262190 KSN262189:KSN262190 LCJ262189:LCJ262190 LMF262189:LMF262190 LWB262189:LWB262190 MFX262189:MFX262190 MPT262189:MPT262190 MZP262189:MZP262190 NJL262189:NJL262190 NTH262189:NTH262190 ODD262189:ODD262190 OMZ262189:OMZ262190 OWV262189:OWV262190 PGR262189:PGR262190 PQN262189:PQN262190 QAJ262189:QAJ262190 QKF262189:QKF262190 QUB262189:QUB262190 RDX262189:RDX262190 RNT262189:RNT262190 RXP262189:RXP262190 SHL262189:SHL262190 SRH262189:SRH262190 TBD262189:TBD262190 TKZ262189:TKZ262190 TUV262189:TUV262190 UER262189:UER262190 UON262189:UON262190 UYJ262189:UYJ262190 VIF262189:VIF262190 VSB262189:VSB262190 WBX262189:WBX262190 WLT262189:WLT262190 WVP262189:WVP262190 H327725:H327726 JD327725:JD327726 SZ327725:SZ327726 ACV327725:ACV327726 AMR327725:AMR327726 AWN327725:AWN327726 BGJ327725:BGJ327726 BQF327725:BQF327726 CAB327725:CAB327726 CJX327725:CJX327726 CTT327725:CTT327726 DDP327725:DDP327726 DNL327725:DNL327726 DXH327725:DXH327726 EHD327725:EHD327726 EQZ327725:EQZ327726 FAV327725:FAV327726 FKR327725:FKR327726 FUN327725:FUN327726 GEJ327725:GEJ327726 GOF327725:GOF327726 GYB327725:GYB327726 HHX327725:HHX327726 HRT327725:HRT327726 IBP327725:IBP327726 ILL327725:ILL327726 IVH327725:IVH327726 JFD327725:JFD327726 JOZ327725:JOZ327726 JYV327725:JYV327726 KIR327725:KIR327726 KSN327725:KSN327726 LCJ327725:LCJ327726 LMF327725:LMF327726 LWB327725:LWB327726 MFX327725:MFX327726 MPT327725:MPT327726 MZP327725:MZP327726 NJL327725:NJL327726 NTH327725:NTH327726 ODD327725:ODD327726 OMZ327725:OMZ327726 OWV327725:OWV327726 PGR327725:PGR327726 PQN327725:PQN327726 QAJ327725:QAJ327726 QKF327725:QKF327726 QUB327725:QUB327726 RDX327725:RDX327726 RNT327725:RNT327726 RXP327725:RXP327726 SHL327725:SHL327726 SRH327725:SRH327726 TBD327725:TBD327726 TKZ327725:TKZ327726 TUV327725:TUV327726 UER327725:UER327726 UON327725:UON327726 UYJ327725:UYJ327726 VIF327725:VIF327726 VSB327725:VSB327726 WBX327725:WBX327726 WLT327725:WLT327726 WVP327725:WVP327726 H393261:H393262 JD393261:JD393262 SZ393261:SZ393262 ACV393261:ACV393262 AMR393261:AMR393262 AWN393261:AWN393262 BGJ393261:BGJ393262 BQF393261:BQF393262 CAB393261:CAB393262 CJX393261:CJX393262 CTT393261:CTT393262 DDP393261:DDP393262 DNL393261:DNL393262 DXH393261:DXH393262 EHD393261:EHD393262 EQZ393261:EQZ393262 FAV393261:FAV393262 FKR393261:FKR393262 FUN393261:FUN393262 GEJ393261:GEJ393262 GOF393261:GOF393262 GYB393261:GYB393262 HHX393261:HHX393262 HRT393261:HRT393262 IBP393261:IBP393262 ILL393261:ILL393262 IVH393261:IVH393262 JFD393261:JFD393262 JOZ393261:JOZ393262 JYV393261:JYV393262 KIR393261:KIR393262 KSN393261:KSN393262 LCJ393261:LCJ393262 LMF393261:LMF393262 LWB393261:LWB393262 MFX393261:MFX393262 MPT393261:MPT393262 MZP393261:MZP393262 NJL393261:NJL393262 NTH393261:NTH393262 ODD393261:ODD393262 OMZ393261:OMZ393262 OWV393261:OWV393262 PGR393261:PGR393262 PQN393261:PQN393262 QAJ393261:QAJ393262 QKF393261:QKF393262 QUB393261:QUB393262 RDX393261:RDX393262 RNT393261:RNT393262 RXP393261:RXP393262 SHL393261:SHL393262 SRH393261:SRH393262 TBD393261:TBD393262 TKZ393261:TKZ393262 TUV393261:TUV393262 UER393261:UER393262 UON393261:UON393262 UYJ393261:UYJ393262 VIF393261:VIF393262 VSB393261:VSB393262 WBX393261:WBX393262 WLT393261:WLT393262 WVP393261:WVP393262 H458797:H458798 JD458797:JD458798 SZ458797:SZ458798 ACV458797:ACV458798 AMR458797:AMR458798 AWN458797:AWN458798 BGJ458797:BGJ458798 BQF458797:BQF458798 CAB458797:CAB458798 CJX458797:CJX458798 CTT458797:CTT458798 DDP458797:DDP458798 DNL458797:DNL458798 DXH458797:DXH458798 EHD458797:EHD458798 EQZ458797:EQZ458798 FAV458797:FAV458798 FKR458797:FKR458798 FUN458797:FUN458798 GEJ458797:GEJ458798 GOF458797:GOF458798 GYB458797:GYB458798 HHX458797:HHX458798 HRT458797:HRT458798 IBP458797:IBP458798 ILL458797:ILL458798 IVH458797:IVH458798 JFD458797:JFD458798 JOZ458797:JOZ458798 JYV458797:JYV458798 KIR458797:KIR458798 KSN458797:KSN458798 LCJ458797:LCJ458798 LMF458797:LMF458798 LWB458797:LWB458798 MFX458797:MFX458798 MPT458797:MPT458798 MZP458797:MZP458798 NJL458797:NJL458798 NTH458797:NTH458798 ODD458797:ODD458798 OMZ458797:OMZ458798 OWV458797:OWV458798 PGR458797:PGR458798 PQN458797:PQN458798 QAJ458797:QAJ458798 QKF458797:QKF458798 QUB458797:QUB458798 RDX458797:RDX458798 RNT458797:RNT458798 RXP458797:RXP458798 SHL458797:SHL458798 SRH458797:SRH458798 TBD458797:TBD458798 TKZ458797:TKZ458798 TUV458797:TUV458798 UER458797:UER458798 UON458797:UON458798 UYJ458797:UYJ458798 VIF458797:VIF458798 VSB458797:VSB458798 WBX458797:WBX458798 WLT458797:WLT458798 WVP458797:WVP458798 H524333:H524334 JD524333:JD524334 SZ524333:SZ524334 ACV524333:ACV524334 AMR524333:AMR524334 AWN524333:AWN524334 BGJ524333:BGJ524334 BQF524333:BQF524334 CAB524333:CAB524334 CJX524333:CJX524334 CTT524333:CTT524334 DDP524333:DDP524334 DNL524333:DNL524334 DXH524333:DXH524334 EHD524333:EHD524334 EQZ524333:EQZ524334 FAV524333:FAV524334 FKR524333:FKR524334 FUN524333:FUN524334 GEJ524333:GEJ524334 GOF524333:GOF524334 GYB524333:GYB524334 HHX524333:HHX524334 HRT524333:HRT524334 IBP524333:IBP524334 ILL524333:ILL524334 IVH524333:IVH524334 JFD524333:JFD524334 JOZ524333:JOZ524334 JYV524333:JYV524334 KIR524333:KIR524334 KSN524333:KSN524334 LCJ524333:LCJ524334 LMF524333:LMF524334 LWB524333:LWB524334 MFX524333:MFX524334 MPT524333:MPT524334 MZP524333:MZP524334 NJL524333:NJL524334 NTH524333:NTH524334 ODD524333:ODD524334 OMZ524333:OMZ524334 OWV524333:OWV524334 PGR524333:PGR524334 PQN524333:PQN524334 QAJ524333:QAJ524334 QKF524333:QKF524334 QUB524333:QUB524334 RDX524333:RDX524334 RNT524333:RNT524334 RXP524333:RXP524334 SHL524333:SHL524334 SRH524333:SRH524334 TBD524333:TBD524334 TKZ524333:TKZ524334 TUV524333:TUV524334 UER524333:UER524334 UON524333:UON524334 UYJ524333:UYJ524334 VIF524333:VIF524334 VSB524333:VSB524334 WBX524333:WBX524334 WLT524333:WLT524334 WVP524333:WVP524334 H589869:H589870 JD589869:JD589870 SZ589869:SZ589870 ACV589869:ACV589870 AMR589869:AMR589870 AWN589869:AWN589870 BGJ589869:BGJ589870 BQF589869:BQF589870 CAB589869:CAB589870 CJX589869:CJX589870 CTT589869:CTT589870 DDP589869:DDP589870 DNL589869:DNL589870 DXH589869:DXH589870 EHD589869:EHD589870 EQZ589869:EQZ589870 FAV589869:FAV589870 FKR589869:FKR589870 FUN589869:FUN589870 GEJ589869:GEJ589870 GOF589869:GOF589870 GYB589869:GYB589870 HHX589869:HHX589870 HRT589869:HRT589870 IBP589869:IBP589870 ILL589869:ILL589870 IVH589869:IVH589870 JFD589869:JFD589870 JOZ589869:JOZ589870 JYV589869:JYV589870 KIR589869:KIR589870 KSN589869:KSN589870 LCJ589869:LCJ589870 LMF589869:LMF589870 LWB589869:LWB589870 MFX589869:MFX589870 MPT589869:MPT589870 MZP589869:MZP589870 NJL589869:NJL589870 NTH589869:NTH589870 ODD589869:ODD589870 OMZ589869:OMZ589870 OWV589869:OWV589870 PGR589869:PGR589870 PQN589869:PQN589870 QAJ589869:QAJ589870 QKF589869:QKF589870 QUB589869:QUB589870 RDX589869:RDX589870 RNT589869:RNT589870 RXP589869:RXP589870 SHL589869:SHL589870 SRH589869:SRH589870 TBD589869:TBD589870 TKZ589869:TKZ589870 TUV589869:TUV589870 UER589869:UER589870 UON589869:UON589870 UYJ589869:UYJ589870 VIF589869:VIF589870 VSB589869:VSB589870 WBX589869:WBX589870 WLT589869:WLT589870 WVP589869:WVP589870 H655405:H655406 JD655405:JD655406 SZ655405:SZ655406 ACV655405:ACV655406 AMR655405:AMR655406 AWN655405:AWN655406 BGJ655405:BGJ655406 BQF655405:BQF655406 CAB655405:CAB655406 CJX655405:CJX655406 CTT655405:CTT655406 DDP655405:DDP655406 DNL655405:DNL655406 DXH655405:DXH655406 EHD655405:EHD655406 EQZ655405:EQZ655406 FAV655405:FAV655406 FKR655405:FKR655406 FUN655405:FUN655406 GEJ655405:GEJ655406 GOF655405:GOF655406 GYB655405:GYB655406 HHX655405:HHX655406 HRT655405:HRT655406 IBP655405:IBP655406 ILL655405:ILL655406 IVH655405:IVH655406 JFD655405:JFD655406 JOZ655405:JOZ655406 JYV655405:JYV655406 KIR655405:KIR655406 KSN655405:KSN655406 LCJ655405:LCJ655406 LMF655405:LMF655406 LWB655405:LWB655406 MFX655405:MFX655406 MPT655405:MPT655406 MZP655405:MZP655406 NJL655405:NJL655406 NTH655405:NTH655406 ODD655405:ODD655406 OMZ655405:OMZ655406 OWV655405:OWV655406 PGR655405:PGR655406 PQN655405:PQN655406 QAJ655405:QAJ655406 QKF655405:QKF655406 QUB655405:QUB655406 RDX655405:RDX655406 RNT655405:RNT655406 RXP655405:RXP655406 SHL655405:SHL655406 SRH655405:SRH655406 TBD655405:TBD655406 TKZ655405:TKZ655406 TUV655405:TUV655406 UER655405:UER655406 UON655405:UON655406 UYJ655405:UYJ655406 VIF655405:VIF655406 VSB655405:VSB655406 WBX655405:WBX655406 WLT655405:WLT655406 WVP655405:WVP655406 H720941:H720942 JD720941:JD720942 SZ720941:SZ720942 ACV720941:ACV720942 AMR720941:AMR720942 AWN720941:AWN720942 BGJ720941:BGJ720942 BQF720941:BQF720942 CAB720941:CAB720942 CJX720941:CJX720942 CTT720941:CTT720942 DDP720941:DDP720942 DNL720941:DNL720942 DXH720941:DXH720942 EHD720941:EHD720942 EQZ720941:EQZ720942 FAV720941:FAV720942 FKR720941:FKR720942 FUN720941:FUN720942 GEJ720941:GEJ720942 GOF720941:GOF720942 GYB720941:GYB720942 HHX720941:HHX720942 HRT720941:HRT720942 IBP720941:IBP720942 ILL720941:ILL720942 IVH720941:IVH720942 JFD720941:JFD720942 JOZ720941:JOZ720942 JYV720941:JYV720942 KIR720941:KIR720942 KSN720941:KSN720942 LCJ720941:LCJ720942 LMF720941:LMF720942 LWB720941:LWB720942 MFX720941:MFX720942 MPT720941:MPT720942 MZP720941:MZP720942 NJL720941:NJL720942 NTH720941:NTH720942 ODD720941:ODD720942 OMZ720941:OMZ720942 OWV720941:OWV720942 PGR720941:PGR720942 PQN720941:PQN720942 QAJ720941:QAJ720942 QKF720941:QKF720942 QUB720941:QUB720942 RDX720941:RDX720942 RNT720941:RNT720942 RXP720941:RXP720942 SHL720941:SHL720942 SRH720941:SRH720942 TBD720941:TBD720942 TKZ720941:TKZ720942 TUV720941:TUV720942 UER720941:UER720942 UON720941:UON720942 UYJ720941:UYJ720942 VIF720941:VIF720942 VSB720941:VSB720942 WBX720941:WBX720942 WLT720941:WLT720942 WVP720941:WVP720942 H786477:H786478 JD786477:JD786478 SZ786477:SZ786478 ACV786477:ACV786478 AMR786477:AMR786478 AWN786477:AWN786478 BGJ786477:BGJ786478 BQF786477:BQF786478 CAB786477:CAB786478 CJX786477:CJX786478 CTT786477:CTT786478 DDP786477:DDP786478 DNL786477:DNL786478 DXH786477:DXH786478 EHD786477:EHD786478 EQZ786477:EQZ786478 FAV786477:FAV786478 FKR786477:FKR786478 FUN786477:FUN786478 GEJ786477:GEJ786478 GOF786477:GOF786478 GYB786477:GYB786478 HHX786477:HHX786478 HRT786477:HRT786478 IBP786477:IBP786478 ILL786477:ILL786478 IVH786477:IVH786478 JFD786477:JFD786478 JOZ786477:JOZ786478 JYV786477:JYV786478 KIR786477:KIR786478 KSN786477:KSN786478 LCJ786477:LCJ786478 LMF786477:LMF786478 LWB786477:LWB786478 MFX786477:MFX786478 MPT786477:MPT786478 MZP786477:MZP786478 NJL786477:NJL786478 NTH786477:NTH786478 ODD786477:ODD786478 OMZ786477:OMZ786478 OWV786477:OWV786478 PGR786477:PGR786478 PQN786477:PQN786478 QAJ786477:QAJ786478 QKF786477:QKF786478 QUB786477:QUB786478 RDX786477:RDX786478 RNT786477:RNT786478 RXP786477:RXP786478 SHL786477:SHL786478 SRH786477:SRH786478 TBD786477:TBD786478 TKZ786477:TKZ786478 TUV786477:TUV786478 UER786477:UER786478 UON786477:UON786478 UYJ786477:UYJ786478 VIF786477:VIF786478 VSB786477:VSB786478 WBX786477:WBX786478 WLT786477:WLT786478 WVP786477:WVP786478 H852013:H852014 JD852013:JD852014 SZ852013:SZ852014 ACV852013:ACV852014 AMR852013:AMR852014 AWN852013:AWN852014 BGJ852013:BGJ852014 BQF852013:BQF852014 CAB852013:CAB852014 CJX852013:CJX852014 CTT852013:CTT852014 DDP852013:DDP852014 DNL852013:DNL852014 DXH852013:DXH852014 EHD852013:EHD852014 EQZ852013:EQZ852014 FAV852013:FAV852014 FKR852013:FKR852014 FUN852013:FUN852014 GEJ852013:GEJ852014 GOF852013:GOF852014 GYB852013:GYB852014 HHX852013:HHX852014 HRT852013:HRT852014 IBP852013:IBP852014 ILL852013:ILL852014 IVH852013:IVH852014 JFD852013:JFD852014 JOZ852013:JOZ852014 JYV852013:JYV852014 KIR852013:KIR852014 KSN852013:KSN852014 LCJ852013:LCJ852014 LMF852013:LMF852014 LWB852013:LWB852014 MFX852013:MFX852014 MPT852013:MPT852014 MZP852013:MZP852014 NJL852013:NJL852014 NTH852013:NTH852014 ODD852013:ODD852014 OMZ852013:OMZ852014 OWV852013:OWV852014 PGR852013:PGR852014 PQN852013:PQN852014 QAJ852013:QAJ852014 QKF852013:QKF852014 QUB852013:QUB852014 RDX852013:RDX852014 RNT852013:RNT852014 RXP852013:RXP852014 SHL852013:SHL852014 SRH852013:SRH852014 TBD852013:TBD852014 TKZ852013:TKZ852014 TUV852013:TUV852014 UER852013:UER852014 UON852013:UON852014 UYJ852013:UYJ852014 VIF852013:VIF852014 VSB852013:VSB852014 WBX852013:WBX852014 WLT852013:WLT852014 WVP852013:WVP852014 H917549:H917550 JD917549:JD917550 SZ917549:SZ917550 ACV917549:ACV917550 AMR917549:AMR917550 AWN917549:AWN917550 BGJ917549:BGJ917550 BQF917549:BQF917550 CAB917549:CAB917550 CJX917549:CJX917550 CTT917549:CTT917550 DDP917549:DDP917550 DNL917549:DNL917550 DXH917549:DXH917550 EHD917549:EHD917550 EQZ917549:EQZ917550 FAV917549:FAV917550 FKR917549:FKR917550 FUN917549:FUN917550 GEJ917549:GEJ917550 GOF917549:GOF917550 GYB917549:GYB917550 HHX917549:HHX917550 HRT917549:HRT917550 IBP917549:IBP917550 ILL917549:ILL917550 IVH917549:IVH917550 JFD917549:JFD917550 JOZ917549:JOZ917550 JYV917549:JYV917550 KIR917549:KIR917550 KSN917549:KSN917550 LCJ917549:LCJ917550 LMF917549:LMF917550 LWB917549:LWB917550 MFX917549:MFX917550 MPT917549:MPT917550 MZP917549:MZP917550 NJL917549:NJL917550 NTH917549:NTH917550 ODD917549:ODD917550 OMZ917549:OMZ917550 OWV917549:OWV917550 PGR917549:PGR917550 PQN917549:PQN917550 QAJ917549:QAJ917550 QKF917549:QKF917550 QUB917549:QUB917550 RDX917549:RDX917550 RNT917549:RNT917550 RXP917549:RXP917550 SHL917549:SHL917550 SRH917549:SRH917550 TBD917549:TBD917550 TKZ917549:TKZ917550 TUV917549:TUV917550 UER917549:UER917550 UON917549:UON917550 UYJ917549:UYJ917550 VIF917549:VIF917550 VSB917549:VSB917550 WBX917549:WBX917550 WLT917549:WLT917550 WVP917549:WVP917550 H983085:H983086 JD983085:JD983086 SZ983085:SZ983086 ACV983085:ACV983086 AMR983085:AMR983086 AWN983085:AWN983086 BGJ983085:BGJ983086 BQF983085:BQF983086 CAB983085:CAB983086 CJX983085:CJX983086 CTT983085:CTT983086 DDP983085:DDP983086 DNL983085:DNL983086 DXH983085:DXH983086 EHD983085:EHD983086 EQZ983085:EQZ983086 FAV983085:FAV983086 FKR983085:FKR983086 FUN983085:FUN983086 GEJ983085:GEJ983086 GOF983085:GOF983086 GYB983085:GYB983086 HHX983085:HHX983086 HRT983085:HRT983086 IBP983085:IBP983086 ILL983085:ILL983086 IVH983085:IVH983086 JFD983085:JFD983086 JOZ983085:JOZ983086 JYV983085:JYV983086 KIR983085:KIR983086 KSN983085:KSN983086 LCJ983085:LCJ983086 LMF983085:LMF983086 LWB983085:LWB983086 MFX983085:MFX983086 MPT983085:MPT983086 MZP983085:MZP983086 NJL983085:NJL983086 NTH983085:NTH983086 ODD983085:ODD983086 OMZ983085:OMZ983086 OWV983085:OWV983086 PGR983085:PGR983086 PQN983085:PQN983086 QAJ983085:QAJ983086 QKF983085:QKF983086 QUB983085:QUB983086 RDX983085:RDX983086 RNT983085:RNT983086 RXP983085:RXP983086 SHL983085:SHL983086 SRH983085:SRH983086 TBD983085:TBD983086 TKZ983085:TKZ983086 TUV983085:TUV983086 UER983085:UER983086 UON983085:UON983086 UYJ983085:UYJ983086 VIF983085:VIF983086 VSB983085:VSB983086 WBX983085:WBX983086 WLT983085:WLT983086 WVP983085:WVP983086 H48:H49 JD48:JD49 SZ48:SZ49 ACV48:ACV49 AMR48:AMR49 AWN48:AWN49 BGJ48:BGJ49 BQF48:BQF49 CAB48:CAB49 CJX48:CJX49 CTT48:CTT49 DDP48:DDP49 DNL48:DNL49 DXH48:DXH49 EHD48:EHD49 EQZ48:EQZ49 FAV48:FAV49 FKR48:FKR49 FUN48:FUN49 GEJ48:GEJ49 GOF48:GOF49 GYB48:GYB49 HHX48:HHX49 HRT48:HRT49 IBP48:IBP49 ILL48:ILL49 IVH48:IVH49 JFD48:JFD49 JOZ48:JOZ49 JYV48:JYV49 KIR48:KIR49 KSN48:KSN49 LCJ48:LCJ49 LMF48:LMF49 LWB48:LWB49 MFX48:MFX49 MPT48:MPT49 MZP48:MZP49 NJL48:NJL49 NTH48:NTH49 ODD48:ODD49 OMZ48:OMZ49 OWV48:OWV49 PGR48:PGR49 PQN48:PQN49 QAJ48:QAJ49 QKF48:QKF49 QUB48:QUB49 RDX48:RDX49 RNT48:RNT49 RXP48:RXP49 SHL48:SHL49 SRH48:SRH49 TBD48:TBD49 TKZ48:TKZ49 TUV48:TUV49 UER48:UER49 UON48:UON49 UYJ48:UYJ49 VIF48:VIF49 VSB48:VSB49 WBX48:WBX49 WLT48:WLT49 WVP48:WVP49 H65584:H65585 JD65584:JD65585 SZ65584:SZ65585 ACV65584:ACV65585 AMR65584:AMR65585 AWN65584:AWN65585 BGJ65584:BGJ65585 BQF65584:BQF65585 CAB65584:CAB65585 CJX65584:CJX65585 CTT65584:CTT65585 DDP65584:DDP65585 DNL65584:DNL65585 DXH65584:DXH65585 EHD65584:EHD65585 EQZ65584:EQZ65585 FAV65584:FAV65585 FKR65584:FKR65585 FUN65584:FUN65585 GEJ65584:GEJ65585 GOF65584:GOF65585 GYB65584:GYB65585 HHX65584:HHX65585 HRT65584:HRT65585 IBP65584:IBP65585 ILL65584:ILL65585 IVH65584:IVH65585 JFD65584:JFD65585 JOZ65584:JOZ65585 JYV65584:JYV65585 KIR65584:KIR65585 KSN65584:KSN65585 LCJ65584:LCJ65585 LMF65584:LMF65585 LWB65584:LWB65585 MFX65584:MFX65585 MPT65584:MPT65585 MZP65584:MZP65585 NJL65584:NJL65585 NTH65584:NTH65585 ODD65584:ODD65585 OMZ65584:OMZ65585 OWV65584:OWV65585 PGR65584:PGR65585 PQN65584:PQN65585 QAJ65584:QAJ65585 QKF65584:QKF65585 QUB65584:QUB65585 RDX65584:RDX65585 RNT65584:RNT65585 RXP65584:RXP65585 SHL65584:SHL65585 SRH65584:SRH65585 TBD65584:TBD65585 TKZ65584:TKZ65585 TUV65584:TUV65585 UER65584:UER65585 UON65584:UON65585 UYJ65584:UYJ65585 VIF65584:VIF65585 VSB65584:VSB65585 WBX65584:WBX65585 WLT65584:WLT65585 WVP65584:WVP65585 H131120:H131121 JD131120:JD131121 SZ131120:SZ131121 ACV131120:ACV131121 AMR131120:AMR131121 AWN131120:AWN131121 BGJ131120:BGJ131121 BQF131120:BQF131121 CAB131120:CAB131121 CJX131120:CJX131121 CTT131120:CTT131121 DDP131120:DDP131121 DNL131120:DNL131121 DXH131120:DXH131121 EHD131120:EHD131121 EQZ131120:EQZ131121 FAV131120:FAV131121 FKR131120:FKR131121 FUN131120:FUN131121 GEJ131120:GEJ131121 GOF131120:GOF131121 GYB131120:GYB131121 HHX131120:HHX131121 HRT131120:HRT131121 IBP131120:IBP131121 ILL131120:ILL131121 IVH131120:IVH131121 JFD131120:JFD131121 JOZ131120:JOZ131121 JYV131120:JYV131121 KIR131120:KIR131121 KSN131120:KSN131121 LCJ131120:LCJ131121 LMF131120:LMF131121 LWB131120:LWB131121 MFX131120:MFX131121 MPT131120:MPT131121 MZP131120:MZP131121 NJL131120:NJL131121 NTH131120:NTH131121 ODD131120:ODD131121 OMZ131120:OMZ131121 OWV131120:OWV131121 PGR131120:PGR131121 PQN131120:PQN131121 QAJ131120:QAJ131121 QKF131120:QKF131121 QUB131120:QUB131121 RDX131120:RDX131121 RNT131120:RNT131121 RXP131120:RXP131121 SHL131120:SHL131121 SRH131120:SRH131121 TBD131120:TBD131121 TKZ131120:TKZ131121 TUV131120:TUV131121 UER131120:UER131121 UON131120:UON131121 UYJ131120:UYJ131121 VIF131120:VIF131121 VSB131120:VSB131121 WBX131120:WBX131121 WLT131120:WLT131121 WVP131120:WVP131121 H196656:H196657 JD196656:JD196657 SZ196656:SZ196657 ACV196656:ACV196657 AMR196656:AMR196657 AWN196656:AWN196657 BGJ196656:BGJ196657 BQF196656:BQF196657 CAB196656:CAB196657 CJX196656:CJX196657 CTT196656:CTT196657 DDP196656:DDP196657 DNL196656:DNL196657 DXH196656:DXH196657 EHD196656:EHD196657 EQZ196656:EQZ196657 FAV196656:FAV196657 FKR196656:FKR196657 FUN196656:FUN196657 GEJ196656:GEJ196657 GOF196656:GOF196657 GYB196656:GYB196657 HHX196656:HHX196657 HRT196656:HRT196657 IBP196656:IBP196657 ILL196656:ILL196657 IVH196656:IVH196657 JFD196656:JFD196657 JOZ196656:JOZ196657 JYV196656:JYV196657 KIR196656:KIR196657 KSN196656:KSN196657 LCJ196656:LCJ196657 LMF196656:LMF196657 LWB196656:LWB196657 MFX196656:MFX196657 MPT196656:MPT196657 MZP196656:MZP196657 NJL196656:NJL196657 NTH196656:NTH196657 ODD196656:ODD196657 OMZ196656:OMZ196657 OWV196656:OWV196657 PGR196656:PGR196657 PQN196656:PQN196657 QAJ196656:QAJ196657 QKF196656:QKF196657 QUB196656:QUB196657 RDX196656:RDX196657 RNT196656:RNT196657 RXP196656:RXP196657 SHL196656:SHL196657 SRH196656:SRH196657 TBD196656:TBD196657 TKZ196656:TKZ196657 TUV196656:TUV196657 UER196656:UER196657 UON196656:UON196657 UYJ196656:UYJ196657 VIF196656:VIF196657 VSB196656:VSB196657 WBX196656:WBX196657 WLT196656:WLT196657 WVP196656:WVP196657 H262192:H262193 JD262192:JD262193 SZ262192:SZ262193 ACV262192:ACV262193 AMR262192:AMR262193 AWN262192:AWN262193 BGJ262192:BGJ262193 BQF262192:BQF262193 CAB262192:CAB262193 CJX262192:CJX262193 CTT262192:CTT262193 DDP262192:DDP262193 DNL262192:DNL262193 DXH262192:DXH262193 EHD262192:EHD262193 EQZ262192:EQZ262193 FAV262192:FAV262193 FKR262192:FKR262193 FUN262192:FUN262193 GEJ262192:GEJ262193 GOF262192:GOF262193 GYB262192:GYB262193 HHX262192:HHX262193 HRT262192:HRT262193 IBP262192:IBP262193 ILL262192:ILL262193 IVH262192:IVH262193 JFD262192:JFD262193 JOZ262192:JOZ262193 JYV262192:JYV262193 KIR262192:KIR262193 KSN262192:KSN262193 LCJ262192:LCJ262193 LMF262192:LMF262193 LWB262192:LWB262193 MFX262192:MFX262193 MPT262192:MPT262193 MZP262192:MZP262193 NJL262192:NJL262193 NTH262192:NTH262193 ODD262192:ODD262193 OMZ262192:OMZ262193 OWV262192:OWV262193 PGR262192:PGR262193 PQN262192:PQN262193 QAJ262192:QAJ262193 QKF262192:QKF262193 QUB262192:QUB262193 RDX262192:RDX262193 RNT262192:RNT262193 RXP262192:RXP262193 SHL262192:SHL262193 SRH262192:SRH262193 TBD262192:TBD262193 TKZ262192:TKZ262193 TUV262192:TUV262193 UER262192:UER262193 UON262192:UON262193 UYJ262192:UYJ262193 VIF262192:VIF262193 VSB262192:VSB262193 WBX262192:WBX262193 WLT262192:WLT262193 WVP262192:WVP262193 H327728:H327729 JD327728:JD327729 SZ327728:SZ327729 ACV327728:ACV327729 AMR327728:AMR327729 AWN327728:AWN327729 BGJ327728:BGJ327729 BQF327728:BQF327729 CAB327728:CAB327729 CJX327728:CJX327729 CTT327728:CTT327729 DDP327728:DDP327729 DNL327728:DNL327729 DXH327728:DXH327729 EHD327728:EHD327729 EQZ327728:EQZ327729 FAV327728:FAV327729 FKR327728:FKR327729 FUN327728:FUN327729 GEJ327728:GEJ327729 GOF327728:GOF327729 GYB327728:GYB327729 HHX327728:HHX327729 HRT327728:HRT327729 IBP327728:IBP327729 ILL327728:ILL327729 IVH327728:IVH327729 JFD327728:JFD327729 JOZ327728:JOZ327729 JYV327728:JYV327729 KIR327728:KIR327729 KSN327728:KSN327729 LCJ327728:LCJ327729 LMF327728:LMF327729 LWB327728:LWB327729 MFX327728:MFX327729 MPT327728:MPT327729 MZP327728:MZP327729 NJL327728:NJL327729 NTH327728:NTH327729 ODD327728:ODD327729 OMZ327728:OMZ327729 OWV327728:OWV327729 PGR327728:PGR327729 PQN327728:PQN327729 QAJ327728:QAJ327729 QKF327728:QKF327729 QUB327728:QUB327729 RDX327728:RDX327729 RNT327728:RNT327729 RXP327728:RXP327729 SHL327728:SHL327729 SRH327728:SRH327729 TBD327728:TBD327729 TKZ327728:TKZ327729 TUV327728:TUV327729 UER327728:UER327729 UON327728:UON327729 UYJ327728:UYJ327729 VIF327728:VIF327729 VSB327728:VSB327729 WBX327728:WBX327729 WLT327728:WLT327729 WVP327728:WVP327729 H393264:H393265 JD393264:JD393265 SZ393264:SZ393265 ACV393264:ACV393265 AMR393264:AMR393265 AWN393264:AWN393265 BGJ393264:BGJ393265 BQF393264:BQF393265 CAB393264:CAB393265 CJX393264:CJX393265 CTT393264:CTT393265 DDP393264:DDP393265 DNL393264:DNL393265 DXH393264:DXH393265 EHD393264:EHD393265 EQZ393264:EQZ393265 FAV393264:FAV393265 FKR393264:FKR393265 FUN393264:FUN393265 GEJ393264:GEJ393265 GOF393264:GOF393265 GYB393264:GYB393265 HHX393264:HHX393265 HRT393264:HRT393265 IBP393264:IBP393265 ILL393264:ILL393265 IVH393264:IVH393265 JFD393264:JFD393265 JOZ393264:JOZ393265 JYV393264:JYV393265 KIR393264:KIR393265 KSN393264:KSN393265 LCJ393264:LCJ393265 LMF393264:LMF393265 LWB393264:LWB393265 MFX393264:MFX393265 MPT393264:MPT393265 MZP393264:MZP393265 NJL393264:NJL393265 NTH393264:NTH393265 ODD393264:ODD393265 OMZ393264:OMZ393265 OWV393264:OWV393265 PGR393264:PGR393265 PQN393264:PQN393265 QAJ393264:QAJ393265 QKF393264:QKF393265 QUB393264:QUB393265 RDX393264:RDX393265 RNT393264:RNT393265 RXP393264:RXP393265 SHL393264:SHL393265 SRH393264:SRH393265 TBD393264:TBD393265 TKZ393264:TKZ393265 TUV393264:TUV393265 UER393264:UER393265 UON393264:UON393265 UYJ393264:UYJ393265 VIF393264:VIF393265 VSB393264:VSB393265 WBX393264:WBX393265 WLT393264:WLT393265 WVP393264:WVP393265 H458800:H458801 JD458800:JD458801 SZ458800:SZ458801 ACV458800:ACV458801 AMR458800:AMR458801 AWN458800:AWN458801 BGJ458800:BGJ458801 BQF458800:BQF458801 CAB458800:CAB458801 CJX458800:CJX458801 CTT458800:CTT458801 DDP458800:DDP458801 DNL458800:DNL458801 DXH458800:DXH458801 EHD458800:EHD458801 EQZ458800:EQZ458801 FAV458800:FAV458801 FKR458800:FKR458801 FUN458800:FUN458801 GEJ458800:GEJ458801 GOF458800:GOF458801 GYB458800:GYB458801 HHX458800:HHX458801 HRT458800:HRT458801 IBP458800:IBP458801 ILL458800:ILL458801 IVH458800:IVH458801 JFD458800:JFD458801 JOZ458800:JOZ458801 JYV458800:JYV458801 KIR458800:KIR458801 KSN458800:KSN458801 LCJ458800:LCJ458801 LMF458800:LMF458801 LWB458800:LWB458801 MFX458800:MFX458801 MPT458800:MPT458801 MZP458800:MZP458801 NJL458800:NJL458801 NTH458800:NTH458801 ODD458800:ODD458801 OMZ458800:OMZ458801 OWV458800:OWV458801 PGR458800:PGR458801 PQN458800:PQN458801 QAJ458800:QAJ458801 QKF458800:QKF458801 QUB458800:QUB458801 RDX458800:RDX458801 RNT458800:RNT458801 RXP458800:RXP458801 SHL458800:SHL458801 SRH458800:SRH458801 TBD458800:TBD458801 TKZ458800:TKZ458801 TUV458800:TUV458801 UER458800:UER458801 UON458800:UON458801 UYJ458800:UYJ458801 VIF458800:VIF458801 VSB458800:VSB458801 WBX458800:WBX458801 WLT458800:WLT458801 WVP458800:WVP458801 H524336:H524337 JD524336:JD524337 SZ524336:SZ524337 ACV524336:ACV524337 AMR524336:AMR524337 AWN524336:AWN524337 BGJ524336:BGJ524337 BQF524336:BQF524337 CAB524336:CAB524337 CJX524336:CJX524337 CTT524336:CTT524337 DDP524336:DDP524337 DNL524336:DNL524337 DXH524336:DXH524337 EHD524336:EHD524337 EQZ524336:EQZ524337 FAV524336:FAV524337 FKR524336:FKR524337 FUN524336:FUN524337 GEJ524336:GEJ524337 GOF524336:GOF524337 GYB524336:GYB524337 HHX524336:HHX524337 HRT524336:HRT524337 IBP524336:IBP524337 ILL524336:ILL524337 IVH524336:IVH524337 JFD524336:JFD524337 JOZ524336:JOZ524337 JYV524336:JYV524337 KIR524336:KIR524337 KSN524336:KSN524337 LCJ524336:LCJ524337 LMF524336:LMF524337 LWB524336:LWB524337 MFX524336:MFX524337 MPT524336:MPT524337 MZP524336:MZP524337 NJL524336:NJL524337 NTH524336:NTH524337 ODD524336:ODD524337 OMZ524336:OMZ524337 OWV524336:OWV524337 PGR524336:PGR524337 PQN524336:PQN524337 QAJ524336:QAJ524337 QKF524336:QKF524337 QUB524336:QUB524337 RDX524336:RDX524337 RNT524336:RNT524337 RXP524336:RXP524337 SHL524336:SHL524337 SRH524336:SRH524337 TBD524336:TBD524337 TKZ524336:TKZ524337 TUV524336:TUV524337 UER524336:UER524337 UON524336:UON524337 UYJ524336:UYJ524337 VIF524336:VIF524337 VSB524336:VSB524337 WBX524336:WBX524337 WLT524336:WLT524337 WVP524336:WVP524337 H589872:H589873 JD589872:JD589873 SZ589872:SZ589873 ACV589872:ACV589873 AMR589872:AMR589873 AWN589872:AWN589873 BGJ589872:BGJ589873 BQF589872:BQF589873 CAB589872:CAB589873 CJX589872:CJX589873 CTT589872:CTT589873 DDP589872:DDP589873 DNL589872:DNL589873 DXH589872:DXH589873 EHD589872:EHD589873 EQZ589872:EQZ589873 FAV589872:FAV589873 FKR589872:FKR589873 FUN589872:FUN589873 GEJ589872:GEJ589873 GOF589872:GOF589873 GYB589872:GYB589873 HHX589872:HHX589873 HRT589872:HRT589873 IBP589872:IBP589873 ILL589872:ILL589873 IVH589872:IVH589873 JFD589872:JFD589873 JOZ589872:JOZ589873 JYV589872:JYV589873 KIR589872:KIR589873 KSN589872:KSN589873 LCJ589872:LCJ589873 LMF589872:LMF589873 LWB589872:LWB589873 MFX589872:MFX589873 MPT589872:MPT589873 MZP589872:MZP589873 NJL589872:NJL589873 NTH589872:NTH589873 ODD589872:ODD589873 OMZ589872:OMZ589873 OWV589872:OWV589873 PGR589872:PGR589873 PQN589872:PQN589873 QAJ589872:QAJ589873 QKF589872:QKF589873 QUB589872:QUB589873 RDX589872:RDX589873 RNT589872:RNT589873 RXP589872:RXP589873 SHL589872:SHL589873 SRH589872:SRH589873 TBD589872:TBD589873 TKZ589872:TKZ589873 TUV589872:TUV589873 UER589872:UER589873 UON589872:UON589873 UYJ589872:UYJ589873 VIF589872:VIF589873 VSB589872:VSB589873 WBX589872:WBX589873 WLT589872:WLT589873 WVP589872:WVP589873 H655408:H655409 JD655408:JD655409 SZ655408:SZ655409 ACV655408:ACV655409 AMR655408:AMR655409 AWN655408:AWN655409 BGJ655408:BGJ655409 BQF655408:BQF655409 CAB655408:CAB655409 CJX655408:CJX655409 CTT655408:CTT655409 DDP655408:DDP655409 DNL655408:DNL655409 DXH655408:DXH655409 EHD655408:EHD655409 EQZ655408:EQZ655409 FAV655408:FAV655409 FKR655408:FKR655409 FUN655408:FUN655409 GEJ655408:GEJ655409 GOF655408:GOF655409 GYB655408:GYB655409 HHX655408:HHX655409 HRT655408:HRT655409 IBP655408:IBP655409 ILL655408:ILL655409 IVH655408:IVH655409 JFD655408:JFD655409 JOZ655408:JOZ655409 JYV655408:JYV655409 KIR655408:KIR655409 KSN655408:KSN655409 LCJ655408:LCJ655409 LMF655408:LMF655409 LWB655408:LWB655409 MFX655408:MFX655409 MPT655408:MPT655409 MZP655408:MZP655409 NJL655408:NJL655409 NTH655408:NTH655409 ODD655408:ODD655409 OMZ655408:OMZ655409 OWV655408:OWV655409 PGR655408:PGR655409 PQN655408:PQN655409 QAJ655408:QAJ655409 QKF655408:QKF655409 QUB655408:QUB655409 RDX655408:RDX655409 RNT655408:RNT655409 RXP655408:RXP655409 SHL655408:SHL655409 SRH655408:SRH655409 TBD655408:TBD655409 TKZ655408:TKZ655409 TUV655408:TUV655409 UER655408:UER655409 UON655408:UON655409 UYJ655408:UYJ655409 VIF655408:VIF655409 VSB655408:VSB655409 WBX655408:WBX655409 WLT655408:WLT655409 WVP655408:WVP655409 H720944:H720945 JD720944:JD720945 SZ720944:SZ720945 ACV720944:ACV720945 AMR720944:AMR720945 AWN720944:AWN720945 BGJ720944:BGJ720945 BQF720944:BQF720945 CAB720944:CAB720945 CJX720944:CJX720945 CTT720944:CTT720945 DDP720944:DDP720945 DNL720944:DNL720945 DXH720944:DXH720945 EHD720944:EHD720945 EQZ720944:EQZ720945 FAV720944:FAV720945 FKR720944:FKR720945 FUN720944:FUN720945 GEJ720944:GEJ720945 GOF720944:GOF720945 GYB720944:GYB720945 HHX720944:HHX720945 HRT720944:HRT720945 IBP720944:IBP720945 ILL720944:ILL720945 IVH720944:IVH720945 JFD720944:JFD720945 JOZ720944:JOZ720945 JYV720944:JYV720945 KIR720944:KIR720945 KSN720944:KSN720945 LCJ720944:LCJ720945 LMF720944:LMF720945 LWB720944:LWB720945 MFX720944:MFX720945 MPT720944:MPT720945 MZP720944:MZP720945 NJL720944:NJL720945 NTH720944:NTH720945 ODD720944:ODD720945 OMZ720944:OMZ720945 OWV720944:OWV720945 PGR720944:PGR720945 PQN720944:PQN720945 QAJ720944:QAJ720945 QKF720944:QKF720945 QUB720944:QUB720945 RDX720944:RDX720945 RNT720944:RNT720945 RXP720944:RXP720945 SHL720944:SHL720945 SRH720944:SRH720945 TBD720944:TBD720945 TKZ720944:TKZ720945 TUV720944:TUV720945 UER720944:UER720945 UON720944:UON720945 UYJ720944:UYJ720945 VIF720944:VIF720945 VSB720944:VSB720945 WBX720944:WBX720945 WLT720944:WLT720945 WVP720944:WVP720945 H786480:H786481 JD786480:JD786481 SZ786480:SZ786481 ACV786480:ACV786481 AMR786480:AMR786481 AWN786480:AWN786481 BGJ786480:BGJ786481 BQF786480:BQF786481 CAB786480:CAB786481 CJX786480:CJX786481 CTT786480:CTT786481 DDP786480:DDP786481 DNL786480:DNL786481 DXH786480:DXH786481 EHD786480:EHD786481 EQZ786480:EQZ786481 FAV786480:FAV786481 FKR786480:FKR786481 FUN786480:FUN786481 GEJ786480:GEJ786481 GOF786480:GOF786481 GYB786480:GYB786481 HHX786480:HHX786481 HRT786480:HRT786481 IBP786480:IBP786481 ILL786480:ILL786481 IVH786480:IVH786481 JFD786480:JFD786481 JOZ786480:JOZ786481 JYV786480:JYV786481 KIR786480:KIR786481 KSN786480:KSN786481 LCJ786480:LCJ786481 LMF786480:LMF786481 LWB786480:LWB786481 MFX786480:MFX786481 MPT786480:MPT786481 MZP786480:MZP786481 NJL786480:NJL786481 NTH786480:NTH786481 ODD786480:ODD786481 OMZ786480:OMZ786481 OWV786480:OWV786481 PGR786480:PGR786481 PQN786480:PQN786481 QAJ786480:QAJ786481 QKF786480:QKF786481 QUB786480:QUB786481 RDX786480:RDX786481 RNT786480:RNT786481 RXP786480:RXP786481 SHL786480:SHL786481 SRH786480:SRH786481 TBD786480:TBD786481 TKZ786480:TKZ786481 TUV786480:TUV786481 UER786480:UER786481 UON786480:UON786481 UYJ786480:UYJ786481 VIF786480:VIF786481 VSB786480:VSB786481 WBX786480:WBX786481 WLT786480:WLT786481 WVP786480:WVP786481 H852016:H852017 JD852016:JD852017 SZ852016:SZ852017 ACV852016:ACV852017 AMR852016:AMR852017 AWN852016:AWN852017 BGJ852016:BGJ852017 BQF852016:BQF852017 CAB852016:CAB852017 CJX852016:CJX852017 CTT852016:CTT852017 DDP852016:DDP852017 DNL852016:DNL852017 DXH852016:DXH852017 EHD852016:EHD852017 EQZ852016:EQZ852017 FAV852016:FAV852017 FKR852016:FKR852017 FUN852016:FUN852017 GEJ852016:GEJ852017 GOF852016:GOF852017 GYB852016:GYB852017 HHX852016:HHX852017 HRT852016:HRT852017 IBP852016:IBP852017 ILL852016:ILL852017 IVH852016:IVH852017 JFD852016:JFD852017 JOZ852016:JOZ852017 JYV852016:JYV852017 KIR852016:KIR852017 KSN852016:KSN852017 LCJ852016:LCJ852017 LMF852016:LMF852017 LWB852016:LWB852017 MFX852016:MFX852017 MPT852016:MPT852017 MZP852016:MZP852017 NJL852016:NJL852017 NTH852016:NTH852017 ODD852016:ODD852017 OMZ852016:OMZ852017 OWV852016:OWV852017 PGR852016:PGR852017 PQN852016:PQN852017 QAJ852016:QAJ852017 QKF852016:QKF852017 QUB852016:QUB852017 RDX852016:RDX852017 RNT852016:RNT852017 RXP852016:RXP852017 SHL852016:SHL852017 SRH852016:SRH852017 TBD852016:TBD852017 TKZ852016:TKZ852017 TUV852016:TUV852017 UER852016:UER852017 UON852016:UON852017 UYJ852016:UYJ852017 VIF852016:VIF852017 VSB852016:VSB852017 WBX852016:WBX852017 WLT852016:WLT852017 WVP852016:WVP852017 H917552:H917553 JD917552:JD917553 SZ917552:SZ917553 ACV917552:ACV917553 AMR917552:AMR917553 AWN917552:AWN917553 BGJ917552:BGJ917553 BQF917552:BQF917553 CAB917552:CAB917553 CJX917552:CJX917553 CTT917552:CTT917553 DDP917552:DDP917553 DNL917552:DNL917553 DXH917552:DXH917553 EHD917552:EHD917553 EQZ917552:EQZ917553 FAV917552:FAV917553 FKR917552:FKR917553 FUN917552:FUN917553 GEJ917552:GEJ917553 GOF917552:GOF917553 GYB917552:GYB917553 HHX917552:HHX917553 HRT917552:HRT917553 IBP917552:IBP917553 ILL917552:ILL917553 IVH917552:IVH917553 JFD917552:JFD917553 JOZ917552:JOZ917553 JYV917552:JYV917553 KIR917552:KIR917553 KSN917552:KSN917553 LCJ917552:LCJ917553 LMF917552:LMF917553 LWB917552:LWB917553 MFX917552:MFX917553 MPT917552:MPT917553 MZP917552:MZP917553 NJL917552:NJL917553 NTH917552:NTH917553 ODD917552:ODD917553 OMZ917552:OMZ917553 OWV917552:OWV917553 PGR917552:PGR917553 PQN917552:PQN917553 QAJ917552:QAJ917553 QKF917552:QKF917553 QUB917552:QUB917553 RDX917552:RDX917553 RNT917552:RNT917553 RXP917552:RXP917553 SHL917552:SHL917553 SRH917552:SRH917553 TBD917552:TBD917553 TKZ917552:TKZ917553 TUV917552:TUV917553 UER917552:UER917553 UON917552:UON917553 UYJ917552:UYJ917553 VIF917552:VIF917553 VSB917552:VSB917553 WBX917552:WBX917553 WLT917552:WLT917553 WVP917552:WVP917553 H983088:H983089 JD983088:JD983089 SZ983088:SZ983089 ACV983088:ACV983089 AMR983088:AMR983089 AWN983088:AWN983089 BGJ983088:BGJ983089 BQF983088:BQF983089 CAB983088:CAB983089 CJX983088:CJX983089 CTT983088:CTT983089 DDP983088:DDP983089 DNL983088:DNL983089 DXH983088:DXH983089 EHD983088:EHD983089 EQZ983088:EQZ983089 FAV983088:FAV983089 FKR983088:FKR983089 FUN983088:FUN983089 GEJ983088:GEJ983089 GOF983088:GOF983089 GYB983088:GYB983089 HHX983088:HHX983089 HRT983088:HRT983089 IBP983088:IBP983089 ILL983088:ILL983089 IVH983088:IVH983089 JFD983088:JFD983089 JOZ983088:JOZ983089 JYV983088:JYV983089 KIR983088:KIR983089 KSN983088:KSN983089 LCJ983088:LCJ983089 LMF983088:LMF983089 LWB983088:LWB983089 MFX983088:MFX983089 MPT983088:MPT983089 MZP983088:MZP983089 NJL983088:NJL983089 NTH983088:NTH983089 ODD983088:ODD983089 OMZ983088:OMZ983089 OWV983088:OWV983089 PGR983088:PGR983089 PQN983088:PQN983089 QAJ983088:QAJ983089 QKF983088:QKF983089 QUB983088:QUB983089 RDX983088:RDX983089 RNT983088:RNT983089 RXP983088:RXP983089 SHL983088:SHL983089 SRH983088:SRH983089 TBD983088:TBD983089 TKZ983088:TKZ983089 TUV983088:TUV983089 UER983088:UER983089 UON983088:UON983089 UYJ983088:UYJ983089 VIF983088:VIF983089 VSB983088:VSB983089 WBX983088:WBX983089 WLT983088:WLT983089 WVP983088:WVP983089 H51:H52 JD51:JD52 SZ51:SZ52 ACV51:ACV52 AMR51:AMR52 AWN51:AWN52 BGJ51:BGJ52 BQF51:BQF52 CAB51:CAB52 CJX51:CJX52 CTT51:CTT52 DDP51:DDP52 DNL51:DNL52 DXH51:DXH52 EHD51:EHD52 EQZ51:EQZ52 FAV51:FAV52 FKR51:FKR52 FUN51:FUN52 GEJ51:GEJ52 GOF51:GOF52 GYB51:GYB52 HHX51:HHX52 HRT51:HRT52 IBP51:IBP52 ILL51:ILL52 IVH51:IVH52 JFD51:JFD52 JOZ51:JOZ52 JYV51:JYV52 KIR51:KIR52 KSN51:KSN52 LCJ51:LCJ52 LMF51:LMF52 LWB51:LWB52 MFX51:MFX52 MPT51:MPT52 MZP51:MZP52 NJL51:NJL52 NTH51:NTH52 ODD51:ODD52 OMZ51:OMZ52 OWV51:OWV52 PGR51:PGR52 PQN51:PQN52 QAJ51:QAJ52 QKF51:QKF52 QUB51:QUB52 RDX51:RDX52 RNT51:RNT52 RXP51:RXP52 SHL51:SHL52 SRH51:SRH52 TBD51:TBD52 TKZ51:TKZ52 TUV51:TUV52 UER51:UER52 UON51:UON52 UYJ51:UYJ52 VIF51:VIF52 VSB51:VSB52 WBX51:WBX52 WLT51:WLT52 WVP51:WVP52 H65587:H65588 JD65587:JD65588 SZ65587:SZ65588 ACV65587:ACV65588 AMR65587:AMR65588 AWN65587:AWN65588 BGJ65587:BGJ65588 BQF65587:BQF65588 CAB65587:CAB65588 CJX65587:CJX65588 CTT65587:CTT65588 DDP65587:DDP65588 DNL65587:DNL65588 DXH65587:DXH65588 EHD65587:EHD65588 EQZ65587:EQZ65588 FAV65587:FAV65588 FKR65587:FKR65588 FUN65587:FUN65588 GEJ65587:GEJ65588 GOF65587:GOF65588 GYB65587:GYB65588 HHX65587:HHX65588 HRT65587:HRT65588 IBP65587:IBP65588 ILL65587:ILL65588 IVH65587:IVH65588 JFD65587:JFD65588 JOZ65587:JOZ65588 JYV65587:JYV65588 KIR65587:KIR65588 KSN65587:KSN65588 LCJ65587:LCJ65588 LMF65587:LMF65588 LWB65587:LWB65588 MFX65587:MFX65588 MPT65587:MPT65588 MZP65587:MZP65588 NJL65587:NJL65588 NTH65587:NTH65588 ODD65587:ODD65588 OMZ65587:OMZ65588 OWV65587:OWV65588 PGR65587:PGR65588 PQN65587:PQN65588 QAJ65587:QAJ65588 QKF65587:QKF65588 QUB65587:QUB65588 RDX65587:RDX65588 RNT65587:RNT65588 RXP65587:RXP65588 SHL65587:SHL65588 SRH65587:SRH65588 TBD65587:TBD65588 TKZ65587:TKZ65588 TUV65587:TUV65588 UER65587:UER65588 UON65587:UON65588 UYJ65587:UYJ65588 VIF65587:VIF65588 VSB65587:VSB65588 WBX65587:WBX65588 WLT65587:WLT65588 WVP65587:WVP65588 H131123:H131124 JD131123:JD131124 SZ131123:SZ131124 ACV131123:ACV131124 AMR131123:AMR131124 AWN131123:AWN131124 BGJ131123:BGJ131124 BQF131123:BQF131124 CAB131123:CAB131124 CJX131123:CJX131124 CTT131123:CTT131124 DDP131123:DDP131124 DNL131123:DNL131124 DXH131123:DXH131124 EHD131123:EHD131124 EQZ131123:EQZ131124 FAV131123:FAV131124 FKR131123:FKR131124 FUN131123:FUN131124 GEJ131123:GEJ131124 GOF131123:GOF131124 GYB131123:GYB131124 HHX131123:HHX131124 HRT131123:HRT131124 IBP131123:IBP131124 ILL131123:ILL131124 IVH131123:IVH131124 JFD131123:JFD131124 JOZ131123:JOZ131124 JYV131123:JYV131124 KIR131123:KIR131124 KSN131123:KSN131124 LCJ131123:LCJ131124 LMF131123:LMF131124 LWB131123:LWB131124 MFX131123:MFX131124 MPT131123:MPT131124 MZP131123:MZP131124 NJL131123:NJL131124 NTH131123:NTH131124 ODD131123:ODD131124 OMZ131123:OMZ131124 OWV131123:OWV131124 PGR131123:PGR131124 PQN131123:PQN131124 QAJ131123:QAJ131124 QKF131123:QKF131124 QUB131123:QUB131124 RDX131123:RDX131124 RNT131123:RNT131124 RXP131123:RXP131124 SHL131123:SHL131124 SRH131123:SRH131124 TBD131123:TBD131124 TKZ131123:TKZ131124 TUV131123:TUV131124 UER131123:UER131124 UON131123:UON131124 UYJ131123:UYJ131124 VIF131123:VIF131124 VSB131123:VSB131124 WBX131123:WBX131124 WLT131123:WLT131124 WVP131123:WVP131124 H196659:H196660 JD196659:JD196660 SZ196659:SZ196660 ACV196659:ACV196660 AMR196659:AMR196660 AWN196659:AWN196660 BGJ196659:BGJ196660 BQF196659:BQF196660 CAB196659:CAB196660 CJX196659:CJX196660 CTT196659:CTT196660 DDP196659:DDP196660 DNL196659:DNL196660 DXH196659:DXH196660 EHD196659:EHD196660 EQZ196659:EQZ196660 FAV196659:FAV196660 FKR196659:FKR196660 FUN196659:FUN196660 GEJ196659:GEJ196660 GOF196659:GOF196660 GYB196659:GYB196660 HHX196659:HHX196660 HRT196659:HRT196660 IBP196659:IBP196660 ILL196659:ILL196660 IVH196659:IVH196660 JFD196659:JFD196660 JOZ196659:JOZ196660 JYV196659:JYV196660 KIR196659:KIR196660 KSN196659:KSN196660 LCJ196659:LCJ196660 LMF196659:LMF196660 LWB196659:LWB196660 MFX196659:MFX196660 MPT196659:MPT196660 MZP196659:MZP196660 NJL196659:NJL196660 NTH196659:NTH196660 ODD196659:ODD196660 OMZ196659:OMZ196660 OWV196659:OWV196660 PGR196659:PGR196660 PQN196659:PQN196660 QAJ196659:QAJ196660 QKF196659:QKF196660 QUB196659:QUB196660 RDX196659:RDX196660 RNT196659:RNT196660 RXP196659:RXP196660 SHL196659:SHL196660 SRH196659:SRH196660 TBD196659:TBD196660 TKZ196659:TKZ196660 TUV196659:TUV196660 UER196659:UER196660 UON196659:UON196660 UYJ196659:UYJ196660 VIF196659:VIF196660 VSB196659:VSB196660 WBX196659:WBX196660 WLT196659:WLT196660 WVP196659:WVP196660 H262195:H262196 JD262195:JD262196 SZ262195:SZ262196 ACV262195:ACV262196 AMR262195:AMR262196 AWN262195:AWN262196 BGJ262195:BGJ262196 BQF262195:BQF262196 CAB262195:CAB262196 CJX262195:CJX262196 CTT262195:CTT262196 DDP262195:DDP262196 DNL262195:DNL262196 DXH262195:DXH262196 EHD262195:EHD262196 EQZ262195:EQZ262196 FAV262195:FAV262196 FKR262195:FKR262196 FUN262195:FUN262196 GEJ262195:GEJ262196 GOF262195:GOF262196 GYB262195:GYB262196 HHX262195:HHX262196 HRT262195:HRT262196 IBP262195:IBP262196 ILL262195:ILL262196 IVH262195:IVH262196 JFD262195:JFD262196 JOZ262195:JOZ262196 JYV262195:JYV262196 KIR262195:KIR262196 KSN262195:KSN262196 LCJ262195:LCJ262196 LMF262195:LMF262196 LWB262195:LWB262196 MFX262195:MFX262196 MPT262195:MPT262196 MZP262195:MZP262196 NJL262195:NJL262196 NTH262195:NTH262196 ODD262195:ODD262196 OMZ262195:OMZ262196 OWV262195:OWV262196 PGR262195:PGR262196 PQN262195:PQN262196 QAJ262195:QAJ262196 QKF262195:QKF262196 QUB262195:QUB262196 RDX262195:RDX262196 RNT262195:RNT262196 RXP262195:RXP262196 SHL262195:SHL262196 SRH262195:SRH262196 TBD262195:TBD262196 TKZ262195:TKZ262196 TUV262195:TUV262196 UER262195:UER262196 UON262195:UON262196 UYJ262195:UYJ262196 VIF262195:VIF262196 VSB262195:VSB262196 WBX262195:WBX262196 WLT262195:WLT262196 WVP262195:WVP262196 H327731:H327732 JD327731:JD327732 SZ327731:SZ327732 ACV327731:ACV327732 AMR327731:AMR327732 AWN327731:AWN327732 BGJ327731:BGJ327732 BQF327731:BQF327732 CAB327731:CAB327732 CJX327731:CJX327732 CTT327731:CTT327732 DDP327731:DDP327732 DNL327731:DNL327732 DXH327731:DXH327732 EHD327731:EHD327732 EQZ327731:EQZ327732 FAV327731:FAV327732 FKR327731:FKR327732 FUN327731:FUN327732 GEJ327731:GEJ327732 GOF327731:GOF327732 GYB327731:GYB327732 HHX327731:HHX327732 HRT327731:HRT327732 IBP327731:IBP327732 ILL327731:ILL327732 IVH327731:IVH327732 JFD327731:JFD327732 JOZ327731:JOZ327732 JYV327731:JYV327732 KIR327731:KIR327732 KSN327731:KSN327732 LCJ327731:LCJ327732 LMF327731:LMF327732 LWB327731:LWB327732 MFX327731:MFX327732 MPT327731:MPT327732 MZP327731:MZP327732 NJL327731:NJL327732 NTH327731:NTH327732 ODD327731:ODD327732 OMZ327731:OMZ327732 OWV327731:OWV327732 PGR327731:PGR327732 PQN327731:PQN327732 QAJ327731:QAJ327732 QKF327731:QKF327732 QUB327731:QUB327732 RDX327731:RDX327732 RNT327731:RNT327732 RXP327731:RXP327732 SHL327731:SHL327732 SRH327731:SRH327732 TBD327731:TBD327732 TKZ327731:TKZ327732 TUV327731:TUV327732 UER327731:UER327732 UON327731:UON327732 UYJ327731:UYJ327732 VIF327731:VIF327732 VSB327731:VSB327732 WBX327731:WBX327732 WLT327731:WLT327732 WVP327731:WVP327732 H393267:H393268 JD393267:JD393268 SZ393267:SZ393268 ACV393267:ACV393268 AMR393267:AMR393268 AWN393267:AWN393268 BGJ393267:BGJ393268 BQF393267:BQF393268 CAB393267:CAB393268 CJX393267:CJX393268 CTT393267:CTT393268 DDP393267:DDP393268 DNL393267:DNL393268 DXH393267:DXH393268 EHD393267:EHD393268 EQZ393267:EQZ393268 FAV393267:FAV393268 FKR393267:FKR393268 FUN393267:FUN393268 GEJ393267:GEJ393268 GOF393267:GOF393268 GYB393267:GYB393268 HHX393267:HHX393268 HRT393267:HRT393268 IBP393267:IBP393268 ILL393267:ILL393268 IVH393267:IVH393268 JFD393267:JFD393268 JOZ393267:JOZ393268 JYV393267:JYV393268 KIR393267:KIR393268 KSN393267:KSN393268 LCJ393267:LCJ393268 LMF393267:LMF393268 LWB393267:LWB393268 MFX393267:MFX393268 MPT393267:MPT393268 MZP393267:MZP393268 NJL393267:NJL393268 NTH393267:NTH393268 ODD393267:ODD393268 OMZ393267:OMZ393268 OWV393267:OWV393268 PGR393267:PGR393268 PQN393267:PQN393268 QAJ393267:QAJ393268 QKF393267:QKF393268 QUB393267:QUB393268 RDX393267:RDX393268 RNT393267:RNT393268 RXP393267:RXP393268 SHL393267:SHL393268 SRH393267:SRH393268 TBD393267:TBD393268 TKZ393267:TKZ393268 TUV393267:TUV393268 UER393267:UER393268 UON393267:UON393268 UYJ393267:UYJ393268 VIF393267:VIF393268 VSB393267:VSB393268 WBX393267:WBX393268 WLT393267:WLT393268 WVP393267:WVP393268 H458803:H458804 JD458803:JD458804 SZ458803:SZ458804 ACV458803:ACV458804 AMR458803:AMR458804 AWN458803:AWN458804 BGJ458803:BGJ458804 BQF458803:BQF458804 CAB458803:CAB458804 CJX458803:CJX458804 CTT458803:CTT458804 DDP458803:DDP458804 DNL458803:DNL458804 DXH458803:DXH458804 EHD458803:EHD458804 EQZ458803:EQZ458804 FAV458803:FAV458804 FKR458803:FKR458804 FUN458803:FUN458804 GEJ458803:GEJ458804 GOF458803:GOF458804 GYB458803:GYB458804 HHX458803:HHX458804 HRT458803:HRT458804 IBP458803:IBP458804 ILL458803:ILL458804 IVH458803:IVH458804 JFD458803:JFD458804 JOZ458803:JOZ458804 JYV458803:JYV458804 KIR458803:KIR458804 KSN458803:KSN458804 LCJ458803:LCJ458804 LMF458803:LMF458804 LWB458803:LWB458804 MFX458803:MFX458804 MPT458803:MPT458804 MZP458803:MZP458804 NJL458803:NJL458804 NTH458803:NTH458804 ODD458803:ODD458804 OMZ458803:OMZ458804 OWV458803:OWV458804 PGR458803:PGR458804 PQN458803:PQN458804 QAJ458803:QAJ458804 QKF458803:QKF458804 QUB458803:QUB458804 RDX458803:RDX458804 RNT458803:RNT458804 RXP458803:RXP458804 SHL458803:SHL458804 SRH458803:SRH458804 TBD458803:TBD458804 TKZ458803:TKZ458804 TUV458803:TUV458804 UER458803:UER458804 UON458803:UON458804 UYJ458803:UYJ458804 VIF458803:VIF458804 VSB458803:VSB458804 WBX458803:WBX458804 WLT458803:WLT458804 WVP458803:WVP458804 H524339:H524340 JD524339:JD524340 SZ524339:SZ524340 ACV524339:ACV524340 AMR524339:AMR524340 AWN524339:AWN524340 BGJ524339:BGJ524340 BQF524339:BQF524340 CAB524339:CAB524340 CJX524339:CJX524340 CTT524339:CTT524340 DDP524339:DDP524340 DNL524339:DNL524340 DXH524339:DXH524340 EHD524339:EHD524340 EQZ524339:EQZ524340 FAV524339:FAV524340 FKR524339:FKR524340 FUN524339:FUN524340 GEJ524339:GEJ524340 GOF524339:GOF524340 GYB524339:GYB524340 HHX524339:HHX524340 HRT524339:HRT524340 IBP524339:IBP524340 ILL524339:ILL524340 IVH524339:IVH524340 JFD524339:JFD524340 JOZ524339:JOZ524340 JYV524339:JYV524340 KIR524339:KIR524340 KSN524339:KSN524340 LCJ524339:LCJ524340 LMF524339:LMF524340 LWB524339:LWB524340 MFX524339:MFX524340 MPT524339:MPT524340 MZP524339:MZP524340 NJL524339:NJL524340 NTH524339:NTH524340 ODD524339:ODD524340 OMZ524339:OMZ524340 OWV524339:OWV524340 PGR524339:PGR524340 PQN524339:PQN524340 QAJ524339:QAJ524340 QKF524339:QKF524340 QUB524339:QUB524340 RDX524339:RDX524340 RNT524339:RNT524340 RXP524339:RXP524340 SHL524339:SHL524340 SRH524339:SRH524340 TBD524339:TBD524340 TKZ524339:TKZ524340 TUV524339:TUV524340 UER524339:UER524340 UON524339:UON524340 UYJ524339:UYJ524340 VIF524339:VIF524340 VSB524339:VSB524340 WBX524339:WBX524340 WLT524339:WLT524340 WVP524339:WVP524340 H589875:H589876 JD589875:JD589876 SZ589875:SZ589876 ACV589875:ACV589876 AMR589875:AMR589876 AWN589875:AWN589876 BGJ589875:BGJ589876 BQF589875:BQF589876 CAB589875:CAB589876 CJX589875:CJX589876 CTT589875:CTT589876 DDP589875:DDP589876 DNL589875:DNL589876 DXH589875:DXH589876 EHD589875:EHD589876 EQZ589875:EQZ589876 FAV589875:FAV589876 FKR589875:FKR589876 FUN589875:FUN589876 GEJ589875:GEJ589876 GOF589875:GOF589876 GYB589875:GYB589876 HHX589875:HHX589876 HRT589875:HRT589876 IBP589875:IBP589876 ILL589875:ILL589876 IVH589875:IVH589876 JFD589875:JFD589876 JOZ589875:JOZ589876 JYV589875:JYV589876 KIR589875:KIR589876 KSN589875:KSN589876 LCJ589875:LCJ589876 LMF589875:LMF589876 LWB589875:LWB589876 MFX589875:MFX589876 MPT589875:MPT589876 MZP589875:MZP589876 NJL589875:NJL589876 NTH589875:NTH589876 ODD589875:ODD589876 OMZ589875:OMZ589876 OWV589875:OWV589876 PGR589875:PGR589876 PQN589875:PQN589876 QAJ589875:QAJ589876 QKF589875:QKF589876 QUB589875:QUB589876 RDX589875:RDX589876 RNT589875:RNT589876 RXP589875:RXP589876 SHL589875:SHL589876 SRH589875:SRH589876 TBD589875:TBD589876 TKZ589875:TKZ589876 TUV589875:TUV589876 UER589875:UER589876 UON589875:UON589876 UYJ589875:UYJ589876 VIF589875:VIF589876 VSB589875:VSB589876 WBX589875:WBX589876 WLT589875:WLT589876 WVP589875:WVP589876 H655411:H655412 JD655411:JD655412 SZ655411:SZ655412 ACV655411:ACV655412 AMR655411:AMR655412 AWN655411:AWN655412 BGJ655411:BGJ655412 BQF655411:BQF655412 CAB655411:CAB655412 CJX655411:CJX655412 CTT655411:CTT655412 DDP655411:DDP655412 DNL655411:DNL655412 DXH655411:DXH655412 EHD655411:EHD655412 EQZ655411:EQZ655412 FAV655411:FAV655412 FKR655411:FKR655412 FUN655411:FUN655412 GEJ655411:GEJ655412 GOF655411:GOF655412 GYB655411:GYB655412 HHX655411:HHX655412 HRT655411:HRT655412 IBP655411:IBP655412 ILL655411:ILL655412 IVH655411:IVH655412 JFD655411:JFD655412 JOZ655411:JOZ655412 JYV655411:JYV655412 KIR655411:KIR655412 KSN655411:KSN655412 LCJ655411:LCJ655412 LMF655411:LMF655412 LWB655411:LWB655412 MFX655411:MFX655412 MPT655411:MPT655412 MZP655411:MZP655412 NJL655411:NJL655412 NTH655411:NTH655412 ODD655411:ODD655412 OMZ655411:OMZ655412 OWV655411:OWV655412 PGR655411:PGR655412 PQN655411:PQN655412 QAJ655411:QAJ655412 QKF655411:QKF655412 QUB655411:QUB655412 RDX655411:RDX655412 RNT655411:RNT655412 RXP655411:RXP655412 SHL655411:SHL655412 SRH655411:SRH655412 TBD655411:TBD655412 TKZ655411:TKZ655412 TUV655411:TUV655412 UER655411:UER655412 UON655411:UON655412 UYJ655411:UYJ655412 VIF655411:VIF655412 VSB655411:VSB655412 WBX655411:WBX655412 WLT655411:WLT655412 WVP655411:WVP655412 H720947:H720948 JD720947:JD720948 SZ720947:SZ720948 ACV720947:ACV720948 AMR720947:AMR720948 AWN720947:AWN720948 BGJ720947:BGJ720948 BQF720947:BQF720948 CAB720947:CAB720948 CJX720947:CJX720948 CTT720947:CTT720948 DDP720947:DDP720948 DNL720947:DNL720948 DXH720947:DXH720948 EHD720947:EHD720948 EQZ720947:EQZ720948 FAV720947:FAV720948 FKR720947:FKR720948 FUN720947:FUN720948 GEJ720947:GEJ720948 GOF720947:GOF720948 GYB720947:GYB720948 HHX720947:HHX720948 HRT720947:HRT720948 IBP720947:IBP720948 ILL720947:ILL720948 IVH720947:IVH720948 JFD720947:JFD720948 JOZ720947:JOZ720948 JYV720947:JYV720948 KIR720947:KIR720948 KSN720947:KSN720948 LCJ720947:LCJ720948 LMF720947:LMF720948 LWB720947:LWB720948 MFX720947:MFX720948 MPT720947:MPT720948 MZP720947:MZP720948 NJL720947:NJL720948 NTH720947:NTH720948 ODD720947:ODD720948 OMZ720947:OMZ720948 OWV720947:OWV720948 PGR720947:PGR720948 PQN720947:PQN720948 QAJ720947:QAJ720948 QKF720947:QKF720948 QUB720947:QUB720948 RDX720947:RDX720948 RNT720947:RNT720948 RXP720947:RXP720948 SHL720947:SHL720948 SRH720947:SRH720948 TBD720947:TBD720948 TKZ720947:TKZ720948 TUV720947:TUV720948 UER720947:UER720948 UON720947:UON720948 UYJ720947:UYJ720948 VIF720947:VIF720948 VSB720947:VSB720948 WBX720947:WBX720948 WLT720947:WLT720948 WVP720947:WVP720948 H786483:H786484 JD786483:JD786484 SZ786483:SZ786484 ACV786483:ACV786484 AMR786483:AMR786484 AWN786483:AWN786484 BGJ786483:BGJ786484 BQF786483:BQF786484 CAB786483:CAB786484 CJX786483:CJX786484 CTT786483:CTT786484 DDP786483:DDP786484 DNL786483:DNL786484 DXH786483:DXH786484 EHD786483:EHD786484 EQZ786483:EQZ786484 FAV786483:FAV786484 FKR786483:FKR786484 FUN786483:FUN786484 GEJ786483:GEJ786484 GOF786483:GOF786484 GYB786483:GYB786484 HHX786483:HHX786484 HRT786483:HRT786484 IBP786483:IBP786484 ILL786483:ILL786484 IVH786483:IVH786484 JFD786483:JFD786484 JOZ786483:JOZ786484 JYV786483:JYV786484 KIR786483:KIR786484 KSN786483:KSN786484 LCJ786483:LCJ786484 LMF786483:LMF786484 LWB786483:LWB786484 MFX786483:MFX786484 MPT786483:MPT786484 MZP786483:MZP786484 NJL786483:NJL786484 NTH786483:NTH786484 ODD786483:ODD786484 OMZ786483:OMZ786484 OWV786483:OWV786484 PGR786483:PGR786484 PQN786483:PQN786484 QAJ786483:QAJ786484 QKF786483:QKF786484 QUB786483:QUB786484 RDX786483:RDX786484 RNT786483:RNT786484 RXP786483:RXP786484 SHL786483:SHL786484 SRH786483:SRH786484 TBD786483:TBD786484 TKZ786483:TKZ786484 TUV786483:TUV786484 UER786483:UER786484 UON786483:UON786484 UYJ786483:UYJ786484 VIF786483:VIF786484 VSB786483:VSB786484 WBX786483:WBX786484 WLT786483:WLT786484 WVP786483:WVP786484 H852019:H852020 JD852019:JD852020 SZ852019:SZ852020 ACV852019:ACV852020 AMR852019:AMR852020 AWN852019:AWN852020 BGJ852019:BGJ852020 BQF852019:BQF852020 CAB852019:CAB852020 CJX852019:CJX852020 CTT852019:CTT852020 DDP852019:DDP852020 DNL852019:DNL852020 DXH852019:DXH852020 EHD852019:EHD852020 EQZ852019:EQZ852020 FAV852019:FAV852020 FKR852019:FKR852020 FUN852019:FUN852020 GEJ852019:GEJ852020 GOF852019:GOF852020 GYB852019:GYB852020 HHX852019:HHX852020 HRT852019:HRT852020 IBP852019:IBP852020 ILL852019:ILL852020 IVH852019:IVH852020 JFD852019:JFD852020 JOZ852019:JOZ852020 JYV852019:JYV852020 KIR852019:KIR852020 KSN852019:KSN852020 LCJ852019:LCJ852020 LMF852019:LMF852020 LWB852019:LWB852020 MFX852019:MFX852020 MPT852019:MPT852020 MZP852019:MZP852020 NJL852019:NJL852020 NTH852019:NTH852020 ODD852019:ODD852020 OMZ852019:OMZ852020 OWV852019:OWV852020 PGR852019:PGR852020 PQN852019:PQN852020 QAJ852019:QAJ852020 QKF852019:QKF852020 QUB852019:QUB852020 RDX852019:RDX852020 RNT852019:RNT852020 RXP852019:RXP852020 SHL852019:SHL852020 SRH852019:SRH852020 TBD852019:TBD852020 TKZ852019:TKZ852020 TUV852019:TUV852020 UER852019:UER852020 UON852019:UON852020 UYJ852019:UYJ852020 VIF852019:VIF852020 VSB852019:VSB852020 WBX852019:WBX852020 WLT852019:WLT852020 WVP852019:WVP852020 H917555:H917556 JD917555:JD917556 SZ917555:SZ917556 ACV917555:ACV917556 AMR917555:AMR917556 AWN917555:AWN917556 BGJ917555:BGJ917556 BQF917555:BQF917556 CAB917555:CAB917556 CJX917555:CJX917556 CTT917555:CTT917556 DDP917555:DDP917556 DNL917555:DNL917556 DXH917555:DXH917556 EHD917555:EHD917556 EQZ917555:EQZ917556 FAV917555:FAV917556 FKR917555:FKR917556 FUN917555:FUN917556 GEJ917555:GEJ917556 GOF917555:GOF917556 GYB917555:GYB917556 HHX917555:HHX917556 HRT917555:HRT917556 IBP917555:IBP917556 ILL917555:ILL917556 IVH917555:IVH917556 JFD917555:JFD917556 JOZ917555:JOZ917556 JYV917555:JYV917556 KIR917555:KIR917556 KSN917555:KSN917556 LCJ917555:LCJ917556 LMF917555:LMF917556 LWB917555:LWB917556 MFX917555:MFX917556 MPT917555:MPT917556 MZP917555:MZP917556 NJL917555:NJL917556 NTH917555:NTH917556 ODD917555:ODD917556 OMZ917555:OMZ917556 OWV917555:OWV917556 PGR917555:PGR917556 PQN917555:PQN917556 QAJ917555:QAJ917556 QKF917555:QKF917556 QUB917555:QUB917556 RDX917555:RDX917556 RNT917555:RNT917556 RXP917555:RXP917556 SHL917555:SHL917556 SRH917555:SRH917556 TBD917555:TBD917556 TKZ917555:TKZ917556 TUV917555:TUV917556 UER917555:UER917556 UON917555:UON917556 UYJ917555:UYJ917556 VIF917555:VIF917556 VSB917555:VSB917556 WBX917555:WBX917556 WLT917555:WLT917556 WVP917555:WVP917556 H983091:H983092 JD983091:JD983092 SZ983091:SZ983092 ACV983091:ACV983092 AMR983091:AMR983092 AWN983091:AWN983092 BGJ983091:BGJ983092 BQF983091:BQF983092 CAB983091:CAB983092 CJX983091:CJX983092 CTT983091:CTT983092 DDP983091:DDP983092 DNL983091:DNL983092 DXH983091:DXH983092 EHD983091:EHD983092 EQZ983091:EQZ983092 FAV983091:FAV983092 FKR983091:FKR983092 FUN983091:FUN983092 GEJ983091:GEJ983092 GOF983091:GOF983092 GYB983091:GYB983092 HHX983091:HHX983092 HRT983091:HRT983092 IBP983091:IBP983092 ILL983091:ILL983092 IVH983091:IVH983092 JFD983091:JFD983092 JOZ983091:JOZ983092 JYV983091:JYV983092 KIR983091:KIR983092 KSN983091:KSN983092 LCJ983091:LCJ983092 LMF983091:LMF983092 LWB983091:LWB983092 MFX983091:MFX983092 MPT983091:MPT983092 MZP983091:MZP983092 NJL983091:NJL983092 NTH983091:NTH983092 ODD983091:ODD983092 OMZ983091:OMZ983092 OWV983091:OWV983092 PGR983091:PGR983092 PQN983091:PQN983092 QAJ983091:QAJ983092 QKF983091:QKF983092 QUB983091:QUB983092 RDX983091:RDX983092 RNT983091:RNT983092 RXP983091:RXP983092 SHL983091:SHL983092 SRH983091:SRH983092 TBD983091:TBD983092 TKZ983091:TKZ983092 TUV983091:TUV983092 UER983091:UER983092 UON983091:UON983092 UYJ983091:UYJ983092 VIF983091:VIF983092 VSB983091:VSB983092 WBX983091:WBX983092 WLT983091:WLT983092 WVP983091:WVP983092 H54:H55 JD54:JD55 SZ54:SZ55 ACV54:ACV55 AMR54:AMR55 AWN54:AWN55 BGJ54:BGJ55 BQF54:BQF55 CAB54:CAB55 CJX54:CJX55 CTT54:CTT55 DDP54:DDP55 DNL54:DNL55 DXH54:DXH55 EHD54:EHD55 EQZ54:EQZ55 FAV54:FAV55 FKR54:FKR55 FUN54:FUN55 GEJ54:GEJ55 GOF54:GOF55 GYB54:GYB55 HHX54:HHX55 HRT54:HRT55 IBP54:IBP55 ILL54:ILL55 IVH54:IVH55 JFD54:JFD55 JOZ54:JOZ55 JYV54:JYV55 KIR54:KIR55 KSN54:KSN55 LCJ54:LCJ55 LMF54:LMF55 LWB54:LWB55 MFX54:MFX55 MPT54:MPT55 MZP54:MZP55 NJL54:NJL55 NTH54:NTH55 ODD54:ODD55 OMZ54:OMZ55 OWV54:OWV55 PGR54:PGR55 PQN54:PQN55 QAJ54:QAJ55 QKF54:QKF55 QUB54:QUB55 RDX54:RDX55 RNT54:RNT55 RXP54:RXP55 SHL54:SHL55 SRH54:SRH55 TBD54:TBD55 TKZ54:TKZ55 TUV54:TUV55 UER54:UER55 UON54:UON55 UYJ54:UYJ55 VIF54:VIF55 VSB54:VSB55 WBX54:WBX55 WLT54:WLT55 WVP54:WVP55 H65590:H65591 JD65590:JD65591 SZ65590:SZ65591 ACV65590:ACV65591 AMR65590:AMR65591 AWN65590:AWN65591 BGJ65590:BGJ65591 BQF65590:BQF65591 CAB65590:CAB65591 CJX65590:CJX65591 CTT65590:CTT65591 DDP65590:DDP65591 DNL65590:DNL65591 DXH65590:DXH65591 EHD65590:EHD65591 EQZ65590:EQZ65591 FAV65590:FAV65591 FKR65590:FKR65591 FUN65590:FUN65591 GEJ65590:GEJ65591 GOF65590:GOF65591 GYB65590:GYB65591 HHX65590:HHX65591 HRT65590:HRT65591 IBP65590:IBP65591 ILL65590:ILL65591 IVH65590:IVH65591 JFD65590:JFD65591 JOZ65590:JOZ65591 JYV65590:JYV65591 KIR65590:KIR65591 KSN65590:KSN65591 LCJ65590:LCJ65591 LMF65590:LMF65591 LWB65590:LWB65591 MFX65590:MFX65591 MPT65590:MPT65591 MZP65590:MZP65591 NJL65590:NJL65591 NTH65590:NTH65591 ODD65590:ODD65591 OMZ65590:OMZ65591 OWV65590:OWV65591 PGR65590:PGR65591 PQN65590:PQN65591 QAJ65590:QAJ65591 QKF65590:QKF65591 QUB65590:QUB65591 RDX65590:RDX65591 RNT65590:RNT65591 RXP65590:RXP65591 SHL65590:SHL65591 SRH65590:SRH65591 TBD65590:TBD65591 TKZ65590:TKZ65591 TUV65590:TUV65591 UER65590:UER65591 UON65590:UON65591 UYJ65590:UYJ65591 VIF65590:VIF65591 VSB65590:VSB65591 WBX65590:WBX65591 WLT65590:WLT65591 WVP65590:WVP65591 H131126:H131127 JD131126:JD131127 SZ131126:SZ131127 ACV131126:ACV131127 AMR131126:AMR131127 AWN131126:AWN131127 BGJ131126:BGJ131127 BQF131126:BQF131127 CAB131126:CAB131127 CJX131126:CJX131127 CTT131126:CTT131127 DDP131126:DDP131127 DNL131126:DNL131127 DXH131126:DXH131127 EHD131126:EHD131127 EQZ131126:EQZ131127 FAV131126:FAV131127 FKR131126:FKR131127 FUN131126:FUN131127 GEJ131126:GEJ131127 GOF131126:GOF131127 GYB131126:GYB131127 HHX131126:HHX131127 HRT131126:HRT131127 IBP131126:IBP131127 ILL131126:ILL131127 IVH131126:IVH131127 JFD131126:JFD131127 JOZ131126:JOZ131127 JYV131126:JYV131127 KIR131126:KIR131127 KSN131126:KSN131127 LCJ131126:LCJ131127 LMF131126:LMF131127 LWB131126:LWB131127 MFX131126:MFX131127 MPT131126:MPT131127 MZP131126:MZP131127 NJL131126:NJL131127 NTH131126:NTH131127 ODD131126:ODD131127 OMZ131126:OMZ131127 OWV131126:OWV131127 PGR131126:PGR131127 PQN131126:PQN131127 QAJ131126:QAJ131127 QKF131126:QKF131127 QUB131126:QUB131127 RDX131126:RDX131127 RNT131126:RNT131127 RXP131126:RXP131127 SHL131126:SHL131127 SRH131126:SRH131127 TBD131126:TBD131127 TKZ131126:TKZ131127 TUV131126:TUV131127 UER131126:UER131127 UON131126:UON131127 UYJ131126:UYJ131127 VIF131126:VIF131127 VSB131126:VSB131127 WBX131126:WBX131127 WLT131126:WLT131127 WVP131126:WVP131127 H196662:H196663 JD196662:JD196663 SZ196662:SZ196663 ACV196662:ACV196663 AMR196662:AMR196663 AWN196662:AWN196663 BGJ196662:BGJ196663 BQF196662:BQF196663 CAB196662:CAB196663 CJX196662:CJX196663 CTT196662:CTT196663 DDP196662:DDP196663 DNL196662:DNL196663 DXH196662:DXH196663 EHD196662:EHD196663 EQZ196662:EQZ196663 FAV196662:FAV196663 FKR196662:FKR196663 FUN196662:FUN196663 GEJ196662:GEJ196663 GOF196662:GOF196663 GYB196662:GYB196663 HHX196662:HHX196663 HRT196662:HRT196663 IBP196662:IBP196663 ILL196662:ILL196663 IVH196662:IVH196663 JFD196662:JFD196663 JOZ196662:JOZ196663 JYV196662:JYV196663 KIR196662:KIR196663 KSN196662:KSN196663 LCJ196662:LCJ196663 LMF196662:LMF196663 LWB196662:LWB196663 MFX196662:MFX196663 MPT196662:MPT196663 MZP196662:MZP196663 NJL196662:NJL196663 NTH196662:NTH196663 ODD196662:ODD196663 OMZ196662:OMZ196663 OWV196662:OWV196663 PGR196662:PGR196663 PQN196662:PQN196663 QAJ196662:QAJ196663 QKF196662:QKF196663 QUB196662:QUB196663 RDX196662:RDX196663 RNT196662:RNT196663 RXP196662:RXP196663 SHL196662:SHL196663 SRH196662:SRH196663 TBD196662:TBD196663 TKZ196662:TKZ196663 TUV196662:TUV196663 UER196662:UER196663 UON196662:UON196663 UYJ196662:UYJ196663 VIF196662:VIF196663 VSB196662:VSB196663 WBX196662:WBX196663 WLT196662:WLT196663 WVP196662:WVP196663 H262198:H262199 JD262198:JD262199 SZ262198:SZ262199 ACV262198:ACV262199 AMR262198:AMR262199 AWN262198:AWN262199 BGJ262198:BGJ262199 BQF262198:BQF262199 CAB262198:CAB262199 CJX262198:CJX262199 CTT262198:CTT262199 DDP262198:DDP262199 DNL262198:DNL262199 DXH262198:DXH262199 EHD262198:EHD262199 EQZ262198:EQZ262199 FAV262198:FAV262199 FKR262198:FKR262199 FUN262198:FUN262199 GEJ262198:GEJ262199 GOF262198:GOF262199 GYB262198:GYB262199 HHX262198:HHX262199 HRT262198:HRT262199 IBP262198:IBP262199 ILL262198:ILL262199 IVH262198:IVH262199 JFD262198:JFD262199 JOZ262198:JOZ262199 JYV262198:JYV262199 KIR262198:KIR262199 KSN262198:KSN262199 LCJ262198:LCJ262199 LMF262198:LMF262199 LWB262198:LWB262199 MFX262198:MFX262199 MPT262198:MPT262199 MZP262198:MZP262199 NJL262198:NJL262199 NTH262198:NTH262199 ODD262198:ODD262199 OMZ262198:OMZ262199 OWV262198:OWV262199 PGR262198:PGR262199 PQN262198:PQN262199 QAJ262198:QAJ262199 QKF262198:QKF262199 QUB262198:QUB262199 RDX262198:RDX262199 RNT262198:RNT262199 RXP262198:RXP262199 SHL262198:SHL262199 SRH262198:SRH262199 TBD262198:TBD262199 TKZ262198:TKZ262199 TUV262198:TUV262199 UER262198:UER262199 UON262198:UON262199 UYJ262198:UYJ262199 VIF262198:VIF262199 VSB262198:VSB262199 WBX262198:WBX262199 WLT262198:WLT262199 WVP262198:WVP262199 H327734:H327735 JD327734:JD327735 SZ327734:SZ327735 ACV327734:ACV327735 AMR327734:AMR327735 AWN327734:AWN327735 BGJ327734:BGJ327735 BQF327734:BQF327735 CAB327734:CAB327735 CJX327734:CJX327735 CTT327734:CTT327735 DDP327734:DDP327735 DNL327734:DNL327735 DXH327734:DXH327735 EHD327734:EHD327735 EQZ327734:EQZ327735 FAV327734:FAV327735 FKR327734:FKR327735 FUN327734:FUN327735 GEJ327734:GEJ327735 GOF327734:GOF327735 GYB327734:GYB327735 HHX327734:HHX327735 HRT327734:HRT327735 IBP327734:IBP327735 ILL327734:ILL327735 IVH327734:IVH327735 JFD327734:JFD327735 JOZ327734:JOZ327735 JYV327734:JYV327735 KIR327734:KIR327735 KSN327734:KSN327735 LCJ327734:LCJ327735 LMF327734:LMF327735 LWB327734:LWB327735 MFX327734:MFX327735 MPT327734:MPT327735 MZP327734:MZP327735 NJL327734:NJL327735 NTH327734:NTH327735 ODD327734:ODD327735 OMZ327734:OMZ327735 OWV327734:OWV327735 PGR327734:PGR327735 PQN327734:PQN327735 QAJ327734:QAJ327735 QKF327734:QKF327735 QUB327734:QUB327735 RDX327734:RDX327735 RNT327734:RNT327735 RXP327734:RXP327735 SHL327734:SHL327735 SRH327734:SRH327735 TBD327734:TBD327735 TKZ327734:TKZ327735 TUV327734:TUV327735 UER327734:UER327735 UON327734:UON327735 UYJ327734:UYJ327735 VIF327734:VIF327735 VSB327734:VSB327735 WBX327734:WBX327735 WLT327734:WLT327735 WVP327734:WVP327735 H393270:H393271 JD393270:JD393271 SZ393270:SZ393271 ACV393270:ACV393271 AMR393270:AMR393271 AWN393270:AWN393271 BGJ393270:BGJ393271 BQF393270:BQF393271 CAB393270:CAB393271 CJX393270:CJX393271 CTT393270:CTT393271 DDP393270:DDP393271 DNL393270:DNL393271 DXH393270:DXH393271 EHD393270:EHD393271 EQZ393270:EQZ393271 FAV393270:FAV393271 FKR393270:FKR393271 FUN393270:FUN393271 GEJ393270:GEJ393271 GOF393270:GOF393271 GYB393270:GYB393271 HHX393270:HHX393271 HRT393270:HRT393271 IBP393270:IBP393271 ILL393270:ILL393271 IVH393270:IVH393271 JFD393270:JFD393271 JOZ393270:JOZ393271 JYV393270:JYV393271 KIR393270:KIR393271 KSN393270:KSN393271 LCJ393270:LCJ393271 LMF393270:LMF393271 LWB393270:LWB393271 MFX393270:MFX393271 MPT393270:MPT393271 MZP393270:MZP393271 NJL393270:NJL393271 NTH393270:NTH393271 ODD393270:ODD393271 OMZ393270:OMZ393271 OWV393270:OWV393271 PGR393270:PGR393271 PQN393270:PQN393271 QAJ393270:QAJ393271 QKF393270:QKF393271 QUB393270:QUB393271 RDX393270:RDX393271 RNT393270:RNT393271 RXP393270:RXP393271 SHL393270:SHL393271 SRH393270:SRH393271 TBD393270:TBD393271 TKZ393270:TKZ393271 TUV393270:TUV393271 UER393270:UER393271 UON393270:UON393271 UYJ393270:UYJ393271 VIF393270:VIF393271 VSB393270:VSB393271 WBX393270:WBX393271 WLT393270:WLT393271 WVP393270:WVP393271 H458806:H458807 JD458806:JD458807 SZ458806:SZ458807 ACV458806:ACV458807 AMR458806:AMR458807 AWN458806:AWN458807 BGJ458806:BGJ458807 BQF458806:BQF458807 CAB458806:CAB458807 CJX458806:CJX458807 CTT458806:CTT458807 DDP458806:DDP458807 DNL458806:DNL458807 DXH458806:DXH458807 EHD458806:EHD458807 EQZ458806:EQZ458807 FAV458806:FAV458807 FKR458806:FKR458807 FUN458806:FUN458807 GEJ458806:GEJ458807 GOF458806:GOF458807 GYB458806:GYB458807 HHX458806:HHX458807 HRT458806:HRT458807 IBP458806:IBP458807 ILL458806:ILL458807 IVH458806:IVH458807 JFD458806:JFD458807 JOZ458806:JOZ458807 JYV458806:JYV458807 KIR458806:KIR458807 KSN458806:KSN458807 LCJ458806:LCJ458807 LMF458806:LMF458807 LWB458806:LWB458807 MFX458806:MFX458807 MPT458806:MPT458807 MZP458806:MZP458807 NJL458806:NJL458807 NTH458806:NTH458807 ODD458806:ODD458807 OMZ458806:OMZ458807 OWV458806:OWV458807 PGR458806:PGR458807 PQN458806:PQN458807 QAJ458806:QAJ458807 QKF458806:QKF458807 QUB458806:QUB458807 RDX458806:RDX458807 RNT458806:RNT458807 RXP458806:RXP458807 SHL458806:SHL458807 SRH458806:SRH458807 TBD458806:TBD458807 TKZ458806:TKZ458807 TUV458806:TUV458807 UER458806:UER458807 UON458806:UON458807 UYJ458806:UYJ458807 VIF458806:VIF458807 VSB458806:VSB458807 WBX458806:WBX458807 WLT458806:WLT458807 WVP458806:WVP458807 H524342:H524343 JD524342:JD524343 SZ524342:SZ524343 ACV524342:ACV524343 AMR524342:AMR524343 AWN524342:AWN524343 BGJ524342:BGJ524343 BQF524342:BQF524343 CAB524342:CAB524343 CJX524342:CJX524343 CTT524342:CTT524343 DDP524342:DDP524343 DNL524342:DNL524343 DXH524342:DXH524343 EHD524342:EHD524343 EQZ524342:EQZ524343 FAV524342:FAV524343 FKR524342:FKR524343 FUN524342:FUN524343 GEJ524342:GEJ524343 GOF524342:GOF524343 GYB524342:GYB524343 HHX524342:HHX524343 HRT524342:HRT524343 IBP524342:IBP524343 ILL524342:ILL524343 IVH524342:IVH524343 JFD524342:JFD524343 JOZ524342:JOZ524343 JYV524342:JYV524343 KIR524342:KIR524343 KSN524342:KSN524343 LCJ524342:LCJ524343 LMF524342:LMF524343 LWB524342:LWB524343 MFX524342:MFX524343 MPT524342:MPT524343 MZP524342:MZP524343 NJL524342:NJL524343 NTH524342:NTH524343 ODD524342:ODD524343 OMZ524342:OMZ524343 OWV524342:OWV524343 PGR524342:PGR524343 PQN524342:PQN524343 QAJ524342:QAJ524343 QKF524342:QKF524343 QUB524342:QUB524343 RDX524342:RDX524343 RNT524342:RNT524343 RXP524342:RXP524343 SHL524342:SHL524343 SRH524342:SRH524343 TBD524342:TBD524343 TKZ524342:TKZ524343 TUV524342:TUV524343 UER524342:UER524343 UON524342:UON524343 UYJ524342:UYJ524343 VIF524342:VIF524343 VSB524342:VSB524343 WBX524342:WBX524343 WLT524342:WLT524343 WVP524342:WVP524343 H589878:H589879 JD589878:JD589879 SZ589878:SZ589879 ACV589878:ACV589879 AMR589878:AMR589879 AWN589878:AWN589879 BGJ589878:BGJ589879 BQF589878:BQF589879 CAB589878:CAB589879 CJX589878:CJX589879 CTT589878:CTT589879 DDP589878:DDP589879 DNL589878:DNL589879 DXH589878:DXH589879 EHD589878:EHD589879 EQZ589878:EQZ589879 FAV589878:FAV589879 FKR589878:FKR589879 FUN589878:FUN589879 GEJ589878:GEJ589879 GOF589878:GOF589879 GYB589878:GYB589879 HHX589878:HHX589879 HRT589878:HRT589879 IBP589878:IBP589879 ILL589878:ILL589879 IVH589878:IVH589879 JFD589878:JFD589879 JOZ589878:JOZ589879 JYV589878:JYV589879 KIR589878:KIR589879 KSN589878:KSN589879 LCJ589878:LCJ589879 LMF589878:LMF589879 LWB589878:LWB589879 MFX589878:MFX589879 MPT589878:MPT589879 MZP589878:MZP589879 NJL589878:NJL589879 NTH589878:NTH589879 ODD589878:ODD589879 OMZ589878:OMZ589879 OWV589878:OWV589879 PGR589878:PGR589879 PQN589878:PQN589879 QAJ589878:QAJ589879 QKF589878:QKF589879 QUB589878:QUB589879 RDX589878:RDX589879 RNT589878:RNT589879 RXP589878:RXP589879 SHL589878:SHL589879 SRH589878:SRH589879 TBD589878:TBD589879 TKZ589878:TKZ589879 TUV589878:TUV589879 UER589878:UER589879 UON589878:UON589879 UYJ589878:UYJ589879 VIF589878:VIF589879 VSB589878:VSB589879 WBX589878:WBX589879 WLT589878:WLT589879 WVP589878:WVP589879 H655414:H655415 JD655414:JD655415 SZ655414:SZ655415 ACV655414:ACV655415 AMR655414:AMR655415 AWN655414:AWN655415 BGJ655414:BGJ655415 BQF655414:BQF655415 CAB655414:CAB655415 CJX655414:CJX655415 CTT655414:CTT655415 DDP655414:DDP655415 DNL655414:DNL655415 DXH655414:DXH655415 EHD655414:EHD655415 EQZ655414:EQZ655415 FAV655414:FAV655415 FKR655414:FKR655415 FUN655414:FUN655415 GEJ655414:GEJ655415 GOF655414:GOF655415 GYB655414:GYB655415 HHX655414:HHX655415 HRT655414:HRT655415 IBP655414:IBP655415 ILL655414:ILL655415 IVH655414:IVH655415 JFD655414:JFD655415 JOZ655414:JOZ655415 JYV655414:JYV655415 KIR655414:KIR655415 KSN655414:KSN655415 LCJ655414:LCJ655415 LMF655414:LMF655415 LWB655414:LWB655415 MFX655414:MFX655415 MPT655414:MPT655415 MZP655414:MZP655415 NJL655414:NJL655415 NTH655414:NTH655415 ODD655414:ODD655415 OMZ655414:OMZ655415 OWV655414:OWV655415 PGR655414:PGR655415 PQN655414:PQN655415 QAJ655414:QAJ655415 QKF655414:QKF655415 QUB655414:QUB655415 RDX655414:RDX655415 RNT655414:RNT655415 RXP655414:RXP655415 SHL655414:SHL655415 SRH655414:SRH655415 TBD655414:TBD655415 TKZ655414:TKZ655415 TUV655414:TUV655415 UER655414:UER655415 UON655414:UON655415 UYJ655414:UYJ655415 VIF655414:VIF655415 VSB655414:VSB655415 WBX655414:WBX655415 WLT655414:WLT655415 WVP655414:WVP655415 H720950:H720951 JD720950:JD720951 SZ720950:SZ720951 ACV720950:ACV720951 AMR720950:AMR720951 AWN720950:AWN720951 BGJ720950:BGJ720951 BQF720950:BQF720951 CAB720950:CAB720951 CJX720950:CJX720951 CTT720950:CTT720951 DDP720950:DDP720951 DNL720950:DNL720951 DXH720950:DXH720951 EHD720950:EHD720951 EQZ720950:EQZ720951 FAV720950:FAV720951 FKR720950:FKR720951 FUN720950:FUN720951 GEJ720950:GEJ720951 GOF720950:GOF720951 GYB720950:GYB720951 HHX720950:HHX720951 HRT720950:HRT720951 IBP720950:IBP720951 ILL720950:ILL720951 IVH720950:IVH720951 JFD720950:JFD720951 JOZ720950:JOZ720951 JYV720950:JYV720951 KIR720950:KIR720951 KSN720950:KSN720951 LCJ720950:LCJ720951 LMF720950:LMF720951 LWB720950:LWB720951 MFX720950:MFX720951 MPT720950:MPT720951 MZP720950:MZP720951 NJL720950:NJL720951 NTH720950:NTH720951 ODD720950:ODD720951 OMZ720950:OMZ720951 OWV720950:OWV720951 PGR720950:PGR720951 PQN720950:PQN720951 QAJ720950:QAJ720951 QKF720950:QKF720951 QUB720950:QUB720951 RDX720950:RDX720951 RNT720950:RNT720951 RXP720950:RXP720951 SHL720950:SHL720951 SRH720950:SRH720951 TBD720950:TBD720951 TKZ720950:TKZ720951 TUV720950:TUV720951 UER720950:UER720951 UON720950:UON720951 UYJ720950:UYJ720951 VIF720950:VIF720951 VSB720950:VSB720951 WBX720950:WBX720951 WLT720950:WLT720951 WVP720950:WVP720951 H786486:H786487 JD786486:JD786487 SZ786486:SZ786487 ACV786486:ACV786487 AMR786486:AMR786487 AWN786486:AWN786487 BGJ786486:BGJ786487 BQF786486:BQF786487 CAB786486:CAB786487 CJX786486:CJX786487 CTT786486:CTT786487 DDP786486:DDP786487 DNL786486:DNL786487 DXH786486:DXH786487 EHD786486:EHD786487 EQZ786486:EQZ786487 FAV786486:FAV786487 FKR786486:FKR786487 FUN786486:FUN786487 GEJ786486:GEJ786487 GOF786486:GOF786487 GYB786486:GYB786487 HHX786486:HHX786487 HRT786486:HRT786487 IBP786486:IBP786487 ILL786486:ILL786487 IVH786486:IVH786487 JFD786486:JFD786487 JOZ786486:JOZ786487 JYV786486:JYV786487 KIR786486:KIR786487 KSN786486:KSN786487 LCJ786486:LCJ786487 LMF786486:LMF786487 LWB786486:LWB786487 MFX786486:MFX786487 MPT786486:MPT786487 MZP786486:MZP786487 NJL786486:NJL786487 NTH786486:NTH786487 ODD786486:ODD786487 OMZ786486:OMZ786487 OWV786486:OWV786487 PGR786486:PGR786487 PQN786486:PQN786487 QAJ786486:QAJ786487 QKF786486:QKF786487 QUB786486:QUB786487 RDX786486:RDX786487 RNT786486:RNT786487 RXP786486:RXP786487 SHL786486:SHL786487 SRH786486:SRH786487 TBD786486:TBD786487 TKZ786486:TKZ786487 TUV786486:TUV786487 UER786486:UER786487 UON786486:UON786487 UYJ786486:UYJ786487 VIF786486:VIF786487 VSB786486:VSB786487 WBX786486:WBX786487 WLT786486:WLT786487 WVP786486:WVP786487 H852022:H852023 JD852022:JD852023 SZ852022:SZ852023 ACV852022:ACV852023 AMR852022:AMR852023 AWN852022:AWN852023 BGJ852022:BGJ852023 BQF852022:BQF852023 CAB852022:CAB852023 CJX852022:CJX852023 CTT852022:CTT852023 DDP852022:DDP852023 DNL852022:DNL852023 DXH852022:DXH852023 EHD852022:EHD852023 EQZ852022:EQZ852023 FAV852022:FAV852023 FKR852022:FKR852023 FUN852022:FUN852023 GEJ852022:GEJ852023 GOF852022:GOF852023 GYB852022:GYB852023 HHX852022:HHX852023 HRT852022:HRT852023 IBP852022:IBP852023 ILL852022:ILL852023 IVH852022:IVH852023 JFD852022:JFD852023 JOZ852022:JOZ852023 JYV852022:JYV852023 KIR852022:KIR852023 KSN852022:KSN852023 LCJ852022:LCJ852023 LMF852022:LMF852023 LWB852022:LWB852023 MFX852022:MFX852023 MPT852022:MPT852023 MZP852022:MZP852023 NJL852022:NJL852023 NTH852022:NTH852023 ODD852022:ODD852023 OMZ852022:OMZ852023 OWV852022:OWV852023 PGR852022:PGR852023 PQN852022:PQN852023 QAJ852022:QAJ852023 QKF852022:QKF852023 QUB852022:QUB852023 RDX852022:RDX852023 RNT852022:RNT852023 RXP852022:RXP852023 SHL852022:SHL852023 SRH852022:SRH852023 TBD852022:TBD852023 TKZ852022:TKZ852023 TUV852022:TUV852023 UER852022:UER852023 UON852022:UON852023 UYJ852022:UYJ852023 VIF852022:VIF852023 VSB852022:VSB852023 WBX852022:WBX852023 WLT852022:WLT852023 WVP852022:WVP852023 H917558:H917559 JD917558:JD917559 SZ917558:SZ917559 ACV917558:ACV917559 AMR917558:AMR917559 AWN917558:AWN917559 BGJ917558:BGJ917559 BQF917558:BQF917559 CAB917558:CAB917559 CJX917558:CJX917559 CTT917558:CTT917559 DDP917558:DDP917559 DNL917558:DNL917559 DXH917558:DXH917559 EHD917558:EHD917559 EQZ917558:EQZ917559 FAV917558:FAV917559 FKR917558:FKR917559 FUN917558:FUN917559 GEJ917558:GEJ917559 GOF917558:GOF917559 GYB917558:GYB917559 HHX917558:HHX917559 HRT917558:HRT917559 IBP917558:IBP917559 ILL917558:ILL917559 IVH917558:IVH917559 JFD917558:JFD917559 JOZ917558:JOZ917559 JYV917558:JYV917559 KIR917558:KIR917559 KSN917558:KSN917559 LCJ917558:LCJ917559 LMF917558:LMF917559 LWB917558:LWB917559 MFX917558:MFX917559 MPT917558:MPT917559 MZP917558:MZP917559 NJL917558:NJL917559 NTH917558:NTH917559 ODD917558:ODD917559 OMZ917558:OMZ917559 OWV917558:OWV917559 PGR917558:PGR917559 PQN917558:PQN917559 QAJ917558:QAJ917559 QKF917558:QKF917559 QUB917558:QUB917559 RDX917558:RDX917559 RNT917558:RNT917559 RXP917558:RXP917559 SHL917558:SHL917559 SRH917558:SRH917559 TBD917558:TBD917559 TKZ917558:TKZ917559 TUV917558:TUV917559 UER917558:UER917559 UON917558:UON917559 UYJ917558:UYJ917559 VIF917558:VIF917559 VSB917558:VSB917559 WBX917558:WBX917559 WLT917558:WLT917559 WVP917558:WVP917559 H983094:H983095 JD983094:JD983095 SZ983094:SZ983095 ACV983094:ACV983095 AMR983094:AMR983095 AWN983094:AWN983095 BGJ983094:BGJ983095 BQF983094:BQF983095 CAB983094:CAB983095 CJX983094:CJX983095 CTT983094:CTT983095 DDP983094:DDP983095 DNL983094:DNL983095 DXH983094:DXH983095 EHD983094:EHD983095 EQZ983094:EQZ983095 FAV983094:FAV983095 FKR983094:FKR983095 FUN983094:FUN983095 GEJ983094:GEJ983095 GOF983094:GOF983095 GYB983094:GYB983095 HHX983094:HHX983095 HRT983094:HRT983095 IBP983094:IBP983095 ILL983094:ILL983095 IVH983094:IVH983095 JFD983094:JFD983095 JOZ983094:JOZ983095 JYV983094:JYV983095 KIR983094:KIR983095 KSN983094:KSN983095 LCJ983094:LCJ983095 LMF983094:LMF983095 LWB983094:LWB983095 MFX983094:MFX983095 MPT983094:MPT983095 MZP983094:MZP983095 NJL983094:NJL983095 NTH983094:NTH983095 ODD983094:ODD983095 OMZ983094:OMZ983095 OWV983094:OWV983095 PGR983094:PGR983095 PQN983094:PQN983095 QAJ983094:QAJ983095 QKF983094:QKF983095 QUB983094:QUB983095 RDX983094:RDX983095 RNT983094:RNT983095 RXP983094:RXP983095 SHL983094:SHL983095 SRH983094:SRH983095 TBD983094:TBD983095 TKZ983094:TKZ983095 TUV983094:TUV983095 UER983094:UER983095 UON983094:UON983095 UYJ983094:UYJ983095 VIF983094:VIF983095 VSB983094:VSB983095 WBX983094:WBX983095 WLT983094:WLT983095 WVP983094:WVP983095 T34 JP34 TL34 ADH34 AND34 AWZ34 BGV34 BQR34 CAN34 CKJ34 CUF34 DEB34 DNX34 DXT34 EHP34 ERL34 FBH34 FLD34 FUZ34 GEV34 GOR34 GYN34 HIJ34 HSF34 ICB34 ILX34 IVT34 JFP34 JPL34 JZH34 KJD34 KSZ34 LCV34 LMR34 LWN34 MGJ34 MQF34 NAB34 NJX34 NTT34 ODP34 ONL34 OXH34 PHD34 PQZ34 QAV34 QKR34 QUN34 REJ34 ROF34 RYB34 SHX34 SRT34 TBP34 TLL34 TVH34 UFD34 UOZ34 UYV34 VIR34 VSN34 WCJ34 WMF34 WWB34 T65570 JP65570 TL65570 ADH65570 AND65570 AWZ65570 BGV65570 BQR65570 CAN65570 CKJ65570 CUF65570 DEB65570 DNX65570 DXT65570 EHP65570 ERL65570 FBH65570 FLD65570 FUZ65570 GEV65570 GOR65570 GYN65570 HIJ65570 HSF65570 ICB65570 ILX65570 IVT65570 JFP65570 JPL65570 JZH65570 KJD65570 KSZ65570 LCV65570 LMR65570 LWN65570 MGJ65570 MQF65570 NAB65570 NJX65570 NTT65570 ODP65570 ONL65570 OXH65570 PHD65570 PQZ65570 QAV65570 QKR65570 QUN65570 REJ65570 ROF65570 RYB65570 SHX65570 SRT65570 TBP65570 TLL65570 TVH65570 UFD65570 UOZ65570 UYV65570 VIR65570 VSN65570 WCJ65570 WMF65570 WWB65570 T131106 JP131106 TL131106 ADH131106 AND131106 AWZ131106 BGV131106 BQR131106 CAN131106 CKJ131106 CUF131106 DEB131106 DNX131106 DXT131106 EHP131106 ERL131106 FBH131106 FLD131106 FUZ131106 GEV131106 GOR131106 GYN131106 HIJ131106 HSF131106 ICB131106 ILX131106 IVT131106 JFP131106 JPL131106 JZH131106 KJD131106 KSZ131106 LCV131106 LMR131106 LWN131106 MGJ131106 MQF131106 NAB131106 NJX131106 NTT131106 ODP131106 ONL131106 OXH131106 PHD131106 PQZ131106 QAV131106 QKR131106 QUN131106 REJ131106 ROF131106 RYB131106 SHX131106 SRT131106 TBP131106 TLL131106 TVH131106 UFD131106 UOZ131106 UYV131106 VIR131106 VSN131106 WCJ131106 WMF131106 WWB131106 T196642 JP196642 TL196642 ADH196642 AND196642 AWZ196642 BGV196642 BQR196642 CAN196642 CKJ196642 CUF196642 DEB196642 DNX196642 DXT196642 EHP196642 ERL196642 FBH196642 FLD196642 FUZ196642 GEV196642 GOR196642 GYN196642 HIJ196642 HSF196642 ICB196642 ILX196642 IVT196642 JFP196642 JPL196642 JZH196642 KJD196642 KSZ196642 LCV196642 LMR196642 LWN196642 MGJ196642 MQF196642 NAB196642 NJX196642 NTT196642 ODP196642 ONL196642 OXH196642 PHD196642 PQZ196642 QAV196642 QKR196642 QUN196642 REJ196642 ROF196642 RYB196642 SHX196642 SRT196642 TBP196642 TLL196642 TVH196642 UFD196642 UOZ196642 UYV196642 VIR196642 VSN196642 WCJ196642 WMF196642 WWB196642 T262178 JP262178 TL262178 ADH262178 AND262178 AWZ262178 BGV262178 BQR262178 CAN262178 CKJ262178 CUF262178 DEB262178 DNX262178 DXT262178 EHP262178 ERL262178 FBH262178 FLD262178 FUZ262178 GEV262178 GOR262178 GYN262178 HIJ262178 HSF262178 ICB262178 ILX262178 IVT262178 JFP262178 JPL262178 JZH262178 KJD262178 KSZ262178 LCV262178 LMR262178 LWN262178 MGJ262178 MQF262178 NAB262178 NJX262178 NTT262178 ODP262178 ONL262178 OXH262178 PHD262178 PQZ262178 QAV262178 QKR262178 QUN262178 REJ262178 ROF262178 RYB262178 SHX262178 SRT262178 TBP262178 TLL262178 TVH262178 UFD262178 UOZ262178 UYV262178 VIR262178 VSN262178 WCJ262178 WMF262178 WWB262178 T327714 JP327714 TL327714 ADH327714 AND327714 AWZ327714 BGV327714 BQR327714 CAN327714 CKJ327714 CUF327714 DEB327714 DNX327714 DXT327714 EHP327714 ERL327714 FBH327714 FLD327714 FUZ327714 GEV327714 GOR327714 GYN327714 HIJ327714 HSF327714 ICB327714 ILX327714 IVT327714 JFP327714 JPL327714 JZH327714 KJD327714 KSZ327714 LCV327714 LMR327714 LWN327714 MGJ327714 MQF327714 NAB327714 NJX327714 NTT327714 ODP327714 ONL327714 OXH327714 PHD327714 PQZ327714 QAV327714 QKR327714 QUN327714 REJ327714 ROF327714 RYB327714 SHX327714 SRT327714 TBP327714 TLL327714 TVH327714 UFD327714 UOZ327714 UYV327714 VIR327714 VSN327714 WCJ327714 WMF327714 WWB327714 T393250 JP393250 TL393250 ADH393250 AND393250 AWZ393250 BGV393250 BQR393250 CAN393250 CKJ393250 CUF393250 DEB393250 DNX393250 DXT393250 EHP393250 ERL393250 FBH393250 FLD393250 FUZ393250 GEV393250 GOR393250 GYN393250 HIJ393250 HSF393250 ICB393250 ILX393250 IVT393250 JFP393250 JPL393250 JZH393250 KJD393250 KSZ393250 LCV393250 LMR393250 LWN393250 MGJ393250 MQF393250 NAB393250 NJX393250 NTT393250 ODP393250 ONL393250 OXH393250 PHD393250 PQZ393250 QAV393250 QKR393250 QUN393250 REJ393250 ROF393250 RYB393250 SHX393250 SRT393250 TBP393250 TLL393250 TVH393250 UFD393250 UOZ393250 UYV393250 VIR393250 VSN393250 WCJ393250 WMF393250 WWB393250 T458786 JP458786 TL458786 ADH458786 AND458786 AWZ458786 BGV458786 BQR458786 CAN458786 CKJ458786 CUF458786 DEB458786 DNX458786 DXT458786 EHP458786 ERL458786 FBH458786 FLD458786 FUZ458786 GEV458786 GOR458786 GYN458786 HIJ458786 HSF458786 ICB458786 ILX458786 IVT458786 JFP458786 JPL458786 JZH458786 KJD458786 KSZ458786 LCV458786 LMR458786 LWN458786 MGJ458786 MQF458786 NAB458786 NJX458786 NTT458786 ODP458786 ONL458786 OXH458786 PHD458786 PQZ458786 QAV458786 QKR458786 QUN458786 REJ458786 ROF458786 RYB458786 SHX458786 SRT458786 TBP458786 TLL458786 TVH458786 UFD458786 UOZ458786 UYV458786 VIR458786 VSN458786 WCJ458786 WMF458786 WWB458786 T524322 JP524322 TL524322 ADH524322 AND524322 AWZ524322 BGV524322 BQR524322 CAN524322 CKJ524322 CUF524322 DEB524322 DNX524322 DXT524322 EHP524322 ERL524322 FBH524322 FLD524322 FUZ524322 GEV524322 GOR524322 GYN524322 HIJ524322 HSF524322 ICB524322 ILX524322 IVT524322 JFP524322 JPL524322 JZH524322 KJD524322 KSZ524322 LCV524322 LMR524322 LWN524322 MGJ524322 MQF524322 NAB524322 NJX524322 NTT524322 ODP524322 ONL524322 OXH524322 PHD524322 PQZ524322 QAV524322 QKR524322 QUN524322 REJ524322 ROF524322 RYB524322 SHX524322 SRT524322 TBP524322 TLL524322 TVH524322 UFD524322 UOZ524322 UYV524322 VIR524322 VSN524322 WCJ524322 WMF524322 WWB524322 T589858 JP589858 TL589858 ADH589858 AND589858 AWZ589858 BGV589858 BQR589858 CAN589858 CKJ589858 CUF589858 DEB589858 DNX589858 DXT589858 EHP589858 ERL589858 FBH589858 FLD589858 FUZ589858 GEV589858 GOR589858 GYN589858 HIJ589858 HSF589858 ICB589858 ILX589858 IVT589858 JFP589858 JPL589858 JZH589858 KJD589858 KSZ589858 LCV589858 LMR589858 LWN589858 MGJ589858 MQF589858 NAB589858 NJX589858 NTT589858 ODP589858 ONL589858 OXH589858 PHD589858 PQZ589858 QAV589858 QKR589858 QUN589858 REJ589858 ROF589858 RYB589858 SHX589858 SRT589858 TBP589858 TLL589858 TVH589858 UFD589858 UOZ589858 UYV589858 VIR589858 VSN589858 WCJ589858 WMF589858 WWB589858 T655394 JP655394 TL655394 ADH655394 AND655394 AWZ655394 BGV655394 BQR655394 CAN655394 CKJ655394 CUF655394 DEB655394 DNX655394 DXT655394 EHP655394 ERL655394 FBH655394 FLD655394 FUZ655394 GEV655394 GOR655394 GYN655394 HIJ655394 HSF655394 ICB655394 ILX655394 IVT655394 JFP655394 JPL655394 JZH655394 KJD655394 KSZ655394 LCV655394 LMR655394 LWN655394 MGJ655394 MQF655394 NAB655394 NJX655394 NTT655394 ODP655394 ONL655394 OXH655394 PHD655394 PQZ655394 QAV655394 QKR655394 QUN655394 REJ655394 ROF655394 RYB655394 SHX655394 SRT655394 TBP655394 TLL655394 TVH655394 UFD655394 UOZ655394 UYV655394 VIR655394 VSN655394 WCJ655394 WMF655394 WWB655394 T720930 JP720930 TL720930 ADH720930 AND720930 AWZ720930 BGV720930 BQR720930 CAN720930 CKJ720930 CUF720930 DEB720930 DNX720930 DXT720930 EHP720930 ERL720930 FBH720930 FLD720930 FUZ720930 GEV720930 GOR720930 GYN720930 HIJ720930 HSF720930 ICB720930 ILX720930 IVT720930 JFP720930 JPL720930 JZH720930 KJD720930 KSZ720930 LCV720930 LMR720930 LWN720930 MGJ720930 MQF720930 NAB720930 NJX720930 NTT720930 ODP720930 ONL720930 OXH720930 PHD720930 PQZ720930 QAV720930 QKR720930 QUN720930 REJ720930 ROF720930 RYB720930 SHX720930 SRT720930 TBP720930 TLL720930 TVH720930 UFD720930 UOZ720930 UYV720930 VIR720930 VSN720930 WCJ720930 WMF720930 WWB720930 T786466 JP786466 TL786466 ADH786466 AND786466 AWZ786466 BGV786466 BQR786466 CAN786466 CKJ786466 CUF786466 DEB786466 DNX786466 DXT786466 EHP786466 ERL786466 FBH786466 FLD786466 FUZ786466 GEV786466 GOR786466 GYN786466 HIJ786466 HSF786466 ICB786466 ILX786466 IVT786466 JFP786466 JPL786466 JZH786466 KJD786466 KSZ786466 LCV786466 LMR786466 LWN786466 MGJ786466 MQF786466 NAB786466 NJX786466 NTT786466 ODP786466 ONL786466 OXH786466 PHD786466 PQZ786466 QAV786466 QKR786466 QUN786466 REJ786466 ROF786466 RYB786466 SHX786466 SRT786466 TBP786466 TLL786466 TVH786466 UFD786466 UOZ786466 UYV786466 VIR786466 VSN786466 WCJ786466 WMF786466 WWB786466 T852002 JP852002 TL852002 ADH852002 AND852002 AWZ852002 BGV852002 BQR852002 CAN852002 CKJ852002 CUF852002 DEB852002 DNX852002 DXT852002 EHP852002 ERL852002 FBH852002 FLD852002 FUZ852002 GEV852002 GOR852002 GYN852002 HIJ852002 HSF852002 ICB852002 ILX852002 IVT852002 JFP852002 JPL852002 JZH852002 KJD852002 KSZ852002 LCV852002 LMR852002 LWN852002 MGJ852002 MQF852002 NAB852002 NJX852002 NTT852002 ODP852002 ONL852002 OXH852002 PHD852002 PQZ852002 QAV852002 QKR852002 QUN852002 REJ852002 ROF852002 RYB852002 SHX852002 SRT852002 TBP852002 TLL852002 TVH852002 UFD852002 UOZ852002 UYV852002 VIR852002 VSN852002 WCJ852002 WMF852002 WWB852002 T917538 JP917538 TL917538 ADH917538 AND917538 AWZ917538 BGV917538 BQR917538 CAN917538 CKJ917538 CUF917538 DEB917538 DNX917538 DXT917538 EHP917538 ERL917538 FBH917538 FLD917538 FUZ917538 GEV917538 GOR917538 GYN917538 HIJ917538 HSF917538 ICB917538 ILX917538 IVT917538 JFP917538 JPL917538 JZH917538 KJD917538 KSZ917538 LCV917538 LMR917538 LWN917538 MGJ917538 MQF917538 NAB917538 NJX917538 NTT917538 ODP917538 ONL917538 OXH917538 PHD917538 PQZ917538 QAV917538 QKR917538 QUN917538 REJ917538 ROF917538 RYB917538 SHX917538 SRT917538 TBP917538 TLL917538 TVH917538 UFD917538 UOZ917538 UYV917538 VIR917538 VSN917538 WCJ917538 WMF917538 WWB917538 T983074 JP983074 TL983074 ADH983074 AND983074 AWZ983074 BGV983074 BQR983074 CAN983074 CKJ983074 CUF983074 DEB983074 DNX983074 DXT983074 EHP983074 ERL983074 FBH983074 FLD983074 FUZ983074 GEV983074 GOR983074 GYN983074 HIJ983074 HSF983074 ICB983074 ILX983074 IVT983074 JFP983074 JPL983074 JZH983074 KJD983074 KSZ983074 LCV983074 LMR983074 LWN983074 MGJ983074 MQF983074 NAB983074 NJX983074 NTT983074 ODP983074 ONL983074 OXH983074 PHD983074 PQZ983074 QAV983074 QKR983074 QUN983074 REJ983074 ROF983074 RYB983074 SHX983074 SRT983074 TBP983074 TLL983074 TVH983074 UFD983074 UOZ983074 UYV983074 VIR983074 VSN983074 WCJ983074 WMF983074 WWB983074 H33:H34 JD33:JD34 SZ33:SZ34 ACV33:ACV34 AMR33:AMR34 AWN33:AWN34 BGJ33:BGJ34 BQF33:BQF34 CAB33:CAB34 CJX33:CJX34 CTT33:CTT34 DDP33:DDP34 DNL33:DNL34 DXH33:DXH34 EHD33:EHD34 EQZ33:EQZ34 FAV33:FAV34 FKR33:FKR34 FUN33:FUN34 GEJ33:GEJ34 GOF33:GOF34 GYB33:GYB34 HHX33:HHX34 HRT33:HRT34 IBP33:IBP34 ILL33:ILL34 IVH33:IVH34 JFD33:JFD34 JOZ33:JOZ34 JYV33:JYV34 KIR33:KIR34 KSN33:KSN34 LCJ33:LCJ34 LMF33:LMF34 LWB33:LWB34 MFX33:MFX34 MPT33:MPT34 MZP33:MZP34 NJL33:NJL34 NTH33:NTH34 ODD33:ODD34 OMZ33:OMZ34 OWV33:OWV34 PGR33:PGR34 PQN33:PQN34 QAJ33:QAJ34 QKF33:QKF34 QUB33:QUB34 RDX33:RDX34 RNT33:RNT34 RXP33:RXP34 SHL33:SHL34 SRH33:SRH34 TBD33:TBD34 TKZ33:TKZ34 TUV33:TUV34 UER33:UER34 UON33:UON34 UYJ33:UYJ34 VIF33:VIF34 VSB33:VSB34 WBX33:WBX34 WLT33:WLT34 WVP33:WVP34 H65569:H65570 JD65569:JD65570 SZ65569:SZ65570 ACV65569:ACV65570 AMR65569:AMR65570 AWN65569:AWN65570 BGJ65569:BGJ65570 BQF65569:BQF65570 CAB65569:CAB65570 CJX65569:CJX65570 CTT65569:CTT65570 DDP65569:DDP65570 DNL65569:DNL65570 DXH65569:DXH65570 EHD65569:EHD65570 EQZ65569:EQZ65570 FAV65569:FAV65570 FKR65569:FKR65570 FUN65569:FUN65570 GEJ65569:GEJ65570 GOF65569:GOF65570 GYB65569:GYB65570 HHX65569:HHX65570 HRT65569:HRT65570 IBP65569:IBP65570 ILL65569:ILL65570 IVH65569:IVH65570 JFD65569:JFD65570 JOZ65569:JOZ65570 JYV65569:JYV65570 KIR65569:KIR65570 KSN65569:KSN65570 LCJ65569:LCJ65570 LMF65569:LMF65570 LWB65569:LWB65570 MFX65569:MFX65570 MPT65569:MPT65570 MZP65569:MZP65570 NJL65569:NJL65570 NTH65569:NTH65570 ODD65569:ODD65570 OMZ65569:OMZ65570 OWV65569:OWV65570 PGR65569:PGR65570 PQN65569:PQN65570 QAJ65569:QAJ65570 QKF65569:QKF65570 QUB65569:QUB65570 RDX65569:RDX65570 RNT65569:RNT65570 RXP65569:RXP65570 SHL65569:SHL65570 SRH65569:SRH65570 TBD65569:TBD65570 TKZ65569:TKZ65570 TUV65569:TUV65570 UER65569:UER65570 UON65569:UON65570 UYJ65569:UYJ65570 VIF65569:VIF65570 VSB65569:VSB65570 WBX65569:WBX65570 WLT65569:WLT65570 WVP65569:WVP65570 H131105:H131106 JD131105:JD131106 SZ131105:SZ131106 ACV131105:ACV131106 AMR131105:AMR131106 AWN131105:AWN131106 BGJ131105:BGJ131106 BQF131105:BQF131106 CAB131105:CAB131106 CJX131105:CJX131106 CTT131105:CTT131106 DDP131105:DDP131106 DNL131105:DNL131106 DXH131105:DXH131106 EHD131105:EHD131106 EQZ131105:EQZ131106 FAV131105:FAV131106 FKR131105:FKR131106 FUN131105:FUN131106 GEJ131105:GEJ131106 GOF131105:GOF131106 GYB131105:GYB131106 HHX131105:HHX131106 HRT131105:HRT131106 IBP131105:IBP131106 ILL131105:ILL131106 IVH131105:IVH131106 JFD131105:JFD131106 JOZ131105:JOZ131106 JYV131105:JYV131106 KIR131105:KIR131106 KSN131105:KSN131106 LCJ131105:LCJ131106 LMF131105:LMF131106 LWB131105:LWB131106 MFX131105:MFX131106 MPT131105:MPT131106 MZP131105:MZP131106 NJL131105:NJL131106 NTH131105:NTH131106 ODD131105:ODD131106 OMZ131105:OMZ131106 OWV131105:OWV131106 PGR131105:PGR131106 PQN131105:PQN131106 QAJ131105:QAJ131106 QKF131105:QKF131106 QUB131105:QUB131106 RDX131105:RDX131106 RNT131105:RNT131106 RXP131105:RXP131106 SHL131105:SHL131106 SRH131105:SRH131106 TBD131105:TBD131106 TKZ131105:TKZ131106 TUV131105:TUV131106 UER131105:UER131106 UON131105:UON131106 UYJ131105:UYJ131106 VIF131105:VIF131106 VSB131105:VSB131106 WBX131105:WBX131106 WLT131105:WLT131106 WVP131105:WVP131106 H196641:H196642 JD196641:JD196642 SZ196641:SZ196642 ACV196641:ACV196642 AMR196641:AMR196642 AWN196641:AWN196642 BGJ196641:BGJ196642 BQF196641:BQF196642 CAB196641:CAB196642 CJX196641:CJX196642 CTT196641:CTT196642 DDP196641:DDP196642 DNL196641:DNL196642 DXH196641:DXH196642 EHD196641:EHD196642 EQZ196641:EQZ196642 FAV196641:FAV196642 FKR196641:FKR196642 FUN196641:FUN196642 GEJ196641:GEJ196642 GOF196641:GOF196642 GYB196641:GYB196642 HHX196641:HHX196642 HRT196641:HRT196642 IBP196641:IBP196642 ILL196641:ILL196642 IVH196641:IVH196642 JFD196641:JFD196642 JOZ196641:JOZ196642 JYV196641:JYV196642 KIR196641:KIR196642 KSN196641:KSN196642 LCJ196641:LCJ196642 LMF196641:LMF196642 LWB196641:LWB196642 MFX196641:MFX196642 MPT196641:MPT196642 MZP196641:MZP196642 NJL196641:NJL196642 NTH196641:NTH196642 ODD196641:ODD196642 OMZ196641:OMZ196642 OWV196641:OWV196642 PGR196641:PGR196642 PQN196641:PQN196642 QAJ196641:QAJ196642 QKF196641:QKF196642 QUB196641:QUB196642 RDX196641:RDX196642 RNT196641:RNT196642 RXP196641:RXP196642 SHL196641:SHL196642 SRH196641:SRH196642 TBD196641:TBD196642 TKZ196641:TKZ196642 TUV196641:TUV196642 UER196641:UER196642 UON196641:UON196642 UYJ196641:UYJ196642 VIF196641:VIF196642 VSB196641:VSB196642 WBX196641:WBX196642 WLT196641:WLT196642 WVP196641:WVP196642 H262177:H262178 JD262177:JD262178 SZ262177:SZ262178 ACV262177:ACV262178 AMR262177:AMR262178 AWN262177:AWN262178 BGJ262177:BGJ262178 BQF262177:BQF262178 CAB262177:CAB262178 CJX262177:CJX262178 CTT262177:CTT262178 DDP262177:DDP262178 DNL262177:DNL262178 DXH262177:DXH262178 EHD262177:EHD262178 EQZ262177:EQZ262178 FAV262177:FAV262178 FKR262177:FKR262178 FUN262177:FUN262178 GEJ262177:GEJ262178 GOF262177:GOF262178 GYB262177:GYB262178 HHX262177:HHX262178 HRT262177:HRT262178 IBP262177:IBP262178 ILL262177:ILL262178 IVH262177:IVH262178 JFD262177:JFD262178 JOZ262177:JOZ262178 JYV262177:JYV262178 KIR262177:KIR262178 KSN262177:KSN262178 LCJ262177:LCJ262178 LMF262177:LMF262178 LWB262177:LWB262178 MFX262177:MFX262178 MPT262177:MPT262178 MZP262177:MZP262178 NJL262177:NJL262178 NTH262177:NTH262178 ODD262177:ODD262178 OMZ262177:OMZ262178 OWV262177:OWV262178 PGR262177:PGR262178 PQN262177:PQN262178 QAJ262177:QAJ262178 QKF262177:QKF262178 QUB262177:QUB262178 RDX262177:RDX262178 RNT262177:RNT262178 RXP262177:RXP262178 SHL262177:SHL262178 SRH262177:SRH262178 TBD262177:TBD262178 TKZ262177:TKZ262178 TUV262177:TUV262178 UER262177:UER262178 UON262177:UON262178 UYJ262177:UYJ262178 VIF262177:VIF262178 VSB262177:VSB262178 WBX262177:WBX262178 WLT262177:WLT262178 WVP262177:WVP262178 H327713:H327714 JD327713:JD327714 SZ327713:SZ327714 ACV327713:ACV327714 AMR327713:AMR327714 AWN327713:AWN327714 BGJ327713:BGJ327714 BQF327713:BQF327714 CAB327713:CAB327714 CJX327713:CJX327714 CTT327713:CTT327714 DDP327713:DDP327714 DNL327713:DNL327714 DXH327713:DXH327714 EHD327713:EHD327714 EQZ327713:EQZ327714 FAV327713:FAV327714 FKR327713:FKR327714 FUN327713:FUN327714 GEJ327713:GEJ327714 GOF327713:GOF327714 GYB327713:GYB327714 HHX327713:HHX327714 HRT327713:HRT327714 IBP327713:IBP327714 ILL327713:ILL327714 IVH327713:IVH327714 JFD327713:JFD327714 JOZ327713:JOZ327714 JYV327713:JYV327714 KIR327713:KIR327714 KSN327713:KSN327714 LCJ327713:LCJ327714 LMF327713:LMF327714 LWB327713:LWB327714 MFX327713:MFX327714 MPT327713:MPT327714 MZP327713:MZP327714 NJL327713:NJL327714 NTH327713:NTH327714 ODD327713:ODD327714 OMZ327713:OMZ327714 OWV327713:OWV327714 PGR327713:PGR327714 PQN327713:PQN327714 QAJ327713:QAJ327714 QKF327713:QKF327714 QUB327713:QUB327714 RDX327713:RDX327714 RNT327713:RNT327714 RXP327713:RXP327714 SHL327713:SHL327714 SRH327713:SRH327714 TBD327713:TBD327714 TKZ327713:TKZ327714 TUV327713:TUV327714 UER327713:UER327714 UON327713:UON327714 UYJ327713:UYJ327714 VIF327713:VIF327714 VSB327713:VSB327714 WBX327713:WBX327714 WLT327713:WLT327714 WVP327713:WVP327714 H393249:H393250 JD393249:JD393250 SZ393249:SZ393250 ACV393249:ACV393250 AMR393249:AMR393250 AWN393249:AWN393250 BGJ393249:BGJ393250 BQF393249:BQF393250 CAB393249:CAB393250 CJX393249:CJX393250 CTT393249:CTT393250 DDP393249:DDP393250 DNL393249:DNL393250 DXH393249:DXH393250 EHD393249:EHD393250 EQZ393249:EQZ393250 FAV393249:FAV393250 FKR393249:FKR393250 FUN393249:FUN393250 GEJ393249:GEJ393250 GOF393249:GOF393250 GYB393249:GYB393250 HHX393249:HHX393250 HRT393249:HRT393250 IBP393249:IBP393250 ILL393249:ILL393250 IVH393249:IVH393250 JFD393249:JFD393250 JOZ393249:JOZ393250 JYV393249:JYV393250 KIR393249:KIR393250 KSN393249:KSN393250 LCJ393249:LCJ393250 LMF393249:LMF393250 LWB393249:LWB393250 MFX393249:MFX393250 MPT393249:MPT393250 MZP393249:MZP393250 NJL393249:NJL393250 NTH393249:NTH393250 ODD393249:ODD393250 OMZ393249:OMZ393250 OWV393249:OWV393250 PGR393249:PGR393250 PQN393249:PQN393250 QAJ393249:QAJ393250 QKF393249:QKF393250 QUB393249:QUB393250 RDX393249:RDX393250 RNT393249:RNT393250 RXP393249:RXP393250 SHL393249:SHL393250 SRH393249:SRH393250 TBD393249:TBD393250 TKZ393249:TKZ393250 TUV393249:TUV393250 UER393249:UER393250 UON393249:UON393250 UYJ393249:UYJ393250 VIF393249:VIF393250 VSB393249:VSB393250 WBX393249:WBX393250 WLT393249:WLT393250 WVP393249:WVP393250 H458785:H458786 JD458785:JD458786 SZ458785:SZ458786 ACV458785:ACV458786 AMR458785:AMR458786 AWN458785:AWN458786 BGJ458785:BGJ458786 BQF458785:BQF458786 CAB458785:CAB458786 CJX458785:CJX458786 CTT458785:CTT458786 DDP458785:DDP458786 DNL458785:DNL458786 DXH458785:DXH458786 EHD458785:EHD458786 EQZ458785:EQZ458786 FAV458785:FAV458786 FKR458785:FKR458786 FUN458785:FUN458786 GEJ458785:GEJ458786 GOF458785:GOF458786 GYB458785:GYB458786 HHX458785:HHX458786 HRT458785:HRT458786 IBP458785:IBP458786 ILL458785:ILL458786 IVH458785:IVH458786 JFD458785:JFD458786 JOZ458785:JOZ458786 JYV458785:JYV458786 KIR458785:KIR458786 KSN458785:KSN458786 LCJ458785:LCJ458786 LMF458785:LMF458786 LWB458785:LWB458786 MFX458785:MFX458786 MPT458785:MPT458786 MZP458785:MZP458786 NJL458785:NJL458786 NTH458785:NTH458786 ODD458785:ODD458786 OMZ458785:OMZ458786 OWV458785:OWV458786 PGR458785:PGR458786 PQN458785:PQN458786 QAJ458785:QAJ458786 QKF458785:QKF458786 QUB458785:QUB458786 RDX458785:RDX458786 RNT458785:RNT458786 RXP458785:RXP458786 SHL458785:SHL458786 SRH458785:SRH458786 TBD458785:TBD458786 TKZ458785:TKZ458786 TUV458785:TUV458786 UER458785:UER458786 UON458785:UON458786 UYJ458785:UYJ458786 VIF458785:VIF458786 VSB458785:VSB458786 WBX458785:WBX458786 WLT458785:WLT458786 WVP458785:WVP458786 H524321:H524322 JD524321:JD524322 SZ524321:SZ524322 ACV524321:ACV524322 AMR524321:AMR524322 AWN524321:AWN524322 BGJ524321:BGJ524322 BQF524321:BQF524322 CAB524321:CAB524322 CJX524321:CJX524322 CTT524321:CTT524322 DDP524321:DDP524322 DNL524321:DNL524322 DXH524321:DXH524322 EHD524321:EHD524322 EQZ524321:EQZ524322 FAV524321:FAV524322 FKR524321:FKR524322 FUN524321:FUN524322 GEJ524321:GEJ524322 GOF524321:GOF524322 GYB524321:GYB524322 HHX524321:HHX524322 HRT524321:HRT524322 IBP524321:IBP524322 ILL524321:ILL524322 IVH524321:IVH524322 JFD524321:JFD524322 JOZ524321:JOZ524322 JYV524321:JYV524322 KIR524321:KIR524322 KSN524321:KSN524322 LCJ524321:LCJ524322 LMF524321:LMF524322 LWB524321:LWB524322 MFX524321:MFX524322 MPT524321:MPT524322 MZP524321:MZP524322 NJL524321:NJL524322 NTH524321:NTH524322 ODD524321:ODD524322 OMZ524321:OMZ524322 OWV524321:OWV524322 PGR524321:PGR524322 PQN524321:PQN524322 QAJ524321:QAJ524322 QKF524321:QKF524322 QUB524321:QUB524322 RDX524321:RDX524322 RNT524321:RNT524322 RXP524321:RXP524322 SHL524321:SHL524322 SRH524321:SRH524322 TBD524321:TBD524322 TKZ524321:TKZ524322 TUV524321:TUV524322 UER524321:UER524322 UON524321:UON524322 UYJ524321:UYJ524322 VIF524321:VIF524322 VSB524321:VSB524322 WBX524321:WBX524322 WLT524321:WLT524322 WVP524321:WVP524322 H589857:H589858 JD589857:JD589858 SZ589857:SZ589858 ACV589857:ACV589858 AMR589857:AMR589858 AWN589857:AWN589858 BGJ589857:BGJ589858 BQF589857:BQF589858 CAB589857:CAB589858 CJX589857:CJX589858 CTT589857:CTT589858 DDP589857:DDP589858 DNL589857:DNL589858 DXH589857:DXH589858 EHD589857:EHD589858 EQZ589857:EQZ589858 FAV589857:FAV589858 FKR589857:FKR589858 FUN589857:FUN589858 GEJ589857:GEJ589858 GOF589857:GOF589858 GYB589857:GYB589858 HHX589857:HHX589858 HRT589857:HRT589858 IBP589857:IBP589858 ILL589857:ILL589858 IVH589857:IVH589858 JFD589857:JFD589858 JOZ589857:JOZ589858 JYV589857:JYV589858 KIR589857:KIR589858 KSN589857:KSN589858 LCJ589857:LCJ589858 LMF589857:LMF589858 LWB589857:LWB589858 MFX589857:MFX589858 MPT589857:MPT589858 MZP589857:MZP589858 NJL589857:NJL589858 NTH589857:NTH589858 ODD589857:ODD589858 OMZ589857:OMZ589858 OWV589857:OWV589858 PGR589857:PGR589858 PQN589857:PQN589858 QAJ589857:QAJ589858 QKF589857:QKF589858 QUB589857:QUB589858 RDX589857:RDX589858 RNT589857:RNT589858 RXP589857:RXP589858 SHL589857:SHL589858 SRH589857:SRH589858 TBD589857:TBD589858 TKZ589857:TKZ589858 TUV589857:TUV589858 UER589857:UER589858 UON589857:UON589858 UYJ589857:UYJ589858 VIF589857:VIF589858 VSB589857:VSB589858 WBX589857:WBX589858 WLT589857:WLT589858 WVP589857:WVP589858 H655393:H655394 JD655393:JD655394 SZ655393:SZ655394 ACV655393:ACV655394 AMR655393:AMR655394 AWN655393:AWN655394 BGJ655393:BGJ655394 BQF655393:BQF655394 CAB655393:CAB655394 CJX655393:CJX655394 CTT655393:CTT655394 DDP655393:DDP655394 DNL655393:DNL655394 DXH655393:DXH655394 EHD655393:EHD655394 EQZ655393:EQZ655394 FAV655393:FAV655394 FKR655393:FKR655394 FUN655393:FUN655394 GEJ655393:GEJ655394 GOF655393:GOF655394 GYB655393:GYB655394 HHX655393:HHX655394 HRT655393:HRT655394 IBP655393:IBP655394 ILL655393:ILL655394 IVH655393:IVH655394 JFD655393:JFD655394 JOZ655393:JOZ655394 JYV655393:JYV655394 KIR655393:KIR655394 KSN655393:KSN655394 LCJ655393:LCJ655394 LMF655393:LMF655394 LWB655393:LWB655394 MFX655393:MFX655394 MPT655393:MPT655394 MZP655393:MZP655394 NJL655393:NJL655394 NTH655393:NTH655394 ODD655393:ODD655394 OMZ655393:OMZ655394 OWV655393:OWV655394 PGR655393:PGR655394 PQN655393:PQN655394 QAJ655393:QAJ655394 QKF655393:QKF655394 QUB655393:QUB655394 RDX655393:RDX655394 RNT655393:RNT655394 RXP655393:RXP655394 SHL655393:SHL655394 SRH655393:SRH655394 TBD655393:TBD655394 TKZ655393:TKZ655394 TUV655393:TUV655394 UER655393:UER655394 UON655393:UON655394 UYJ655393:UYJ655394 VIF655393:VIF655394 VSB655393:VSB655394 WBX655393:WBX655394 WLT655393:WLT655394 WVP655393:WVP655394 H720929:H720930 JD720929:JD720930 SZ720929:SZ720930 ACV720929:ACV720930 AMR720929:AMR720930 AWN720929:AWN720930 BGJ720929:BGJ720930 BQF720929:BQF720930 CAB720929:CAB720930 CJX720929:CJX720930 CTT720929:CTT720930 DDP720929:DDP720930 DNL720929:DNL720930 DXH720929:DXH720930 EHD720929:EHD720930 EQZ720929:EQZ720930 FAV720929:FAV720930 FKR720929:FKR720930 FUN720929:FUN720930 GEJ720929:GEJ720930 GOF720929:GOF720930 GYB720929:GYB720930 HHX720929:HHX720930 HRT720929:HRT720930 IBP720929:IBP720930 ILL720929:ILL720930 IVH720929:IVH720930 JFD720929:JFD720930 JOZ720929:JOZ720930 JYV720929:JYV720930 KIR720929:KIR720930 KSN720929:KSN720930 LCJ720929:LCJ720930 LMF720929:LMF720930 LWB720929:LWB720930 MFX720929:MFX720930 MPT720929:MPT720930 MZP720929:MZP720930 NJL720929:NJL720930 NTH720929:NTH720930 ODD720929:ODD720930 OMZ720929:OMZ720930 OWV720929:OWV720930 PGR720929:PGR720930 PQN720929:PQN720930 QAJ720929:QAJ720930 QKF720929:QKF720930 QUB720929:QUB720930 RDX720929:RDX720930 RNT720929:RNT720930 RXP720929:RXP720930 SHL720929:SHL720930 SRH720929:SRH720930 TBD720929:TBD720930 TKZ720929:TKZ720930 TUV720929:TUV720930 UER720929:UER720930 UON720929:UON720930 UYJ720929:UYJ720930 VIF720929:VIF720930 VSB720929:VSB720930 WBX720929:WBX720930 WLT720929:WLT720930 WVP720929:WVP720930 H786465:H786466 JD786465:JD786466 SZ786465:SZ786466 ACV786465:ACV786466 AMR786465:AMR786466 AWN786465:AWN786466 BGJ786465:BGJ786466 BQF786465:BQF786466 CAB786465:CAB786466 CJX786465:CJX786466 CTT786465:CTT786466 DDP786465:DDP786466 DNL786465:DNL786466 DXH786465:DXH786466 EHD786465:EHD786466 EQZ786465:EQZ786466 FAV786465:FAV786466 FKR786465:FKR786466 FUN786465:FUN786466 GEJ786465:GEJ786466 GOF786465:GOF786466 GYB786465:GYB786466 HHX786465:HHX786466 HRT786465:HRT786466 IBP786465:IBP786466 ILL786465:ILL786466 IVH786465:IVH786466 JFD786465:JFD786466 JOZ786465:JOZ786466 JYV786465:JYV786466 KIR786465:KIR786466 KSN786465:KSN786466 LCJ786465:LCJ786466 LMF786465:LMF786466 LWB786465:LWB786466 MFX786465:MFX786466 MPT786465:MPT786466 MZP786465:MZP786466 NJL786465:NJL786466 NTH786465:NTH786466 ODD786465:ODD786466 OMZ786465:OMZ786466 OWV786465:OWV786466 PGR786465:PGR786466 PQN786465:PQN786466 QAJ786465:QAJ786466 QKF786465:QKF786466 QUB786465:QUB786466 RDX786465:RDX786466 RNT786465:RNT786466 RXP786465:RXP786466 SHL786465:SHL786466 SRH786465:SRH786466 TBD786465:TBD786466 TKZ786465:TKZ786466 TUV786465:TUV786466 UER786465:UER786466 UON786465:UON786466 UYJ786465:UYJ786466 VIF786465:VIF786466 VSB786465:VSB786466 WBX786465:WBX786466 WLT786465:WLT786466 WVP786465:WVP786466 H852001:H852002 JD852001:JD852002 SZ852001:SZ852002 ACV852001:ACV852002 AMR852001:AMR852002 AWN852001:AWN852002 BGJ852001:BGJ852002 BQF852001:BQF852002 CAB852001:CAB852002 CJX852001:CJX852002 CTT852001:CTT852002 DDP852001:DDP852002 DNL852001:DNL852002 DXH852001:DXH852002 EHD852001:EHD852002 EQZ852001:EQZ852002 FAV852001:FAV852002 FKR852001:FKR852002 FUN852001:FUN852002 GEJ852001:GEJ852002 GOF852001:GOF852002 GYB852001:GYB852002 HHX852001:HHX852002 HRT852001:HRT852002 IBP852001:IBP852002 ILL852001:ILL852002 IVH852001:IVH852002 JFD852001:JFD852002 JOZ852001:JOZ852002 JYV852001:JYV852002 KIR852001:KIR852002 KSN852001:KSN852002 LCJ852001:LCJ852002 LMF852001:LMF852002 LWB852001:LWB852002 MFX852001:MFX852002 MPT852001:MPT852002 MZP852001:MZP852002 NJL852001:NJL852002 NTH852001:NTH852002 ODD852001:ODD852002 OMZ852001:OMZ852002 OWV852001:OWV852002 PGR852001:PGR852002 PQN852001:PQN852002 QAJ852001:QAJ852002 QKF852001:QKF852002 QUB852001:QUB852002 RDX852001:RDX852002 RNT852001:RNT852002 RXP852001:RXP852002 SHL852001:SHL852002 SRH852001:SRH852002 TBD852001:TBD852002 TKZ852001:TKZ852002 TUV852001:TUV852002 UER852001:UER852002 UON852001:UON852002 UYJ852001:UYJ852002 VIF852001:VIF852002 VSB852001:VSB852002 WBX852001:WBX852002 WLT852001:WLT852002 WVP852001:WVP852002 H917537:H917538 JD917537:JD917538 SZ917537:SZ917538 ACV917537:ACV917538 AMR917537:AMR917538 AWN917537:AWN917538 BGJ917537:BGJ917538 BQF917537:BQF917538 CAB917537:CAB917538 CJX917537:CJX917538 CTT917537:CTT917538 DDP917537:DDP917538 DNL917537:DNL917538 DXH917537:DXH917538 EHD917537:EHD917538 EQZ917537:EQZ917538 FAV917537:FAV917538 FKR917537:FKR917538 FUN917537:FUN917538 GEJ917537:GEJ917538 GOF917537:GOF917538 GYB917537:GYB917538 HHX917537:HHX917538 HRT917537:HRT917538 IBP917537:IBP917538 ILL917537:ILL917538 IVH917537:IVH917538 JFD917537:JFD917538 JOZ917537:JOZ917538 JYV917537:JYV917538 KIR917537:KIR917538 KSN917537:KSN917538 LCJ917537:LCJ917538 LMF917537:LMF917538 LWB917537:LWB917538 MFX917537:MFX917538 MPT917537:MPT917538 MZP917537:MZP917538 NJL917537:NJL917538 NTH917537:NTH917538 ODD917537:ODD917538 OMZ917537:OMZ917538 OWV917537:OWV917538 PGR917537:PGR917538 PQN917537:PQN917538 QAJ917537:QAJ917538 QKF917537:QKF917538 QUB917537:QUB917538 RDX917537:RDX917538 RNT917537:RNT917538 RXP917537:RXP917538 SHL917537:SHL917538 SRH917537:SRH917538 TBD917537:TBD917538 TKZ917537:TKZ917538 TUV917537:TUV917538 UER917537:UER917538 UON917537:UON917538 UYJ917537:UYJ917538 VIF917537:VIF917538 VSB917537:VSB917538 WBX917537:WBX917538 WLT917537:WLT917538 WVP917537:WVP917538 H983073:H983074 JD983073:JD983074 SZ983073:SZ983074 ACV983073:ACV983074 AMR983073:AMR983074 AWN983073:AWN983074 BGJ983073:BGJ983074 BQF983073:BQF983074 CAB983073:CAB983074 CJX983073:CJX983074 CTT983073:CTT983074 DDP983073:DDP983074 DNL983073:DNL983074 DXH983073:DXH983074 EHD983073:EHD983074 EQZ983073:EQZ983074 FAV983073:FAV983074 FKR983073:FKR983074 FUN983073:FUN983074 GEJ983073:GEJ983074 GOF983073:GOF983074 GYB983073:GYB983074 HHX983073:HHX983074 HRT983073:HRT983074 IBP983073:IBP983074 ILL983073:ILL983074 IVH983073:IVH983074 JFD983073:JFD983074 JOZ983073:JOZ983074 JYV983073:JYV983074 KIR983073:KIR983074 KSN983073:KSN983074 LCJ983073:LCJ983074 LMF983073:LMF983074 LWB983073:LWB983074 MFX983073:MFX983074 MPT983073:MPT983074 MZP983073:MZP983074 NJL983073:NJL983074 NTH983073:NTH983074 ODD983073:ODD983074 OMZ983073:OMZ983074 OWV983073:OWV983074 PGR983073:PGR983074 PQN983073:PQN983074 QAJ983073:QAJ983074 QKF983073:QKF983074 QUB983073:QUB983074 RDX983073:RDX983074 RNT983073:RNT983074 RXP983073:RXP983074 SHL983073:SHL983074 SRH983073:SRH983074 TBD983073:TBD983074 TKZ983073:TKZ983074 TUV983073:TUV983074 UER983073:UER983074 UON983073:UON983074 UYJ983073:UYJ983074 VIF983073:VIF983074 VSB983073:VSB983074 WBX983073:WBX983074 WLT983073:WLT983074 WVP983073:WVP983074 T16:T17 JP16:JP17 TL16:TL17 ADH16:ADH17 AND16:AND17 AWZ16:AWZ17 BGV16:BGV17 BQR16:BQR17 CAN16:CAN17 CKJ16:CKJ17 CUF16:CUF17 DEB16:DEB17 DNX16:DNX17 DXT16:DXT17 EHP16:EHP17 ERL16:ERL17 FBH16:FBH17 FLD16:FLD17 FUZ16:FUZ17 GEV16:GEV17 GOR16:GOR17 GYN16:GYN17 HIJ16:HIJ17 HSF16:HSF17 ICB16:ICB17 ILX16:ILX17 IVT16:IVT17 JFP16:JFP17 JPL16:JPL17 JZH16:JZH17 KJD16:KJD17 KSZ16:KSZ17 LCV16:LCV17 LMR16:LMR17 LWN16:LWN17 MGJ16:MGJ17 MQF16:MQF17 NAB16:NAB17 NJX16:NJX17 NTT16:NTT17 ODP16:ODP17 ONL16:ONL17 OXH16:OXH17 PHD16:PHD17 PQZ16:PQZ17 QAV16:QAV17 QKR16:QKR17 QUN16:QUN17 REJ16:REJ17 ROF16:ROF17 RYB16:RYB17 SHX16:SHX17 SRT16:SRT17 TBP16:TBP17 TLL16:TLL17 TVH16:TVH17 UFD16:UFD17 UOZ16:UOZ17 UYV16:UYV17 VIR16:VIR17 VSN16:VSN17 WCJ16:WCJ17 WMF16:WMF17 WWB16:WWB17 T65552:T65553 JP65552:JP65553 TL65552:TL65553 ADH65552:ADH65553 AND65552:AND65553 AWZ65552:AWZ65553 BGV65552:BGV65553 BQR65552:BQR65553 CAN65552:CAN65553 CKJ65552:CKJ65553 CUF65552:CUF65553 DEB65552:DEB65553 DNX65552:DNX65553 DXT65552:DXT65553 EHP65552:EHP65553 ERL65552:ERL65553 FBH65552:FBH65553 FLD65552:FLD65553 FUZ65552:FUZ65553 GEV65552:GEV65553 GOR65552:GOR65553 GYN65552:GYN65553 HIJ65552:HIJ65553 HSF65552:HSF65553 ICB65552:ICB65553 ILX65552:ILX65553 IVT65552:IVT65553 JFP65552:JFP65553 JPL65552:JPL65553 JZH65552:JZH65553 KJD65552:KJD65553 KSZ65552:KSZ65553 LCV65552:LCV65553 LMR65552:LMR65553 LWN65552:LWN65553 MGJ65552:MGJ65553 MQF65552:MQF65553 NAB65552:NAB65553 NJX65552:NJX65553 NTT65552:NTT65553 ODP65552:ODP65553 ONL65552:ONL65553 OXH65552:OXH65553 PHD65552:PHD65553 PQZ65552:PQZ65553 QAV65552:QAV65553 QKR65552:QKR65553 QUN65552:QUN65553 REJ65552:REJ65553 ROF65552:ROF65553 RYB65552:RYB65553 SHX65552:SHX65553 SRT65552:SRT65553 TBP65552:TBP65553 TLL65552:TLL65553 TVH65552:TVH65553 UFD65552:UFD65553 UOZ65552:UOZ65553 UYV65552:UYV65553 VIR65552:VIR65553 VSN65552:VSN65553 WCJ65552:WCJ65553 WMF65552:WMF65553 WWB65552:WWB65553 T131088:T131089 JP131088:JP131089 TL131088:TL131089 ADH131088:ADH131089 AND131088:AND131089 AWZ131088:AWZ131089 BGV131088:BGV131089 BQR131088:BQR131089 CAN131088:CAN131089 CKJ131088:CKJ131089 CUF131088:CUF131089 DEB131088:DEB131089 DNX131088:DNX131089 DXT131088:DXT131089 EHP131088:EHP131089 ERL131088:ERL131089 FBH131088:FBH131089 FLD131088:FLD131089 FUZ131088:FUZ131089 GEV131088:GEV131089 GOR131088:GOR131089 GYN131088:GYN131089 HIJ131088:HIJ131089 HSF131088:HSF131089 ICB131088:ICB131089 ILX131088:ILX131089 IVT131088:IVT131089 JFP131088:JFP131089 JPL131088:JPL131089 JZH131088:JZH131089 KJD131088:KJD131089 KSZ131088:KSZ131089 LCV131088:LCV131089 LMR131088:LMR131089 LWN131088:LWN131089 MGJ131088:MGJ131089 MQF131088:MQF131089 NAB131088:NAB131089 NJX131088:NJX131089 NTT131088:NTT131089 ODP131088:ODP131089 ONL131088:ONL131089 OXH131088:OXH131089 PHD131088:PHD131089 PQZ131088:PQZ131089 QAV131088:QAV131089 QKR131088:QKR131089 QUN131088:QUN131089 REJ131088:REJ131089 ROF131088:ROF131089 RYB131088:RYB131089 SHX131088:SHX131089 SRT131088:SRT131089 TBP131088:TBP131089 TLL131088:TLL131089 TVH131088:TVH131089 UFD131088:UFD131089 UOZ131088:UOZ131089 UYV131088:UYV131089 VIR131088:VIR131089 VSN131088:VSN131089 WCJ131088:WCJ131089 WMF131088:WMF131089 WWB131088:WWB131089 T196624:T196625 JP196624:JP196625 TL196624:TL196625 ADH196624:ADH196625 AND196624:AND196625 AWZ196624:AWZ196625 BGV196624:BGV196625 BQR196624:BQR196625 CAN196624:CAN196625 CKJ196624:CKJ196625 CUF196624:CUF196625 DEB196624:DEB196625 DNX196624:DNX196625 DXT196624:DXT196625 EHP196624:EHP196625 ERL196624:ERL196625 FBH196624:FBH196625 FLD196624:FLD196625 FUZ196624:FUZ196625 GEV196624:GEV196625 GOR196624:GOR196625 GYN196624:GYN196625 HIJ196624:HIJ196625 HSF196624:HSF196625 ICB196624:ICB196625 ILX196624:ILX196625 IVT196624:IVT196625 JFP196624:JFP196625 JPL196624:JPL196625 JZH196624:JZH196625 KJD196624:KJD196625 KSZ196624:KSZ196625 LCV196624:LCV196625 LMR196624:LMR196625 LWN196624:LWN196625 MGJ196624:MGJ196625 MQF196624:MQF196625 NAB196624:NAB196625 NJX196624:NJX196625 NTT196624:NTT196625 ODP196624:ODP196625 ONL196624:ONL196625 OXH196624:OXH196625 PHD196624:PHD196625 PQZ196624:PQZ196625 QAV196624:QAV196625 QKR196624:QKR196625 QUN196624:QUN196625 REJ196624:REJ196625 ROF196624:ROF196625 RYB196624:RYB196625 SHX196624:SHX196625 SRT196624:SRT196625 TBP196624:TBP196625 TLL196624:TLL196625 TVH196624:TVH196625 UFD196624:UFD196625 UOZ196624:UOZ196625 UYV196624:UYV196625 VIR196624:VIR196625 VSN196624:VSN196625 WCJ196624:WCJ196625 WMF196624:WMF196625 WWB196624:WWB196625 T262160:T262161 JP262160:JP262161 TL262160:TL262161 ADH262160:ADH262161 AND262160:AND262161 AWZ262160:AWZ262161 BGV262160:BGV262161 BQR262160:BQR262161 CAN262160:CAN262161 CKJ262160:CKJ262161 CUF262160:CUF262161 DEB262160:DEB262161 DNX262160:DNX262161 DXT262160:DXT262161 EHP262160:EHP262161 ERL262160:ERL262161 FBH262160:FBH262161 FLD262160:FLD262161 FUZ262160:FUZ262161 GEV262160:GEV262161 GOR262160:GOR262161 GYN262160:GYN262161 HIJ262160:HIJ262161 HSF262160:HSF262161 ICB262160:ICB262161 ILX262160:ILX262161 IVT262160:IVT262161 JFP262160:JFP262161 JPL262160:JPL262161 JZH262160:JZH262161 KJD262160:KJD262161 KSZ262160:KSZ262161 LCV262160:LCV262161 LMR262160:LMR262161 LWN262160:LWN262161 MGJ262160:MGJ262161 MQF262160:MQF262161 NAB262160:NAB262161 NJX262160:NJX262161 NTT262160:NTT262161 ODP262160:ODP262161 ONL262160:ONL262161 OXH262160:OXH262161 PHD262160:PHD262161 PQZ262160:PQZ262161 QAV262160:QAV262161 QKR262160:QKR262161 QUN262160:QUN262161 REJ262160:REJ262161 ROF262160:ROF262161 RYB262160:RYB262161 SHX262160:SHX262161 SRT262160:SRT262161 TBP262160:TBP262161 TLL262160:TLL262161 TVH262160:TVH262161 UFD262160:UFD262161 UOZ262160:UOZ262161 UYV262160:UYV262161 VIR262160:VIR262161 VSN262160:VSN262161 WCJ262160:WCJ262161 WMF262160:WMF262161 WWB262160:WWB262161 T327696:T327697 JP327696:JP327697 TL327696:TL327697 ADH327696:ADH327697 AND327696:AND327697 AWZ327696:AWZ327697 BGV327696:BGV327697 BQR327696:BQR327697 CAN327696:CAN327697 CKJ327696:CKJ327697 CUF327696:CUF327697 DEB327696:DEB327697 DNX327696:DNX327697 DXT327696:DXT327697 EHP327696:EHP327697 ERL327696:ERL327697 FBH327696:FBH327697 FLD327696:FLD327697 FUZ327696:FUZ327697 GEV327696:GEV327697 GOR327696:GOR327697 GYN327696:GYN327697 HIJ327696:HIJ327697 HSF327696:HSF327697 ICB327696:ICB327697 ILX327696:ILX327697 IVT327696:IVT327697 JFP327696:JFP327697 JPL327696:JPL327697 JZH327696:JZH327697 KJD327696:KJD327697 KSZ327696:KSZ327697 LCV327696:LCV327697 LMR327696:LMR327697 LWN327696:LWN327697 MGJ327696:MGJ327697 MQF327696:MQF327697 NAB327696:NAB327697 NJX327696:NJX327697 NTT327696:NTT327697 ODP327696:ODP327697 ONL327696:ONL327697 OXH327696:OXH327697 PHD327696:PHD327697 PQZ327696:PQZ327697 QAV327696:QAV327697 QKR327696:QKR327697 QUN327696:QUN327697 REJ327696:REJ327697 ROF327696:ROF327697 RYB327696:RYB327697 SHX327696:SHX327697 SRT327696:SRT327697 TBP327696:TBP327697 TLL327696:TLL327697 TVH327696:TVH327697 UFD327696:UFD327697 UOZ327696:UOZ327697 UYV327696:UYV327697 VIR327696:VIR327697 VSN327696:VSN327697 WCJ327696:WCJ327697 WMF327696:WMF327697 WWB327696:WWB327697 T393232:T393233 JP393232:JP393233 TL393232:TL393233 ADH393232:ADH393233 AND393232:AND393233 AWZ393232:AWZ393233 BGV393232:BGV393233 BQR393232:BQR393233 CAN393232:CAN393233 CKJ393232:CKJ393233 CUF393232:CUF393233 DEB393232:DEB393233 DNX393232:DNX393233 DXT393232:DXT393233 EHP393232:EHP393233 ERL393232:ERL393233 FBH393232:FBH393233 FLD393232:FLD393233 FUZ393232:FUZ393233 GEV393232:GEV393233 GOR393232:GOR393233 GYN393232:GYN393233 HIJ393232:HIJ393233 HSF393232:HSF393233 ICB393232:ICB393233 ILX393232:ILX393233 IVT393232:IVT393233 JFP393232:JFP393233 JPL393232:JPL393233 JZH393232:JZH393233 KJD393232:KJD393233 KSZ393232:KSZ393233 LCV393232:LCV393233 LMR393232:LMR393233 LWN393232:LWN393233 MGJ393232:MGJ393233 MQF393232:MQF393233 NAB393232:NAB393233 NJX393232:NJX393233 NTT393232:NTT393233 ODP393232:ODP393233 ONL393232:ONL393233 OXH393232:OXH393233 PHD393232:PHD393233 PQZ393232:PQZ393233 QAV393232:QAV393233 QKR393232:QKR393233 QUN393232:QUN393233 REJ393232:REJ393233 ROF393232:ROF393233 RYB393232:RYB393233 SHX393232:SHX393233 SRT393232:SRT393233 TBP393232:TBP393233 TLL393232:TLL393233 TVH393232:TVH393233 UFD393232:UFD393233 UOZ393232:UOZ393233 UYV393232:UYV393233 VIR393232:VIR393233 VSN393232:VSN393233 WCJ393232:WCJ393233 WMF393232:WMF393233 WWB393232:WWB393233 T458768:T458769 JP458768:JP458769 TL458768:TL458769 ADH458768:ADH458769 AND458768:AND458769 AWZ458768:AWZ458769 BGV458768:BGV458769 BQR458768:BQR458769 CAN458768:CAN458769 CKJ458768:CKJ458769 CUF458768:CUF458769 DEB458768:DEB458769 DNX458768:DNX458769 DXT458768:DXT458769 EHP458768:EHP458769 ERL458768:ERL458769 FBH458768:FBH458769 FLD458768:FLD458769 FUZ458768:FUZ458769 GEV458768:GEV458769 GOR458768:GOR458769 GYN458768:GYN458769 HIJ458768:HIJ458769 HSF458768:HSF458769 ICB458768:ICB458769 ILX458768:ILX458769 IVT458768:IVT458769 JFP458768:JFP458769 JPL458768:JPL458769 JZH458768:JZH458769 KJD458768:KJD458769 KSZ458768:KSZ458769 LCV458768:LCV458769 LMR458768:LMR458769 LWN458768:LWN458769 MGJ458768:MGJ458769 MQF458768:MQF458769 NAB458768:NAB458769 NJX458768:NJX458769 NTT458768:NTT458769 ODP458768:ODP458769 ONL458768:ONL458769 OXH458768:OXH458769 PHD458768:PHD458769 PQZ458768:PQZ458769 QAV458768:QAV458769 QKR458768:QKR458769 QUN458768:QUN458769 REJ458768:REJ458769 ROF458768:ROF458769 RYB458768:RYB458769 SHX458768:SHX458769 SRT458768:SRT458769 TBP458768:TBP458769 TLL458768:TLL458769 TVH458768:TVH458769 UFD458768:UFD458769 UOZ458768:UOZ458769 UYV458768:UYV458769 VIR458768:VIR458769 VSN458768:VSN458769 WCJ458768:WCJ458769 WMF458768:WMF458769 WWB458768:WWB458769 T524304:T524305 JP524304:JP524305 TL524304:TL524305 ADH524304:ADH524305 AND524304:AND524305 AWZ524304:AWZ524305 BGV524304:BGV524305 BQR524304:BQR524305 CAN524304:CAN524305 CKJ524304:CKJ524305 CUF524304:CUF524305 DEB524304:DEB524305 DNX524304:DNX524305 DXT524304:DXT524305 EHP524304:EHP524305 ERL524304:ERL524305 FBH524304:FBH524305 FLD524304:FLD524305 FUZ524304:FUZ524305 GEV524304:GEV524305 GOR524304:GOR524305 GYN524304:GYN524305 HIJ524304:HIJ524305 HSF524304:HSF524305 ICB524304:ICB524305 ILX524304:ILX524305 IVT524304:IVT524305 JFP524304:JFP524305 JPL524304:JPL524305 JZH524304:JZH524305 KJD524304:KJD524305 KSZ524304:KSZ524305 LCV524304:LCV524305 LMR524304:LMR524305 LWN524304:LWN524305 MGJ524304:MGJ524305 MQF524304:MQF524305 NAB524304:NAB524305 NJX524304:NJX524305 NTT524304:NTT524305 ODP524304:ODP524305 ONL524304:ONL524305 OXH524304:OXH524305 PHD524304:PHD524305 PQZ524304:PQZ524305 QAV524304:QAV524305 QKR524304:QKR524305 QUN524304:QUN524305 REJ524304:REJ524305 ROF524304:ROF524305 RYB524304:RYB524305 SHX524304:SHX524305 SRT524304:SRT524305 TBP524304:TBP524305 TLL524304:TLL524305 TVH524304:TVH524305 UFD524304:UFD524305 UOZ524304:UOZ524305 UYV524304:UYV524305 VIR524304:VIR524305 VSN524304:VSN524305 WCJ524304:WCJ524305 WMF524304:WMF524305 WWB524304:WWB524305 T589840:T589841 JP589840:JP589841 TL589840:TL589841 ADH589840:ADH589841 AND589840:AND589841 AWZ589840:AWZ589841 BGV589840:BGV589841 BQR589840:BQR589841 CAN589840:CAN589841 CKJ589840:CKJ589841 CUF589840:CUF589841 DEB589840:DEB589841 DNX589840:DNX589841 DXT589840:DXT589841 EHP589840:EHP589841 ERL589840:ERL589841 FBH589840:FBH589841 FLD589840:FLD589841 FUZ589840:FUZ589841 GEV589840:GEV589841 GOR589840:GOR589841 GYN589840:GYN589841 HIJ589840:HIJ589841 HSF589840:HSF589841 ICB589840:ICB589841 ILX589840:ILX589841 IVT589840:IVT589841 JFP589840:JFP589841 JPL589840:JPL589841 JZH589840:JZH589841 KJD589840:KJD589841 KSZ589840:KSZ589841 LCV589840:LCV589841 LMR589840:LMR589841 LWN589840:LWN589841 MGJ589840:MGJ589841 MQF589840:MQF589841 NAB589840:NAB589841 NJX589840:NJX589841 NTT589840:NTT589841 ODP589840:ODP589841 ONL589840:ONL589841 OXH589840:OXH589841 PHD589840:PHD589841 PQZ589840:PQZ589841 QAV589840:QAV589841 QKR589840:QKR589841 QUN589840:QUN589841 REJ589840:REJ589841 ROF589840:ROF589841 RYB589840:RYB589841 SHX589840:SHX589841 SRT589840:SRT589841 TBP589840:TBP589841 TLL589840:TLL589841 TVH589840:TVH589841 UFD589840:UFD589841 UOZ589840:UOZ589841 UYV589840:UYV589841 VIR589840:VIR589841 VSN589840:VSN589841 WCJ589840:WCJ589841 WMF589840:WMF589841 WWB589840:WWB589841 T655376:T655377 JP655376:JP655377 TL655376:TL655377 ADH655376:ADH655377 AND655376:AND655377 AWZ655376:AWZ655377 BGV655376:BGV655377 BQR655376:BQR655377 CAN655376:CAN655377 CKJ655376:CKJ655377 CUF655376:CUF655377 DEB655376:DEB655377 DNX655376:DNX655377 DXT655376:DXT655377 EHP655376:EHP655377 ERL655376:ERL655377 FBH655376:FBH655377 FLD655376:FLD655377 FUZ655376:FUZ655377 GEV655376:GEV655377 GOR655376:GOR655377 GYN655376:GYN655377 HIJ655376:HIJ655377 HSF655376:HSF655377 ICB655376:ICB655377 ILX655376:ILX655377 IVT655376:IVT655377 JFP655376:JFP655377 JPL655376:JPL655377 JZH655376:JZH655377 KJD655376:KJD655377 KSZ655376:KSZ655377 LCV655376:LCV655377 LMR655376:LMR655377 LWN655376:LWN655377 MGJ655376:MGJ655377 MQF655376:MQF655377 NAB655376:NAB655377 NJX655376:NJX655377 NTT655376:NTT655377 ODP655376:ODP655377 ONL655376:ONL655377 OXH655376:OXH655377 PHD655376:PHD655377 PQZ655376:PQZ655377 QAV655376:QAV655377 QKR655376:QKR655377 QUN655376:QUN655377 REJ655376:REJ655377 ROF655376:ROF655377 RYB655376:RYB655377 SHX655376:SHX655377 SRT655376:SRT655377 TBP655376:TBP655377 TLL655376:TLL655377 TVH655376:TVH655377 UFD655376:UFD655377 UOZ655376:UOZ655377 UYV655376:UYV655377 VIR655376:VIR655377 VSN655376:VSN655377 WCJ655376:WCJ655377 WMF655376:WMF655377 WWB655376:WWB655377 T720912:T720913 JP720912:JP720913 TL720912:TL720913 ADH720912:ADH720913 AND720912:AND720913 AWZ720912:AWZ720913 BGV720912:BGV720913 BQR720912:BQR720913 CAN720912:CAN720913 CKJ720912:CKJ720913 CUF720912:CUF720913 DEB720912:DEB720913 DNX720912:DNX720913 DXT720912:DXT720913 EHP720912:EHP720913 ERL720912:ERL720913 FBH720912:FBH720913 FLD720912:FLD720913 FUZ720912:FUZ720913 GEV720912:GEV720913 GOR720912:GOR720913 GYN720912:GYN720913 HIJ720912:HIJ720913 HSF720912:HSF720913 ICB720912:ICB720913 ILX720912:ILX720913 IVT720912:IVT720913 JFP720912:JFP720913 JPL720912:JPL720913 JZH720912:JZH720913 KJD720912:KJD720913 KSZ720912:KSZ720913 LCV720912:LCV720913 LMR720912:LMR720913 LWN720912:LWN720913 MGJ720912:MGJ720913 MQF720912:MQF720913 NAB720912:NAB720913 NJX720912:NJX720913 NTT720912:NTT720913 ODP720912:ODP720913 ONL720912:ONL720913 OXH720912:OXH720913 PHD720912:PHD720913 PQZ720912:PQZ720913 QAV720912:QAV720913 QKR720912:QKR720913 QUN720912:QUN720913 REJ720912:REJ720913 ROF720912:ROF720913 RYB720912:RYB720913 SHX720912:SHX720913 SRT720912:SRT720913 TBP720912:TBP720913 TLL720912:TLL720913 TVH720912:TVH720913 UFD720912:UFD720913 UOZ720912:UOZ720913 UYV720912:UYV720913 VIR720912:VIR720913 VSN720912:VSN720913 WCJ720912:WCJ720913 WMF720912:WMF720913 WWB720912:WWB720913 T786448:T786449 JP786448:JP786449 TL786448:TL786449 ADH786448:ADH786449 AND786448:AND786449 AWZ786448:AWZ786449 BGV786448:BGV786449 BQR786448:BQR786449 CAN786448:CAN786449 CKJ786448:CKJ786449 CUF786448:CUF786449 DEB786448:DEB786449 DNX786448:DNX786449 DXT786448:DXT786449 EHP786448:EHP786449 ERL786448:ERL786449 FBH786448:FBH786449 FLD786448:FLD786449 FUZ786448:FUZ786449 GEV786448:GEV786449 GOR786448:GOR786449 GYN786448:GYN786449 HIJ786448:HIJ786449 HSF786448:HSF786449 ICB786448:ICB786449 ILX786448:ILX786449 IVT786448:IVT786449 JFP786448:JFP786449 JPL786448:JPL786449 JZH786448:JZH786449 KJD786448:KJD786449 KSZ786448:KSZ786449 LCV786448:LCV786449 LMR786448:LMR786449 LWN786448:LWN786449 MGJ786448:MGJ786449 MQF786448:MQF786449 NAB786448:NAB786449 NJX786448:NJX786449 NTT786448:NTT786449 ODP786448:ODP786449 ONL786448:ONL786449 OXH786448:OXH786449 PHD786448:PHD786449 PQZ786448:PQZ786449 QAV786448:QAV786449 QKR786448:QKR786449 QUN786448:QUN786449 REJ786448:REJ786449 ROF786448:ROF786449 RYB786448:RYB786449 SHX786448:SHX786449 SRT786448:SRT786449 TBP786448:TBP786449 TLL786448:TLL786449 TVH786448:TVH786449 UFD786448:UFD786449 UOZ786448:UOZ786449 UYV786448:UYV786449 VIR786448:VIR786449 VSN786448:VSN786449 WCJ786448:WCJ786449 WMF786448:WMF786449 WWB786448:WWB786449 T851984:T851985 JP851984:JP851985 TL851984:TL851985 ADH851984:ADH851985 AND851984:AND851985 AWZ851984:AWZ851985 BGV851984:BGV851985 BQR851984:BQR851985 CAN851984:CAN851985 CKJ851984:CKJ851985 CUF851984:CUF851985 DEB851984:DEB851985 DNX851984:DNX851985 DXT851984:DXT851985 EHP851984:EHP851985 ERL851984:ERL851985 FBH851984:FBH851985 FLD851984:FLD851985 FUZ851984:FUZ851985 GEV851984:GEV851985 GOR851984:GOR851985 GYN851984:GYN851985 HIJ851984:HIJ851985 HSF851984:HSF851985 ICB851984:ICB851985 ILX851984:ILX851985 IVT851984:IVT851985 JFP851984:JFP851985 JPL851984:JPL851985 JZH851984:JZH851985 KJD851984:KJD851985 KSZ851984:KSZ851985 LCV851984:LCV851985 LMR851984:LMR851985 LWN851984:LWN851985 MGJ851984:MGJ851985 MQF851984:MQF851985 NAB851984:NAB851985 NJX851984:NJX851985 NTT851984:NTT851985 ODP851984:ODP851985 ONL851984:ONL851985 OXH851984:OXH851985 PHD851984:PHD851985 PQZ851984:PQZ851985 QAV851984:QAV851985 QKR851984:QKR851985 QUN851984:QUN851985 REJ851984:REJ851985 ROF851984:ROF851985 RYB851984:RYB851985 SHX851984:SHX851985 SRT851984:SRT851985 TBP851984:TBP851985 TLL851984:TLL851985 TVH851984:TVH851985 UFD851984:UFD851985 UOZ851984:UOZ851985 UYV851984:UYV851985 VIR851984:VIR851985 VSN851984:VSN851985 WCJ851984:WCJ851985 WMF851984:WMF851985 WWB851984:WWB851985 T917520:T917521 JP917520:JP917521 TL917520:TL917521 ADH917520:ADH917521 AND917520:AND917521 AWZ917520:AWZ917521 BGV917520:BGV917521 BQR917520:BQR917521 CAN917520:CAN917521 CKJ917520:CKJ917521 CUF917520:CUF917521 DEB917520:DEB917521 DNX917520:DNX917521 DXT917520:DXT917521 EHP917520:EHP917521 ERL917520:ERL917521 FBH917520:FBH917521 FLD917520:FLD917521 FUZ917520:FUZ917521 GEV917520:GEV917521 GOR917520:GOR917521 GYN917520:GYN917521 HIJ917520:HIJ917521 HSF917520:HSF917521 ICB917520:ICB917521 ILX917520:ILX917521 IVT917520:IVT917521 JFP917520:JFP917521 JPL917520:JPL917521 JZH917520:JZH917521 KJD917520:KJD917521 KSZ917520:KSZ917521 LCV917520:LCV917521 LMR917520:LMR917521 LWN917520:LWN917521 MGJ917520:MGJ917521 MQF917520:MQF917521 NAB917520:NAB917521 NJX917520:NJX917521 NTT917520:NTT917521 ODP917520:ODP917521 ONL917520:ONL917521 OXH917520:OXH917521 PHD917520:PHD917521 PQZ917520:PQZ917521 QAV917520:QAV917521 QKR917520:QKR917521 QUN917520:QUN917521 REJ917520:REJ917521 ROF917520:ROF917521 RYB917520:RYB917521 SHX917520:SHX917521 SRT917520:SRT917521 TBP917520:TBP917521 TLL917520:TLL917521 TVH917520:TVH917521 UFD917520:UFD917521 UOZ917520:UOZ917521 UYV917520:UYV917521 VIR917520:VIR917521 VSN917520:VSN917521 WCJ917520:WCJ917521 WMF917520:WMF917521 WWB917520:WWB917521 T983056:T983057 JP983056:JP983057 TL983056:TL983057 ADH983056:ADH983057 AND983056:AND983057 AWZ983056:AWZ983057 BGV983056:BGV983057 BQR983056:BQR983057 CAN983056:CAN983057 CKJ983056:CKJ983057 CUF983056:CUF983057 DEB983056:DEB983057 DNX983056:DNX983057 DXT983056:DXT983057 EHP983056:EHP983057 ERL983056:ERL983057 FBH983056:FBH983057 FLD983056:FLD983057 FUZ983056:FUZ983057 GEV983056:GEV983057 GOR983056:GOR983057 GYN983056:GYN983057 HIJ983056:HIJ983057 HSF983056:HSF983057 ICB983056:ICB983057 ILX983056:ILX983057 IVT983056:IVT983057 JFP983056:JFP983057 JPL983056:JPL983057 JZH983056:JZH983057 KJD983056:KJD983057 KSZ983056:KSZ983057 LCV983056:LCV983057 LMR983056:LMR983057 LWN983056:LWN983057 MGJ983056:MGJ983057 MQF983056:MQF983057 NAB983056:NAB983057 NJX983056:NJX983057 NTT983056:NTT983057 ODP983056:ODP983057 ONL983056:ONL983057 OXH983056:OXH983057 PHD983056:PHD983057 PQZ983056:PQZ983057 QAV983056:QAV983057 QKR983056:QKR983057 QUN983056:QUN983057 REJ983056:REJ983057 ROF983056:ROF983057 RYB983056:RYB983057 SHX983056:SHX983057 SRT983056:SRT983057 TBP983056:TBP983057 TLL983056:TLL983057 TVH983056:TVH983057 UFD983056:UFD983057 UOZ983056:UOZ983057 UYV983056:UYV983057 VIR983056:VIR983057 VSN983056:VSN983057 WCJ983056:WCJ983057 WMF983056:WMF983057 WWB983056:WWB983057 T22:T23 JP22:JP23 TL22:TL23 ADH22:ADH23 AND22:AND23 AWZ22:AWZ23 BGV22:BGV23 BQR22:BQR23 CAN22:CAN23 CKJ22:CKJ23 CUF22:CUF23 DEB22:DEB23 DNX22:DNX23 DXT22:DXT23 EHP22:EHP23 ERL22:ERL23 FBH22:FBH23 FLD22:FLD23 FUZ22:FUZ23 GEV22:GEV23 GOR22:GOR23 GYN22:GYN23 HIJ22:HIJ23 HSF22:HSF23 ICB22:ICB23 ILX22:ILX23 IVT22:IVT23 JFP22:JFP23 JPL22:JPL23 JZH22:JZH23 KJD22:KJD23 KSZ22:KSZ23 LCV22:LCV23 LMR22:LMR23 LWN22:LWN23 MGJ22:MGJ23 MQF22:MQF23 NAB22:NAB23 NJX22:NJX23 NTT22:NTT23 ODP22:ODP23 ONL22:ONL23 OXH22:OXH23 PHD22:PHD23 PQZ22:PQZ23 QAV22:QAV23 QKR22:QKR23 QUN22:QUN23 REJ22:REJ23 ROF22:ROF23 RYB22:RYB23 SHX22:SHX23 SRT22:SRT23 TBP22:TBP23 TLL22:TLL23 TVH22:TVH23 UFD22:UFD23 UOZ22:UOZ23 UYV22:UYV23 VIR22:VIR23 VSN22:VSN23 WCJ22:WCJ23 WMF22:WMF23 WWB22:WWB23 T65558:T65559 JP65558:JP65559 TL65558:TL65559 ADH65558:ADH65559 AND65558:AND65559 AWZ65558:AWZ65559 BGV65558:BGV65559 BQR65558:BQR65559 CAN65558:CAN65559 CKJ65558:CKJ65559 CUF65558:CUF65559 DEB65558:DEB65559 DNX65558:DNX65559 DXT65558:DXT65559 EHP65558:EHP65559 ERL65558:ERL65559 FBH65558:FBH65559 FLD65558:FLD65559 FUZ65558:FUZ65559 GEV65558:GEV65559 GOR65558:GOR65559 GYN65558:GYN65559 HIJ65558:HIJ65559 HSF65558:HSF65559 ICB65558:ICB65559 ILX65558:ILX65559 IVT65558:IVT65559 JFP65558:JFP65559 JPL65558:JPL65559 JZH65558:JZH65559 KJD65558:KJD65559 KSZ65558:KSZ65559 LCV65558:LCV65559 LMR65558:LMR65559 LWN65558:LWN65559 MGJ65558:MGJ65559 MQF65558:MQF65559 NAB65558:NAB65559 NJX65558:NJX65559 NTT65558:NTT65559 ODP65558:ODP65559 ONL65558:ONL65559 OXH65558:OXH65559 PHD65558:PHD65559 PQZ65558:PQZ65559 QAV65558:QAV65559 QKR65558:QKR65559 QUN65558:QUN65559 REJ65558:REJ65559 ROF65558:ROF65559 RYB65558:RYB65559 SHX65558:SHX65559 SRT65558:SRT65559 TBP65558:TBP65559 TLL65558:TLL65559 TVH65558:TVH65559 UFD65558:UFD65559 UOZ65558:UOZ65559 UYV65558:UYV65559 VIR65558:VIR65559 VSN65558:VSN65559 WCJ65558:WCJ65559 WMF65558:WMF65559 WWB65558:WWB65559 T131094:T131095 JP131094:JP131095 TL131094:TL131095 ADH131094:ADH131095 AND131094:AND131095 AWZ131094:AWZ131095 BGV131094:BGV131095 BQR131094:BQR131095 CAN131094:CAN131095 CKJ131094:CKJ131095 CUF131094:CUF131095 DEB131094:DEB131095 DNX131094:DNX131095 DXT131094:DXT131095 EHP131094:EHP131095 ERL131094:ERL131095 FBH131094:FBH131095 FLD131094:FLD131095 FUZ131094:FUZ131095 GEV131094:GEV131095 GOR131094:GOR131095 GYN131094:GYN131095 HIJ131094:HIJ131095 HSF131094:HSF131095 ICB131094:ICB131095 ILX131094:ILX131095 IVT131094:IVT131095 JFP131094:JFP131095 JPL131094:JPL131095 JZH131094:JZH131095 KJD131094:KJD131095 KSZ131094:KSZ131095 LCV131094:LCV131095 LMR131094:LMR131095 LWN131094:LWN131095 MGJ131094:MGJ131095 MQF131094:MQF131095 NAB131094:NAB131095 NJX131094:NJX131095 NTT131094:NTT131095 ODP131094:ODP131095 ONL131094:ONL131095 OXH131094:OXH131095 PHD131094:PHD131095 PQZ131094:PQZ131095 QAV131094:QAV131095 QKR131094:QKR131095 QUN131094:QUN131095 REJ131094:REJ131095 ROF131094:ROF131095 RYB131094:RYB131095 SHX131094:SHX131095 SRT131094:SRT131095 TBP131094:TBP131095 TLL131094:TLL131095 TVH131094:TVH131095 UFD131094:UFD131095 UOZ131094:UOZ131095 UYV131094:UYV131095 VIR131094:VIR131095 VSN131094:VSN131095 WCJ131094:WCJ131095 WMF131094:WMF131095 WWB131094:WWB131095 T196630:T196631 JP196630:JP196631 TL196630:TL196631 ADH196630:ADH196631 AND196630:AND196631 AWZ196630:AWZ196631 BGV196630:BGV196631 BQR196630:BQR196631 CAN196630:CAN196631 CKJ196630:CKJ196631 CUF196630:CUF196631 DEB196630:DEB196631 DNX196630:DNX196631 DXT196630:DXT196631 EHP196630:EHP196631 ERL196630:ERL196631 FBH196630:FBH196631 FLD196630:FLD196631 FUZ196630:FUZ196631 GEV196630:GEV196631 GOR196630:GOR196631 GYN196630:GYN196631 HIJ196630:HIJ196631 HSF196630:HSF196631 ICB196630:ICB196631 ILX196630:ILX196631 IVT196630:IVT196631 JFP196630:JFP196631 JPL196630:JPL196631 JZH196630:JZH196631 KJD196630:KJD196631 KSZ196630:KSZ196631 LCV196630:LCV196631 LMR196630:LMR196631 LWN196630:LWN196631 MGJ196630:MGJ196631 MQF196630:MQF196631 NAB196630:NAB196631 NJX196630:NJX196631 NTT196630:NTT196631 ODP196630:ODP196631 ONL196630:ONL196631 OXH196630:OXH196631 PHD196630:PHD196631 PQZ196630:PQZ196631 QAV196630:QAV196631 QKR196630:QKR196631 QUN196630:QUN196631 REJ196630:REJ196631 ROF196630:ROF196631 RYB196630:RYB196631 SHX196630:SHX196631 SRT196630:SRT196631 TBP196630:TBP196631 TLL196630:TLL196631 TVH196630:TVH196631 UFD196630:UFD196631 UOZ196630:UOZ196631 UYV196630:UYV196631 VIR196630:VIR196631 VSN196630:VSN196631 WCJ196630:WCJ196631 WMF196630:WMF196631 WWB196630:WWB196631 T262166:T262167 JP262166:JP262167 TL262166:TL262167 ADH262166:ADH262167 AND262166:AND262167 AWZ262166:AWZ262167 BGV262166:BGV262167 BQR262166:BQR262167 CAN262166:CAN262167 CKJ262166:CKJ262167 CUF262166:CUF262167 DEB262166:DEB262167 DNX262166:DNX262167 DXT262166:DXT262167 EHP262166:EHP262167 ERL262166:ERL262167 FBH262166:FBH262167 FLD262166:FLD262167 FUZ262166:FUZ262167 GEV262166:GEV262167 GOR262166:GOR262167 GYN262166:GYN262167 HIJ262166:HIJ262167 HSF262166:HSF262167 ICB262166:ICB262167 ILX262166:ILX262167 IVT262166:IVT262167 JFP262166:JFP262167 JPL262166:JPL262167 JZH262166:JZH262167 KJD262166:KJD262167 KSZ262166:KSZ262167 LCV262166:LCV262167 LMR262166:LMR262167 LWN262166:LWN262167 MGJ262166:MGJ262167 MQF262166:MQF262167 NAB262166:NAB262167 NJX262166:NJX262167 NTT262166:NTT262167 ODP262166:ODP262167 ONL262166:ONL262167 OXH262166:OXH262167 PHD262166:PHD262167 PQZ262166:PQZ262167 QAV262166:QAV262167 QKR262166:QKR262167 QUN262166:QUN262167 REJ262166:REJ262167 ROF262166:ROF262167 RYB262166:RYB262167 SHX262166:SHX262167 SRT262166:SRT262167 TBP262166:TBP262167 TLL262166:TLL262167 TVH262166:TVH262167 UFD262166:UFD262167 UOZ262166:UOZ262167 UYV262166:UYV262167 VIR262166:VIR262167 VSN262166:VSN262167 WCJ262166:WCJ262167 WMF262166:WMF262167 WWB262166:WWB262167 T327702:T327703 JP327702:JP327703 TL327702:TL327703 ADH327702:ADH327703 AND327702:AND327703 AWZ327702:AWZ327703 BGV327702:BGV327703 BQR327702:BQR327703 CAN327702:CAN327703 CKJ327702:CKJ327703 CUF327702:CUF327703 DEB327702:DEB327703 DNX327702:DNX327703 DXT327702:DXT327703 EHP327702:EHP327703 ERL327702:ERL327703 FBH327702:FBH327703 FLD327702:FLD327703 FUZ327702:FUZ327703 GEV327702:GEV327703 GOR327702:GOR327703 GYN327702:GYN327703 HIJ327702:HIJ327703 HSF327702:HSF327703 ICB327702:ICB327703 ILX327702:ILX327703 IVT327702:IVT327703 JFP327702:JFP327703 JPL327702:JPL327703 JZH327702:JZH327703 KJD327702:KJD327703 KSZ327702:KSZ327703 LCV327702:LCV327703 LMR327702:LMR327703 LWN327702:LWN327703 MGJ327702:MGJ327703 MQF327702:MQF327703 NAB327702:NAB327703 NJX327702:NJX327703 NTT327702:NTT327703 ODP327702:ODP327703 ONL327702:ONL327703 OXH327702:OXH327703 PHD327702:PHD327703 PQZ327702:PQZ327703 QAV327702:QAV327703 QKR327702:QKR327703 QUN327702:QUN327703 REJ327702:REJ327703 ROF327702:ROF327703 RYB327702:RYB327703 SHX327702:SHX327703 SRT327702:SRT327703 TBP327702:TBP327703 TLL327702:TLL327703 TVH327702:TVH327703 UFD327702:UFD327703 UOZ327702:UOZ327703 UYV327702:UYV327703 VIR327702:VIR327703 VSN327702:VSN327703 WCJ327702:WCJ327703 WMF327702:WMF327703 WWB327702:WWB327703 T393238:T393239 JP393238:JP393239 TL393238:TL393239 ADH393238:ADH393239 AND393238:AND393239 AWZ393238:AWZ393239 BGV393238:BGV393239 BQR393238:BQR393239 CAN393238:CAN393239 CKJ393238:CKJ393239 CUF393238:CUF393239 DEB393238:DEB393239 DNX393238:DNX393239 DXT393238:DXT393239 EHP393238:EHP393239 ERL393238:ERL393239 FBH393238:FBH393239 FLD393238:FLD393239 FUZ393238:FUZ393239 GEV393238:GEV393239 GOR393238:GOR393239 GYN393238:GYN393239 HIJ393238:HIJ393239 HSF393238:HSF393239 ICB393238:ICB393239 ILX393238:ILX393239 IVT393238:IVT393239 JFP393238:JFP393239 JPL393238:JPL393239 JZH393238:JZH393239 KJD393238:KJD393239 KSZ393238:KSZ393239 LCV393238:LCV393239 LMR393238:LMR393239 LWN393238:LWN393239 MGJ393238:MGJ393239 MQF393238:MQF393239 NAB393238:NAB393239 NJX393238:NJX393239 NTT393238:NTT393239 ODP393238:ODP393239 ONL393238:ONL393239 OXH393238:OXH393239 PHD393238:PHD393239 PQZ393238:PQZ393239 QAV393238:QAV393239 QKR393238:QKR393239 QUN393238:QUN393239 REJ393238:REJ393239 ROF393238:ROF393239 RYB393238:RYB393239 SHX393238:SHX393239 SRT393238:SRT393239 TBP393238:TBP393239 TLL393238:TLL393239 TVH393238:TVH393239 UFD393238:UFD393239 UOZ393238:UOZ393239 UYV393238:UYV393239 VIR393238:VIR393239 VSN393238:VSN393239 WCJ393238:WCJ393239 WMF393238:WMF393239 WWB393238:WWB393239 T458774:T458775 JP458774:JP458775 TL458774:TL458775 ADH458774:ADH458775 AND458774:AND458775 AWZ458774:AWZ458775 BGV458774:BGV458775 BQR458774:BQR458775 CAN458774:CAN458775 CKJ458774:CKJ458775 CUF458774:CUF458775 DEB458774:DEB458775 DNX458774:DNX458775 DXT458774:DXT458775 EHP458774:EHP458775 ERL458774:ERL458775 FBH458774:FBH458775 FLD458774:FLD458775 FUZ458774:FUZ458775 GEV458774:GEV458775 GOR458774:GOR458775 GYN458774:GYN458775 HIJ458774:HIJ458775 HSF458774:HSF458775 ICB458774:ICB458775 ILX458774:ILX458775 IVT458774:IVT458775 JFP458774:JFP458775 JPL458774:JPL458775 JZH458774:JZH458775 KJD458774:KJD458775 KSZ458774:KSZ458775 LCV458774:LCV458775 LMR458774:LMR458775 LWN458774:LWN458775 MGJ458774:MGJ458775 MQF458774:MQF458775 NAB458774:NAB458775 NJX458774:NJX458775 NTT458774:NTT458775 ODP458774:ODP458775 ONL458774:ONL458775 OXH458774:OXH458775 PHD458774:PHD458775 PQZ458774:PQZ458775 QAV458774:QAV458775 QKR458774:QKR458775 QUN458774:QUN458775 REJ458774:REJ458775 ROF458774:ROF458775 RYB458774:RYB458775 SHX458774:SHX458775 SRT458774:SRT458775 TBP458774:TBP458775 TLL458774:TLL458775 TVH458774:TVH458775 UFD458774:UFD458775 UOZ458774:UOZ458775 UYV458774:UYV458775 VIR458774:VIR458775 VSN458774:VSN458775 WCJ458774:WCJ458775 WMF458774:WMF458775 WWB458774:WWB458775 T524310:T524311 JP524310:JP524311 TL524310:TL524311 ADH524310:ADH524311 AND524310:AND524311 AWZ524310:AWZ524311 BGV524310:BGV524311 BQR524310:BQR524311 CAN524310:CAN524311 CKJ524310:CKJ524311 CUF524310:CUF524311 DEB524310:DEB524311 DNX524310:DNX524311 DXT524310:DXT524311 EHP524310:EHP524311 ERL524310:ERL524311 FBH524310:FBH524311 FLD524310:FLD524311 FUZ524310:FUZ524311 GEV524310:GEV524311 GOR524310:GOR524311 GYN524310:GYN524311 HIJ524310:HIJ524311 HSF524310:HSF524311 ICB524310:ICB524311 ILX524310:ILX524311 IVT524310:IVT524311 JFP524310:JFP524311 JPL524310:JPL524311 JZH524310:JZH524311 KJD524310:KJD524311 KSZ524310:KSZ524311 LCV524310:LCV524311 LMR524310:LMR524311 LWN524310:LWN524311 MGJ524310:MGJ524311 MQF524310:MQF524311 NAB524310:NAB524311 NJX524310:NJX524311 NTT524310:NTT524311 ODP524310:ODP524311 ONL524310:ONL524311 OXH524310:OXH524311 PHD524310:PHD524311 PQZ524310:PQZ524311 QAV524310:QAV524311 QKR524310:QKR524311 QUN524310:QUN524311 REJ524310:REJ524311 ROF524310:ROF524311 RYB524310:RYB524311 SHX524310:SHX524311 SRT524310:SRT524311 TBP524310:TBP524311 TLL524310:TLL524311 TVH524310:TVH524311 UFD524310:UFD524311 UOZ524310:UOZ524311 UYV524310:UYV524311 VIR524310:VIR524311 VSN524310:VSN524311 WCJ524310:WCJ524311 WMF524310:WMF524311 WWB524310:WWB524311 T589846:T589847 JP589846:JP589847 TL589846:TL589847 ADH589846:ADH589847 AND589846:AND589847 AWZ589846:AWZ589847 BGV589846:BGV589847 BQR589846:BQR589847 CAN589846:CAN589847 CKJ589846:CKJ589847 CUF589846:CUF589847 DEB589846:DEB589847 DNX589846:DNX589847 DXT589846:DXT589847 EHP589846:EHP589847 ERL589846:ERL589847 FBH589846:FBH589847 FLD589846:FLD589847 FUZ589846:FUZ589847 GEV589846:GEV589847 GOR589846:GOR589847 GYN589846:GYN589847 HIJ589846:HIJ589847 HSF589846:HSF589847 ICB589846:ICB589847 ILX589846:ILX589847 IVT589846:IVT589847 JFP589846:JFP589847 JPL589846:JPL589847 JZH589846:JZH589847 KJD589846:KJD589847 KSZ589846:KSZ589847 LCV589846:LCV589847 LMR589846:LMR589847 LWN589846:LWN589847 MGJ589846:MGJ589847 MQF589846:MQF589847 NAB589846:NAB589847 NJX589846:NJX589847 NTT589846:NTT589847 ODP589846:ODP589847 ONL589846:ONL589847 OXH589846:OXH589847 PHD589846:PHD589847 PQZ589846:PQZ589847 QAV589846:QAV589847 QKR589846:QKR589847 QUN589846:QUN589847 REJ589846:REJ589847 ROF589846:ROF589847 RYB589846:RYB589847 SHX589846:SHX589847 SRT589846:SRT589847 TBP589846:TBP589847 TLL589846:TLL589847 TVH589846:TVH589847 UFD589846:UFD589847 UOZ589846:UOZ589847 UYV589846:UYV589847 VIR589846:VIR589847 VSN589846:VSN589847 WCJ589846:WCJ589847 WMF589846:WMF589847 WWB589846:WWB589847 T655382:T655383 JP655382:JP655383 TL655382:TL655383 ADH655382:ADH655383 AND655382:AND655383 AWZ655382:AWZ655383 BGV655382:BGV655383 BQR655382:BQR655383 CAN655382:CAN655383 CKJ655382:CKJ655383 CUF655382:CUF655383 DEB655382:DEB655383 DNX655382:DNX655383 DXT655382:DXT655383 EHP655382:EHP655383 ERL655382:ERL655383 FBH655382:FBH655383 FLD655382:FLD655383 FUZ655382:FUZ655383 GEV655382:GEV655383 GOR655382:GOR655383 GYN655382:GYN655383 HIJ655382:HIJ655383 HSF655382:HSF655383 ICB655382:ICB655383 ILX655382:ILX655383 IVT655382:IVT655383 JFP655382:JFP655383 JPL655382:JPL655383 JZH655382:JZH655383 KJD655382:KJD655383 KSZ655382:KSZ655383 LCV655382:LCV655383 LMR655382:LMR655383 LWN655382:LWN655383 MGJ655382:MGJ655383 MQF655382:MQF655383 NAB655382:NAB655383 NJX655382:NJX655383 NTT655382:NTT655383 ODP655382:ODP655383 ONL655382:ONL655383 OXH655382:OXH655383 PHD655382:PHD655383 PQZ655382:PQZ655383 QAV655382:QAV655383 QKR655382:QKR655383 QUN655382:QUN655383 REJ655382:REJ655383 ROF655382:ROF655383 RYB655382:RYB655383 SHX655382:SHX655383 SRT655382:SRT655383 TBP655382:TBP655383 TLL655382:TLL655383 TVH655382:TVH655383 UFD655382:UFD655383 UOZ655382:UOZ655383 UYV655382:UYV655383 VIR655382:VIR655383 VSN655382:VSN655383 WCJ655382:WCJ655383 WMF655382:WMF655383 WWB655382:WWB655383 T720918:T720919 JP720918:JP720919 TL720918:TL720919 ADH720918:ADH720919 AND720918:AND720919 AWZ720918:AWZ720919 BGV720918:BGV720919 BQR720918:BQR720919 CAN720918:CAN720919 CKJ720918:CKJ720919 CUF720918:CUF720919 DEB720918:DEB720919 DNX720918:DNX720919 DXT720918:DXT720919 EHP720918:EHP720919 ERL720918:ERL720919 FBH720918:FBH720919 FLD720918:FLD720919 FUZ720918:FUZ720919 GEV720918:GEV720919 GOR720918:GOR720919 GYN720918:GYN720919 HIJ720918:HIJ720919 HSF720918:HSF720919 ICB720918:ICB720919 ILX720918:ILX720919 IVT720918:IVT720919 JFP720918:JFP720919 JPL720918:JPL720919 JZH720918:JZH720919 KJD720918:KJD720919 KSZ720918:KSZ720919 LCV720918:LCV720919 LMR720918:LMR720919 LWN720918:LWN720919 MGJ720918:MGJ720919 MQF720918:MQF720919 NAB720918:NAB720919 NJX720918:NJX720919 NTT720918:NTT720919 ODP720918:ODP720919 ONL720918:ONL720919 OXH720918:OXH720919 PHD720918:PHD720919 PQZ720918:PQZ720919 QAV720918:QAV720919 QKR720918:QKR720919 QUN720918:QUN720919 REJ720918:REJ720919 ROF720918:ROF720919 RYB720918:RYB720919 SHX720918:SHX720919 SRT720918:SRT720919 TBP720918:TBP720919 TLL720918:TLL720919 TVH720918:TVH720919 UFD720918:UFD720919 UOZ720918:UOZ720919 UYV720918:UYV720919 VIR720918:VIR720919 VSN720918:VSN720919 WCJ720918:WCJ720919 WMF720918:WMF720919 WWB720918:WWB720919 T786454:T786455 JP786454:JP786455 TL786454:TL786455 ADH786454:ADH786455 AND786454:AND786455 AWZ786454:AWZ786455 BGV786454:BGV786455 BQR786454:BQR786455 CAN786454:CAN786455 CKJ786454:CKJ786455 CUF786454:CUF786455 DEB786454:DEB786455 DNX786454:DNX786455 DXT786454:DXT786455 EHP786454:EHP786455 ERL786454:ERL786455 FBH786454:FBH786455 FLD786454:FLD786455 FUZ786454:FUZ786455 GEV786454:GEV786455 GOR786454:GOR786455 GYN786454:GYN786455 HIJ786454:HIJ786455 HSF786454:HSF786455 ICB786454:ICB786455 ILX786454:ILX786455 IVT786454:IVT786455 JFP786454:JFP786455 JPL786454:JPL786455 JZH786454:JZH786455 KJD786454:KJD786455 KSZ786454:KSZ786455 LCV786454:LCV786455 LMR786454:LMR786455 LWN786454:LWN786455 MGJ786454:MGJ786455 MQF786454:MQF786455 NAB786454:NAB786455 NJX786454:NJX786455 NTT786454:NTT786455 ODP786454:ODP786455 ONL786454:ONL786455 OXH786454:OXH786455 PHD786454:PHD786455 PQZ786454:PQZ786455 QAV786454:QAV786455 QKR786454:QKR786455 QUN786454:QUN786455 REJ786454:REJ786455 ROF786454:ROF786455 RYB786454:RYB786455 SHX786454:SHX786455 SRT786454:SRT786455 TBP786454:TBP786455 TLL786454:TLL786455 TVH786454:TVH786455 UFD786454:UFD786455 UOZ786454:UOZ786455 UYV786454:UYV786455 VIR786454:VIR786455 VSN786454:VSN786455 WCJ786454:WCJ786455 WMF786454:WMF786455 WWB786454:WWB786455 T851990:T851991 JP851990:JP851991 TL851990:TL851991 ADH851990:ADH851991 AND851990:AND851991 AWZ851990:AWZ851991 BGV851990:BGV851991 BQR851990:BQR851991 CAN851990:CAN851991 CKJ851990:CKJ851991 CUF851990:CUF851991 DEB851990:DEB851991 DNX851990:DNX851991 DXT851990:DXT851991 EHP851990:EHP851991 ERL851990:ERL851991 FBH851990:FBH851991 FLD851990:FLD851991 FUZ851990:FUZ851991 GEV851990:GEV851991 GOR851990:GOR851991 GYN851990:GYN851991 HIJ851990:HIJ851991 HSF851990:HSF851991 ICB851990:ICB851991 ILX851990:ILX851991 IVT851990:IVT851991 JFP851990:JFP851991 JPL851990:JPL851991 JZH851990:JZH851991 KJD851990:KJD851991 KSZ851990:KSZ851991 LCV851990:LCV851991 LMR851990:LMR851991 LWN851990:LWN851991 MGJ851990:MGJ851991 MQF851990:MQF851991 NAB851990:NAB851991 NJX851990:NJX851991 NTT851990:NTT851991 ODP851990:ODP851991 ONL851990:ONL851991 OXH851990:OXH851991 PHD851990:PHD851991 PQZ851990:PQZ851991 QAV851990:QAV851991 QKR851990:QKR851991 QUN851990:QUN851991 REJ851990:REJ851991 ROF851990:ROF851991 RYB851990:RYB851991 SHX851990:SHX851991 SRT851990:SRT851991 TBP851990:TBP851991 TLL851990:TLL851991 TVH851990:TVH851991 UFD851990:UFD851991 UOZ851990:UOZ851991 UYV851990:UYV851991 VIR851990:VIR851991 VSN851990:VSN851991 WCJ851990:WCJ851991 WMF851990:WMF851991 WWB851990:WWB851991 T917526:T917527 JP917526:JP917527 TL917526:TL917527 ADH917526:ADH917527 AND917526:AND917527 AWZ917526:AWZ917527 BGV917526:BGV917527 BQR917526:BQR917527 CAN917526:CAN917527 CKJ917526:CKJ917527 CUF917526:CUF917527 DEB917526:DEB917527 DNX917526:DNX917527 DXT917526:DXT917527 EHP917526:EHP917527 ERL917526:ERL917527 FBH917526:FBH917527 FLD917526:FLD917527 FUZ917526:FUZ917527 GEV917526:GEV917527 GOR917526:GOR917527 GYN917526:GYN917527 HIJ917526:HIJ917527 HSF917526:HSF917527 ICB917526:ICB917527 ILX917526:ILX917527 IVT917526:IVT917527 JFP917526:JFP917527 JPL917526:JPL917527 JZH917526:JZH917527 KJD917526:KJD917527 KSZ917526:KSZ917527 LCV917526:LCV917527 LMR917526:LMR917527 LWN917526:LWN917527 MGJ917526:MGJ917527 MQF917526:MQF917527 NAB917526:NAB917527 NJX917526:NJX917527 NTT917526:NTT917527 ODP917526:ODP917527 ONL917526:ONL917527 OXH917526:OXH917527 PHD917526:PHD917527 PQZ917526:PQZ917527 QAV917526:QAV917527 QKR917526:QKR917527 QUN917526:QUN917527 REJ917526:REJ917527 ROF917526:ROF917527 RYB917526:RYB917527 SHX917526:SHX917527 SRT917526:SRT917527 TBP917526:TBP917527 TLL917526:TLL917527 TVH917526:TVH917527 UFD917526:UFD917527 UOZ917526:UOZ917527 UYV917526:UYV917527 VIR917526:VIR917527 VSN917526:VSN917527 WCJ917526:WCJ917527 WMF917526:WMF917527 WWB917526:WWB917527 T983062:T983063 JP983062:JP983063 TL983062:TL983063 ADH983062:ADH983063 AND983062:AND983063 AWZ983062:AWZ983063 BGV983062:BGV983063 BQR983062:BQR983063 CAN983062:CAN983063 CKJ983062:CKJ983063 CUF983062:CUF983063 DEB983062:DEB983063 DNX983062:DNX983063 DXT983062:DXT983063 EHP983062:EHP983063 ERL983062:ERL983063 FBH983062:FBH983063 FLD983062:FLD983063 FUZ983062:FUZ983063 GEV983062:GEV983063 GOR983062:GOR983063 GYN983062:GYN983063 HIJ983062:HIJ983063 HSF983062:HSF983063 ICB983062:ICB983063 ILX983062:ILX983063 IVT983062:IVT983063 JFP983062:JFP983063 JPL983062:JPL983063 JZH983062:JZH983063 KJD983062:KJD983063 KSZ983062:KSZ983063 LCV983062:LCV983063 LMR983062:LMR983063 LWN983062:LWN983063 MGJ983062:MGJ983063 MQF983062:MQF983063 NAB983062:NAB983063 NJX983062:NJX983063 NTT983062:NTT983063 ODP983062:ODP983063 ONL983062:ONL983063 OXH983062:OXH983063 PHD983062:PHD983063 PQZ983062:PQZ983063 QAV983062:QAV983063 QKR983062:QKR983063 QUN983062:QUN983063 REJ983062:REJ983063 ROF983062:ROF983063 RYB983062:RYB983063 SHX983062:SHX983063 SRT983062:SRT983063 TBP983062:TBP983063 TLL983062:TLL983063 TVH983062:TVH983063 UFD983062:UFD983063 UOZ983062:UOZ983063 UYV983062:UYV983063 VIR983062:VIR983063 VSN983062:VSN983063 WCJ983062:WCJ983063 WMF983062:WMF983063 WWB983062:WWB983063 T19:T20 JP19:JP20 TL19:TL20 ADH19:ADH20 AND19:AND20 AWZ19:AWZ20 BGV19:BGV20 BQR19:BQR20 CAN19:CAN20 CKJ19:CKJ20 CUF19:CUF20 DEB19:DEB20 DNX19:DNX20 DXT19:DXT20 EHP19:EHP20 ERL19:ERL20 FBH19:FBH20 FLD19:FLD20 FUZ19:FUZ20 GEV19:GEV20 GOR19:GOR20 GYN19:GYN20 HIJ19:HIJ20 HSF19:HSF20 ICB19:ICB20 ILX19:ILX20 IVT19:IVT20 JFP19:JFP20 JPL19:JPL20 JZH19:JZH20 KJD19:KJD20 KSZ19:KSZ20 LCV19:LCV20 LMR19:LMR20 LWN19:LWN20 MGJ19:MGJ20 MQF19:MQF20 NAB19:NAB20 NJX19:NJX20 NTT19:NTT20 ODP19:ODP20 ONL19:ONL20 OXH19:OXH20 PHD19:PHD20 PQZ19:PQZ20 QAV19:QAV20 QKR19:QKR20 QUN19:QUN20 REJ19:REJ20 ROF19:ROF20 RYB19:RYB20 SHX19:SHX20 SRT19:SRT20 TBP19:TBP20 TLL19:TLL20 TVH19:TVH20 UFD19:UFD20 UOZ19:UOZ20 UYV19:UYV20 VIR19:VIR20 VSN19:VSN20 WCJ19:WCJ20 WMF19:WMF20 WWB19:WWB20 T65555:T65556 JP65555:JP65556 TL65555:TL65556 ADH65555:ADH65556 AND65555:AND65556 AWZ65555:AWZ65556 BGV65555:BGV65556 BQR65555:BQR65556 CAN65555:CAN65556 CKJ65555:CKJ65556 CUF65555:CUF65556 DEB65555:DEB65556 DNX65555:DNX65556 DXT65555:DXT65556 EHP65555:EHP65556 ERL65555:ERL65556 FBH65555:FBH65556 FLD65555:FLD65556 FUZ65555:FUZ65556 GEV65555:GEV65556 GOR65555:GOR65556 GYN65555:GYN65556 HIJ65555:HIJ65556 HSF65555:HSF65556 ICB65555:ICB65556 ILX65555:ILX65556 IVT65555:IVT65556 JFP65555:JFP65556 JPL65555:JPL65556 JZH65555:JZH65556 KJD65555:KJD65556 KSZ65555:KSZ65556 LCV65555:LCV65556 LMR65555:LMR65556 LWN65555:LWN65556 MGJ65555:MGJ65556 MQF65555:MQF65556 NAB65555:NAB65556 NJX65555:NJX65556 NTT65555:NTT65556 ODP65555:ODP65556 ONL65555:ONL65556 OXH65555:OXH65556 PHD65555:PHD65556 PQZ65555:PQZ65556 QAV65555:QAV65556 QKR65555:QKR65556 QUN65555:QUN65556 REJ65555:REJ65556 ROF65555:ROF65556 RYB65555:RYB65556 SHX65555:SHX65556 SRT65555:SRT65556 TBP65555:TBP65556 TLL65555:TLL65556 TVH65555:TVH65556 UFD65555:UFD65556 UOZ65555:UOZ65556 UYV65555:UYV65556 VIR65555:VIR65556 VSN65555:VSN65556 WCJ65555:WCJ65556 WMF65555:WMF65556 WWB65555:WWB65556 T131091:T131092 JP131091:JP131092 TL131091:TL131092 ADH131091:ADH131092 AND131091:AND131092 AWZ131091:AWZ131092 BGV131091:BGV131092 BQR131091:BQR131092 CAN131091:CAN131092 CKJ131091:CKJ131092 CUF131091:CUF131092 DEB131091:DEB131092 DNX131091:DNX131092 DXT131091:DXT131092 EHP131091:EHP131092 ERL131091:ERL131092 FBH131091:FBH131092 FLD131091:FLD131092 FUZ131091:FUZ131092 GEV131091:GEV131092 GOR131091:GOR131092 GYN131091:GYN131092 HIJ131091:HIJ131092 HSF131091:HSF131092 ICB131091:ICB131092 ILX131091:ILX131092 IVT131091:IVT131092 JFP131091:JFP131092 JPL131091:JPL131092 JZH131091:JZH131092 KJD131091:KJD131092 KSZ131091:KSZ131092 LCV131091:LCV131092 LMR131091:LMR131092 LWN131091:LWN131092 MGJ131091:MGJ131092 MQF131091:MQF131092 NAB131091:NAB131092 NJX131091:NJX131092 NTT131091:NTT131092 ODP131091:ODP131092 ONL131091:ONL131092 OXH131091:OXH131092 PHD131091:PHD131092 PQZ131091:PQZ131092 QAV131091:QAV131092 QKR131091:QKR131092 QUN131091:QUN131092 REJ131091:REJ131092 ROF131091:ROF131092 RYB131091:RYB131092 SHX131091:SHX131092 SRT131091:SRT131092 TBP131091:TBP131092 TLL131091:TLL131092 TVH131091:TVH131092 UFD131091:UFD131092 UOZ131091:UOZ131092 UYV131091:UYV131092 VIR131091:VIR131092 VSN131091:VSN131092 WCJ131091:WCJ131092 WMF131091:WMF131092 WWB131091:WWB131092 T196627:T196628 JP196627:JP196628 TL196627:TL196628 ADH196627:ADH196628 AND196627:AND196628 AWZ196627:AWZ196628 BGV196627:BGV196628 BQR196627:BQR196628 CAN196627:CAN196628 CKJ196627:CKJ196628 CUF196627:CUF196628 DEB196627:DEB196628 DNX196627:DNX196628 DXT196627:DXT196628 EHP196627:EHP196628 ERL196627:ERL196628 FBH196627:FBH196628 FLD196627:FLD196628 FUZ196627:FUZ196628 GEV196627:GEV196628 GOR196627:GOR196628 GYN196627:GYN196628 HIJ196627:HIJ196628 HSF196627:HSF196628 ICB196627:ICB196628 ILX196627:ILX196628 IVT196627:IVT196628 JFP196627:JFP196628 JPL196627:JPL196628 JZH196627:JZH196628 KJD196627:KJD196628 KSZ196627:KSZ196628 LCV196627:LCV196628 LMR196627:LMR196628 LWN196627:LWN196628 MGJ196627:MGJ196628 MQF196627:MQF196628 NAB196627:NAB196628 NJX196627:NJX196628 NTT196627:NTT196628 ODP196627:ODP196628 ONL196627:ONL196628 OXH196627:OXH196628 PHD196627:PHD196628 PQZ196627:PQZ196628 QAV196627:QAV196628 QKR196627:QKR196628 QUN196627:QUN196628 REJ196627:REJ196628 ROF196627:ROF196628 RYB196627:RYB196628 SHX196627:SHX196628 SRT196627:SRT196628 TBP196627:TBP196628 TLL196627:TLL196628 TVH196627:TVH196628 UFD196627:UFD196628 UOZ196627:UOZ196628 UYV196627:UYV196628 VIR196627:VIR196628 VSN196627:VSN196628 WCJ196627:WCJ196628 WMF196627:WMF196628 WWB196627:WWB196628 T262163:T262164 JP262163:JP262164 TL262163:TL262164 ADH262163:ADH262164 AND262163:AND262164 AWZ262163:AWZ262164 BGV262163:BGV262164 BQR262163:BQR262164 CAN262163:CAN262164 CKJ262163:CKJ262164 CUF262163:CUF262164 DEB262163:DEB262164 DNX262163:DNX262164 DXT262163:DXT262164 EHP262163:EHP262164 ERL262163:ERL262164 FBH262163:FBH262164 FLD262163:FLD262164 FUZ262163:FUZ262164 GEV262163:GEV262164 GOR262163:GOR262164 GYN262163:GYN262164 HIJ262163:HIJ262164 HSF262163:HSF262164 ICB262163:ICB262164 ILX262163:ILX262164 IVT262163:IVT262164 JFP262163:JFP262164 JPL262163:JPL262164 JZH262163:JZH262164 KJD262163:KJD262164 KSZ262163:KSZ262164 LCV262163:LCV262164 LMR262163:LMR262164 LWN262163:LWN262164 MGJ262163:MGJ262164 MQF262163:MQF262164 NAB262163:NAB262164 NJX262163:NJX262164 NTT262163:NTT262164 ODP262163:ODP262164 ONL262163:ONL262164 OXH262163:OXH262164 PHD262163:PHD262164 PQZ262163:PQZ262164 QAV262163:QAV262164 QKR262163:QKR262164 QUN262163:QUN262164 REJ262163:REJ262164 ROF262163:ROF262164 RYB262163:RYB262164 SHX262163:SHX262164 SRT262163:SRT262164 TBP262163:TBP262164 TLL262163:TLL262164 TVH262163:TVH262164 UFD262163:UFD262164 UOZ262163:UOZ262164 UYV262163:UYV262164 VIR262163:VIR262164 VSN262163:VSN262164 WCJ262163:WCJ262164 WMF262163:WMF262164 WWB262163:WWB262164 T327699:T327700 JP327699:JP327700 TL327699:TL327700 ADH327699:ADH327700 AND327699:AND327700 AWZ327699:AWZ327700 BGV327699:BGV327700 BQR327699:BQR327700 CAN327699:CAN327700 CKJ327699:CKJ327700 CUF327699:CUF327700 DEB327699:DEB327700 DNX327699:DNX327700 DXT327699:DXT327700 EHP327699:EHP327700 ERL327699:ERL327700 FBH327699:FBH327700 FLD327699:FLD327700 FUZ327699:FUZ327700 GEV327699:GEV327700 GOR327699:GOR327700 GYN327699:GYN327700 HIJ327699:HIJ327700 HSF327699:HSF327700 ICB327699:ICB327700 ILX327699:ILX327700 IVT327699:IVT327700 JFP327699:JFP327700 JPL327699:JPL327700 JZH327699:JZH327700 KJD327699:KJD327700 KSZ327699:KSZ327700 LCV327699:LCV327700 LMR327699:LMR327700 LWN327699:LWN327700 MGJ327699:MGJ327700 MQF327699:MQF327700 NAB327699:NAB327700 NJX327699:NJX327700 NTT327699:NTT327700 ODP327699:ODP327700 ONL327699:ONL327700 OXH327699:OXH327700 PHD327699:PHD327700 PQZ327699:PQZ327700 QAV327699:QAV327700 QKR327699:QKR327700 QUN327699:QUN327700 REJ327699:REJ327700 ROF327699:ROF327700 RYB327699:RYB327700 SHX327699:SHX327700 SRT327699:SRT327700 TBP327699:TBP327700 TLL327699:TLL327700 TVH327699:TVH327700 UFD327699:UFD327700 UOZ327699:UOZ327700 UYV327699:UYV327700 VIR327699:VIR327700 VSN327699:VSN327700 WCJ327699:WCJ327700 WMF327699:WMF327700 WWB327699:WWB327700 T393235:T393236 JP393235:JP393236 TL393235:TL393236 ADH393235:ADH393236 AND393235:AND393236 AWZ393235:AWZ393236 BGV393235:BGV393236 BQR393235:BQR393236 CAN393235:CAN393236 CKJ393235:CKJ393236 CUF393235:CUF393236 DEB393235:DEB393236 DNX393235:DNX393236 DXT393235:DXT393236 EHP393235:EHP393236 ERL393235:ERL393236 FBH393235:FBH393236 FLD393235:FLD393236 FUZ393235:FUZ393236 GEV393235:GEV393236 GOR393235:GOR393236 GYN393235:GYN393236 HIJ393235:HIJ393236 HSF393235:HSF393236 ICB393235:ICB393236 ILX393235:ILX393236 IVT393235:IVT393236 JFP393235:JFP393236 JPL393235:JPL393236 JZH393235:JZH393236 KJD393235:KJD393236 KSZ393235:KSZ393236 LCV393235:LCV393236 LMR393235:LMR393236 LWN393235:LWN393236 MGJ393235:MGJ393236 MQF393235:MQF393236 NAB393235:NAB393236 NJX393235:NJX393236 NTT393235:NTT393236 ODP393235:ODP393236 ONL393235:ONL393236 OXH393235:OXH393236 PHD393235:PHD393236 PQZ393235:PQZ393236 QAV393235:QAV393236 QKR393235:QKR393236 QUN393235:QUN393236 REJ393235:REJ393236 ROF393235:ROF393236 RYB393235:RYB393236 SHX393235:SHX393236 SRT393235:SRT393236 TBP393235:TBP393236 TLL393235:TLL393236 TVH393235:TVH393236 UFD393235:UFD393236 UOZ393235:UOZ393236 UYV393235:UYV393236 VIR393235:VIR393236 VSN393235:VSN393236 WCJ393235:WCJ393236 WMF393235:WMF393236 WWB393235:WWB393236 T458771:T458772 JP458771:JP458772 TL458771:TL458772 ADH458771:ADH458772 AND458771:AND458772 AWZ458771:AWZ458772 BGV458771:BGV458772 BQR458771:BQR458772 CAN458771:CAN458772 CKJ458771:CKJ458772 CUF458771:CUF458772 DEB458771:DEB458772 DNX458771:DNX458772 DXT458771:DXT458772 EHP458771:EHP458772 ERL458771:ERL458772 FBH458771:FBH458772 FLD458771:FLD458772 FUZ458771:FUZ458772 GEV458771:GEV458772 GOR458771:GOR458772 GYN458771:GYN458772 HIJ458771:HIJ458772 HSF458771:HSF458772 ICB458771:ICB458772 ILX458771:ILX458772 IVT458771:IVT458772 JFP458771:JFP458772 JPL458771:JPL458772 JZH458771:JZH458772 KJD458771:KJD458772 KSZ458771:KSZ458772 LCV458771:LCV458772 LMR458771:LMR458772 LWN458771:LWN458772 MGJ458771:MGJ458772 MQF458771:MQF458772 NAB458771:NAB458772 NJX458771:NJX458772 NTT458771:NTT458772 ODP458771:ODP458772 ONL458771:ONL458772 OXH458771:OXH458772 PHD458771:PHD458772 PQZ458771:PQZ458772 QAV458771:QAV458772 QKR458771:QKR458772 QUN458771:QUN458772 REJ458771:REJ458772 ROF458771:ROF458772 RYB458771:RYB458772 SHX458771:SHX458772 SRT458771:SRT458772 TBP458771:TBP458772 TLL458771:TLL458772 TVH458771:TVH458772 UFD458771:UFD458772 UOZ458771:UOZ458772 UYV458771:UYV458772 VIR458771:VIR458772 VSN458771:VSN458772 WCJ458771:WCJ458772 WMF458771:WMF458772 WWB458771:WWB458772 T524307:T524308 JP524307:JP524308 TL524307:TL524308 ADH524307:ADH524308 AND524307:AND524308 AWZ524307:AWZ524308 BGV524307:BGV524308 BQR524307:BQR524308 CAN524307:CAN524308 CKJ524307:CKJ524308 CUF524307:CUF524308 DEB524307:DEB524308 DNX524307:DNX524308 DXT524307:DXT524308 EHP524307:EHP524308 ERL524307:ERL524308 FBH524307:FBH524308 FLD524307:FLD524308 FUZ524307:FUZ524308 GEV524307:GEV524308 GOR524307:GOR524308 GYN524307:GYN524308 HIJ524307:HIJ524308 HSF524307:HSF524308 ICB524307:ICB524308 ILX524307:ILX524308 IVT524307:IVT524308 JFP524307:JFP524308 JPL524307:JPL524308 JZH524307:JZH524308 KJD524307:KJD524308 KSZ524307:KSZ524308 LCV524307:LCV524308 LMR524307:LMR524308 LWN524307:LWN524308 MGJ524307:MGJ524308 MQF524307:MQF524308 NAB524307:NAB524308 NJX524307:NJX524308 NTT524307:NTT524308 ODP524307:ODP524308 ONL524307:ONL524308 OXH524307:OXH524308 PHD524307:PHD524308 PQZ524307:PQZ524308 QAV524307:QAV524308 QKR524307:QKR524308 QUN524307:QUN524308 REJ524307:REJ524308 ROF524307:ROF524308 RYB524307:RYB524308 SHX524307:SHX524308 SRT524307:SRT524308 TBP524307:TBP524308 TLL524307:TLL524308 TVH524307:TVH524308 UFD524307:UFD524308 UOZ524307:UOZ524308 UYV524307:UYV524308 VIR524307:VIR524308 VSN524307:VSN524308 WCJ524307:WCJ524308 WMF524307:WMF524308 WWB524307:WWB524308 T589843:T589844 JP589843:JP589844 TL589843:TL589844 ADH589843:ADH589844 AND589843:AND589844 AWZ589843:AWZ589844 BGV589843:BGV589844 BQR589843:BQR589844 CAN589843:CAN589844 CKJ589843:CKJ589844 CUF589843:CUF589844 DEB589843:DEB589844 DNX589843:DNX589844 DXT589843:DXT589844 EHP589843:EHP589844 ERL589843:ERL589844 FBH589843:FBH589844 FLD589843:FLD589844 FUZ589843:FUZ589844 GEV589843:GEV589844 GOR589843:GOR589844 GYN589843:GYN589844 HIJ589843:HIJ589844 HSF589843:HSF589844 ICB589843:ICB589844 ILX589843:ILX589844 IVT589843:IVT589844 JFP589843:JFP589844 JPL589843:JPL589844 JZH589843:JZH589844 KJD589843:KJD589844 KSZ589843:KSZ589844 LCV589843:LCV589844 LMR589843:LMR589844 LWN589843:LWN589844 MGJ589843:MGJ589844 MQF589843:MQF589844 NAB589843:NAB589844 NJX589843:NJX589844 NTT589843:NTT589844 ODP589843:ODP589844 ONL589843:ONL589844 OXH589843:OXH589844 PHD589843:PHD589844 PQZ589843:PQZ589844 QAV589843:QAV589844 QKR589843:QKR589844 QUN589843:QUN589844 REJ589843:REJ589844 ROF589843:ROF589844 RYB589843:RYB589844 SHX589843:SHX589844 SRT589843:SRT589844 TBP589843:TBP589844 TLL589843:TLL589844 TVH589843:TVH589844 UFD589843:UFD589844 UOZ589843:UOZ589844 UYV589843:UYV589844 VIR589843:VIR589844 VSN589843:VSN589844 WCJ589843:WCJ589844 WMF589843:WMF589844 WWB589843:WWB589844 T655379:T655380 JP655379:JP655380 TL655379:TL655380 ADH655379:ADH655380 AND655379:AND655380 AWZ655379:AWZ655380 BGV655379:BGV655380 BQR655379:BQR655380 CAN655379:CAN655380 CKJ655379:CKJ655380 CUF655379:CUF655380 DEB655379:DEB655380 DNX655379:DNX655380 DXT655379:DXT655380 EHP655379:EHP655380 ERL655379:ERL655380 FBH655379:FBH655380 FLD655379:FLD655380 FUZ655379:FUZ655380 GEV655379:GEV655380 GOR655379:GOR655380 GYN655379:GYN655380 HIJ655379:HIJ655380 HSF655379:HSF655380 ICB655379:ICB655380 ILX655379:ILX655380 IVT655379:IVT655380 JFP655379:JFP655380 JPL655379:JPL655380 JZH655379:JZH655380 KJD655379:KJD655380 KSZ655379:KSZ655380 LCV655379:LCV655380 LMR655379:LMR655380 LWN655379:LWN655380 MGJ655379:MGJ655380 MQF655379:MQF655380 NAB655379:NAB655380 NJX655379:NJX655380 NTT655379:NTT655380 ODP655379:ODP655380 ONL655379:ONL655380 OXH655379:OXH655380 PHD655379:PHD655380 PQZ655379:PQZ655380 QAV655379:QAV655380 QKR655379:QKR655380 QUN655379:QUN655380 REJ655379:REJ655380 ROF655379:ROF655380 RYB655379:RYB655380 SHX655379:SHX655380 SRT655379:SRT655380 TBP655379:TBP655380 TLL655379:TLL655380 TVH655379:TVH655380 UFD655379:UFD655380 UOZ655379:UOZ655380 UYV655379:UYV655380 VIR655379:VIR655380 VSN655379:VSN655380 WCJ655379:WCJ655380 WMF655379:WMF655380 WWB655379:WWB655380 T720915:T720916 JP720915:JP720916 TL720915:TL720916 ADH720915:ADH720916 AND720915:AND720916 AWZ720915:AWZ720916 BGV720915:BGV720916 BQR720915:BQR720916 CAN720915:CAN720916 CKJ720915:CKJ720916 CUF720915:CUF720916 DEB720915:DEB720916 DNX720915:DNX720916 DXT720915:DXT720916 EHP720915:EHP720916 ERL720915:ERL720916 FBH720915:FBH720916 FLD720915:FLD720916 FUZ720915:FUZ720916 GEV720915:GEV720916 GOR720915:GOR720916 GYN720915:GYN720916 HIJ720915:HIJ720916 HSF720915:HSF720916 ICB720915:ICB720916 ILX720915:ILX720916 IVT720915:IVT720916 JFP720915:JFP720916 JPL720915:JPL720916 JZH720915:JZH720916 KJD720915:KJD720916 KSZ720915:KSZ720916 LCV720915:LCV720916 LMR720915:LMR720916 LWN720915:LWN720916 MGJ720915:MGJ720916 MQF720915:MQF720916 NAB720915:NAB720916 NJX720915:NJX720916 NTT720915:NTT720916 ODP720915:ODP720916 ONL720915:ONL720916 OXH720915:OXH720916 PHD720915:PHD720916 PQZ720915:PQZ720916 QAV720915:QAV720916 QKR720915:QKR720916 QUN720915:QUN720916 REJ720915:REJ720916 ROF720915:ROF720916 RYB720915:RYB720916 SHX720915:SHX720916 SRT720915:SRT720916 TBP720915:TBP720916 TLL720915:TLL720916 TVH720915:TVH720916 UFD720915:UFD720916 UOZ720915:UOZ720916 UYV720915:UYV720916 VIR720915:VIR720916 VSN720915:VSN720916 WCJ720915:WCJ720916 WMF720915:WMF720916 WWB720915:WWB720916 T786451:T786452 JP786451:JP786452 TL786451:TL786452 ADH786451:ADH786452 AND786451:AND786452 AWZ786451:AWZ786452 BGV786451:BGV786452 BQR786451:BQR786452 CAN786451:CAN786452 CKJ786451:CKJ786452 CUF786451:CUF786452 DEB786451:DEB786452 DNX786451:DNX786452 DXT786451:DXT786452 EHP786451:EHP786452 ERL786451:ERL786452 FBH786451:FBH786452 FLD786451:FLD786452 FUZ786451:FUZ786452 GEV786451:GEV786452 GOR786451:GOR786452 GYN786451:GYN786452 HIJ786451:HIJ786452 HSF786451:HSF786452 ICB786451:ICB786452 ILX786451:ILX786452 IVT786451:IVT786452 JFP786451:JFP786452 JPL786451:JPL786452 JZH786451:JZH786452 KJD786451:KJD786452 KSZ786451:KSZ786452 LCV786451:LCV786452 LMR786451:LMR786452 LWN786451:LWN786452 MGJ786451:MGJ786452 MQF786451:MQF786452 NAB786451:NAB786452 NJX786451:NJX786452 NTT786451:NTT786452 ODP786451:ODP786452 ONL786451:ONL786452 OXH786451:OXH786452 PHD786451:PHD786452 PQZ786451:PQZ786452 QAV786451:QAV786452 QKR786451:QKR786452 QUN786451:QUN786452 REJ786451:REJ786452 ROF786451:ROF786452 RYB786451:RYB786452 SHX786451:SHX786452 SRT786451:SRT786452 TBP786451:TBP786452 TLL786451:TLL786452 TVH786451:TVH786452 UFD786451:UFD786452 UOZ786451:UOZ786452 UYV786451:UYV786452 VIR786451:VIR786452 VSN786451:VSN786452 WCJ786451:WCJ786452 WMF786451:WMF786452 WWB786451:WWB786452 T851987:T851988 JP851987:JP851988 TL851987:TL851988 ADH851987:ADH851988 AND851987:AND851988 AWZ851987:AWZ851988 BGV851987:BGV851988 BQR851987:BQR851988 CAN851987:CAN851988 CKJ851987:CKJ851988 CUF851987:CUF851988 DEB851987:DEB851988 DNX851987:DNX851988 DXT851987:DXT851988 EHP851987:EHP851988 ERL851987:ERL851988 FBH851987:FBH851988 FLD851987:FLD851988 FUZ851987:FUZ851988 GEV851987:GEV851988 GOR851987:GOR851988 GYN851987:GYN851988 HIJ851987:HIJ851988 HSF851987:HSF851988 ICB851987:ICB851988 ILX851987:ILX851988 IVT851987:IVT851988 JFP851987:JFP851988 JPL851987:JPL851988 JZH851987:JZH851988 KJD851987:KJD851988 KSZ851987:KSZ851988 LCV851987:LCV851988 LMR851987:LMR851988 LWN851987:LWN851988 MGJ851987:MGJ851988 MQF851987:MQF851988 NAB851987:NAB851988 NJX851987:NJX851988 NTT851987:NTT851988 ODP851987:ODP851988 ONL851987:ONL851988 OXH851987:OXH851988 PHD851987:PHD851988 PQZ851987:PQZ851988 QAV851987:QAV851988 QKR851987:QKR851988 QUN851987:QUN851988 REJ851987:REJ851988 ROF851987:ROF851988 RYB851987:RYB851988 SHX851987:SHX851988 SRT851987:SRT851988 TBP851987:TBP851988 TLL851987:TLL851988 TVH851987:TVH851988 UFD851987:UFD851988 UOZ851987:UOZ851988 UYV851987:UYV851988 VIR851987:VIR851988 VSN851987:VSN851988 WCJ851987:WCJ851988 WMF851987:WMF851988 WWB851987:WWB851988 T917523:T917524 JP917523:JP917524 TL917523:TL917524 ADH917523:ADH917524 AND917523:AND917524 AWZ917523:AWZ917524 BGV917523:BGV917524 BQR917523:BQR917524 CAN917523:CAN917524 CKJ917523:CKJ917524 CUF917523:CUF917524 DEB917523:DEB917524 DNX917523:DNX917524 DXT917523:DXT917524 EHP917523:EHP917524 ERL917523:ERL917524 FBH917523:FBH917524 FLD917523:FLD917524 FUZ917523:FUZ917524 GEV917523:GEV917524 GOR917523:GOR917524 GYN917523:GYN917524 HIJ917523:HIJ917524 HSF917523:HSF917524 ICB917523:ICB917524 ILX917523:ILX917524 IVT917523:IVT917524 JFP917523:JFP917524 JPL917523:JPL917524 JZH917523:JZH917524 KJD917523:KJD917524 KSZ917523:KSZ917524 LCV917523:LCV917524 LMR917523:LMR917524 LWN917523:LWN917524 MGJ917523:MGJ917524 MQF917523:MQF917524 NAB917523:NAB917524 NJX917523:NJX917524 NTT917523:NTT917524 ODP917523:ODP917524 ONL917523:ONL917524 OXH917523:OXH917524 PHD917523:PHD917524 PQZ917523:PQZ917524 QAV917523:QAV917524 QKR917523:QKR917524 QUN917523:QUN917524 REJ917523:REJ917524 ROF917523:ROF917524 RYB917523:RYB917524 SHX917523:SHX917524 SRT917523:SRT917524 TBP917523:TBP917524 TLL917523:TLL917524 TVH917523:TVH917524 UFD917523:UFD917524 UOZ917523:UOZ917524 UYV917523:UYV917524 VIR917523:VIR917524 VSN917523:VSN917524 WCJ917523:WCJ917524 WMF917523:WMF917524 WWB917523:WWB917524 T983059:T983060 JP983059:JP983060 TL983059:TL983060 ADH983059:ADH983060 AND983059:AND983060 AWZ983059:AWZ983060 BGV983059:BGV983060 BQR983059:BQR983060 CAN983059:CAN983060 CKJ983059:CKJ983060 CUF983059:CUF983060 DEB983059:DEB983060 DNX983059:DNX983060 DXT983059:DXT983060 EHP983059:EHP983060 ERL983059:ERL983060 FBH983059:FBH983060 FLD983059:FLD983060 FUZ983059:FUZ983060 GEV983059:GEV983060 GOR983059:GOR983060 GYN983059:GYN983060 HIJ983059:HIJ983060 HSF983059:HSF983060 ICB983059:ICB983060 ILX983059:ILX983060 IVT983059:IVT983060 JFP983059:JFP983060 JPL983059:JPL983060 JZH983059:JZH983060 KJD983059:KJD983060 KSZ983059:KSZ983060 LCV983059:LCV983060 LMR983059:LMR983060 LWN983059:LWN983060 MGJ983059:MGJ983060 MQF983059:MQF983060 NAB983059:NAB983060 NJX983059:NJX983060 NTT983059:NTT983060 ODP983059:ODP983060 ONL983059:ONL983060 OXH983059:OXH983060 PHD983059:PHD983060 PQZ983059:PQZ983060 QAV983059:QAV983060 QKR983059:QKR983060 QUN983059:QUN983060 REJ983059:REJ983060 ROF983059:ROF983060 RYB983059:RYB983060 SHX983059:SHX983060 SRT983059:SRT983060 TBP983059:TBP983060 TLL983059:TLL983060 TVH983059:TVH983060 UFD983059:UFD983060 UOZ983059:UOZ983060 UYV983059:UYV983060 VIR983059:VIR983060 VSN983059:VSN983060 WCJ983059:WCJ983060 WMF983059:WMF983060 WWB983059:WWB983060 T31 JP31 TL31 ADH31 AND31 AWZ31 BGV31 BQR31 CAN31 CKJ31 CUF31 DEB31 DNX31 DXT31 EHP31 ERL31 FBH31 FLD31 FUZ31 GEV31 GOR31 GYN31 HIJ31 HSF31 ICB31 ILX31 IVT31 JFP31 JPL31 JZH31 KJD31 KSZ31 LCV31 LMR31 LWN31 MGJ31 MQF31 NAB31 NJX31 NTT31 ODP31 ONL31 OXH31 PHD31 PQZ31 QAV31 QKR31 QUN31 REJ31 ROF31 RYB31 SHX31 SRT31 TBP31 TLL31 TVH31 UFD31 UOZ31 UYV31 VIR31 VSN31 WCJ31 WMF31 WWB31 T65567 JP65567 TL65567 ADH65567 AND65567 AWZ65567 BGV65567 BQR65567 CAN65567 CKJ65567 CUF65567 DEB65567 DNX65567 DXT65567 EHP65567 ERL65567 FBH65567 FLD65567 FUZ65567 GEV65567 GOR65567 GYN65567 HIJ65567 HSF65567 ICB65567 ILX65567 IVT65567 JFP65567 JPL65567 JZH65567 KJD65567 KSZ65567 LCV65567 LMR65567 LWN65567 MGJ65567 MQF65567 NAB65567 NJX65567 NTT65567 ODP65567 ONL65567 OXH65567 PHD65567 PQZ65567 QAV65567 QKR65567 QUN65567 REJ65567 ROF65567 RYB65567 SHX65567 SRT65567 TBP65567 TLL65567 TVH65567 UFD65567 UOZ65567 UYV65567 VIR65567 VSN65567 WCJ65567 WMF65567 WWB65567 T131103 JP131103 TL131103 ADH131103 AND131103 AWZ131103 BGV131103 BQR131103 CAN131103 CKJ131103 CUF131103 DEB131103 DNX131103 DXT131103 EHP131103 ERL131103 FBH131103 FLD131103 FUZ131103 GEV131103 GOR131103 GYN131103 HIJ131103 HSF131103 ICB131103 ILX131103 IVT131103 JFP131103 JPL131103 JZH131103 KJD131103 KSZ131103 LCV131103 LMR131103 LWN131103 MGJ131103 MQF131103 NAB131103 NJX131103 NTT131103 ODP131103 ONL131103 OXH131103 PHD131103 PQZ131103 QAV131103 QKR131103 QUN131103 REJ131103 ROF131103 RYB131103 SHX131103 SRT131103 TBP131103 TLL131103 TVH131103 UFD131103 UOZ131103 UYV131103 VIR131103 VSN131103 WCJ131103 WMF131103 WWB131103 T196639 JP196639 TL196639 ADH196639 AND196639 AWZ196639 BGV196639 BQR196639 CAN196639 CKJ196639 CUF196639 DEB196639 DNX196639 DXT196639 EHP196639 ERL196639 FBH196639 FLD196639 FUZ196639 GEV196639 GOR196639 GYN196639 HIJ196639 HSF196639 ICB196639 ILX196639 IVT196639 JFP196639 JPL196639 JZH196639 KJD196639 KSZ196639 LCV196639 LMR196639 LWN196639 MGJ196639 MQF196639 NAB196639 NJX196639 NTT196639 ODP196639 ONL196639 OXH196639 PHD196639 PQZ196639 QAV196639 QKR196639 QUN196639 REJ196639 ROF196639 RYB196639 SHX196639 SRT196639 TBP196639 TLL196639 TVH196639 UFD196639 UOZ196639 UYV196639 VIR196639 VSN196639 WCJ196639 WMF196639 WWB196639 T262175 JP262175 TL262175 ADH262175 AND262175 AWZ262175 BGV262175 BQR262175 CAN262175 CKJ262175 CUF262175 DEB262175 DNX262175 DXT262175 EHP262175 ERL262175 FBH262175 FLD262175 FUZ262175 GEV262175 GOR262175 GYN262175 HIJ262175 HSF262175 ICB262175 ILX262175 IVT262175 JFP262175 JPL262175 JZH262175 KJD262175 KSZ262175 LCV262175 LMR262175 LWN262175 MGJ262175 MQF262175 NAB262175 NJX262175 NTT262175 ODP262175 ONL262175 OXH262175 PHD262175 PQZ262175 QAV262175 QKR262175 QUN262175 REJ262175 ROF262175 RYB262175 SHX262175 SRT262175 TBP262175 TLL262175 TVH262175 UFD262175 UOZ262175 UYV262175 VIR262175 VSN262175 WCJ262175 WMF262175 WWB262175 T327711 JP327711 TL327711 ADH327711 AND327711 AWZ327711 BGV327711 BQR327711 CAN327711 CKJ327711 CUF327711 DEB327711 DNX327711 DXT327711 EHP327711 ERL327711 FBH327711 FLD327711 FUZ327711 GEV327711 GOR327711 GYN327711 HIJ327711 HSF327711 ICB327711 ILX327711 IVT327711 JFP327711 JPL327711 JZH327711 KJD327711 KSZ327711 LCV327711 LMR327711 LWN327711 MGJ327711 MQF327711 NAB327711 NJX327711 NTT327711 ODP327711 ONL327711 OXH327711 PHD327711 PQZ327711 QAV327711 QKR327711 QUN327711 REJ327711 ROF327711 RYB327711 SHX327711 SRT327711 TBP327711 TLL327711 TVH327711 UFD327711 UOZ327711 UYV327711 VIR327711 VSN327711 WCJ327711 WMF327711 WWB327711 T393247 JP393247 TL393247 ADH393247 AND393247 AWZ393247 BGV393247 BQR393247 CAN393247 CKJ393247 CUF393247 DEB393247 DNX393247 DXT393247 EHP393247 ERL393247 FBH393247 FLD393247 FUZ393247 GEV393247 GOR393247 GYN393247 HIJ393247 HSF393247 ICB393247 ILX393247 IVT393247 JFP393247 JPL393247 JZH393247 KJD393247 KSZ393247 LCV393247 LMR393247 LWN393247 MGJ393247 MQF393247 NAB393247 NJX393247 NTT393247 ODP393247 ONL393247 OXH393247 PHD393247 PQZ393247 QAV393247 QKR393247 QUN393247 REJ393247 ROF393247 RYB393247 SHX393247 SRT393247 TBP393247 TLL393247 TVH393247 UFD393247 UOZ393247 UYV393247 VIR393247 VSN393247 WCJ393247 WMF393247 WWB393247 T458783 JP458783 TL458783 ADH458783 AND458783 AWZ458783 BGV458783 BQR458783 CAN458783 CKJ458783 CUF458783 DEB458783 DNX458783 DXT458783 EHP458783 ERL458783 FBH458783 FLD458783 FUZ458783 GEV458783 GOR458783 GYN458783 HIJ458783 HSF458783 ICB458783 ILX458783 IVT458783 JFP458783 JPL458783 JZH458783 KJD458783 KSZ458783 LCV458783 LMR458783 LWN458783 MGJ458783 MQF458783 NAB458783 NJX458783 NTT458783 ODP458783 ONL458783 OXH458783 PHD458783 PQZ458783 QAV458783 QKR458783 QUN458783 REJ458783 ROF458783 RYB458783 SHX458783 SRT458783 TBP458783 TLL458783 TVH458783 UFD458783 UOZ458783 UYV458783 VIR458783 VSN458783 WCJ458783 WMF458783 WWB458783 T524319 JP524319 TL524319 ADH524319 AND524319 AWZ524319 BGV524319 BQR524319 CAN524319 CKJ524319 CUF524319 DEB524319 DNX524319 DXT524319 EHP524319 ERL524319 FBH524319 FLD524319 FUZ524319 GEV524319 GOR524319 GYN524319 HIJ524319 HSF524319 ICB524319 ILX524319 IVT524319 JFP524319 JPL524319 JZH524319 KJD524319 KSZ524319 LCV524319 LMR524319 LWN524319 MGJ524319 MQF524319 NAB524319 NJX524319 NTT524319 ODP524319 ONL524319 OXH524319 PHD524319 PQZ524319 QAV524319 QKR524319 QUN524319 REJ524319 ROF524319 RYB524319 SHX524319 SRT524319 TBP524319 TLL524319 TVH524319 UFD524319 UOZ524319 UYV524319 VIR524319 VSN524319 WCJ524319 WMF524319 WWB524319 T589855 JP589855 TL589855 ADH589855 AND589855 AWZ589855 BGV589855 BQR589855 CAN589855 CKJ589855 CUF589855 DEB589855 DNX589855 DXT589855 EHP589855 ERL589855 FBH589855 FLD589855 FUZ589855 GEV589855 GOR589855 GYN589855 HIJ589855 HSF589855 ICB589855 ILX589855 IVT589855 JFP589855 JPL589855 JZH589855 KJD589855 KSZ589855 LCV589855 LMR589855 LWN589855 MGJ589855 MQF589855 NAB589855 NJX589855 NTT589855 ODP589855 ONL589855 OXH589855 PHD589855 PQZ589855 QAV589855 QKR589855 QUN589855 REJ589855 ROF589855 RYB589855 SHX589855 SRT589855 TBP589855 TLL589855 TVH589855 UFD589855 UOZ589855 UYV589855 VIR589855 VSN589855 WCJ589855 WMF589855 WWB589855 T655391 JP655391 TL655391 ADH655391 AND655391 AWZ655391 BGV655391 BQR655391 CAN655391 CKJ655391 CUF655391 DEB655391 DNX655391 DXT655391 EHP655391 ERL655391 FBH655391 FLD655391 FUZ655391 GEV655391 GOR655391 GYN655391 HIJ655391 HSF655391 ICB655391 ILX655391 IVT655391 JFP655391 JPL655391 JZH655391 KJD655391 KSZ655391 LCV655391 LMR655391 LWN655391 MGJ655391 MQF655391 NAB655391 NJX655391 NTT655391 ODP655391 ONL655391 OXH655391 PHD655391 PQZ655391 QAV655391 QKR655391 QUN655391 REJ655391 ROF655391 RYB655391 SHX655391 SRT655391 TBP655391 TLL655391 TVH655391 UFD655391 UOZ655391 UYV655391 VIR655391 VSN655391 WCJ655391 WMF655391 WWB655391 T720927 JP720927 TL720927 ADH720927 AND720927 AWZ720927 BGV720927 BQR720927 CAN720927 CKJ720927 CUF720927 DEB720927 DNX720927 DXT720927 EHP720927 ERL720927 FBH720927 FLD720927 FUZ720927 GEV720927 GOR720927 GYN720927 HIJ720927 HSF720927 ICB720927 ILX720927 IVT720927 JFP720927 JPL720927 JZH720927 KJD720927 KSZ720927 LCV720927 LMR720927 LWN720927 MGJ720927 MQF720927 NAB720927 NJX720927 NTT720927 ODP720927 ONL720927 OXH720927 PHD720927 PQZ720927 QAV720927 QKR720927 QUN720927 REJ720927 ROF720927 RYB720927 SHX720927 SRT720927 TBP720927 TLL720927 TVH720927 UFD720927 UOZ720927 UYV720927 VIR720927 VSN720927 WCJ720927 WMF720927 WWB720927 T786463 JP786463 TL786463 ADH786463 AND786463 AWZ786463 BGV786463 BQR786463 CAN786463 CKJ786463 CUF786463 DEB786463 DNX786463 DXT786463 EHP786463 ERL786463 FBH786463 FLD786463 FUZ786463 GEV786463 GOR786463 GYN786463 HIJ786463 HSF786463 ICB786463 ILX786463 IVT786463 JFP786463 JPL786463 JZH786463 KJD786463 KSZ786463 LCV786463 LMR786463 LWN786463 MGJ786463 MQF786463 NAB786463 NJX786463 NTT786463 ODP786463 ONL786463 OXH786463 PHD786463 PQZ786463 QAV786463 QKR786463 QUN786463 REJ786463 ROF786463 RYB786463 SHX786463 SRT786463 TBP786463 TLL786463 TVH786463 UFD786463 UOZ786463 UYV786463 VIR786463 VSN786463 WCJ786463 WMF786463 WWB786463 T851999 JP851999 TL851999 ADH851999 AND851999 AWZ851999 BGV851999 BQR851999 CAN851999 CKJ851999 CUF851999 DEB851999 DNX851999 DXT851999 EHP851999 ERL851999 FBH851999 FLD851999 FUZ851999 GEV851999 GOR851999 GYN851999 HIJ851999 HSF851999 ICB851999 ILX851999 IVT851999 JFP851999 JPL851999 JZH851999 KJD851999 KSZ851999 LCV851999 LMR851999 LWN851999 MGJ851999 MQF851999 NAB851999 NJX851999 NTT851999 ODP851999 ONL851999 OXH851999 PHD851999 PQZ851999 QAV851999 QKR851999 QUN851999 REJ851999 ROF851999 RYB851999 SHX851999 SRT851999 TBP851999 TLL851999 TVH851999 UFD851999 UOZ851999 UYV851999 VIR851999 VSN851999 WCJ851999 WMF851999 WWB851999 T917535 JP917535 TL917535 ADH917535 AND917535 AWZ917535 BGV917535 BQR917535 CAN917535 CKJ917535 CUF917535 DEB917535 DNX917535 DXT917535 EHP917535 ERL917535 FBH917535 FLD917535 FUZ917535 GEV917535 GOR917535 GYN917535 HIJ917535 HSF917535 ICB917535 ILX917535 IVT917535 JFP917535 JPL917535 JZH917535 KJD917535 KSZ917535 LCV917535 LMR917535 LWN917535 MGJ917535 MQF917535 NAB917535 NJX917535 NTT917535 ODP917535 ONL917535 OXH917535 PHD917535 PQZ917535 QAV917535 QKR917535 QUN917535 REJ917535 ROF917535 RYB917535 SHX917535 SRT917535 TBP917535 TLL917535 TVH917535 UFD917535 UOZ917535 UYV917535 VIR917535 VSN917535 WCJ917535 WMF917535 WWB917535 T983071 JP983071 TL983071 ADH983071 AND983071 AWZ983071 BGV983071 BQR983071 CAN983071 CKJ983071 CUF983071 DEB983071 DNX983071 DXT983071 EHP983071 ERL983071 FBH983071 FLD983071 FUZ983071 GEV983071 GOR983071 GYN983071 HIJ983071 HSF983071 ICB983071 ILX983071 IVT983071 JFP983071 JPL983071 JZH983071 KJD983071 KSZ983071 LCV983071 LMR983071 LWN983071 MGJ983071 MQF983071 NAB983071 NJX983071 NTT983071 ODP983071 ONL983071 OXH983071 PHD983071 PQZ983071 QAV983071 QKR983071 QUN983071 REJ983071 ROF983071 RYB983071 SHX983071 SRT983071 TBP983071 TLL983071 TVH983071 UFD983071 UOZ983071 UYV983071 VIR983071 VSN983071 WCJ983071 WMF983071 WWB983071 T25 JP25 TL25 ADH25 AND25 AWZ25 BGV25 BQR25 CAN25 CKJ25 CUF25 DEB25 DNX25 DXT25 EHP25 ERL25 FBH25 FLD25 FUZ25 GEV25 GOR25 GYN25 HIJ25 HSF25 ICB25 ILX25 IVT25 JFP25 JPL25 JZH25 KJD25 KSZ25 LCV25 LMR25 LWN25 MGJ25 MQF25 NAB25 NJX25 NTT25 ODP25 ONL25 OXH25 PHD25 PQZ25 QAV25 QKR25 QUN25 REJ25 ROF25 RYB25 SHX25 SRT25 TBP25 TLL25 TVH25 UFD25 UOZ25 UYV25 VIR25 VSN25 WCJ25 WMF25 WWB25 T65561 JP65561 TL65561 ADH65561 AND65561 AWZ65561 BGV65561 BQR65561 CAN65561 CKJ65561 CUF65561 DEB65561 DNX65561 DXT65561 EHP65561 ERL65561 FBH65561 FLD65561 FUZ65561 GEV65561 GOR65561 GYN65561 HIJ65561 HSF65561 ICB65561 ILX65561 IVT65561 JFP65561 JPL65561 JZH65561 KJD65561 KSZ65561 LCV65561 LMR65561 LWN65561 MGJ65561 MQF65561 NAB65561 NJX65561 NTT65561 ODP65561 ONL65561 OXH65561 PHD65561 PQZ65561 QAV65561 QKR65561 QUN65561 REJ65561 ROF65561 RYB65561 SHX65561 SRT65561 TBP65561 TLL65561 TVH65561 UFD65561 UOZ65561 UYV65561 VIR65561 VSN65561 WCJ65561 WMF65561 WWB65561 T131097 JP131097 TL131097 ADH131097 AND131097 AWZ131097 BGV131097 BQR131097 CAN131097 CKJ131097 CUF131097 DEB131097 DNX131097 DXT131097 EHP131097 ERL131097 FBH131097 FLD131097 FUZ131097 GEV131097 GOR131097 GYN131097 HIJ131097 HSF131097 ICB131097 ILX131097 IVT131097 JFP131097 JPL131097 JZH131097 KJD131097 KSZ131097 LCV131097 LMR131097 LWN131097 MGJ131097 MQF131097 NAB131097 NJX131097 NTT131097 ODP131097 ONL131097 OXH131097 PHD131097 PQZ131097 QAV131097 QKR131097 QUN131097 REJ131097 ROF131097 RYB131097 SHX131097 SRT131097 TBP131097 TLL131097 TVH131097 UFD131097 UOZ131097 UYV131097 VIR131097 VSN131097 WCJ131097 WMF131097 WWB131097 T196633 JP196633 TL196633 ADH196633 AND196633 AWZ196633 BGV196633 BQR196633 CAN196633 CKJ196633 CUF196633 DEB196633 DNX196633 DXT196633 EHP196633 ERL196633 FBH196633 FLD196633 FUZ196633 GEV196633 GOR196633 GYN196633 HIJ196633 HSF196633 ICB196633 ILX196633 IVT196633 JFP196633 JPL196633 JZH196633 KJD196633 KSZ196633 LCV196633 LMR196633 LWN196633 MGJ196633 MQF196633 NAB196633 NJX196633 NTT196633 ODP196633 ONL196633 OXH196633 PHD196633 PQZ196633 QAV196633 QKR196633 QUN196633 REJ196633 ROF196633 RYB196633 SHX196633 SRT196633 TBP196633 TLL196633 TVH196633 UFD196633 UOZ196633 UYV196633 VIR196633 VSN196633 WCJ196633 WMF196633 WWB196633 T262169 JP262169 TL262169 ADH262169 AND262169 AWZ262169 BGV262169 BQR262169 CAN262169 CKJ262169 CUF262169 DEB262169 DNX262169 DXT262169 EHP262169 ERL262169 FBH262169 FLD262169 FUZ262169 GEV262169 GOR262169 GYN262169 HIJ262169 HSF262169 ICB262169 ILX262169 IVT262169 JFP262169 JPL262169 JZH262169 KJD262169 KSZ262169 LCV262169 LMR262169 LWN262169 MGJ262169 MQF262169 NAB262169 NJX262169 NTT262169 ODP262169 ONL262169 OXH262169 PHD262169 PQZ262169 QAV262169 QKR262169 QUN262169 REJ262169 ROF262169 RYB262169 SHX262169 SRT262169 TBP262169 TLL262169 TVH262169 UFD262169 UOZ262169 UYV262169 VIR262169 VSN262169 WCJ262169 WMF262169 WWB262169 T327705 JP327705 TL327705 ADH327705 AND327705 AWZ327705 BGV327705 BQR327705 CAN327705 CKJ327705 CUF327705 DEB327705 DNX327705 DXT327705 EHP327705 ERL327705 FBH327705 FLD327705 FUZ327705 GEV327705 GOR327705 GYN327705 HIJ327705 HSF327705 ICB327705 ILX327705 IVT327705 JFP327705 JPL327705 JZH327705 KJD327705 KSZ327705 LCV327705 LMR327705 LWN327705 MGJ327705 MQF327705 NAB327705 NJX327705 NTT327705 ODP327705 ONL327705 OXH327705 PHD327705 PQZ327705 QAV327705 QKR327705 QUN327705 REJ327705 ROF327705 RYB327705 SHX327705 SRT327705 TBP327705 TLL327705 TVH327705 UFD327705 UOZ327705 UYV327705 VIR327705 VSN327705 WCJ327705 WMF327705 WWB327705 T393241 JP393241 TL393241 ADH393241 AND393241 AWZ393241 BGV393241 BQR393241 CAN393241 CKJ393241 CUF393241 DEB393241 DNX393241 DXT393241 EHP393241 ERL393241 FBH393241 FLD393241 FUZ393241 GEV393241 GOR393241 GYN393241 HIJ393241 HSF393241 ICB393241 ILX393241 IVT393241 JFP393241 JPL393241 JZH393241 KJD393241 KSZ393241 LCV393241 LMR393241 LWN393241 MGJ393241 MQF393241 NAB393241 NJX393241 NTT393241 ODP393241 ONL393241 OXH393241 PHD393241 PQZ393241 QAV393241 QKR393241 QUN393241 REJ393241 ROF393241 RYB393241 SHX393241 SRT393241 TBP393241 TLL393241 TVH393241 UFD393241 UOZ393241 UYV393241 VIR393241 VSN393241 WCJ393241 WMF393241 WWB393241 T458777 JP458777 TL458777 ADH458777 AND458777 AWZ458777 BGV458777 BQR458777 CAN458777 CKJ458777 CUF458777 DEB458777 DNX458777 DXT458777 EHP458777 ERL458777 FBH458777 FLD458777 FUZ458777 GEV458777 GOR458777 GYN458777 HIJ458777 HSF458777 ICB458777 ILX458777 IVT458777 JFP458777 JPL458777 JZH458777 KJD458777 KSZ458777 LCV458777 LMR458777 LWN458777 MGJ458777 MQF458777 NAB458777 NJX458777 NTT458777 ODP458777 ONL458777 OXH458777 PHD458777 PQZ458777 QAV458777 QKR458777 QUN458777 REJ458777 ROF458777 RYB458777 SHX458777 SRT458777 TBP458777 TLL458777 TVH458777 UFD458777 UOZ458777 UYV458777 VIR458777 VSN458777 WCJ458777 WMF458777 WWB458777 T524313 JP524313 TL524313 ADH524313 AND524313 AWZ524313 BGV524313 BQR524313 CAN524313 CKJ524313 CUF524313 DEB524313 DNX524313 DXT524313 EHP524313 ERL524313 FBH524313 FLD524313 FUZ524313 GEV524313 GOR524313 GYN524313 HIJ524313 HSF524313 ICB524313 ILX524313 IVT524313 JFP524313 JPL524313 JZH524313 KJD524313 KSZ524313 LCV524313 LMR524313 LWN524313 MGJ524313 MQF524313 NAB524313 NJX524313 NTT524313 ODP524313 ONL524313 OXH524313 PHD524313 PQZ524313 QAV524313 QKR524313 QUN524313 REJ524313 ROF524313 RYB524313 SHX524313 SRT524313 TBP524313 TLL524313 TVH524313 UFD524313 UOZ524313 UYV524313 VIR524313 VSN524313 WCJ524313 WMF524313 WWB524313 T589849 JP589849 TL589849 ADH589849 AND589849 AWZ589849 BGV589849 BQR589849 CAN589849 CKJ589849 CUF589849 DEB589849 DNX589849 DXT589849 EHP589849 ERL589849 FBH589849 FLD589849 FUZ589849 GEV589849 GOR589849 GYN589849 HIJ589849 HSF589849 ICB589849 ILX589849 IVT589849 JFP589849 JPL589849 JZH589849 KJD589849 KSZ589849 LCV589849 LMR589849 LWN589849 MGJ589849 MQF589849 NAB589849 NJX589849 NTT589849 ODP589849 ONL589849 OXH589849 PHD589849 PQZ589849 QAV589849 QKR589849 QUN589849 REJ589849 ROF589849 RYB589849 SHX589849 SRT589849 TBP589849 TLL589849 TVH589849 UFD589849 UOZ589849 UYV589849 VIR589849 VSN589849 WCJ589849 WMF589849 WWB589849 T655385 JP655385 TL655385 ADH655385 AND655385 AWZ655385 BGV655385 BQR655385 CAN655385 CKJ655385 CUF655385 DEB655385 DNX655385 DXT655385 EHP655385 ERL655385 FBH655385 FLD655385 FUZ655385 GEV655385 GOR655385 GYN655385 HIJ655385 HSF655385 ICB655385 ILX655385 IVT655385 JFP655385 JPL655385 JZH655385 KJD655385 KSZ655385 LCV655385 LMR655385 LWN655385 MGJ655385 MQF655385 NAB655385 NJX655385 NTT655385 ODP655385 ONL655385 OXH655385 PHD655385 PQZ655385 QAV655385 QKR655385 QUN655385 REJ655385 ROF655385 RYB655385 SHX655385 SRT655385 TBP655385 TLL655385 TVH655385 UFD655385 UOZ655385 UYV655385 VIR655385 VSN655385 WCJ655385 WMF655385 WWB655385 T720921 JP720921 TL720921 ADH720921 AND720921 AWZ720921 BGV720921 BQR720921 CAN720921 CKJ720921 CUF720921 DEB720921 DNX720921 DXT720921 EHP720921 ERL720921 FBH720921 FLD720921 FUZ720921 GEV720921 GOR720921 GYN720921 HIJ720921 HSF720921 ICB720921 ILX720921 IVT720921 JFP720921 JPL720921 JZH720921 KJD720921 KSZ720921 LCV720921 LMR720921 LWN720921 MGJ720921 MQF720921 NAB720921 NJX720921 NTT720921 ODP720921 ONL720921 OXH720921 PHD720921 PQZ720921 QAV720921 QKR720921 QUN720921 REJ720921 ROF720921 RYB720921 SHX720921 SRT720921 TBP720921 TLL720921 TVH720921 UFD720921 UOZ720921 UYV720921 VIR720921 VSN720921 WCJ720921 WMF720921 WWB720921 T786457 JP786457 TL786457 ADH786457 AND786457 AWZ786457 BGV786457 BQR786457 CAN786457 CKJ786457 CUF786457 DEB786457 DNX786457 DXT786457 EHP786457 ERL786457 FBH786457 FLD786457 FUZ786457 GEV786457 GOR786457 GYN786457 HIJ786457 HSF786457 ICB786457 ILX786457 IVT786457 JFP786457 JPL786457 JZH786457 KJD786457 KSZ786457 LCV786457 LMR786457 LWN786457 MGJ786457 MQF786457 NAB786457 NJX786457 NTT786457 ODP786457 ONL786457 OXH786457 PHD786457 PQZ786457 QAV786457 QKR786457 QUN786457 REJ786457 ROF786457 RYB786457 SHX786457 SRT786457 TBP786457 TLL786457 TVH786457 UFD786457 UOZ786457 UYV786457 VIR786457 VSN786457 WCJ786457 WMF786457 WWB786457 T851993 JP851993 TL851993 ADH851993 AND851993 AWZ851993 BGV851993 BQR851993 CAN851993 CKJ851993 CUF851993 DEB851993 DNX851993 DXT851993 EHP851993 ERL851993 FBH851993 FLD851993 FUZ851993 GEV851993 GOR851993 GYN851993 HIJ851993 HSF851993 ICB851993 ILX851993 IVT851993 JFP851993 JPL851993 JZH851993 KJD851993 KSZ851993 LCV851993 LMR851993 LWN851993 MGJ851993 MQF851993 NAB851993 NJX851993 NTT851993 ODP851993 ONL851993 OXH851993 PHD851993 PQZ851993 QAV851993 QKR851993 QUN851993 REJ851993 ROF851993 RYB851993 SHX851993 SRT851993 TBP851993 TLL851993 TVH851993 UFD851993 UOZ851993 UYV851993 VIR851993 VSN851993 WCJ851993 WMF851993 WWB851993 T917529 JP917529 TL917529 ADH917529 AND917529 AWZ917529 BGV917529 BQR917529 CAN917529 CKJ917529 CUF917529 DEB917529 DNX917529 DXT917529 EHP917529 ERL917529 FBH917529 FLD917529 FUZ917529 GEV917529 GOR917529 GYN917529 HIJ917529 HSF917529 ICB917529 ILX917529 IVT917529 JFP917529 JPL917529 JZH917529 KJD917529 KSZ917529 LCV917529 LMR917529 LWN917529 MGJ917529 MQF917529 NAB917529 NJX917529 NTT917529 ODP917529 ONL917529 OXH917529 PHD917529 PQZ917529 QAV917529 QKR917529 QUN917529 REJ917529 ROF917529 RYB917529 SHX917529 SRT917529 TBP917529 TLL917529 TVH917529 UFD917529 UOZ917529 UYV917529 VIR917529 VSN917529 WCJ917529 WMF917529 WWB917529 T983065 JP983065 TL983065 ADH983065 AND983065 AWZ983065 BGV983065 BQR983065 CAN983065 CKJ983065 CUF983065 DEB983065 DNX983065 DXT983065 EHP983065 ERL983065 FBH983065 FLD983065 FUZ983065 GEV983065 GOR983065 GYN983065 HIJ983065 HSF983065 ICB983065 ILX983065 IVT983065 JFP983065 JPL983065 JZH983065 KJD983065 KSZ983065 LCV983065 LMR983065 LWN983065 MGJ983065 MQF983065 NAB983065 NJX983065 NTT983065 ODP983065 ONL983065 OXH983065 PHD983065 PQZ983065 QAV983065 QKR983065 QUN983065 REJ983065 ROF983065 RYB983065 SHX983065 SRT983065 TBP983065 TLL983065 TVH983065 UFD983065 UOZ983065 UYV983065 VIR983065 VSN983065 WCJ983065 WMF983065 WWB983065 T28 JP28 TL28 ADH28 AND28 AWZ28 BGV28 BQR28 CAN28 CKJ28 CUF28 DEB28 DNX28 DXT28 EHP28 ERL28 FBH28 FLD28 FUZ28 GEV28 GOR28 GYN28 HIJ28 HSF28 ICB28 ILX28 IVT28 JFP28 JPL28 JZH28 KJD28 KSZ28 LCV28 LMR28 LWN28 MGJ28 MQF28 NAB28 NJX28 NTT28 ODP28 ONL28 OXH28 PHD28 PQZ28 QAV28 QKR28 QUN28 REJ28 ROF28 RYB28 SHX28 SRT28 TBP28 TLL28 TVH28 UFD28 UOZ28 UYV28 VIR28 VSN28 WCJ28 WMF28 WWB28 T65564 JP65564 TL65564 ADH65564 AND65564 AWZ65564 BGV65564 BQR65564 CAN65564 CKJ65564 CUF65564 DEB65564 DNX65564 DXT65564 EHP65564 ERL65564 FBH65564 FLD65564 FUZ65564 GEV65564 GOR65564 GYN65564 HIJ65564 HSF65564 ICB65564 ILX65564 IVT65564 JFP65564 JPL65564 JZH65564 KJD65564 KSZ65564 LCV65564 LMR65564 LWN65564 MGJ65564 MQF65564 NAB65564 NJX65564 NTT65564 ODP65564 ONL65564 OXH65564 PHD65564 PQZ65564 QAV65564 QKR65564 QUN65564 REJ65564 ROF65564 RYB65564 SHX65564 SRT65564 TBP65564 TLL65564 TVH65564 UFD65564 UOZ65564 UYV65564 VIR65564 VSN65564 WCJ65564 WMF65564 WWB65564 T131100 JP131100 TL131100 ADH131100 AND131100 AWZ131100 BGV131100 BQR131100 CAN131100 CKJ131100 CUF131100 DEB131100 DNX131100 DXT131100 EHP131100 ERL131100 FBH131100 FLD131100 FUZ131100 GEV131100 GOR131100 GYN131100 HIJ131100 HSF131100 ICB131100 ILX131100 IVT131100 JFP131100 JPL131100 JZH131100 KJD131100 KSZ131100 LCV131100 LMR131100 LWN131100 MGJ131100 MQF131100 NAB131100 NJX131100 NTT131100 ODP131100 ONL131100 OXH131100 PHD131100 PQZ131100 QAV131100 QKR131100 QUN131100 REJ131100 ROF131100 RYB131100 SHX131100 SRT131100 TBP131100 TLL131100 TVH131100 UFD131100 UOZ131100 UYV131100 VIR131100 VSN131100 WCJ131100 WMF131100 WWB131100 T196636 JP196636 TL196636 ADH196636 AND196636 AWZ196636 BGV196636 BQR196636 CAN196636 CKJ196636 CUF196636 DEB196636 DNX196636 DXT196636 EHP196636 ERL196636 FBH196636 FLD196636 FUZ196636 GEV196636 GOR196636 GYN196636 HIJ196636 HSF196636 ICB196636 ILX196636 IVT196636 JFP196636 JPL196636 JZH196636 KJD196636 KSZ196636 LCV196636 LMR196636 LWN196636 MGJ196636 MQF196636 NAB196636 NJX196636 NTT196636 ODP196636 ONL196636 OXH196636 PHD196636 PQZ196636 QAV196636 QKR196636 QUN196636 REJ196636 ROF196636 RYB196636 SHX196636 SRT196636 TBP196636 TLL196636 TVH196636 UFD196636 UOZ196636 UYV196636 VIR196636 VSN196636 WCJ196636 WMF196636 WWB196636 T262172 JP262172 TL262172 ADH262172 AND262172 AWZ262172 BGV262172 BQR262172 CAN262172 CKJ262172 CUF262172 DEB262172 DNX262172 DXT262172 EHP262172 ERL262172 FBH262172 FLD262172 FUZ262172 GEV262172 GOR262172 GYN262172 HIJ262172 HSF262172 ICB262172 ILX262172 IVT262172 JFP262172 JPL262172 JZH262172 KJD262172 KSZ262172 LCV262172 LMR262172 LWN262172 MGJ262172 MQF262172 NAB262172 NJX262172 NTT262172 ODP262172 ONL262172 OXH262172 PHD262172 PQZ262172 QAV262172 QKR262172 QUN262172 REJ262172 ROF262172 RYB262172 SHX262172 SRT262172 TBP262172 TLL262172 TVH262172 UFD262172 UOZ262172 UYV262172 VIR262172 VSN262172 WCJ262172 WMF262172 WWB262172 T327708 JP327708 TL327708 ADH327708 AND327708 AWZ327708 BGV327708 BQR327708 CAN327708 CKJ327708 CUF327708 DEB327708 DNX327708 DXT327708 EHP327708 ERL327708 FBH327708 FLD327708 FUZ327708 GEV327708 GOR327708 GYN327708 HIJ327708 HSF327708 ICB327708 ILX327708 IVT327708 JFP327708 JPL327708 JZH327708 KJD327708 KSZ327708 LCV327708 LMR327708 LWN327708 MGJ327708 MQF327708 NAB327708 NJX327708 NTT327708 ODP327708 ONL327708 OXH327708 PHD327708 PQZ327708 QAV327708 QKR327708 QUN327708 REJ327708 ROF327708 RYB327708 SHX327708 SRT327708 TBP327708 TLL327708 TVH327708 UFD327708 UOZ327708 UYV327708 VIR327708 VSN327708 WCJ327708 WMF327708 WWB327708 T393244 JP393244 TL393244 ADH393244 AND393244 AWZ393244 BGV393244 BQR393244 CAN393244 CKJ393244 CUF393244 DEB393244 DNX393244 DXT393244 EHP393244 ERL393244 FBH393244 FLD393244 FUZ393244 GEV393244 GOR393244 GYN393244 HIJ393244 HSF393244 ICB393244 ILX393244 IVT393244 JFP393244 JPL393244 JZH393244 KJD393244 KSZ393244 LCV393244 LMR393244 LWN393244 MGJ393244 MQF393244 NAB393244 NJX393244 NTT393244 ODP393244 ONL393244 OXH393244 PHD393244 PQZ393244 QAV393244 QKR393244 QUN393244 REJ393244 ROF393244 RYB393244 SHX393244 SRT393244 TBP393244 TLL393244 TVH393244 UFD393244 UOZ393244 UYV393244 VIR393244 VSN393244 WCJ393244 WMF393244 WWB393244 T458780 JP458780 TL458780 ADH458780 AND458780 AWZ458780 BGV458780 BQR458780 CAN458780 CKJ458780 CUF458780 DEB458780 DNX458780 DXT458780 EHP458780 ERL458780 FBH458780 FLD458780 FUZ458780 GEV458780 GOR458780 GYN458780 HIJ458780 HSF458780 ICB458780 ILX458780 IVT458780 JFP458780 JPL458780 JZH458780 KJD458780 KSZ458780 LCV458780 LMR458780 LWN458780 MGJ458780 MQF458780 NAB458780 NJX458780 NTT458780 ODP458780 ONL458780 OXH458780 PHD458780 PQZ458780 QAV458780 QKR458780 QUN458780 REJ458780 ROF458780 RYB458780 SHX458780 SRT458780 TBP458780 TLL458780 TVH458780 UFD458780 UOZ458780 UYV458780 VIR458780 VSN458780 WCJ458780 WMF458780 WWB458780 T524316 JP524316 TL524316 ADH524316 AND524316 AWZ524316 BGV524316 BQR524316 CAN524316 CKJ524316 CUF524316 DEB524316 DNX524316 DXT524316 EHP524316 ERL524316 FBH524316 FLD524316 FUZ524316 GEV524316 GOR524316 GYN524316 HIJ524316 HSF524316 ICB524316 ILX524316 IVT524316 JFP524316 JPL524316 JZH524316 KJD524316 KSZ524316 LCV524316 LMR524316 LWN524316 MGJ524316 MQF524316 NAB524316 NJX524316 NTT524316 ODP524316 ONL524316 OXH524316 PHD524316 PQZ524316 QAV524316 QKR524316 QUN524316 REJ524316 ROF524316 RYB524316 SHX524316 SRT524316 TBP524316 TLL524316 TVH524316 UFD524316 UOZ524316 UYV524316 VIR524316 VSN524316 WCJ524316 WMF524316 WWB524316 T589852 JP589852 TL589852 ADH589852 AND589852 AWZ589852 BGV589852 BQR589852 CAN589852 CKJ589852 CUF589852 DEB589852 DNX589852 DXT589852 EHP589852 ERL589852 FBH589852 FLD589852 FUZ589852 GEV589852 GOR589852 GYN589852 HIJ589852 HSF589852 ICB589852 ILX589852 IVT589852 JFP589852 JPL589852 JZH589852 KJD589852 KSZ589852 LCV589852 LMR589852 LWN589852 MGJ589852 MQF589852 NAB589852 NJX589852 NTT589852 ODP589852 ONL589852 OXH589852 PHD589852 PQZ589852 QAV589852 QKR589852 QUN589852 REJ589852 ROF589852 RYB589852 SHX589852 SRT589852 TBP589852 TLL589852 TVH589852 UFD589852 UOZ589852 UYV589852 VIR589852 VSN589852 WCJ589852 WMF589852 WWB589852 T655388 JP655388 TL655388 ADH655388 AND655388 AWZ655388 BGV655388 BQR655388 CAN655388 CKJ655388 CUF655388 DEB655388 DNX655388 DXT655388 EHP655388 ERL655388 FBH655388 FLD655388 FUZ655388 GEV655388 GOR655388 GYN655388 HIJ655388 HSF655388 ICB655388 ILX655388 IVT655388 JFP655388 JPL655388 JZH655388 KJD655388 KSZ655388 LCV655388 LMR655388 LWN655388 MGJ655388 MQF655388 NAB655388 NJX655388 NTT655388 ODP655388 ONL655388 OXH655388 PHD655388 PQZ655388 QAV655388 QKR655388 QUN655388 REJ655388 ROF655388 RYB655388 SHX655388 SRT655388 TBP655388 TLL655388 TVH655388 UFD655388 UOZ655388 UYV655388 VIR655388 VSN655388 WCJ655388 WMF655388 WWB655388 T720924 JP720924 TL720924 ADH720924 AND720924 AWZ720924 BGV720924 BQR720924 CAN720924 CKJ720924 CUF720924 DEB720924 DNX720924 DXT720924 EHP720924 ERL720924 FBH720924 FLD720924 FUZ720924 GEV720924 GOR720924 GYN720924 HIJ720924 HSF720924 ICB720924 ILX720924 IVT720924 JFP720924 JPL720924 JZH720924 KJD720924 KSZ720924 LCV720924 LMR720924 LWN720924 MGJ720924 MQF720924 NAB720924 NJX720924 NTT720924 ODP720924 ONL720924 OXH720924 PHD720924 PQZ720924 QAV720924 QKR720924 QUN720924 REJ720924 ROF720924 RYB720924 SHX720924 SRT720924 TBP720924 TLL720924 TVH720924 UFD720924 UOZ720924 UYV720924 VIR720924 VSN720924 WCJ720924 WMF720924 WWB720924 T786460 JP786460 TL786460 ADH786460 AND786460 AWZ786460 BGV786460 BQR786460 CAN786460 CKJ786460 CUF786460 DEB786460 DNX786460 DXT786460 EHP786460 ERL786460 FBH786460 FLD786460 FUZ786460 GEV786460 GOR786460 GYN786460 HIJ786460 HSF786460 ICB786460 ILX786460 IVT786460 JFP786460 JPL786460 JZH786460 KJD786460 KSZ786460 LCV786460 LMR786460 LWN786460 MGJ786460 MQF786460 NAB786460 NJX786460 NTT786460 ODP786460 ONL786460 OXH786460 PHD786460 PQZ786460 QAV786460 QKR786460 QUN786460 REJ786460 ROF786460 RYB786460 SHX786460 SRT786460 TBP786460 TLL786460 TVH786460 UFD786460 UOZ786460 UYV786460 VIR786460 VSN786460 WCJ786460 WMF786460 WWB786460 T851996 JP851996 TL851996 ADH851996 AND851996 AWZ851996 BGV851996 BQR851996 CAN851996 CKJ851996 CUF851996 DEB851996 DNX851996 DXT851996 EHP851996 ERL851996 FBH851996 FLD851996 FUZ851996 GEV851996 GOR851996 GYN851996 HIJ851996 HSF851996 ICB851996 ILX851996 IVT851996 JFP851996 JPL851996 JZH851996 KJD851996 KSZ851996 LCV851996 LMR851996 LWN851996 MGJ851996 MQF851996 NAB851996 NJX851996 NTT851996 ODP851996 ONL851996 OXH851996 PHD851996 PQZ851996 QAV851996 QKR851996 QUN851996 REJ851996 ROF851996 RYB851996 SHX851996 SRT851996 TBP851996 TLL851996 TVH851996 UFD851996 UOZ851996 UYV851996 VIR851996 VSN851996 WCJ851996 WMF851996 WWB851996 T917532 JP917532 TL917532 ADH917532 AND917532 AWZ917532 BGV917532 BQR917532 CAN917532 CKJ917532 CUF917532 DEB917532 DNX917532 DXT917532 EHP917532 ERL917532 FBH917532 FLD917532 FUZ917532 GEV917532 GOR917532 GYN917532 HIJ917532 HSF917532 ICB917532 ILX917532 IVT917532 JFP917532 JPL917532 JZH917532 KJD917532 KSZ917532 LCV917532 LMR917532 LWN917532 MGJ917532 MQF917532 NAB917532 NJX917532 NTT917532 ODP917532 ONL917532 OXH917532 PHD917532 PQZ917532 QAV917532 QKR917532 QUN917532 REJ917532 ROF917532 RYB917532 SHX917532 SRT917532 TBP917532 TLL917532 TVH917532 UFD917532 UOZ917532 UYV917532 VIR917532 VSN917532 WCJ917532 WMF917532 WWB917532 T983068 JP983068 TL983068 ADH983068 AND983068 AWZ983068 BGV983068 BQR983068 CAN983068 CKJ983068 CUF983068 DEB983068 DNX983068 DXT983068 EHP983068 ERL983068 FBH983068 FLD983068 FUZ983068 GEV983068 GOR983068 GYN983068 HIJ983068 HSF983068 ICB983068 ILX983068 IVT983068 JFP983068 JPL983068 JZH983068 KJD983068 KSZ983068 LCV983068 LMR983068 LWN983068 MGJ983068 MQF983068 NAB983068 NJX983068 NTT983068 ODP983068 ONL983068 OXH983068 PHD983068 PQZ983068 QAV983068 QKR983068 QUN983068 REJ983068 ROF983068 RYB983068 SHX983068 SRT983068 TBP983068 TLL983068 TVH983068 UFD983068 UOZ983068 UYV983068 VIR983068 VSN983068 WCJ983068 WMF983068 WWB983068 T13:T14 JP13:JP14 TL13:TL14 ADH13:ADH14 AND13:AND14 AWZ13:AWZ14 BGV13:BGV14 BQR13:BQR14 CAN13:CAN14 CKJ13:CKJ14 CUF13:CUF14 DEB13:DEB14 DNX13:DNX14 DXT13:DXT14 EHP13:EHP14 ERL13:ERL14 FBH13:FBH14 FLD13:FLD14 FUZ13:FUZ14 GEV13:GEV14 GOR13:GOR14 GYN13:GYN14 HIJ13:HIJ14 HSF13:HSF14 ICB13:ICB14 ILX13:ILX14 IVT13:IVT14 JFP13:JFP14 JPL13:JPL14 JZH13:JZH14 KJD13:KJD14 KSZ13:KSZ14 LCV13:LCV14 LMR13:LMR14 LWN13:LWN14 MGJ13:MGJ14 MQF13:MQF14 NAB13:NAB14 NJX13:NJX14 NTT13:NTT14 ODP13:ODP14 ONL13:ONL14 OXH13:OXH14 PHD13:PHD14 PQZ13:PQZ14 QAV13:QAV14 QKR13:QKR14 QUN13:QUN14 REJ13:REJ14 ROF13:ROF14 RYB13:RYB14 SHX13:SHX14 SRT13:SRT14 TBP13:TBP14 TLL13:TLL14 TVH13:TVH14 UFD13:UFD14 UOZ13:UOZ14 UYV13:UYV14 VIR13:VIR14 VSN13:VSN14 WCJ13:WCJ14 WMF13:WMF14 WWB13:WWB14 T65549:T65550 JP65549:JP65550 TL65549:TL65550 ADH65549:ADH65550 AND65549:AND65550 AWZ65549:AWZ65550 BGV65549:BGV65550 BQR65549:BQR65550 CAN65549:CAN65550 CKJ65549:CKJ65550 CUF65549:CUF65550 DEB65549:DEB65550 DNX65549:DNX65550 DXT65549:DXT65550 EHP65549:EHP65550 ERL65549:ERL65550 FBH65549:FBH65550 FLD65549:FLD65550 FUZ65549:FUZ65550 GEV65549:GEV65550 GOR65549:GOR65550 GYN65549:GYN65550 HIJ65549:HIJ65550 HSF65549:HSF65550 ICB65549:ICB65550 ILX65549:ILX65550 IVT65549:IVT65550 JFP65549:JFP65550 JPL65549:JPL65550 JZH65549:JZH65550 KJD65549:KJD65550 KSZ65549:KSZ65550 LCV65549:LCV65550 LMR65549:LMR65550 LWN65549:LWN65550 MGJ65549:MGJ65550 MQF65549:MQF65550 NAB65549:NAB65550 NJX65549:NJX65550 NTT65549:NTT65550 ODP65549:ODP65550 ONL65549:ONL65550 OXH65549:OXH65550 PHD65549:PHD65550 PQZ65549:PQZ65550 QAV65549:QAV65550 QKR65549:QKR65550 QUN65549:QUN65550 REJ65549:REJ65550 ROF65549:ROF65550 RYB65549:RYB65550 SHX65549:SHX65550 SRT65549:SRT65550 TBP65549:TBP65550 TLL65549:TLL65550 TVH65549:TVH65550 UFD65549:UFD65550 UOZ65549:UOZ65550 UYV65549:UYV65550 VIR65549:VIR65550 VSN65549:VSN65550 WCJ65549:WCJ65550 WMF65549:WMF65550 WWB65549:WWB65550 T131085:T131086 JP131085:JP131086 TL131085:TL131086 ADH131085:ADH131086 AND131085:AND131086 AWZ131085:AWZ131086 BGV131085:BGV131086 BQR131085:BQR131086 CAN131085:CAN131086 CKJ131085:CKJ131086 CUF131085:CUF131086 DEB131085:DEB131086 DNX131085:DNX131086 DXT131085:DXT131086 EHP131085:EHP131086 ERL131085:ERL131086 FBH131085:FBH131086 FLD131085:FLD131086 FUZ131085:FUZ131086 GEV131085:GEV131086 GOR131085:GOR131086 GYN131085:GYN131086 HIJ131085:HIJ131086 HSF131085:HSF131086 ICB131085:ICB131086 ILX131085:ILX131086 IVT131085:IVT131086 JFP131085:JFP131086 JPL131085:JPL131086 JZH131085:JZH131086 KJD131085:KJD131086 KSZ131085:KSZ131086 LCV131085:LCV131086 LMR131085:LMR131086 LWN131085:LWN131086 MGJ131085:MGJ131086 MQF131085:MQF131086 NAB131085:NAB131086 NJX131085:NJX131086 NTT131085:NTT131086 ODP131085:ODP131086 ONL131085:ONL131086 OXH131085:OXH131086 PHD131085:PHD131086 PQZ131085:PQZ131086 QAV131085:QAV131086 QKR131085:QKR131086 QUN131085:QUN131086 REJ131085:REJ131086 ROF131085:ROF131086 RYB131085:RYB131086 SHX131085:SHX131086 SRT131085:SRT131086 TBP131085:TBP131086 TLL131085:TLL131086 TVH131085:TVH131086 UFD131085:UFD131086 UOZ131085:UOZ131086 UYV131085:UYV131086 VIR131085:VIR131086 VSN131085:VSN131086 WCJ131085:WCJ131086 WMF131085:WMF131086 WWB131085:WWB131086 T196621:T196622 JP196621:JP196622 TL196621:TL196622 ADH196621:ADH196622 AND196621:AND196622 AWZ196621:AWZ196622 BGV196621:BGV196622 BQR196621:BQR196622 CAN196621:CAN196622 CKJ196621:CKJ196622 CUF196621:CUF196622 DEB196621:DEB196622 DNX196621:DNX196622 DXT196621:DXT196622 EHP196621:EHP196622 ERL196621:ERL196622 FBH196621:FBH196622 FLD196621:FLD196622 FUZ196621:FUZ196622 GEV196621:GEV196622 GOR196621:GOR196622 GYN196621:GYN196622 HIJ196621:HIJ196622 HSF196621:HSF196622 ICB196621:ICB196622 ILX196621:ILX196622 IVT196621:IVT196622 JFP196621:JFP196622 JPL196621:JPL196622 JZH196621:JZH196622 KJD196621:KJD196622 KSZ196621:KSZ196622 LCV196621:LCV196622 LMR196621:LMR196622 LWN196621:LWN196622 MGJ196621:MGJ196622 MQF196621:MQF196622 NAB196621:NAB196622 NJX196621:NJX196622 NTT196621:NTT196622 ODP196621:ODP196622 ONL196621:ONL196622 OXH196621:OXH196622 PHD196621:PHD196622 PQZ196621:PQZ196622 QAV196621:QAV196622 QKR196621:QKR196622 QUN196621:QUN196622 REJ196621:REJ196622 ROF196621:ROF196622 RYB196621:RYB196622 SHX196621:SHX196622 SRT196621:SRT196622 TBP196621:TBP196622 TLL196621:TLL196622 TVH196621:TVH196622 UFD196621:UFD196622 UOZ196621:UOZ196622 UYV196621:UYV196622 VIR196621:VIR196622 VSN196621:VSN196622 WCJ196621:WCJ196622 WMF196621:WMF196622 WWB196621:WWB196622 T262157:T262158 JP262157:JP262158 TL262157:TL262158 ADH262157:ADH262158 AND262157:AND262158 AWZ262157:AWZ262158 BGV262157:BGV262158 BQR262157:BQR262158 CAN262157:CAN262158 CKJ262157:CKJ262158 CUF262157:CUF262158 DEB262157:DEB262158 DNX262157:DNX262158 DXT262157:DXT262158 EHP262157:EHP262158 ERL262157:ERL262158 FBH262157:FBH262158 FLD262157:FLD262158 FUZ262157:FUZ262158 GEV262157:GEV262158 GOR262157:GOR262158 GYN262157:GYN262158 HIJ262157:HIJ262158 HSF262157:HSF262158 ICB262157:ICB262158 ILX262157:ILX262158 IVT262157:IVT262158 JFP262157:JFP262158 JPL262157:JPL262158 JZH262157:JZH262158 KJD262157:KJD262158 KSZ262157:KSZ262158 LCV262157:LCV262158 LMR262157:LMR262158 LWN262157:LWN262158 MGJ262157:MGJ262158 MQF262157:MQF262158 NAB262157:NAB262158 NJX262157:NJX262158 NTT262157:NTT262158 ODP262157:ODP262158 ONL262157:ONL262158 OXH262157:OXH262158 PHD262157:PHD262158 PQZ262157:PQZ262158 QAV262157:QAV262158 QKR262157:QKR262158 QUN262157:QUN262158 REJ262157:REJ262158 ROF262157:ROF262158 RYB262157:RYB262158 SHX262157:SHX262158 SRT262157:SRT262158 TBP262157:TBP262158 TLL262157:TLL262158 TVH262157:TVH262158 UFD262157:UFD262158 UOZ262157:UOZ262158 UYV262157:UYV262158 VIR262157:VIR262158 VSN262157:VSN262158 WCJ262157:WCJ262158 WMF262157:WMF262158 WWB262157:WWB262158 T327693:T327694 JP327693:JP327694 TL327693:TL327694 ADH327693:ADH327694 AND327693:AND327694 AWZ327693:AWZ327694 BGV327693:BGV327694 BQR327693:BQR327694 CAN327693:CAN327694 CKJ327693:CKJ327694 CUF327693:CUF327694 DEB327693:DEB327694 DNX327693:DNX327694 DXT327693:DXT327694 EHP327693:EHP327694 ERL327693:ERL327694 FBH327693:FBH327694 FLD327693:FLD327694 FUZ327693:FUZ327694 GEV327693:GEV327694 GOR327693:GOR327694 GYN327693:GYN327694 HIJ327693:HIJ327694 HSF327693:HSF327694 ICB327693:ICB327694 ILX327693:ILX327694 IVT327693:IVT327694 JFP327693:JFP327694 JPL327693:JPL327694 JZH327693:JZH327694 KJD327693:KJD327694 KSZ327693:KSZ327694 LCV327693:LCV327694 LMR327693:LMR327694 LWN327693:LWN327694 MGJ327693:MGJ327694 MQF327693:MQF327694 NAB327693:NAB327694 NJX327693:NJX327694 NTT327693:NTT327694 ODP327693:ODP327694 ONL327693:ONL327694 OXH327693:OXH327694 PHD327693:PHD327694 PQZ327693:PQZ327694 QAV327693:QAV327694 QKR327693:QKR327694 QUN327693:QUN327694 REJ327693:REJ327694 ROF327693:ROF327694 RYB327693:RYB327694 SHX327693:SHX327694 SRT327693:SRT327694 TBP327693:TBP327694 TLL327693:TLL327694 TVH327693:TVH327694 UFD327693:UFD327694 UOZ327693:UOZ327694 UYV327693:UYV327694 VIR327693:VIR327694 VSN327693:VSN327694 WCJ327693:WCJ327694 WMF327693:WMF327694 WWB327693:WWB327694 T393229:T393230 JP393229:JP393230 TL393229:TL393230 ADH393229:ADH393230 AND393229:AND393230 AWZ393229:AWZ393230 BGV393229:BGV393230 BQR393229:BQR393230 CAN393229:CAN393230 CKJ393229:CKJ393230 CUF393229:CUF393230 DEB393229:DEB393230 DNX393229:DNX393230 DXT393229:DXT393230 EHP393229:EHP393230 ERL393229:ERL393230 FBH393229:FBH393230 FLD393229:FLD393230 FUZ393229:FUZ393230 GEV393229:GEV393230 GOR393229:GOR393230 GYN393229:GYN393230 HIJ393229:HIJ393230 HSF393229:HSF393230 ICB393229:ICB393230 ILX393229:ILX393230 IVT393229:IVT393230 JFP393229:JFP393230 JPL393229:JPL393230 JZH393229:JZH393230 KJD393229:KJD393230 KSZ393229:KSZ393230 LCV393229:LCV393230 LMR393229:LMR393230 LWN393229:LWN393230 MGJ393229:MGJ393230 MQF393229:MQF393230 NAB393229:NAB393230 NJX393229:NJX393230 NTT393229:NTT393230 ODP393229:ODP393230 ONL393229:ONL393230 OXH393229:OXH393230 PHD393229:PHD393230 PQZ393229:PQZ393230 QAV393229:QAV393230 QKR393229:QKR393230 QUN393229:QUN393230 REJ393229:REJ393230 ROF393229:ROF393230 RYB393229:RYB393230 SHX393229:SHX393230 SRT393229:SRT393230 TBP393229:TBP393230 TLL393229:TLL393230 TVH393229:TVH393230 UFD393229:UFD393230 UOZ393229:UOZ393230 UYV393229:UYV393230 VIR393229:VIR393230 VSN393229:VSN393230 WCJ393229:WCJ393230 WMF393229:WMF393230 WWB393229:WWB393230 T458765:T458766 JP458765:JP458766 TL458765:TL458766 ADH458765:ADH458766 AND458765:AND458766 AWZ458765:AWZ458766 BGV458765:BGV458766 BQR458765:BQR458766 CAN458765:CAN458766 CKJ458765:CKJ458766 CUF458765:CUF458766 DEB458765:DEB458766 DNX458765:DNX458766 DXT458765:DXT458766 EHP458765:EHP458766 ERL458765:ERL458766 FBH458765:FBH458766 FLD458765:FLD458766 FUZ458765:FUZ458766 GEV458765:GEV458766 GOR458765:GOR458766 GYN458765:GYN458766 HIJ458765:HIJ458766 HSF458765:HSF458766 ICB458765:ICB458766 ILX458765:ILX458766 IVT458765:IVT458766 JFP458765:JFP458766 JPL458765:JPL458766 JZH458765:JZH458766 KJD458765:KJD458766 KSZ458765:KSZ458766 LCV458765:LCV458766 LMR458765:LMR458766 LWN458765:LWN458766 MGJ458765:MGJ458766 MQF458765:MQF458766 NAB458765:NAB458766 NJX458765:NJX458766 NTT458765:NTT458766 ODP458765:ODP458766 ONL458765:ONL458766 OXH458765:OXH458766 PHD458765:PHD458766 PQZ458765:PQZ458766 QAV458765:QAV458766 QKR458765:QKR458766 QUN458765:QUN458766 REJ458765:REJ458766 ROF458765:ROF458766 RYB458765:RYB458766 SHX458765:SHX458766 SRT458765:SRT458766 TBP458765:TBP458766 TLL458765:TLL458766 TVH458765:TVH458766 UFD458765:UFD458766 UOZ458765:UOZ458766 UYV458765:UYV458766 VIR458765:VIR458766 VSN458765:VSN458766 WCJ458765:WCJ458766 WMF458765:WMF458766 WWB458765:WWB458766 T524301:T524302 JP524301:JP524302 TL524301:TL524302 ADH524301:ADH524302 AND524301:AND524302 AWZ524301:AWZ524302 BGV524301:BGV524302 BQR524301:BQR524302 CAN524301:CAN524302 CKJ524301:CKJ524302 CUF524301:CUF524302 DEB524301:DEB524302 DNX524301:DNX524302 DXT524301:DXT524302 EHP524301:EHP524302 ERL524301:ERL524302 FBH524301:FBH524302 FLD524301:FLD524302 FUZ524301:FUZ524302 GEV524301:GEV524302 GOR524301:GOR524302 GYN524301:GYN524302 HIJ524301:HIJ524302 HSF524301:HSF524302 ICB524301:ICB524302 ILX524301:ILX524302 IVT524301:IVT524302 JFP524301:JFP524302 JPL524301:JPL524302 JZH524301:JZH524302 KJD524301:KJD524302 KSZ524301:KSZ524302 LCV524301:LCV524302 LMR524301:LMR524302 LWN524301:LWN524302 MGJ524301:MGJ524302 MQF524301:MQF524302 NAB524301:NAB524302 NJX524301:NJX524302 NTT524301:NTT524302 ODP524301:ODP524302 ONL524301:ONL524302 OXH524301:OXH524302 PHD524301:PHD524302 PQZ524301:PQZ524302 QAV524301:QAV524302 QKR524301:QKR524302 QUN524301:QUN524302 REJ524301:REJ524302 ROF524301:ROF524302 RYB524301:RYB524302 SHX524301:SHX524302 SRT524301:SRT524302 TBP524301:TBP524302 TLL524301:TLL524302 TVH524301:TVH524302 UFD524301:UFD524302 UOZ524301:UOZ524302 UYV524301:UYV524302 VIR524301:VIR524302 VSN524301:VSN524302 WCJ524301:WCJ524302 WMF524301:WMF524302 WWB524301:WWB524302 T589837:T589838 JP589837:JP589838 TL589837:TL589838 ADH589837:ADH589838 AND589837:AND589838 AWZ589837:AWZ589838 BGV589837:BGV589838 BQR589837:BQR589838 CAN589837:CAN589838 CKJ589837:CKJ589838 CUF589837:CUF589838 DEB589837:DEB589838 DNX589837:DNX589838 DXT589837:DXT589838 EHP589837:EHP589838 ERL589837:ERL589838 FBH589837:FBH589838 FLD589837:FLD589838 FUZ589837:FUZ589838 GEV589837:GEV589838 GOR589837:GOR589838 GYN589837:GYN589838 HIJ589837:HIJ589838 HSF589837:HSF589838 ICB589837:ICB589838 ILX589837:ILX589838 IVT589837:IVT589838 JFP589837:JFP589838 JPL589837:JPL589838 JZH589837:JZH589838 KJD589837:KJD589838 KSZ589837:KSZ589838 LCV589837:LCV589838 LMR589837:LMR589838 LWN589837:LWN589838 MGJ589837:MGJ589838 MQF589837:MQF589838 NAB589837:NAB589838 NJX589837:NJX589838 NTT589837:NTT589838 ODP589837:ODP589838 ONL589837:ONL589838 OXH589837:OXH589838 PHD589837:PHD589838 PQZ589837:PQZ589838 QAV589837:QAV589838 QKR589837:QKR589838 QUN589837:QUN589838 REJ589837:REJ589838 ROF589837:ROF589838 RYB589837:RYB589838 SHX589837:SHX589838 SRT589837:SRT589838 TBP589837:TBP589838 TLL589837:TLL589838 TVH589837:TVH589838 UFD589837:UFD589838 UOZ589837:UOZ589838 UYV589837:UYV589838 VIR589837:VIR589838 VSN589837:VSN589838 WCJ589837:WCJ589838 WMF589837:WMF589838 WWB589837:WWB589838 T655373:T655374 JP655373:JP655374 TL655373:TL655374 ADH655373:ADH655374 AND655373:AND655374 AWZ655373:AWZ655374 BGV655373:BGV655374 BQR655373:BQR655374 CAN655373:CAN655374 CKJ655373:CKJ655374 CUF655373:CUF655374 DEB655373:DEB655374 DNX655373:DNX655374 DXT655373:DXT655374 EHP655373:EHP655374 ERL655373:ERL655374 FBH655373:FBH655374 FLD655373:FLD655374 FUZ655373:FUZ655374 GEV655373:GEV655374 GOR655373:GOR655374 GYN655373:GYN655374 HIJ655373:HIJ655374 HSF655373:HSF655374 ICB655373:ICB655374 ILX655373:ILX655374 IVT655373:IVT655374 JFP655373:JFP655374 JPL655373:JPL655374 JZH655373:JZH655374 KJD655373:KJD655374 KSZ655373:KSZ655374 LCV655373:LCV655374 LMR655373:LMR655374 LWN655373:LWN655374 MGJ655373:MGJ655374 MQF655373:MQF655374 NAB655373:NAB655374 NJX655373:NJX655374 NTT655373:NTT655374 ODP655373:ODP655374 ONL655373:ONL655374 OXH655373:OXH655374 PHD655373:PHD655374 PQZ655373:PQZ655374 QAV655373:QAV655374 QKR655373:QKR655374 QUN655373:QUN655374 REJ655373:REJ655374 ROF655373:ROF655374 RYB655373:RYB655374 SHX655373:SHX655374 SRT655373:SRT655374 TBP655373:TBP655374 TLL655373:TLL655374 TVH655373:TVH655374 UFD655373:UFD655374 UOZ655373:UOZ655374 UYV655373:UYV655374 VIR655373:VIR655374 VSN655373:VSN655374 WCJ655373:WCJ655374 WMF655373:WMF655374 WWB655373:WWB655374 T720909:T720910 JP720909:JP720910 TL720909:TL720910 ADH720909:ADH720910 AND720909:AND720910 AWZ720909:AWZ720910 BGV720909:BGV720910 BQR720909:BQR720910 CAN720909:CAN720910 CKJ720909:CKJ720910 CUF720909:CUF720910 DEB720909:DEB720910 DNX720909:DNX720910 DXT720909:DXT720910 EHP720909:EHP720910 ERL720909:ERL720910 FBH720909:FBH720910 FLD720909:FLD720910 FUZ720909:FUZ720910 GEV720909:GEV720910 GOR720909:GOR720910 GYN720909:GYN720910 HIJ720909:HIJ720910 HSF720909:HSF720910 ICB720909:ICB720910 ILX720909:ILX720910 IVT720909:IVT720910 JFP720909:JFP720910 JPL720909:JPL720910 JZH720909:JZH720910 KJD720909:KJD720910 KSZ720909:KSZ720910 LCV720909:LCV720910 LMR720909:LMR720910 LWN720909:LWN720910 MGJ720909:MGJ720910 MQF720909:MQF720910 NAB720909:NAB720910 NJX720909:NJX720910 NTT720909:NTT720910 ODP720909:ODP720910 ONL720909:ONL720910 OXH720909:OXH720910 PHD720909:PHD720910 PQZ720909:PQZ720910 QAV720909:QAV720910 QKR720909:QKR720910 QUN720909:QUN720910 REJ720909:REJ720910 ROF720909:ROF720910 RYB720909:RYB720910 SHX720909:SHX720910 SRT720909:SRT720910 TBP720909:TBP720910 TLL720909:TLL720910 TVH720909:TVH720910 UFD720909:UFD720910 UOZ720909:UOZ720910 UYV720909:UYV720910 VIR720909:VIR720910 VSN720909:VSN720910 WCJ720909:WCJ720910 WMF720909:WMF720910 WWB720909:WWB720910 T786445:T786446 JP786445:JP786446 TL786445:TL786446 ADH786445:ADH786446 AND786445:AND786446 AWZ786445:AWZ786446 BGV786445:BGV786446 BQR786445:BQR786446 CAN786445:CAN786446 CKJ786445:CKJ786446 CUF786445:CUF786446 DEB786445:DEB786446 DNX786445:DNX786446 DXT786445:DXT786446 EHP786445:EHP786446 ERL786445:ERL786446 FBH786445:FBH786446 FLD786445:FLD786446 FUZ786445:FUZ786446 GEV786445:GEV786446 GOR786445:GOR786446 GYN786445:GYN786446 HIJ786445:HIJ786446 HSF786445:HSF786446 ICB786445:ICB786446 ILX786445:ILX786446 IVT786445:IVT786446 JFP786445:JFP786446 JPL786445:JPL786446 JZH786445:JZH786446 KJD786445:KJD786446 KSZ786445:KSZ786446 LCV786445:LCV786446 LMR786445:LMR786446 LWN786445:LWN786446 MGJ786445:MGJ786446 MQF786445:MQF786446 NAB786445:NAB786446 NJX786445:NJX786446 NTT786445:NTT786446 ODP786445:ODP786446 ONL786445:ONL786446 OXH786445:OXH786446 PHD786445:PHD786446 PQZ786445:PQZ786446 QAV786445:QAV786446 QKR786445:QKR786446 QUN786445:QUN786446 REJ786445:REJ786446 ROF786445:ROF786446 RYB786445:RYB786446 SHX786445:SHX786446 SRT786445:SRT786446 TBP786445:TBP786446 TLL786445:TLL786446 TVH786445:TVH786446 UFD786445:UFD786446 UOZ786445:UOZ786446 UYV786445:UYV786446 VIR786445:VIR786446 VSN786445:VSN786446 WCJ786445:WCJ786446 WMF786445:WMF786446 WWB786445:WWB786446 T851981:T851982 JP851981:JP851982 TL851981:TL851982 ADH851981:ADH851982 AND851981:AND851982 AWZ851981:AWZ851982 BGV851981:BGV851982 BQR851981:BQR851982 CAN851981:CAN851982 CKJ851981:CKJ851982 CUF851981:CUF851982 DEB851981:DEB851982 DNX851981:DNX851982 DXT851981:DXT851982 EHP851981:EHP851982 ERL851981:ERL851982 FBH851981:FBH851982 FLD851981:FLD851982 FUZ851981:FUZ851982 GEV851981:GEV851982 GOR851981:GOR851982 GYN851981:GYN851982 HIJ851981:HIJ851982 HSF851981:HSF851982 ICB851981:ICB851982 ILX851981:ILX851982 IVT851981:IVT851982 JFP851981:JFP851982 JPL851981:JPL851982 JZH851981:JZH851982 KJD851981:KJD851982 KSZ851981:KSZ851982 LCV851981:LCV851982 LMR851981:LMR851982 LWN851981:LWN851982 MGJ851981:MGJ851982 MQF851981:MQF851982 NAB851981:NAB851982 NJX851981:NJX851982 NTT851981:NTT851982 ODP851981:ODP851982 ONL851981:ONL851982 OXH851981:OXH851982 PHD851981:PHD851982 PQZ851981:PQZ851982 QAV851981:QAV851982 QKR851981:QKR851982 QUN851981:QUN851982 REJ851981:REJ851982 ROF851981:ROF851982 RYB851981:RYB851982 SHX851981:SHX851982 SRT851981:SRT851982 TBP851981:TBP851982 TLL851981:TLL851982 TVH851981:TVH851982 UFD851981:UFD851982 UOZ851981:UOZ851982 UYV851981:UYV851982 VIR851981:VIR851982 VSN851981:VSN851982 WCJ851981:WCJ851982 WMF851981:WMF851982 WWB851981:WWB851982 T917517:T917518 JP917517:JP917518 TL917517:TL917518 ADH917517:ADH917518 AND917517:AND917518 AWZ917517:AWZ917518 BGV917517:BGV917518 BQR917517:BQR917518 CAN917517:CAN917518 CKJ917517:CKJ917518 CUF917517:CUF917518 DEB917517:DEB917518 DNX917517:DNX917518 DXT917517:DXT917518 EHP917517:EHP917518 ERL917517:ERL917518 FBH917517:FBH917518 FLD917517:FLD917518 FUZ917517:FUZ917518 GEV917517:GEV917518 GOR917517:GOR917518 GYN917517:GYN917518 HIJ917517:HIJ917518 HSF917517:HSF917518 ICB917517:ICB917518 ILX917517:ILX917518 IVT917517:IVT917518 JFP917517:JFP917518 JPL917517:JPL917518 JZH917517:JZH917518 KJD917517:KJD917518 KSZ917517:KSZ917518 LCV917517:LCV917518 LMR917517:LMR917518 LWN917517:LWN917518 MGJ917517:MGJ917518 MQF917517:MQF917518 NAB917517:NAB917518 NJX917517:NJX917518 NTT917517:NTT917518 ODP917517:ODP917518 ONL917517:ONL917518 OXH917517:OXH917518 PHD917517:PHD917518 PQZ917517:PQZ917518 QAV917517:QAV917518 QKR917517:QKR917518 QUN917517:QUN917518 REJ917517:REJ917518 ROF917517:ROF917518 RYB917517:RYB917518 SHX917517:SHX917518 SRT917517:SRT917518 TBP917517:TBP917518 TLL917517:TLL917518 TVH917517:TVH917518 UFD917517:UFD917518 UOZ917517:UOZ917518 UYV917517:UYV917518 VIR917517:VIR917518 VSN917517:VSN917518 WCJ917517:WCJ917518 WMF917517:WMF917518 WWB917517:WWB917518 T983053:T983054 JP983053:JP983054 TL983053:TL983054 ADH983053:ADH983054 AND983053:AND983054 AWZ983053:AWZ983054 BGV983053:BGV983054 BQR983053:BQR983054 CAN983053:CAN983054 CKJ983053:CKJ983054 CUF983053:CUF983054 DEB983053:DEB983054 DNX983053:DNX983054 DXT983053:DXT983054 EHP983053:EHP983054 ERL983053:ERL983054 FBH983053:FBH983054 FLD983053:FLD983054 FUZ983053:FUZ983054 GEV983053:GEV983054 GOR983053:GOR983054 GYN983053:GYN983054 HIJ983053:HIJ983054 HSF983053:HSF983054 ICB983053:ICB983054 ILX983053:ILX983054 IVT983053:IVT983054 JFP983053:JFP983054 JPL983053:JPL983054 JZH983053:JZH983054 KJD983053:KJD983054 KSZ983053:KSZ983054 LCV983053:LCV983054 LMR983053:LMR983054 LWN983053:LWN983054 MGJ983053:MGJ983054 MQF983053:MQF983054 NAB983053:NAB983054 NJX983053:NJX983054 NTT983053:NTT983054 ODP983053:ODP983054 ONL983053:ONL983054 OXH983053:OXH983054 PHD983053:PHD983054 PQZ983053:PQZ983054 QAV983053:QAV983054 QKR983053:QKR983054 QUN983053:QUN983054 REJ983053:REJ983054 ROF983053:ROF983054 RYB983053:RYB983054 SHX983053:SHX983054 SRT983053:SRT983054 TBP983053:TBP983054 TLL983053:TLL983054 TVH983053:TVH983054 UFD983053:UFD983054 UOZ983053:UOZ983054 UYV983053:UYV983054 VIR983053:VIR983054 VSN983053:VSN983054 WCJ983053:WCJ983054 WMF983053:WMF983054 WWB983053:WWB983054 T40:T42 JP40:JP42 TL40:TL42 ADH40:ADH42 AND40:AND42 AWZ40:AWZ42 BGV40:BGV42 BQR40:BQR42 CAN40:CAN42 CKJ40:CKJ42 CUF40:CUF42 DEB40:DEB42 DNX40:DNX42 DXT40:DXT42 EHP40:EHP42 ERL40:ERL42 FBH40:FBH42 FLD40:FLD42 FUZ40:FUZ42 GEV40:GEV42 GOR40:GOR42 GYN40:GYN42 HIJ40:HIJ42 HSF40:HSF42 ICB40:ICB42 ILX40:ILX42 IVT40:IVT42 JFP40:JFP42 JPL40:JPL42 JZH40:JZH42 KJD40:KJD42 KSZ40:KSZ42 LCV40:LCV42 LMR40:LMR42 LWN40:LWN42 MGJ40:MGJ42 MQF40:MQF42 NAB40:NAB42 NJX40:NJX42 NTT40:NTT42 ODP40:ODP42 ONL40:ONL42 OXH40:OXH42 PHD40:PHD42 PQZ40:PQZ42 QAV40:QAV42 QKR40:QKR42 QUN40:QUN42 REJ40:REJ42 ROF40:ROF42 RYB40:RYB42 SHX40:SHX42 SRT40:SRT42 TBP40:TBP42 TLL40:TLL42 TVH40:TVH42 UFD40:UFD42 UOZ40:UOZ42 UYV40:UYV42 VIR40:VIR42 VSN40:VSN42 WCJ40:WCJ42 WMF40:WMF42 WWB40:WWB42 T65576:T65578 JP65576:JP65578 TL65576:TL65578 ADH65576:ADH65578 AND65576:AND65578 AWZ65576:AWZ65578 BGV65576:BGV65578 BQR65576:BQR65578 CAN65576:CAN65578 CKJ65576:CKJ65578 CUF65576:CUF65578 DEB65576:DEB65578 DNX65576:DNX65578 DXT65576:DXT65578 EHP65576:EHP65578 ERL65576:ERL65578 FBH65576:FBH65578 FLD65576:FLD65578 FUZ65576:FUZ65578 GEV65576:GEV65578 GOR65576:GOR65578 GYN65576:GYN65578 HIJ65576:HIJ65578 HSF65576:HSF65578 ICB65576:ICB65578 ILX65576:ILX65578 IVT65576:IVT65578 JFP65576:JFP65578 JPL65576:JPL65578 JZH65576:JZH65578 KJD65576:KJD65578 KSZ65576:KSZ65578 LCV65576:LCV65578 LMR65576:LMR65578 LWN65576:LWN65578 MGJ65576:MGJ65578 MQF65576:MQF65578 NAB65576:NAB65578 NJX65576:NJX65578 NTT65576:NTT65578 ODP65576:ODP65578 ONL65576:ONL65578 OXH65576:OXH65578 PHD65576:PHD65578 PQZ65576:PQZ65578 QAV65576:QAV65578 QKR65576:QKR65578 QUN65576:QUN65578 REJ65576:REJ65578 ROF65576:ROF65578 RYB65576:RYB65578 SHX65576:SHX65578 SRT65576:SRT65578 TBP65576:TBP65578 TLL65576:TLL65578 TVH65576:TVH65578 UFD65576:UFD65578 UOZ65576:UOZ65578 UYV65576:UYV65578 VIR65576:VIR65578 VSN65576:VSN65578 WCJ65576:WCJ65578 WMF65576:WMF65578 WWB65576:WWB65578 T131112:T131114 JP131112:JP131114 TL131112:TL131114 ADH131112:ADH131114 AND131112:AND131114 AWZ131112:AWZ131114 BGV131112:BGV131114 BQR131112:BQR131114 CAN131112:CAN131114 CKJ131112:CKJ131114 CUF131112:CUF131114 DEB131112:DEB131114 DNX131112:DNX131114 DXT131112:DXT131114 EHP131112:EHP131114 ERL131112:ERL131114 FBH131112:FBH131114 FLD131112:FLD131114 FUZ131112:FUZ131114 GEV131112:GEV131114 GOR131112:GOR131114 GYN131112:GYN131114 HIJ131112:HIJ131114 HSF131112:HSF131114 ICB131112:ICB131114 ILX131112:ILX131114 IVT131112:IVT131114 JFP131112:JFP131114 JPL131112:JPL131114 JZH131112:JZH131114 KJD131112:KJD131114 KSZ131112:KSZ131114 LCV131112:LCV131114 LMR131112:LMR131114 LWN131112:LWN131114 MGJ131112:MGJ131114 MQF131112:MQF131114 NAB131112:NAB131114 NJX131112:NJX131114 NTT131112:NTT131114 ODP131112:ODP131114 ONL131112:ONL131114 OXH131112:OXH131114 PHD131112:PHD131114 PQZ131112:PQZ131114 QAV131112:QAV131114 QKR131112:QKR131114 QUN131112:QUN131114 REJ131112:REJ131114 ROF131112:ROF131114 RYB131112:RYB131114 SHX131112:SHX131114 SRT131112:SRT131114 TBP131112:TBP131114 TLL131112:TLL131114 TVH131112:TVH131114 UFD131112:UFD131114 UOZ131112:UOZ131114 UYV131112:UYV131114 VIR131112:VIR131114 VSN131112:VSN131114 WCJ131112:WCJ131114 WMF131112:WMF131114 WWB131112:WWB131114 T196648:T196650 JP196648:JP196650 TL196648:TL196650 ADH196648:ADH196650 AND196648:AND196650 AWZ196648:AWZ196650 BGV196648:BGV196650 BQR196648:BQR196650 CAN196648:CAN196650 CKJ196648:CKJ196650 CUF196648:CUF196650 DEB196648:DEB196650 DNX196648:DNX196650 DXT196648:DXT196650 EHP196648:EHP196650 ERL196648:ERL196650 FBH196648:FBH196650 FLD196648:FLD196650 FUZ196648:FUZ196650 GEV196648:GEV196650 GOR196648:GOR196650 GYN196648:GYN196650 HIJ196648:HIJ196650 HSF196648:HSF196650 ICB196648:ICB196650 ILX196648:ILX196650 IVT196648:IVT196650 JFP196648:JFP196650 JPL196648:JPL196650 JZH196648:JZH196650 KJD196648:KJD196650 KSZ196648:KSZ196650 LCV196648:LCV196650 LMR196648:LMR196650 LWN196648:LWN196650 MGJ196648:MGJ196650 MQF196648:MQF196650 NAB196648:NAB196650 NJX196648:NJX196650 NTT196648:NTT196650 ODP196648:ODP196650 ONL196648:ONL196650 OXH196648:OXH196650 PHD196648:PHD196650 PQZ196648:PQZ196650 QAV196648:QAV196650 QKR196648:QKR196650 QUN196648:QUN196650 REJ196648:REJ196650 ROF196648:ROF196650 RYB196648:RYB196650 SHX196648:SHX196650 SRT196648:SRT196650 TBP196648:TBP196650 TLL196648:TLL196650 TVH196648:TVH196650 UFD196648:UFD196650 UOZ196648:UOZ196650 UYV196648:UYV196650 VIR196648:VIR196650 VSN196648:VSN196650 WCJ196648:WCJ196650 WMF196648:WMF196650 WWB196648:WWB196650 T262184:T262186 JP262184:JP262186 TL262184:TL262186 ADH262184:ADH262186 AND262184:AND262186 AWZ262184:AWZ262186 BGV262184:BGV262186 BQR262184:BQR262186 CAN262184:CAN262186 CKJ262184:CKJ262186 CUF262184:CUF262186 DEB262184:DEB262186 DNX262184:DNX262186 DXT262184:DXT262186 EHP262184:EHP262186 ERL262184:ERL262186 FBH262184:FBH262186 FLD262184:FLD262186 FUZ262184:FUZ262186 GEV262184:GEV262186 GOR262184:GOR262186 GYN262184:GYN262186 HIJ262184:HIJ262186 HSF262184:HSF262186 ICB262184:ICB262186 ILX262184:ILX262186 IVT262184:IVT262186 JFP262184:JFP262186 JPL262184:JPL262186 JZH262184:JZH262186 KJD262184:KJD262186 KSZ262184:KSZ262186 LCV262184:LCV262186 LMR262184:LMR262186 LWN262184:LWN262186 MGJ262184:MGJ262186 MQF262184:MQF262186 NAB262184:NAB262186 NJX262184:NJX262186 NTT262184:NTT262186 ODP262184:ODP262186 ONL262184:ONL262186 OXH262184:OXH262186 PHD262184:PHD262186 PQZ262184:PQZ262186 QAV262184:QAV262186 QKR262184:QKR262186 QUN262184:QUN262186 REJ262184:REJ262186 ROF262184:ROF262186 RYB262184:RYB262186 SHX262184:SHX262186 SRT262184:SRT262186 TBP262184:TBP262186 TLL262184:TLL262186 TVH262184:TVH262186 UFD262184:UFD262186 UOZ262184:UOZ262186 UYV262184:UYV262186 VIR262184:VIR262186 VSN262184:VSN262186 WCJ262184:WCJ262186 WMF262184:WMF262186 WWB262184:WWB262186 T327720:T327722 JP327720:JP327722 TL327720:TL327722 ADH327720:ADH327722 AND327720:AND327722 AWZ327720:AWZ327722 BGV327720:BGV327722 BQR327720:BQR327722 CAN327720:CAN327722 CKJ327720:CKJ327722 CUF327720:CUF327722 DEB327720:DEB327722 DNX327720:DNX327722 DXT327720:DXT327722 EHP327720:EHP327722 ERL327720:ERL327722 FBH327720:FBH327722 FLD327720:FLD327722 FUZ327720:FUZ327722 GEV327720:GEV327722 GOR327720:GOR327722 GYN327720:GYN327722 HIJ327720:HIJ327722 HSF327720:HSF327722 ICB327720:ICB327722 ILX327720:ILX327722 IVT327720:IVT327722 JFP327720:JFP327722 JPL327720:JPL327722 JZH327720:JZH327722 KJD327720:KJD327722 KSZ327720:KSZ327722 LCV327720:LCV327722 LMR327720:LMR327722 LWN327720:LWN327722 MGJ327720:MGJ327722 MQF327720:MQF327722 NAB327720:NAB327722 NJX327720:NJX327722 NTT327720:NTT327722 ODP327720:ODP327722 ONL327720:ONL327722 OXH327720:OXH327722 PHD327720:PHD327722 PQZ327720:PQZ327722 QAV327720:QAV327722 QKR327720:QKR327722 QUN327720:QUN327722 REJ327720:REJ327722 ROF327720:ROF327722 RYB327720:RYB327722 SHX327720:SHX327722 SRT327720:SRT327722 TBP327720:TBP327722 TLL327720:TLL327722 TVH327720:TVH327722 UFD327720:UFD327722 UOZ327720:UOZ327722 UYV327720:UYV327722 VIR327720:VIR327722 VSN327720:VSN327722 WCJ327720:WCJ327722 WMF327720:WMF327722 WWB327720:WWB327722 T393256:T393258 JP393256:JP393258 TL393256:TL393258 ADH393256:ADH393258 AND393256:AND393258 AWZ393256:AWZ393258 BGV393256:BGV393258 BQR393256:BQR393258 CAN393256:CAN393258 CKJ393256:CKJ393258 CUF393256:CUF393258 DEB393256:DEB393258 DNX393256:DNX393258 DXT393256:DXT393258 EHP393256:EHP393258 ERL393256:ERL393258 FBH393256:FBH393258 FLD393256:FLD393258 FUZ393256:FUZ393258 GEV393256:GEV393258 GOR393256:GOR393258 GYN393256:GYN393258 HIJ393256:HIJ393258 HSF393256:HSF393258 ICB393256:ICB393258 ILX393256:ILX393258 IVT393256:IVT393258 JFP393256:JFP393258 JPL393256:JPL393258 JZH393256:JZH393258 KJD393256:KJD393258 KSZ393256:KSZ393258 LCV393256:LCV393258 LMR393256:LMR393258 LWN393256:LWN393258 MGJ393256:MGJ393258 MQF393256:MQF393258 NAB393256:NAB393258 NJX393256:NJX393258 NTT393256:NTT393258 ODP393256:ODP393258 ONL393256:ONL393258 OXH393256:OXH393258 PHD393256:PHD393258 PQZ393256:PQZ393258 QAV393256:QAV393258 QKR393256:QKR393258 QUN393256:QUN393258 REJ393256:REJ393258 ROF393256:ROF393258 RYB393256:RYB393258 SHX393256:SHX393258 SRT393256:SRT393258 TBP393256:TBP393258 TLL393256:TLL393258 TVH393256:TVH393258 UFD393256:UFD393258 UOZ393256:UOZ393258 UYV393256:UYV393258 VIR393256:VIR393258 VSN393256:VSN393258 WCJ393256:WCJ393258 WMF393256:WMF393258 WWB393256:WWB393258 T458792:T458794 JP458792:JP458794 TL458792:TL458794 ADH458792:ADH458794 AND458792:AND458794 AWZ458792:AWZ458794 BGV458792:BGV458794 BQR458792:BQR458794 CAN458792:CAN458794 CKJ458792:CKJ458794 CUF458792:CUF458794 DEB458792:DEB458794 DNX458792:DNX458794 DXT458792:DXT458794 EHP458792:EHP458794 ERL458792:ERL458794 FBH458792:FBH458794 FLD458792:FLD458794 FUZ458792:FUZ458794 GEV458792:GEV458794 GOR458792:GOR458794 GYN458792:GYN458794 HIJ458792:HIJ458794 HSF458792:HSF458794 ICB458792:ICB458794 ILX458792:ILX458794 IVT458792:IVT458794 JFP458792:JFP458794 JPL458792:JPL458794 JZH458792:JZH458794 KJD458792:KJD458794 KSZ458792:KSZ458794 LCV458792:LCV458794 LMR458792:LMR458794 LWN458792:LWN458794 MGJ458792:MGJ458794 MQF458792:MQF458794 NAB458792:NAB458794 NJX458792:NJX458794 NTT458792:NTT458794 ODP458792:ODP458794 ONL458792:ONL458794 OXH458792:OXH458794 PHD458792:PHD458794 PQZ458792:PQZ458794 QAV458792:QAV458794 QKR458792:QKR458794 QUN458792:QUN458794 REJ458792:REJ458794 ROF458792:ROF458794 RYB458792:RYB458794 SHX458792:SHX458794 SRT458792:SRT458794 TBP458792:TBP458794 TLL458792:TLL458794 TVH458792:TVH458794 UFD458792:UFD458794 UOZ458792:UOZ458794 UYV458792:UYV458794 VIR458792:VIR458794 VSN458792:VSN458794 WCJ458792:WCJ458794 WMF458792:WMF458794 WWB458792:WWB458794 T524328:T524330 JP524328:JP524330 TL524328:TL524330 ADH524328:ADH524330 AND524328:AND524330 AWZ524328:AWZ524330 BGV524328:BGV524330 BQR524328:BQR524330 CAN524328:CAN524330 CKJ524328:CKJ524330 CUF524328:CUF524330 DEB524328:DEB524330 DNX524328:DNX524330 DXT524328:DXT524330 EHP524328:EHP524330 ERL524328:ERL524330 FBH524328:FBH524330 FLD524328:FLD524330 FUZ524328:FUZ524330 GEV524328:GEV524330 GOR524328:GOR524330 GYN524328:GYN524330 HIJ524328:HIJ524330 HSF524328:HSF524330 ICB524328:ICB524330 ILX524328:ILX524330 IVT524328:IVT524330 JFP524328:JFP524330 JPL524328:JPL524330 JZH524328:JZH524330 KJD524328:KJD524330 KSZ524328:KSZ524330 LCV524328:LCV524330 LMR524328:LMR524330 LWN524328:LWN524330 MGJ524328:MGJ524330 MQF524328:MQF524330 NAB524328:NAB524330 NJX524328:NJX524330 NTT524328:NTT524330 ODP524328:ODP524330 ONL524328:ONL524330 OXH524328:OXH524330 PHD524328:PHD524330 PQZ524328:PQZ524330 QAV524328:QAV524330 QKR524328:QKR524330 QUN524328:QUN524330 REJ524328:REJ524330 ROF524328:ROF524330 RYB524328:RYB524330 SHX524328:SHX524330 SRT524328:SRT524330 TBP524328:TBP524330 TLL524328:TLL524330 TVH524328:TVH524330 UFD524328:UFD524330 UOZ524328:UOZ524330 UYV524328:UYV524330 VIR524328:VIR524330 VSN524328:VSN524330 WCJ524328:WCJ524330 WMF524328:WMF524330 WWB524328:WWB524330 T589864:T589866 JP589864:JP589866 TL589864:TL589866 ADH589864:ADH589866 AND589864:AND589866 AWZ589864:AWZ589866 BGV589864:BGV589866 BQR589864:BQR589866 CAN589864:CAN589866 CKJ589864:CKJ589866 CUF589864:CUF589866 DEB589864:DEB589866 DNX589864:DNX589866 DXT589864:DXT589866 EHP589864:EHP589866 ERL589864:ERL589866 FBH589864:FBH589866 FLD589864:FLD589866 FUZ589864:FUZ589866 GEV589864:GEV589866 GOR589864:GOR589866 GYN589864:GYN589866 HIJ589864:HIJ589866 HSF589864:HSF589866 ICB589864:ICB589866 ILX589864:ILX589866 IVT589864:IVT589866 JFP589864:JFP589866 JPL589864:JPL589866 JZH589864:JZH589866 KJD589864:KJD589866 KSZ589864:KSZ589866 LCV589864:LCV589866 LMR589864:LMR589866 LWN589864:LWN589866 MGJ589864:MGJ589866 MQF589864:MQF589866 NAB589864:NAB589866 NJX589864:NJX589866 NTT589864:NTT589866 ODP589864:ODP589866 ONL589864:ONL589866 OXH589864:OXH589866 PHD589864:PHD589866 PQZ589864:PQZ589866 QAV589864:QAV589866 QKR589864:QKR589866 QUN589864:QUN589866 REJ589864:REJ589866 ROF589864:ROF589866 RYB589864:RYB589866 SHX589864:SHX589866 SRT589864:SRT589866 TBP589864:TBP589866 TLL589864:TLL589866 TVH589864:TVH589866 UFD589864:UFD589866 UOZ589864:UOZ589866 UYV589864:UYV589866 VIR589864:VIR589866 VSN589864:VSN589866 WCJ589864:WCJ589866 WMF589864:WMF589866 WWB589864:WWB589866 T655400:T655402 JP655400:JP655402 TL655400:TL655402 ADH655400:ADH655402 AND655400:AND655402 AWZ655400:AWZ655402 BGV655400:BGV655402 BQR655400:BQR655402 CAN655400:CAN655402 CKJ655400:CKJ655402 CUF655400:CUF655402 DEB655400:DEB655402 DNX655400:DNX655402 DXT655400:DXT655402 EHP655400:EHP655402 ERL655400:ERL655402 FBH655400:FBH655402 FLD655400:FLD655402 FUZ655400:FUZ655402 GEV655400:GEV655402 GOR655400:GOR655402 GYN655400:GYN655402 HIJ655400:HIJ655402 HSF655400:HSF655402 ICB655400:ICB655402 ILX655400:ILX655402 IVT655400:IVT655402 JFP655400:JFP655402 JPL655400:JPL655402 JZH655400:JZH655402 KJD655400:KJD655402 KSZ655400:KSZ655402 LCV655400:LCV655402 LMR655400:LMR655402 LWN655400:LWN655402 MGJ655400:MGJ655402 MQF655400:MQF655402 NAB655400:NAB655402 NJX655400:NJX655402 NTT655400:NTT655402 ODP655400:ODP655402 ONL655400:ONL655402 OXH655400:OXH655402 PHD655400:PHD655402 PQZ655400:PQZ655402 QAV655400:QAV655402 QKR655400:QKR655402 QUN655400:QUN655402 REJ655400:REJ655402 ROF655400:ROF655402 RYB655400:RYB655402 SHX655400:SHX655402 SRT655400:SRT655402 TBP655400:TBP655402 TLL655400:TLL655402 TVH655400:TVH655402 UFD655400:UFD655402 UOZ655400:UOZ655402 UYV655400:UYV655402 VIR655400:VIR655402 VSN655400:VSN655402 WCJ655400:WCJ655402 WMF655400:WMF655402 WWB655400:WWB655402 T720936:T720938 JP720936:JP720938 TL720936:TL720938 ADH720936:ADH720938 AND720936:AND720938 AWZ720936:AWZ720938 BGV720936:BGV720938 BQR720936:BQR720938 CAN720936:CAN720938 CKJ720936:CKJ720938 CUF720936:CUF720938 DEB720936:DEB720938 DNX720936:DNX720938 DXT720936:DXT720938 EHP720936:EHP720938 ERL720936:ERL720938 FBH720936:FBH720938 FLD720936:FLD720938 FUZ720936:FUZ720938 GEV720936:GEV720938 GOR720936:GOR720938 GYN720936:GYN720938 HIJ720936:HIJ720938 HSF720936:HSF720938 ICB720936:ICB720938 ILX720936:ILX720938 IVT720936:IVT720938 JFP720936:JFP720938 JPL720936:JPL720938 JZH720936:JZH720938 KJD720936:KJD720938 KSZ720936:KSZ720938 LCV720936:LCV720938 LMR720936:LMR720938 LWN720936:LWN720938 MGJ720936:MGJ720938 MQF720936:MQF720938 NAB720936:NAB720938 NJX720936:NJX720938 NTT720936:NTT720938 ODP720936:ODP720938 ONL720936:ONL720938 OXH720936:OXH720938 PHD720936:PHD720938 PQZ720936:PQZ720938 QAV720936:QAV720938 QKR720936:QKR720938 QUN720936:QUN720938 REJ720936:REJ720938 ROF720936:ROF720938 RYB720936:RYB720938 SHX720936:SHX720938 SRT720936:SRT720938 TBP720936:TBP720938 TLL720936:TLL720938 TVH720936:TVH720938 UFD720936:UFD720938 UOZ720936:UOZ720938 UYV720936:UYV720938 VIR720936:VIR720938 VSN720936:VSN720938 WCJ720936:WCJ720938 WMF720936:WMF720938 WWB720936:WWB720938 T786472:T786474 JP786472:JP786474 TL786472:TL786474 ADH786472:ADH786474 AND786472:AND786474 AWZ786472:AWZ786474 BGV786472:BGV786474 BQR786472:BQR786474 CAN786472:CAN786474 CKJ786472:CKJ786474 CUF786472:CUF786474 DEB786472:DEB786474 DNX786472:DNX786474 DXT786472:DXT786474 EHP786472:EHP786474 ERL786472:ERL786474 FBH786472:FBH786474 FLD786472:FLD786474 FUZ786472:FUZ786474 GEV786472:GEV786474 GOR786472:GOR786474 GYN786472:GYN786474 HIJ786472:HIJ786474 HSF786472:HSF786474 ICB786472:ICB786474 ILX786472:ILX786474 IVT786472:IVT786474 JFP786472:JFP786474 JPL786472:JPL786474 JZH786472:JZH786474 KJD786472:KJD786474 KSZ786472:KSZ786474 LCV786472:LCV786474 LMR786472:LMR786474 LWN786472:LWN786474 MGJ786472:MGJ786474 MQF786472:MQF786474 NAB786472:NAB786474 NJX786472:NJX786474 NTT786472:NTT786474 ODP786472:ODP786474 ONL786472:ONL786474 OXH786472:OXH786474 PHD786472:PHD786474 PQZ786472:PQZ786474 QAV786472:QAV786474 QKR786472:QKR786474 QUN786472:QUN786474 REJ786472:REJ786474 ROF786472:ROF786474 RYB786472:RYB786474 SHX786472:SHX786474 SRT786472:SRT786474 TBP786472:TBP786474 TLL786472:TLL786474 TVH786472:TVH786474 UFD786472:UFD786474 UOZ786472:UOZ786474 UYV786472:UYV786474 VIR786472:VIR786474 VSN786472:VSN786474 WCJ786472:WCJ786474 WMF786472:WMF786474 WWB786472:WWB786474 T852008:T852010 JP852008:JP852010 TL852008:TL852010 ADH852008:ADH852010 AND852008:AND852010 AWZ852008:AWZ852010 BGV852008:BGV852010 BQR852008:BQR852010 CAN852008:CAN852010 CKJ852008:CKJ852010 CUF852008:CUF852010 DEB852008:DEB852010 DNX852008:DNX852010 DXT852008:DXT852010 EHP852008:EHP852010 ERL852008:ERL852010 FBH852008:FBH852010 FLD852008:FLD852010 FUZ852008:FUZ852010 GEV852008:GEV852010 GOR852008:GOR852010 GYN852008:GYN852010 HIJ852008:HIJ852010 HSF852008:HSF852010 ICB852008:ICB852010 ILX852008:ILX852010 IVT852008:IVT852010 JFP852008:JFP852010 JPL852008:JPL852010 JZH852008:JZH852010 KJD852008:KJD852010 KSZ852008:KSZ852010 LCV852008:LCV852010 LMR852008:LMR852010 LWN852008:LWN852010 MGJ852008:MGJ852010 MQF852008:MQF852010 NAB852008:NAB852010 NJX852008:NJX852010 NTT852008:NTT852010 ODP852008:ODP852010 ONL852008:ONL852010 OXH852008:OXH852010 PHD852008:PHD852010 PQZ852008:PQZ852010 QAV852008:QAV852010 QKR852008:QKR852010 QUN852008:QUN852010 REJ852008:REJ852010 ROF852008:ROF852010 RYB852008:RYB852010 SHX852008:SHX852010 SRT852008:SRT852010 TBP852008:TBP852010 TLL852008:TLL852010 TVH852008:TVH852010 UFD852008:UFD852010 UOZ852008:UOZ852010 UYV852008:UYV852010 VIR852008:VIR852010 VSN852008:VSN852010 WCJ852008:WCJ852010 WMF852008:WMF852010 WWB852008:WWB852010 T917544:T917546 JP917544:JP917546 TL917544:TL917546 ADH917544:ADH917546 AND917544:AND917546 AWZ917544:AWZ917546 BGV917544:BGV917546 BQR917544:BQR917546 CAN917544:CAN917546 CKJ917544:CKJ917546 CUF917544:CUF917546 DEB917544:DEB917546 DNX917544:DNX917546 DXT917544:DXT917546 EHP917544:EHP917546 ERL917544:ERL917546 FBH917544:FBH917546 FLD917544:FLD917546 FUZ917544:FUZ917546 GEV917544:GEV917546 GOR917544:GOR917546 GYN917544:GYN917546 HIJ917544:HIJ917546 HSF917544:HSF917546 ICB917544:ICB917546 ILX917544:ILX917546 IVT917544:IVT917546 JFP917544:JFP917546 JPL917544:JPL917546 JZH917544:JZH917546 KJD917544:KJD917546 KSZ917544:KSZ917546 LCV917544:LCV917546 LMR917544:LMR917546 LWN917544:LWN917546 MGJ917544:MGJ917546 MQF917544:MQF917546 NAB917544:NAB917546 NJX917544:NJX917546 NTT917544:NTT917546 ODP917544:ODP917546 ONL917544:ONL917546 OXH917544:OXH917546 PHD917544:PHD917546 PQZ917544:PQZ917546 QAV917544:QAV917546 QKR917544:QKR917546 QUN917544:QUN917546 REJ917544:REJ917546 ROF917544:ROF917546 RYB917544:RYB917546 SHX917544:SHX917546 SRT917544:SRT917546 TBP917544:TBP917546 TLL917544:TLL917546 TVH917544:TVH917546 UFD917544:UFD917546 UOZ917544:UOZ917546 UYV917544:UYV917546 VIR917544:VIR917546 VSN917544:VSN917546 WCJ917544:WCJ917546 WMF917544:WMF917546 WWB917544:WWB917546 T983080:T983082 JP983080:JP983082 TL983080:TL983082 ADH983080:ADH983082 AND983080:AND983082 AWZ983080:AWZ983082 BGV983080:BGV983082 BQR983080:BQR983082 CAN983080:CAN983082 CKJ983080:CKJ983082 CUF983080:CUF983082 DEB983080:DEB983082 DNX983080:DNX983082 DXT983080:DXT983082 EHP983080:EHP983082 ERL983080:ERL983082 FBH983080:FBH983082 FLD983080:FLD983082 FUZ983080:FUZ983082 GEV983080:GEV983082 GOR983080:GOR983082 GYN983080:GYN983082 HIJ983080:HIJ983082 HSF983080:HSF983082 ICB983080:ICB983082 ILX983080:ILX983082 IVT983080:IVT983082 JFP983080:JFP983082 JPL983080:JPL983082 JZH983080:JZH983082 KJD983080:KJD983082 KSZ983080:KSZ983082 LCV983080:LCV983082 LMR983080:LMR983082 LWN983080:LWN983082 MGJ983080:MGJ983082 MQF983080:MQF983082 NAB983080:NAB983082 NJX983080:NJX983082 NTT983080:NTT983082 ODP983080:ODP983082 ONL983080:ONL983082 OXH983080:OXH983082 PHD983080:PHD983082 PQZ983080:PQZ983082 QAV983080:QAV983082 QKR983080:QKR983082 QUN983080:QUN983082 REJ983080:REJ983082 ROF983080:ROF983082 RYB983080:RYB983082 SHX983080:SHX983082 SRT983080:SRT983082 TBP983080:TBP983082 TLL983080:TLL983082 TVH983080:TVH983082 UFD983080:UFD983082 UOZ983080:UOZ983082 UYV983080:UYV983082 VIR983080:VIR983082 VSN983080:VSN983082 WCJ983080:WCJ983082 WMF983080:WMF983082 WWB983080:WWB983082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42"/>
  <sheetViews>
    <sheetView showGridLines="0" view="pageBreakPreview" zoomScaleNormal="100" zoomScaleSheetLayoutView="100" workbookViewId="0"/>
  </sheetViews>
  <sheetFormatPr defaultRowHeight="13" x14ac:dyDescent="0.2"/>
  <cols>
    <col min="1" max="1" width="3.08984375" style="284" customWidth="1"/>
    <col min="2" max="2" width="15.36328125" style="284" customWidth="1"/>
    <col min="3" max="4" width="8.453125" style="284" customWidth="1"/>
    <col min="5" max="6" width="8.6328125" style="284" customWidth="1"/>
    <col min="7" max="7" width="16.36328125" style="284" customWidth="1"/>
    <col min="8" max="8" width="16.7265625" style="284" bestFit="1" customWidth="1"/>
    <col min="9" max="256" width="9" style="284"/>
    <col min="257" max="257" width="3.08984375" style="284" customWidth="1"/>
    <col min="258" max="258" width="15.36328125" style="284" customWidth="1"/>
    <col min="259" max="260" width="8.453125" style="284" customWidth="1"/>
    <col min="261" max="262" width="8.6328125" style="284" customWidth="1"/>
    <col min="263" max="263" width="16.36328125" style="284" customWidth="1"/>
    <col min="264" max="264" width="16.7265625" style="284" bestFit="1" customWidth="1"/>
    <col min="265" max="512" width="9" style="284"/>
    <col min="513" max="513" width="3.08984375" style="284" customWidth="1"/>
    <col min="514" max="514" width="15.36328125" style="284" customWidth="1"/>
    <col min="515" max="516" width="8.453125" style="284" customWidth="1"/>
    <col min="517" max="518" width="8.6328125" style="284" customWidth="1"/>
    <col min="519" max="519" width="16.36328125" style="284" customWidth="1"/>
    <col min="520" max="520" width="16.7265625" style="284" bestFit="1" customWidth="1"/>
    <col min="521" max="768" width="9" style="284"/>
    <col min="769" max="769" width="3.08984375" style="284" customWidth="1"/>
    <col min="770" max="770" width="15.36328125" style="284" customWidth="1"/>
    <col min="771" max="772" width="8.453125" style="284" customWidth="1"/>
    <col min="773" max="774" width="8.6328125" style="284" customWidth="1"/>
    <col min="775" max="775" width="16.36328125" style="284" customWidth="1"/>
    <col min="776" max="776" width="16.7265625" style="284" bestFit="1" customWidth="1"/>
    <col min="777" max="1024" width="9" style="284"/>
    <col min="1025" max="1025" width="3.08984375" style="284" customWidth="1"/>
    <col min="1026" max="1026" width="15.36328125" style="284" customWidth="1"/>
    <col min="1027" max="1028" width="8.453125" style="284" customWidth="1"/>
    <col min="1029" max="1030" width="8.6328125" style="284" customWidth="1"/>
    <col min="1031" max="1031" width="16.36328125" style="284" customWidth="1"/>
    <col min="1032" max="1032" width="16.7265625" style="284" bestFit="1" customWidth="1"/>
    <col min="1033" max="1280" width="9" style="284"/>
    <col min="1281" max="1281" width="3.08984375" style="284" customWidth="1"/>
    <col min="1282" max="1282" width="15.36328125" style="284" customWidth="1"/>
    <col min="1283" max="1284" width="8.453125" style="284" customWidth="1"/>
    <col min="1285" max="1286" width="8.6328125" style="284" customWidth="1"/>
    <col min="1287" max="1287" width="16.36328125" style="284" customWidth="1"/>
    <col min="1288" max="1288" width="16.7265625" style="284" bestFit="1" customWidth="1"/>
    <col min="1289" max="1536" width="9" style="284"/>
    <col min="1537" max="1537" width="3.08984375" style="284" customWidth="1"/>
    <col min="1538" max="1538" width="15.36328125" style="284" customWidth="1"/>
    <col min="1539" max="1540" width="8.453125" style="284" customWidth="1"/>
    <col min="1541" max="1542" width="8.6328125" style="284" customWidth="1"/>
    <col min="1543" max="1543" width="16.36328125" style="284" customWidth="1"/>
    <col min="1544" max="1544" width="16.7265625" style="284" bestFit="1" customWidth="1"/>
    <col min="1545" max="1792" width="9" style="284"/>
    <col min="1793" max="1793" width="3.08984375" style="284" customWidth="1"/>
    <col min="1794" max="1794" width="15.36328125" style="284" customWidth="1"/>
    <col min="1795" max="1796" width="8.453125" style="284" customWidth="1"/>
    <col min="1797" max="1798" width="8.6328125" style="284" customWidth="1"/>
    <col min="1799" max="1799" width="16.36328125" style="284" customWidth="1"/>
    <col min="1800" max="1800" width="16.7265625" style="284" bestFit="1" customWidth="1"/>
    <col min="1801" max="2048" width="9" style="284"/>
    <col min="2049" max="2049" width="3.08984375" style="284" customWidth="1"/>
    <col min="2050" max="2050" width="15.36328125" style="284" customWidth="1"/>
    <col min="2051" max="2052" width="8.453125" style="284" customWidth="1"/>
    <col min="2053" max="2054" width="8.6328125" style="284" customWidth="1"/>
    <col min="2055" max="2055" width="16.36328125" style="284" customWidth="1"/>
    <col min="2056" max="2056" width="16.7265625" style="284" bestFit="1" customWidth="1"/>
    <col min="2057" max="2304" width="9" style="284"/>
    <col min="2305" max="2305" width="3.08984375" style="284" customWidth="1"/>
    <col min="2306" max="2306" width="15.36328125" style="284" customWidth="1"/>
    <col min="2307" max="2308" width="8.453125" style="284" customWidth="1"/>
    <col min="2309" max="2310" width="8.6328125" style="284" customWidth="1"/>
    <col min="2311" max="2311" width="16.36328125" style="284" customWidth="1"/>
    <col min="2312" max="2312" width="16.7265625" style="284" bestFit="1" customWidth="1"/>
    <col min="2313" max="2560" width="9" style="284"/>
    <col min="2561" max="2561" width="3.08984375" style="284" customWidth="1"/>
    <col min="2562" max="2562" width="15.36328125" style="284" customWidth="1"/>
    <col min="2563" max="2564" width="8.453125" style="284" customWidth="1"/>
    <col min="2565" max="2566" width="8.6328125" style="284" customWidth="1"/>
    <col min="2567" max="2567" width="16.36328125" style="284" customWidth="1"/>
    <col min="2568" max="2568" width="16.7265625" style="284" bestFit="1" customWidth="1"/>
    <col min="2569" max="2816" width="9" style="284"/>
    <col min="2817" max="2817" width="3.08984375" style="284" customWidth="1"/>
    <col min="2818" max="2818" width="15.36328125" style="284" customWidth="1"/>
    <col min="2819" max="2820" width="8.453125" style="284" customWidth="1"/>
    <col min="2821" max="2822" width="8.6328125" style="284" customWidth="1"/>
    <col min="2823" max="2823" width="16.36328125" style="284" customWidth="1"/>
    <col min="2824" max="2824" width="16.7265625" style="284" bestFit="1" customWidth="1"/>
    <col min="2825" max="3072" width="9" style="284"/>
    <col min="3073" max="3073" width="3.08984375" style="284" customWidth="1"/>
    <col min="3074" max="3074" width="15.36328125" style="284" customWidth="1"/>
    <col min="3075" max="3076" width="8.453125" style="284" customWidth="1"/>
    <col min="3077" max="3078" width="8.6328125" style="284" customWidth="1"/>
    <col min="3079" max="3079" width="16.36328125" style="284" customWidth="1"/>
    <col min="3080" max="3080" width="16.7265625" style="284" bestFit="1" customWidth="1"/>
    <col min="3081" max="3328" width="9" style="284"/>
    <col min="3329" max="3329" width="3.08984375" style="284" customWidth="1"/>
    <col min="3330" max="3330" width="15.36328125" style="284" customWidth="1"/>
    <col min="3331" max="3332" width="8.453125" style="284" customWidth="1"/>
    <col min="3333" max="3334" width="8.6328125" style="284" customWidth="1"/>
    <col min="3335" max="3335" width="16.36328125" style="284" customWidth="1"/>
    <col min="3336" max="3336" width="16.7265625" style="284" bestFit="1" customWidth="1"/>
    <col min="3337" max="3584" width="9" style="284"/>
    <col min="3585" max="3585" width="3.08984375" style="284" customWidth="1"/>
    <col min="3586" max="3586" width="15.36328125" style="284" customWidth="1"/>
    <col min="3587" max="3588" width="8.453125" style="284" customWidth="1"/>
    <col min="3589" max="3590" width="8.6328125" style="284" customWidth="1"/>
    <col min="3591" max="3591" width="16.36328125" style="284" customWidth="1"/>
    <col min="3592" max="3592" width="16.7265625" style="284" bestFit="1" customWidth="1"/>
    <col min="3593" max="3840" width="9" style="284"/>
    <col min="3841" max="3841" width="3.08984375" style="284" customWidth="1"/>
    <col min="3842" max="3842" width="15.36328125" style="284" customWidth="1"/>
    <col min="3843" max="3844" width="8.453125" style="284" customWidth="1"/>
    <col min="3845" max="3846" width="8.6328125" style="284" customWidth="1"/>
    <col min="3847" max="3847" width="16.36328125" style="284" customWidth="1"/>
    <col min="3848" max="3848" width="16.7265625" style="284" bestFit="1" customWidth="1"/>
    <col min="3849" max="4096" width="9" style="284"/>
    <col min="4097" max="4097" width="3.08984375" style="284" customWidth="1"/>
    <col min="4098" max="4098" width="15.36328125" style="284" customWidth="1"/>
    <col min="4099" max="4100" width="8.453125" style="284" customWidth="1"/>
    <col min="4101" max="4102" width="8.6328125" style="284" customWidth="1"/>
    <col min="4103" max="4103" width="16.36328125" style="284" customWidth="1"/>
    <col min="4104" max="4104" width="16.7265625" style="284" bestFit="1" customWidth="1"/>
    <col min="4105" max="4352" width="9" style="284"/>
    <col min="4353" max="4353" width="3.08984375" style="284" customWidth="1"/>
    <col min="4354" max="4354" width="15.36328125" style="284" customWidth="1"/>
    <col min="4355" max="4356" width="8.453125" style="284" customWidth="1"/>
    <col min="4357" max="4358" width="8.6328125" style="284" customWidth="1"/>
    <col min="4359" max="4359" width="16.36328125" style="284" customWidth="1"/>
    <col min="4360" max="4360" width="16.7265625" style="284" bestFit="1" customWidth="1"/>
    <col min="4361" max="4608" width="9" style="284"/>
    <col min="4609" max="4609" width="3.08984375" style="284" customWidth="1"/>
    <col min="4610" max="4610" width="15.36328125" style="284" customWidth="1"/>
    <col min="4611" max="4612" width="8.453125" style="284" customWidth="1"/>
    <col min="4613" max="4614" width="8.6328125" style="284" customWidth="1"/>
    <col min="4615" max="4615" width="16.36328125" style="284" customWidth="1"/>
    <col min="4616" max="4616" width="16.7265625" style="284" bestFit="1" customWidth="1"/>
    <col min="4617" max="4864" width="9" style="284"/>
    <col min="4865" max="4865" width="3.08984375" style="284" customWidth="1"/>
    <col min="4866" max="4866" width="15.36328125" style="284" customWidth="1"/>
    <col min="4867" max="4868" width="8.453125" style="284" customWidth="1"/>
    <col min="4869" max="4870" width="8.6328125" style="284" customWidth="1"/>
    <col min="4871" max="4871" width="16.36328125" style="284" customWidth="1"/>
    <col min="4872" max="4872" width="16.7265625" style="284" bestFit="1" customWidth="1"/>
    <col min="4873" max="5120" width="9" style="284"/>
    <col min="5121" max="5121" width="3.08984375" style="284" customWidth="1"/>
    <col min="5122" max="5122" width="15.36328125" style="284" customWidth="1"/>
    <col min="5123" max="5124" width="8.453125" style="284" customWidth="1"/>
    <col min="5125" max="5126" width="8.6328125" style="284" customWidth="1"/>
    <col min="5127" max="5127" width="16.36328125" style="284" customWidth="1"/>
    <col min="5128" max="5128" width="16.7265625" style="284" bestFit="1" customWidth="1"/>
    <col min="5129" max="5376" width="9" style="284"/>
    <col min="5377" max="5377" width="3.08984375" style="284" customWidth="1"/>
    <col min="5378" max="5378" width="15.36328125" style="284" customWidth="1"/>
    <col min="5379" max="5380" width="8.453125" style="284" customWidth="1"/>
    <col min="5381" max="5382" width="8.6328125" style="284" customWidth="1"/>
    <col min="5383" max="5383" width="16.36328125" style="284" customWidth="1"/>
    <col min="5384" max="5384" width="16.7265625" style="284" bestFit="1" customWidth="1"/>
    <col min="5385" max="5632" width="9" style="284"/>
    <col min="5633" max="5633" width="3.08984375" style="284" customWidth="1"/>
    <col min="5634" max="5634" width="15.36328125" style="284" customWidth="1"/>
    <col min="5635" max="5636" width="8.453125" style="284" customWidth="1"/>
    <col min="5637" max="5638" width="8.6328125" style="284" customWidth="1"/>
    <col min="5639" max="5639" width="16.36328125" style="284" customWidth="1"/>
    <col min="5640" max="5640" width="16.7265625" style="284" bestFit="1" customWidth="1"/>
    <col min="5641" max="5888" width="9" style="284"/>
    <col min="5889" max="5889" width="3.08984375" style="284" customWidth="1"/>
    <col min="5890" max="5890" width="15.36328125" style="284" customWidth="1"/>
    <col min="5891" max="5892" width="8.453125" style="284" customWidth="1"/>
    <col min="5893" max="5894" width="8.6328125" style="284" customWidth="1"/>
    <col min="5895" max="5895" width="16.36328125" style="284" customWidth="1"/>
    <col min="5896" max="5896" width="16.7265625" style="284" bestFit="1" customWidth="1"/>
    <col min="5897" max="6144" width="9" style="284"/>
    <col min="6145" max="6145" width="3.08984375" style="284" customWidth="1"/>
    <col min="6146" max="6146" width="15.36328125" style="284" customWidth="1"/>
    <col min="6147" max="6148" width="8.453125" style="284" customWidth="1"/>
    <col min="6149" max="6150" width="8.6328125" style="284" customWidth="1"/>
    <col min="6151" max="6151" width="16.36328125" style="284" customWidth="1"/>
    <col min="6152" max="6152" width="16.7265625" style="284" bestFit="1" customWidth="1"/>
    <col min="6153" max="6400" width="9" style="284"/>
    <col min="6401" max="6401" width="3.08984375" style="284" customWidth="1"/>
    <col min="6402" max="6402" width="15.36328125" style="284" customWidth="1"/>
    <col min="6403" max="6404" width="8.453125" style="284" customWidth="1"/>
    <col min="6405" max="6406" width="8.6328125" style="284" customWidth="1"/>
    <col min="6407" max="6407" width="16.36328125" style="284" customWidth="1"/>
    <col min="6408" max="6408" width="16.7265625" style="284" bestFit="1" customWidth="1"/>
    <col min="6409" max="6656" width="9" style="284"/>
    <col min="6657" max="6657" width="3.08984375" style="284" customWidth="1"/>
    <col min="6658" max="6658" width="15.36328125" style="284" customWidth="1"/>
    <col min="6659" max="6660" width="8.453125" style="284" customWidth="1"/>
    <col min="6661" max="6662" width="8.6328125" style="284" customWidth="1"/>
    <col min="6663" max="6663" width="16.36328125" style="284" customWidth="1"/>
    <col min="6664" max="6664" width="16.7265625" style="284" bestFit="1" customWidth="1"/>
    <col min="6665" max="6912" width="9" style="284"/>
    <col min="6913" max="6913" width="3.08984375" style="284" customWidth="1"/>
    <col min="6914" max="6914" width="15.36328125" style="284" customWidth="1"/>
    <col min="6915" max="6916" width="8.453125" style="284" customWidth="1"/>
    <col min="6917" max="6918" width="8.6328125" style="284" customWidth="1"/>
    <col min="6919" max="6919" width="16.36328125" style="284" customWidth="1"/>
    <col min="6920" max="6920" width="16.7265625" style="284" bestFit="1" customWidth="1"/>
    <col min="6921" max="7168" width="9" style="284"/>
    <col min="7169" max="7169" width="3.08984375" style="284" customWidth="1"/>
    <col min="7170" max="7170" width="15.36328125" style="284" customWidth="1"/>
    <col min="7171" max="7172" width="8.453125" style="284" customWidth="1"/>
    <col min="7173" max="7174" width="8.6328125" style="284" customWidth="1"/>
    <col min="7175" max="7175" width="16.36328125" style="284" customWidth="1"/>
    <col min="7176" max="7176" width="16.7265625" style="284" bestFit="1" customWidth="1"/>
    <col min="7177" max="7424" width="9" style="284"/>
    <col min="7425" max="7425" width="3.08984375" style="284" customWidth="1"/>
    <col min="7426" max="7426" width="15.36328125" style="284" customWidth="1"/>
    <col min="7427" max="7428" width="8.453125" style="284" customWidth="1"/>
    <col min="7429" max="7430" width="8.6328125" style="284" customWidth="1"/>
    <col min="7431" max="7431" width="16.36328125" style="284" customWidth="1"/>
    <col min="7432" max="7432" width="16.7265625" style="284" bestFit="1" customWidth="1"/>
    <col min="7433" max="7680" width="9" style="284"/>
    <col min="7681" max="7681" width="3.08984375" style="284" customWidth="1"/>
    <col min="7682" max="7682" width="15.36328125" style="284" customWidth="1"/>
    <col min="7683" max="7684" width="8.453125" style="284" customWidth="1"/>
    <col min="7685" max="7686" width="8.6328125" style="284" customWidth="1"/>
    <col min="7687" max="7687" width="16.36328125" style="284" customWidth="1"/>
    <col min="7688" max="7688" width="16.7265625" style="284" bestFit="1" customWidth="1"/>
    <col min="7689" max="7936" width="9" style="284"/>
    <col min="7937" max="7937" width="3.08984375" style="284" customWidth="1"/>
    <col min="7938" max="7938" width="15.36328125" style="284" customWidth="1"/>
    <col min="7939" max="7940" width="8.453125" style="284" customWidth="1"/>
    <col min="7941" max="7942" width="8.6328125" style="284" customWidth="1"/>
    <col min="7943" max="7943" width="16.36328125" style="284" customWidth="1"/>
    <col min="7944" max="7944" width="16.7265625" style="284" bestFit="1" customWidth="1"/>
    <col min="7945" max="8192" width="9" style="284"/>
    <col min="8193" max="8193" width="3.08984375" style="284" customWidth="1"/>
    <col min="8194" max="8194" width="15.36328125" style="284" customWidth="1"/>
    <col min="8195" max="8196" width="8.453125" style="284" customWidth="1"/>
    <col min="8197" max="8198" width="8.6328125" style="284" customWidth="1"/>
    <col min="8199" max="8199" width="16.36328125" style="284" customWidth="1"/>
    <col min="8200" max="8200" width="16.7265625" style="284" bestFit="1" customWidth="1"/>
    <col min="8201" max="8448" width="9" style="284"/>
    <col min="8449" max="8449" width="3.08984375" style="284" customWidth="1"/>
    <col min="8450" max="8450" width="15.36328125" style="284" customWidth="1"/>
    <col min="8451" max="8452" width="8.453125" style="284" customWidth="1"/>
    <col min="8453" max="8454" width="8.6328125" style="284" customWidth="1"/>
    <col min="8455" max="8455" width="16.36328125" style="284" customWidth="1"/>
    <col min="8456" max="8456" width="16.7265625" style="284" bestFit="1" customWidth="1"/>
    <col min="8457" max="8704" width="9" style="284"/>
    <col min="8705" max="8705" width="3.08984375" style="284" customWidth="1"/>
    <col min="8706" max="8706" width="15.36328125" style="284" customWidth="1"/>
    <col min="8707" max="8708" width="8.453125" style="284" customWidth="1"/>
    <col min="8709" max="8710" width="8.6328125" style="284" customWidth="1"/>
    <col min="8711" max="8711" width="16.36328125" style="284" customWidth="1"/>
    <col min="8712" max="8712" width="16.7265625" style="284" bestFit="1" customWidth="1"/>
    <col min="8713" max="8960" width="9" style="284"/>
    <col min="8961" max="8961" width="3.08984375" style="284" customWidth="1"/>
    <col min="8962" max="8962" width="15.36328125" style="284" customWidth="1"/>
    <col min="8963" max="8964" width="8.453125" style="284" customWidth="1"/>
    <col min="8965" max="8966" width="8.6328125" style="284" customWidth="1"/>
    <col min="8967" max="8967" width="16.36328125" style="284" customWidth="1"/>
    <col min="8968" max="8968" width="16.7265625" style="284" bestFit="1" customWidth="1"/>
    <col min="8969" max="9216" width="9" style="284"/>
    <col min="9217" max="9217" width="3.08984375" style="284" customWidth="1"/>
    <col min="9218" max="9218" width="15.36328125" style="284" customWidth="1"/>
    <col min="9219" max="9220" width="8.453125" style="284" customWidth="1"/>
    <col min="9221" max="9222" width="8.6328125" style="284" customWidth="1"/>
    <col min="9223" max="9223" width="16.36328125" style="284" customWidth="1"/>
    <col min="9224" max="9224" width="16.7265625" style="284" bestFit="1" customWidth="1"/>
    <col min="9225" max="9472" width="9" style="284"/>
    <col min="9473" max="9473" width="3.08984375" style="284" customWidth="1"/>
    <col min="9474" max="9474" width="15.36328125" style="284" customWidth="1"/>
    <col min="9475" max="9476" width="8.453125" style="284" customWidth="1"/>
    <col min="9477" max="9478" width="8.6328125" style="284" customWidth="1"/>
    <col min="9479" max="9479" width="16.36328125" style="284" customWidth="1"/>
    <col min="9480" max="9480" width="16.7265625" style="284" bestFit="1" customWidth="1"/>
    <col min="9481" max="9728" width="9" style="284"/>
    <col min="9729" max="9729" width="3.08984375" style="284" customWidth="1"/>
    <col min="9730" max="9730" width="15.36328125" style="284" customWidth="1"/>
    <col min="9731" max="9732" width="8.453125" style="284" customWidth="1"/>
    <col min="9733" max="9734" width="8.6328125" style="284" customWidth="1"/>
    <col min="9735" max="9735" width="16.36328125" style="284" customWidth="1"/>
    <col min="9736" max="9736" width="16.7265625" style="284" bestFit="1" customWidth="1"/>
    <col min="9737" max="9984" width="9" style="284"/>
    <col min="9985" max="9985" width="3.08984375" style="284" customWidth="1"/>
    <col min="9986" max="9986" width="15.36328125" style="284" customWidth="1"/>
    <col min="9987" max="9988" width="8.453125" style="284" customWidth="1"/>
    <col min="9989" max="9990" width="8.6328125" style="284" customWidth="1"/>
    <col min="9991" max="9991" width="16.36328125" style="284" customWidth="1"/>
    <col min="9992" max="9992" width="16.7265625" style="284" bestFit="1" customWidth="1"/>
    <col min="9993" max="10240" width="9" style="284"/>
    <col min="10241" max="10241" width="3.08984375" style="284" customWidth="1"/>
    <col min="10242" max="10242" width="15.36328125" style="284" customWidth="1"/>
    <col min="10243" max="10244" width="8.453125" style="284" customWidth="1"/>
    <col min="10245" max="10246" width="8.6328125" style="284" customWidth="1"/>
    <col min="10247" max="10247" width="16.36328125" style="284" customWidth="1"/>
    <col min="10248" max="10248" width="16.7265625" style="284" bestFit="1" customWidth="1"/>
    <col min="10249" max="10496" width="9" style="284"/>
    <col min="10497" max="10497" width="3.08984375" style="284" customWidth="1"/>
    <col min="10498" max="10498" width="15.36328125" style="284" customWidth="1"/>
    <col min="10499" max="10500" width="8.453125" style="284" customWidth="1"/>
    <col min="10501" max="10502" width="8.6328125" style="284" customWidth="1"/>
    <col min="10503" max="10503" width="16.36328125" style="284" customWidth="1"/>
    <col min="10504" max="10504" width="16.7265625" style="284" bestFit="1" customWidth="1"/>
    <col min="10505" max="10752" width="9" style="284"/>
    <col min="10753" max="10753" width="3.08984375" style="284" customWidth="1"/>
    <col min="10754" max="10754" width="15.36328125" style="284" customWidth="1"/>
    <col min="10755" max="10756" width="8.453125" style="284" customWidth="1"/>
    <col min="10757" max="10758" width="8.6328125" style="284" customWidth="1"/>
    <col min="10759" max="10759" width="16.36328125" style="284" customWidth="1"/>
    <col min="10760" max="10760" width="16.7265625" style="284" bestFit="1" customWidth="1"/>
    <col min="10761" max="11008" width="9" style="284"/>
    <col min="11009" max="11009" width="3.08984375" style="284" customWidth="1"/>
    <col min="11010" max="11010" width="15.36328125" style="284" customWidth="1"/>
    <col min="11011" max="11012" width="8.453125" style="284" customWidth="1"/>
    <col min="11013" max="11014" width="8.6328125" style="284" customWidth="1"/>
    <col min="11015" max="11015" width="16.36328125" style="284" customWidth="1"/>
    <col min="11016" max="11016" width="16.7265625" style="284" bestFit="1" customWidth="1"/>
    <col min="11017" max="11264" width="9" style="284"/>
    <col min="11265" max="11265" width="3.08984375" style="284" customWidth="1"/>
    <col min="11266" max="11266" width="15.36328125" style="284" customWidth="1"/>
    <col min="11267" max="11268" width="8.453125" style="284" customWidth="1"/>
    <col min="11269" max="11270" width="8.6328125" style="284" customWidth="1"/>
    <col min="11271" max="11271" width="16.36328125" style="284" customWidth="1"/>
    <col min="11272" max="11272" width="16.7265625" style="284" bestFit="1" customWidth="1"/>
    <col min="11273" max="11520" width="9" style="284"/>
    <col min="11521" max="11521" width="3.08984375" style="284" customWidth="1"/>
    <col min="11522" max="11522" width="15.36328125" style="284" customWidth="1"/>
    <col min="11523" max="11524" width="8.453125" style="284" customWidth="1"/>
    <col min="11525" max="11526" width="8.6328125" style="284" customWidth="1"/>
    <col min="11527" max="11527" width="16.36328125" style="284" customWidth="1"/>
    <col min="11528" max="11528" width="16.7265625" style="284" bestFit="1" customWidth="1"/>
    <col min="11529" max="11776" width="9" style="284"/>
    <col min="11777" max="11777" width="3.08984375" style="284" customWidth="1"/>
    <col min="11778" max="11778" width="15.36328125" style="284" customWidth="1"/>
    <col min="11779" max="11780" width="8.453125" style="284" customWidth="1"/>
    <col min="11781" max="11782" width="8.6328125" style="284" customWidth="1"/>
    <col min="11783" max="11783" width="16.36328125" style="284" customWidth="1"/>
    <col min="11784" max="11784" width="16.7265625" style="284" bestFit="1" customWidth="1"/>
    <col min="11785" max="12032" width="9" style="284"/>
    <col min="12033" max="12033" width="3.08984375" style="284" customWidth="1"/>
    <col min="12034" max="12034" width="15.36328125" style="284" customWidth="1"/>
    <col min="12035" max="12036" width="8.453125" style="284" customWidth="1"/>
    <col min="12037" max="12038" width="8.6328125" style="284" customWidth="1"/>
    <col min="12039" max="12039" width="16.36328125" style="284" customWidth="1"/>
    <col min="12040" max="12040" width="16.7265625" style="284" bestFit="1" customWidth="1"/>
    <col min="12041" max="12288" width="9" style="284"/>
    <col min="12289" max="12289" width="3.08984375" style="284" customWidth="1"/>
    <col min="12290" max="12290" width="15.36328125" style="284" customWidth="1"/>
    <col min="12291" max="12292" width="8.453125" style="284" customWidth="1"/>
    <col min="12293" max="12294" width="8.6328125" style="284" customWidth="1"/>
    <col min="12295" max="12295" width="16.36328125" style="284" customWidth="1"/>
    <col min="12296" max="12296" width="16.7265625" style="284" bestFit="1" customWidth="1"/>
    <col min="12297" max="12544" width="9" style="284"/>
    <col min="12545" max="12545" width="3.08984375" style="284" customWidth="1"/>
    <col min="12546" max="12546" width="15.36328125" style="284" customWidth="1"/>
    <col min="12547" max="12548" width="8.453125" style="284" customWidth="1"/>
    <col min="12549" max="12550" width="8.6328125" style="284" customWidth="1"/>
    <col min="12551" max="12551" width="16.36328125" style="284" customWidth="1"/>
    <col min="12552" max="12552" width="16.7265625" style="284" bestFit="1" customWidth="1"/>
    <col min="12553" max="12800" width="9" style="284"/>
    <col min="12801" max="12801" width="3.08984375" style="284" customWidth="1"/>
    <col min="12802" max="12802" width="15.36328125" style="284" customWidth="1"/>
    <col min="12803" max="12804" width="8.453125" style="284" customWidth="1"/>
    <col min="12805" max="12806" width="8.6328125" style="284" customWidth="1"/>
    <col min="12807" max="12807" width="16.36328125" style="284" customWidth="1"/>
    <col min="12808" max="12808" width="16.7265625" style="284" bestFit="1" customWidth="1"/>
    <col min="12809" max="13056" width="9" style="284"/>
    <col min="13057" max="13057" width="3.08984375" style="284" customWidth="1"/>
    <col min="13058" max="13058" width="15.36328125" style="284" customWidth="1"/>
    <col min="13059" max="13060" width="8.453125" style="284" customWidth="1"/>
    <col min="13061" max="13062" width="8.6328125" style="284" customWidth="1"/>
    <col min="13063" max="13063" width="16.36328125" style="284" customWidth="1"/>
    <col min="13064" max="13064" width="16.7265625" style="284" bestFit="1" customWidth="1"/>
    <col min="13065" max="13312" width="9" style="284"/>
    <col min="13313" max="13313" width="3.08984375" style="284" customWidth="1"/>
    <col min="13314" max="13314" width="15.36328125" style="284" customWidth="1"/>
    <col min="13315" max="13316" width="8.453125" style="284" customWidth="1"/>
    <col min="13317" max="13318" width="8.6328125" style="284" customWidth="1"/>
    <col min="13319" max="13319" width="16.36328125" style="284" customWidth="1"/>
    <col min="13320" max="13320" width="16.7265625" style="284" bestFit="1" customWidth="1"/>
    <col min="13321" max="13568" width="9" style="284"/>
    <col min="13569" max="13569" width="3.08984375" style="284" customWidth="1"/>
    <col min="13570" max="13570" width="15.36328125" style="284" customWidth="1"/>
    <col min="13571" max="13572" width="8.453125" style="284" customWidth="1"/>
    <col min="13573" max="13574" width="8.6328125" style="284" customWidth="1"/>
    <col min="13575" max="13575" width="16.36328125" style="284" customWidth="1"/>
    <col min="13576" max="13576" width="16.7265625" style="284" bestFit="1" customWidth="1"/>
    <col min="13577" max="13824" width="9" style="284"/>
    <col min="13825" max="13825" width="3.08984375" style="284" customWidth="1"/>
    <col min="13826" max="13826" width="15.36328125" style="284" customWidth="1"/>
    <col min="13827" max="13828" width="8.453125" style="284" customWidth="1"/>
    <col min="13829" max="13830" width="8.6328125" style="284" customWidth="1"/>
    <col min="13831" max="13831" width="16.36328125" style="284" customWidth="1"/>
    <col min="13832" max="13832" width="16.7265625" style="284" bestFit="1" customWidth="1"/>
    <col min="13833" max="14080" width="9" style="284"/>
    <col min="14081" max="14081" width="3.08984375" style="284" customWidth="1"/>
    <col min="14082" max="14082" width="15.36328125" style="284" customWidth="1"/>
    <col min="14083" max="14084" width="8.453125" style="284" customWidth="1"/>
    <col min="14085" max="14086" width="8.6328125" style="284" customWidth="1"/>
    <col min="14087" max="14087" width="16.36328125" style="284" customWidth="1"/>
    <col min="14088" max="14088" width="16.7265625" style="284" bestFit="1" customWidth="1"/>
    <col min="14089" max="14336" width="9" style="284"/>
    <col min="14337" max="14337" width="3.08984375" style="284" customWidth="1"/>
    <col min="14338" max="14338" width="15.36328125" style="284" customWidth="1"/>
    <col min="14339" max="14340" width="8.453125" style="284" customWidth="1"/>
    <col min="14341" max="14342" width="8.6328125" style="284" customWidth="1"/>
    <col min="14343" max="14343" width="16.36328125" style="284" customWidth="1"/>
    <col min="14344" max="14344" width="16.7265625" style="284" bestFit="1" customWidth="1"/>
    <col min="14345" max="14592" width="9" style="284"/>
    <col min="14593" max="14593" width="3.08984375" style="284" customWidth="1"/>
    <col min="14594" max="14594" width="15.36328125" style="284" customWidth="1"/>
    <col min="14595" max="14596" width="8.453125" style="284" customWidth="1"/>
    <col min="14597" max="14598" width="8.6328125" style="284" customWidth="1"/>
    <col min="14599" max="14599" width="16.36328125" style="284" customWidth="1"/>
    <col min="14600" max="14600" width="16.7265625" style="284" bestFit="1" customWidth="1"/>
    <col min="14601" max="14848" width="9" style="284"/>
    <col min="14849" max="14849" width="3.08984375" style="284" customWidth="1"/>
    <col min="14850" max="14850" width="15.36328125" style="284" customWidth="1"/>
    <col min="14851" max="14852" width="8.453125" style="284" customWidth="1"/>
    <col min="14853" max="14854" width="8.6328125" style="284" customWidth="1"/>
    <col min="14855" max="14855" width="16.36328125" style="284" customWidth="1"/>
    <col min="14856" max="14856" width="16.7265625" style="284" bestFit="1" customWidth="1"/>
    <col min="14857" max="15104" width="9" style="284"/>
    <col min="15105" max="15105" width="3.08984375" style="284" customWidth="1"/>
    <col min="15106" max="15106" width="15.36328125" style="284" customWidth="1"/>
    <col min="15107" max="15108" width="8.453125" style="284" customWidth="1"/>
    <col min="15109" max="15110" width="8.6328125" style="284" customWidth="1"/>
    <col min="15111" max="15111" width="16.36328125" style="284" customWidth="1"/>
    <col min="15112" max="15112" width="16.7265625" style="284" bestFit="1" customWidth="1"/>
    <col min="15113" max="15360" width="9" style="284"/>
    <col min="15361" max="15361" width="3.08984375" style="284" customWidth="1"/>
    <col min="15362" max="15362" width="15.36328125" style="284" customWidth="1"/>
    <col min="15363" max="15364" width="8.453125" style="284" customWidth="1"/>
    <col min="15365" max="15366" width="8.6328125" style="284" customWidth="1"/>
    <col min="15367" max="15367" width="16.36328125" style="284" customWidth="1"/>
    <col min="15368" max="15368" width="16.7265625" style="284" bestFit="1" customWidth="1"/>
    <col min="15369" max="15616" width="9" style="284"/>
    <col min="15617" max="15617" width="3.08984375" style="284" customWidth="1"/>
    <col min="15618" max="15618" width="15.36328125" style="284" customWidth="1"/>
    <col min="15619" max="15620" width="8.453125" style="284" customWidth="1"/>
    <col min="15621" max="15622" width="8.6328125" style="284" customWidth="1"/>
    <col min="15623" max="15623" width="16.36328125" style="284" customWidth="1"/>
    <col min="15624" max="15624" width="16.7265625" style="284" bestFit="1" customWidth="1"/>
    <col min="15625" max="15872" width="9" style="284"/>
    <col min="15873" max="15873" width="3.08984375" style="284" customWidth="1"/>
    <col min="15874" max="15874" width="15.36328125" style="284" customWidth="1"/>
    <col min="15875" max="15876" width="8.453125" style="284" customWidth="1"/>
    <col min="15877" max="15878" width="8.6328125" style="284" customWidth="1"/>
    <col min="15879" max="15879" width="16.36328125" style="284" customWidth="1"/>
    <col min="15880" max="15880" width="16.7265625" style="284" bestFit="1" customWidth="1"/>
    <col min="15881" max="16128" width="9" style="284"/>
    <col min="16129" max="16129" width="3.08984375" style="284" customWidth="1"/>
    <col min="16130" max="16130" width="15.36328125" style="284" customWidth="1"/>
    <col min="16131" max="16132" width="8.453125" style="284" customWidth="1"/>
    <col min="16133" max="16134" width="8.6328125" style="284" customWidth="1"/>
    <col min="16135" max="16135" width="16.36328125" style="284" customWidth="1"/>
    <col min="16136" max="16136" width="16.7265625" style="284" bestFit="1" customWidth="1"/>
    <col min="16137" max="16384" width="9" style="284"/>
  </cols>
  <sheetData>
    <row r="1" spans="1:8" ht="27.75" customHeight="1" x14ac:dyDescent="0.2">
      <c r="A1" s="363"/>
      <c r="B1" s="363"/>
      <c r="G1" s="286"/>
      <c r="H1" s="398" t="s">
        <v>435</v>
      </c>
    </row>
    <row r="2" spans="1:8" ht="56.25" customHeight="1" x14ac:dyDescent="0.2">
      <c r="A2" s="454" t="s">
        <v>652</v>
      </c>
      <c r="B2" s="454"/>
      <c r="C2" s="454"/>
      <c r="D2" s="454"/>
      <c r="E2" s="454"/>
      <c r="F2" s="454"/>
      <c r="G2" s="454"/>
      <c r="H2" s="454"/>
    </row>
    <row r="3" spans="1:8" ht="15.75" customHeight="1" x14ac:dyDescent="0.2">
      <c r="A3" s="450"/>
      <c r="B3" s="450"/>
      <c r="C3" s="450"/>
      <c r="D3" s="450"/>
      <c r="E3" s="290"/>
      <c r="G3" s="286"/>
      <c r="H3" s="286"/>
    </row>
    <row r="4" spans="1:8" ht="15.75" customHeight="1" x14ac:dyDescent="0.2">
      <c r="A4" s="524"/>
      <c r="B4" s="524"/>
      <c r="C4" s="525"/>
      <c r="D4" s="450"/>
      <c r="E4" s="397"/>
    </row>
    <row r="5" spans="1:8" ht="17.25" customHeight="1" x14ac:dyDescent="0.2">
      <c r="A5" s="524"/>
      <c r="B5" s="524"/>
      <c r="C5" s="559" t="s">
        <v>448</v>
      </c>
      <c r="D5" s="559"/>
      <c r="E5" s="666" t="s">
        <v>164</v>
      </c>
      <c r="F5" s="667"/>
      <c r="G5" s="667"/>
      <c r="H5" s="668"/>
    </row>
    <row r="6" spans="1:8" ht="17.25" customHeight="1" x14ac:dyDescent="0.2">
      <c r="A6" s="524"/>
      <c r="B6" s="524"/>
      <c r="C6" s="559"/>
      <c r="D6" s="559"/>
      <c r="E6" s="669"/>
      <c r="F6" s="670"/>
      <c r="G6" s="670"/>
      <c r="H6" s="671"/>
    </row>
    <row r="7" spans="1:8" ht="17.25" customHeight="1" x14ac:dyDescent="0.2">
      <c r="A7" s="524"/>
      <c r="B7" s="524"/>
      <c r="C7" s="559"/>
      <c r="D7" s="559"/>
      <c r="E7" s="672"/>
      <c r="F7" s="673"/>
      <c r="G7" s="673"/>
      <c r="H7" s="674"/>
    </row>
    <row r="8" spans="1:8" ht="17.25" customHeight="1" x14ac:dyDescent="0.2">
      <c r="A8" s="402"/>
      <c r="B8" s="402"/>
      <c r="C8" s="365"/>
      <c r="D8" s="365"/>
      <c r="E8" s="405"/>
      <c r="F8" s="405"/>
      <c r="G8" s="405"/>
    </row>
    <row r="9" spans="1:8" ht="15" customHeight="1" x14ac:dyDescent="0.2">
      <c r="A9" s="402"/>
      <c r="B9" s="402"/>
      <c r="C9" s="660" t="s">
        <v>554</v>
      </c>
      <c r="D9" s="661"/>
      <c r="E9" s="403"/>
      <c r="F9" s="404"/>
      <c r="G9" s="404"/>
      <c r="H9" s="289"/>
    </row>
    <row r="10" spans="1:8" ht="15" customHeight="1" x14ac:dyDescent="0.2">
      <c r="A10" s="402"/>
      <c r="B10" s="402"/>
      <c r="C10" s="662"/>
      <c r="D10" s="663"/>
      <c r="E10" s="306">
        <v>1</v>
      </c>
      <c r="F10" s="294" t="s">
        <v>455</v>
      </c>
      <c r="G10" s="290"/>
      <c r="H10" s="305"/>
    </row>
    <row r="11" spans="1:8" ht="15" customHeight="1" x14ac:dyDescent="0.2">
      <c r="A11" s="402"/>
      <c r="B11" s="402"/>
      <c r="C11" s="662"/>
      <c r="D11" s="663"/>
      <c r="E11" s="306">
        <v>2</v>
      </c>
      <c r="F11" s="294" t="s">
        <v>456</v>
      </c>
      <c r="G11" s="290"/>
      <c r="H11" s="305"/>
    </row>
    <row r="12" spans="1:8" ht="15" customHeight="1" x14ac:dyDescent="0.2">
      <c r="A12" s="402"/>
      <c r="B12" s="402"/>
      <c r="C12" s="662"/>
      <c r="D12" s="663"/>
      <c r="E12" s="306">
        <v>3</v>
      </c>
      <c r="F12" s="294" t="s">
        <v>457</v>
      </c>
      <c r="G12" s="290"/>
      <c r="H12" s="305"/>
    </row>
    <row r="13" spans="1:8" ht="15" customHeight="1" x14ac:dyDescent="0.2">
      <c r="A13" s="402"/>
      <c r="B13" s="402"/>
      <c r="C13" s="662"/>
      <c r="D13" s="663"/>
      <c r="E13" s="366">
        <v>4</v>
      </c>
      <c r="F13" s="294" t="s">
        <v>458</v>
      </c>
      <c r="G13" s="290"/>
      <c r="H13" s="305"/>
    </row>
    <row r="14" spans="1:8" ht="15" customHeight="1" x14ac:dyDescent="0.2">
      <c r="A14" s="402"/>
      <c r="B14" s="402"/>
      <c r="C14" s="662"/>
      <c r="D14" s="663"/>
      <c r="E14" s="366">
        <v>5</v>
      </c>
      <c r="F14" s="294" t="s">
        <v>459</v>
      </c>
      <c r="G14" s="290"/>
      <c r="H14" s="305"/>
    </row>
    <row r="15" spans="1:8" ht="15" customHeight="1" x14ac:dyDescent="0.2">
      <c r="A15" s="402"/>
      <c r="B15" s="402"/>
      <c r="C15" s="662"/>
      <c r="D15" s="663"/>
      <c r="E15" s="366">
        <v>6</v>
      </c>
      <c r="F15" s="294" t="s">
        <v>460</v>
      </c>
      <c r="G15" s="290"/>
      <c r="H15" s="305"/>
    </row>
    <row r="16" spans="1:8" ht="15" customHeight="1" x14ac:dyDescent="0.2">
      <c r="A16" s="402"/>
      <c r="B16" s="402"/>
      <c r="C16" s="662"/>
      <c r="D16" s="663"/>
      <c r="E16" s="366">
        <v>7</v>
      </c>
      <c r="F16" s="294" t="s">
        <v>461</v>
      </c>
      <c r="G16" s="290"/>
      <c r="H16" s="305"/>
    </row>
    <row r="17" spans="1:8" ht="15" customHeight="1" x14ac:dyDescent="0.2">
      <c r="A17" s="402"/>
      <c r="B17" s="402"/>
      <c r="C17" s="664"/>
      <c r="D17" s="665"/>
      <c r="E17" s="406"/>
      <c r="F17" s="407"/>
      <c r="G17" s="407"/>
      <c r="H17" s="308"/>
    </row>
    <row r="18" spans="1:8" ht="15.75" customHeight="1" x14ac:dyDescent="0.2"/>
    <row r="19" spans="1:8" ht="15.75" customHeight="1" thickBot="1" x14ac:dyDescent="0.25">
      <c r="A19" s="312"/>
      <c r="B19" s="312"/>
      <c r="C19" s="312"/>
      <c r="D19" s="312"/>
      <c r="E19" s="312"/>
      <c r="F19" s="312"/>
      <c r="G19" s="312"/>
      <c r="H19" s="312"/>
    </row>
    <row r="20" spans="1:8" s="312" customFormat="1" ht="24.75" customHeight="1" x14ac:dyDescent="0.2">
      <c r="A20" s="313"/>
      <c r="B20" s="396" t="s">
        <v>12</v>
      </c>
      <c r="C20" s="485" t="s">
        <v>438</v>
      </c>
      <c r="D20" s="485"/>
      <c r="E20" s="485" t="s">
        <v>439</v>
      </c>
      <c r="F20" s="528"/>
      <c r="G20" s="367" t="s">
        <v>555</v>
      </c>
      <c r="H20" s="314" t="s">
        <v>441</v>
      </c>
    </row>
    <row r="21" spans="1:8" s="312" customFormat="1" ht="17.25" customHeight="1" x14ac:dyDescent="0.2">
      <c r="A21" s="313">
        <v>1</v>
      </c>
      <c r="B21" s="399"/>
      <c r="C21" s="532"/>
      <c r="D21" s="533"/>
      <c r="E21" s="531"/>
      <c r="F21" s="534"/>
      <c r="G21" s="368"/>
      <c r="H21" s="401"/>
    </row>
    <row r="22" spans="1:8" s="312" customFormat="1" ht="17.25" customHeight="1" x14ac:dyDescent="0.2">
      <c r="A22" s="313">
        <v>2</v>
      </c>
      <c r="B22" s="399"/>
      <c r="C22" s="532"/>
      <c r="D22" s="533"/>
      <c r="E22" s="531"/>
      <c r="F22" s="534"/>
      <c r="G22" s="368"/>
      <c r="H22" s="401"/>
    </row>
    <row r="23" spans="1:8" s="312" customFormat="1" ht="17.25" customHeight="1" x14ac:dyDescent="0.2">
      <c r="A23" s="313">
        <v>3</v>
      </c>
      <c r="B23" s="400"/>
      <c r="C23" s="538"/>
      <c r="D23" s="539"/>
      <c r="E23" s="534"/>
      <c r="F23" s="540"/>
      <c r="G23" s="368"/>
      <c r="H23" s="401"/>
    </row>
    <row r="24" spans="1:8" s="312" customFormat="1" ht="17.25" customHeight="1" x14ac:dyDescent="0.2">
      <c r="A24" s="313">
        <v>4</v>
      </c>
      <c r="B24" s="400"/>
      <c r="C24" s="538"/>
      <c r="D24" s="539"/>
      <c r="E24" s="534"/>
      <c r="F24" s="540"/>
      <c r="G24" s="368"/>
      <c r="H24" s="401"/>
    </row>
    <row r="25" spans="1:8" s="312" customFormat="1" ht="17.25" customHeight="1" x14ac:dyDescent="0.2">
      <c r="A25" s="313">
        <v>5</v>
      </c>
      <c r="B25" s="400"/>
      <c r="C25" s="538"/>
      <c r="D25" s="539"/>
      <c r="E25" s="534"/>
      <c r="F25" s="540"/>
      <c r="G25" s="368"/>
      <c r="H25" s="401"/>
    </row>
    <row r="26" spans="1:8" s="312" customFormat="1" ht="17.25" customHeight="1" x14ac:dyDescent="0.2">
      <c r="A26" s="313">
        <v>6</v>
      </c>
      <c r="B26" s="400"/>
      <c r="C26" s="538"/>
      <c r="D26" s="539"/>
      <c r="E26" s="534"/>
      <c r="F26" s="540"/>
      <c r="G26" s="368"/>
      <c r="H26" s="316"/>
    </row>
    <row r="27" spans="1:8" s="312" customFormat="1" ht="17.25" customHeight="1" x14ac:dyDescent="0.2">
      <c r="A27" s="313">
        <v>7</v>
      </c>
      <c r="B27" s="399"/>
      <c r="C27" s="531"/>
      <c r="D27" s="531"/>
      <c r="E27" s="531"/>
      <c r="F27" s="534"/>
      <c r="G27" s="369"/>
      <c r="H27" s="317"/>
    </row>
    <row r="28" spans="1:8" s="312" customFormat="1" ht="17.25" customHeight="1" x14ac:dyDescent="0.2">
      <c r="A28" s="313">
        <v>8</v>
      </c>
      <c r="B28" s="399"/>
      <c r="C28" s="531"/>
      <c r="D28" s="531"/>
      <c r="E28" s="531"/>
      <c r="F28" s="534"/>
      <c r="G28" s="369"/>
      <c r="H28" s="316"/>
    </row>
    <row r="29" spans="1:8" s="312" customFormat="1" ht="17.25" customHeight="1" x14ac:dyDescent="0.2">
      <c r="A29" s="313">
        <v>9</v>
      </c>
      <c r="B29" s="399"/>
      <c r="C29" s="531"/>
      <c r="D29" s="531"/>
      <c r="E29" s="531"/>
      <c r="F29" s="534"/>
      <c r="G29" s="369"/>
      <c r="H29" s="316"/>
    </row>
    <row r="30" spans="1:8" s="312" customFormat="1" ht="17.25" customHeight="1" x14ac:dyDescent="0.2">
      <c r="A30" s="313">
        <v>10</v>
      </c>
      <c r="B30" s="399"/>
      <c r="C30" s="531"/>
      <c r="D30" s="531"/>
      <c r="E30" s="531"/>
      <c r="F30" s="534"/>
      <c r="G30" s="369"/>
      <c r="H30" s="316"/>
    </row>
    <row r="31" spans="1:8" s="312" customFormat="1" ht="17.25" customHeight="1" x14ac:dyDescent="0.2">
      <c r="A31" s="313">
        <v>11</v>
      </c>
      <c r="B31" s="400"/>
      <c r="C31" s="538"/>
      <c r="D31" s="539"/>
      <c r="E31" s="531"/>
      <c r="F31" s="534"/>
      <c r="G31" s="368"/>
      <c r="H31" s="401"/>
    </row>
    <row r="32" spans="1:8" s="312" customFormat="1" ht="17.25" customHeight="1" x14ac:dyDescent="0.2">
      <c r="A32" s="313">
        <v>12</v>
      </c>
      <c r="B32" s="399"/>
      <c r="C32" s="532"/>
      <c r="D32" s="533"/>
      <c r="E32" s="531"/>
      <c r="F32" s="534"/>
      <c r="G32" s="368"/>
      <c r="H32" s="401"/>
    </row>
    <row r="33" spans="1:8" s="312" customFormat="1" ht="17.25" customHeight="1" x14ac:dyDescent="0.2">
      <c r="A33" s="313">
        <v>13</v>
      </c>
      <c r="B33" s="400"/>
      <c r="C33" s="538"/>
      <c r="D33" s="539"/>
      <c r="E33" s="534"/>
      <c r="F33" s="540"/>
      <c r="G33" s="368"/>
      <c r="H33" s="401"/>
    </row>
    <row r="34" spans="1:8" s="312" customFormat="1" ht="17.25" customHeight="1" x14ac:dyDescent="0.2">
      <c r="A34" s="313">
        <v>14</v>
      </c>
      <c r="B34" s="399"/>
      <c r="C34" s="532"/>
      <c r="D34" s="533"/>
      <c r="E34" s="531"/>
      <c r="F34" s="534"/>
      <c r="G34" s="368"/>
      <c r="H34" s="401"/>
    </row>
    <row r="35" spans="1:8" s="312" customFormat="1" ht="17.25" customHeight="1" x14ac:dyDescent="0.2">
      <c r="A35" s="313">
        <v>15</v>
      </c>
      <c r="B35" s="399"/>
      <c r="C35" s="538"/>
      <c r="D35" s="548"/>
      <c r="E35" s="531"/>
      <c r="F35" s="534"/>
      <c r="G35" s="368"/>
      <c r="H35" s="316"/>
    </row>
    <row r="36" spans="1:8" s="312" customFormat="1" ht="17.25" customHeight="1" x14ac:dyDescent="0.2">
      <c r="A36" s="313">
        <v>16</v>
      </c>
      <c r="B36" s="399"/>
      <c r="C36" s="547"/>
      <c r="D36" s="531"/>
      <c r="E36" s="531"/>
      <c r="F36" s="534"/>
      <c r="G36" s="368"/>
      <c r="H36" s="316"/>
    </row>
    <row r="37" spans="1:8" s="312" customFormat="1" ht="17.25" customHeight="1" x14ac:dyDescent="0.2">
      <c r="A37" s="313">
        <v>17</v>
      </c>
      <c r="B37" s="399"/>
      <c r="C37" s="531"/>
      <c r="D37" s="531"/>
      <c r="E37" s="531"/>
      <c r="F37" s="534"/>
      <c r="G37" s="368"/>
      <c r="H37" s="316"/>
    </row>
    <row r="38" spans="1:8" s="312" customFormat="1" ht="17.25" customHeight="1" x14ac:dyDescent="0.2">
      <c r="A38" s="313">
        <v>18</v>
      </c>
      <c r="B38" s="399"/>
      <c r="C38" s="531"/>
      <c r="D38" s="531"/>
      <c r="E38" s="531"/>
      <c r="F38" s="534"/>
      <c r="G38" s="368"/>
      <c r="H38" s="316"/>
    </row>
    <row r="39" spans="1:8" s="312" customFormat="1" ht="17.25" customHeight="1" x14ac:dyDescent="0.2">
      <c r="A39" s="313">
        <v>19</v>
      </c>
      <c r="B39" s="399"/>
      <c r="C39" s="531"/>
      <c r="D39" s="531"/>
      <c r="E39" s="531"/>
      <c r="F39" s="534"/>
      <c r="G39" s="368"/>
      <c r="H39" s="316"/>
    </row>
    <row r="40" spans="1:8" s="312" customFormat="1" ht="17.25" customHeight="1" thickBot="1" x14ac:dyDescent="0.25">
      <c r="A40" s="313">
        <v>20</v>
      </c>
      <c r="B40" s="399"/>
      <c r="C40" s="531"/>
      <c r="D40" s="531"/>
      <c r="E40" s="531"/>
      <c r="F40" s="534"/>
      <c r="G40" s="370"/>
      <c r="H40" s="316"/>
    </row>
    <row r="41" spans="1:8" ht="39.75" customHeight="1" x14ac:dyDescent="0.2">
      <c r="A41" s="555" t="s">
        <v>556</v>
      </c>
      <c r="B41" s="556"/>
      <c r="C41" s="556"/>
      <c r="D41" s="556"/>
      <c r="E41" s="556"/>
      <c r="F41" s="556"/>
      <c r="G41" s="556"/>
      <c r="H41" s="556"/>
    </row>
    <row r="42" spans="1:8" ht="39.75" customHeight="1" x14ac:dyDescent="0.2">
      <c r="A42" s="556"/>
      <c r="B42" s="556"/>
      <c r="C42" s="556"/>
      <c r="D42" s="556"/>
      <c r="E42" s="556"/>
      <c r="F42" s="556"/>
      <c r="G42" s="556"/>
      <c r="H42" s="556"/>
    </row>
  </sheetData>
  <mergeCells count="54">
    <mergeCell ref="C37:D37"/>
    <mergeCell ref="E37:F37"/>
    <mergeCell ref="A41:H42"/>
    <mergeCell ref="C38:D38"/>
    <mergeCell ref="E38:F38"/>
    <mergeCell ref="C39:D39"/>
    <mergeCell ref="E39:F39"/>
    <mergeCell ref="C40:D40"/>
    <mergeCell ref="E40:F40"/>
    <mergeCell ref="C34:D34"/>
    <mergeCell ref="E34:F34"/>
    <mergeCell ref="C35:D35"/>
    <mergeCell ref="E35:F35"/>
    <mergeCell ref="C36:D36"/>
    <mergeCell ref="E36:F36"/>
    <mergeCell ref="C31:D31"/>
    <mergeCell ref="E31:F31"/>
    <mergeCell ref="C32:D32"/>
    <mergeCell ref="E32:F32"/>
    <mergeCell ref="C33:D33"/>
    <mergeCell ref="E33:F33"/>
    <mergeCell ref="C28:D28"/>
    <mergeCell ref="E28:F28"/>
    <mergeCell ref="C29:D29"/>
    <mergeCell ref="E29:F29"/>
    <mergeCell ref="C30:D30"/>
    <mergeCell ref="E30:F30"/>
    <mergeCell ref="C25:D25"/>
    <mergeCell ref="E25:F25"/>
    <mergeCell ref="C26:D26"/>
    <mergeCell ref="E26:F26"/>
    <mergeCell ref="C27:D27"/>
    <mergeCell ref="E27:F27"/>
    <mergeCell ref="C23:D23"/>
    <mergeCell ref="E23:F23"/>
    <mergeCell ref="C24:D24"/>
    <mergeCell ref="E24:F24"/>
    <mergeCell ref="C22:D22"/>
    <mergeCell ref="E22:F22"/>
    <mergeCell ref="A2:H2"/>
    <mergeCell ref="A3:B3"/>
    <mergeCell ref="C3:D3"/>
    <mergeCell ref="A4:B4"/>
    <mergeCell ref="C4:D4"/>
    <mergeCell ref="C9:D17"/>
    <mergeCell ref="C20:D20"/>
    <mergeCell ref="E20:F20"/>
    <mergeCell ref="C21:D21"/>
    <mergeCell ref="A5:B5"/>
    <mergeCell ref="C5:D7"/>
    <mergeCell ref="E5:H7"/>
    <mergeCell ref="A6:B6"/>
    <mergeCell ref="A7:B7"/>
    <mergeCell ref="E21:F21"/>
  </mergeCells>
  <phoneticPr fontId="4"/>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M50"/>
  <sheetViews>
    <sheetView showGridLines="0" view="pageBreakPreview" zoomScaleNormal="100" zoomScaleSheetLayoutView="100" workbookViewId="0"/>
  </sheetViews>
  <sheetFormatPr defaultColWidth="2.26953125" defaultRowHeight="13" x14ac:dyDescent="0.2"/>
  <cols>
    <col min="1" max="1" width="2.26953125" style="284" customWidth="1"/>
    <col min="2" max="2" width="2.26953125" style="285" customWidth="1"/>
    <col min="3" max="5" width="2.26953125" style="284"/>
    <col min="6" max="6" width="2.453125" style="284" bestFit="1" customWidth="1"/>
    <col min="7" max="8" width="2.26953125" style="284"/>
    <col min="9" max="36" width="2.36328125" style="284" customWidth="1"/>
    <col min="37" max="37" width="2.26953125" style="284"/>
    <col min="38" max="38" width="2.26953125" style="284" customWidth="1"/>
    <col min="39" max="256" width="2.26953125" style="284"/>
    <col min="257" max="258" width="2.26953125" style="284" customWidth="1"/>
    <col min="259" max="261" width="2.26953125" style="284"/>
    <col min="262" max="262" width="2.453125" style="284" bestFit="1" customWidth="1"/>
    <col min="263" max="264" width="2.26953125" style="284"/>
    <col min="265" max="292" width="2.36328125" style="284" customWidth="1"/>
    <col min="293" max="293" width="2.26953125" style="284"/>
    <col min="294" max="294" width="2.26953125" style="284" customWidth="1"/>
    <col min="295" max="512" width="2.26953125" style="284"/>
    <col min="513" max="514" width="2.26953125" style="284" customWidth="1"/>
    <col min="515" max="517" width="2.26953125" style="284"/>
    <col min="518" max="518" width="2.453125" style="284" bestFit="1" customWidth="1"/>
    <col min="519" max="520" width="2.26953125" style="284"/>
    <col min="521" max="548" width="2.36328125" style="284" customWidth="1"/>
    <col min="549" max="549" width="2.26953125" style="284"/>
    <col min="550" max="550" width="2.26953125" style="284" customWidth="1"/>
    <col min="551" max="768" width="2.26953125" style="284"/>
    <col min="769" max="770" width="2.26953125" style="284" customWidth="1"/>
    <col min="771" max="773" width="2.26953125" style="284"/>
    <col min="774" max="774" width="2.453125" style="284" bestFit="1" customWidth="1"/>
    <col min="775" max="776" width="2.26953125" style="284"/>
    <col min="777" max="804" width="2.36328125" style="284" customWidth="1"/>
    <col min="805" max="805" width="2.26953125" style="284"/>
    <col min="806" max="806" width="2.26953125" style="284" customWidth="1"/>
    <col min="807" max="1024" width="2.26953125" style="284"/>
    <col min="1025" max="1026" width="2.26953125" style="284" customWidth="1"/>
    <col min="1027" max="1029" width="2.26953125" style="284"/>
    <col min="1030" max="1030" width="2.453125" style="284" bestFit="1" customWidth="1"/>
    <col min="1031" max="1032" width="2.26953125" style="284"/>
    <col min="1033" max="1060" width="2.36328125" style="284" customWidth="1"/>
    <col min="1061" max="1061" width="2.26953125" style="284"/>
    <col min="1062" max="1062" width="2.26953125" style="284" customWidth="1"/>
    <col min="1063" max="1280" width="2.26953125" style="284"/>
    <col min="1281" max="1282" width="2.26953125" style="284" customWidth="1"/>
    <col min="1283" max="1285" width="2.26953125" style="284"/>
    <col min="1286" max="1286" width="2.453125" style="284" bestFit="1" customWidth="1"/>
    <col min="1287" max="1288" width="2.26953125" style="284"/>
    <col min="1289" max="1316" width="2.36328125" style="284" customWidth="1"/>
    <col min="1317" max="1317" width="2.26953125" style="284"/>
    <col min="1318" max="1318" width="2.26953125" style="284" customWidth="1"/>
    <col min="1319" max="1536" width="2.26953125" style="284"/>
    <col min="1537" max="1538" width="2.26953125" style="284" customWidth="1"/>
    <col min="1539" max="1541" width="2.26953125" style="284"/>
    <col min="1542" max="1542" width="2.453125" style="284" bestFit="1" customWidth="1"/>
    <col min="1543" max="1544" width="2.26953125" style="284"/>
    <col min="1545" max="1572" width="2.36328125" style="284" customWidth="1"/>
    <col min="1573" max="1573" width="2.26953125" style="284"/>
    <col min="1574" max="1574" width="2.26953125" style="284" customWidth="1"/>
    <col min="1575" max="1792" width="2.26953125" style="284"/>
    <col min="1793" max="1794" width="2.26953125" style="284" customWidth="1"/>
    <col min="1795" max="1797" width="2.26953125" style="284"/>
    <col min="1798" max="1798" width="2.453125" style="284" bestFit="1" customWidth="1"/>
    <col min="1799" max="1800" width="2.26953125" style="284"/>
    <col min="1801" max="1828" width="2.36328125" style="284" customWidth="1"/>
    <col min="1829" max="1829" width="2.26953125" style="284"/>
    <col min="1830" max="1830" width="2.26953125" style="284" customWidth="1"/>
    <col min="1831" max="2048" width="2.26953125" style="284"/>
    <col min="2049" max="2050" width="2.26953125" style="284" customWidth="1"/>
    <col min="2051" max="2053" width="2.26953125" style="284"/>
    <col min="2054" max="2054" width="2.453125" style="284" bestFit="1" customWidth="1"/>
    <col min="2055" max="2056" width="2.26953125" style="284"/>
    <col min="2057" max="2084" width="2.36328125" style="284" customWidth="1"/>
    <col min="2085" max="2085" width="2.26953125" style="284"/>
    <col min="2086" max="2086" width="2.26953125" style="284" customWidth="1"/>
    <col min="2087" max="2304" width="2.26953125" style="284"/>
    <col min="2305" max="2306" width="2.26953125" style="284" customWidth="1"/>
    <col min="2307" max="2309" width="2.26953125" style="284"/>
    <col min="2310" max="2310" width="2.453125" style="284" bestFit="1" customWidth="1"/>
    <col min="2311" max="2312" width="2.26953125" style="284"/>
    <col min="2313" max="2340" width="2.36328125" style="284" customWidth="1"/>
    <col min="2341" max="2341" width="2.26953125" style="284"/>
    <col min="2342" max="2342" width="2.26953125" style="284" customWidth="1"/>
    <col min="2343" max="2560" width="2.26953125" style="284"/>
    <col min="2561" max="2562" width="2.26953125" style="284" customWidth="1"/>
    <col min="2563" max="2565" width="2.26953125" style="284"/>
    <col min="2566" max="2566" width="2.453125" style="284" bestFit="1" customWidth="1"/>
    <col min="2567" max="2568" width="2.26953125" style="284"/>
    <col min="2569" max="2596" width="2.36328125" style="284" customWidth="1"/>
    <col min="2597" max="2597" width="2.26953125" style="284"/>
    <col min="2598" max="2598" width="2.26953125" style="284" customWidth="1"/>
    <col min="2599" max="2816" width="2.26953125" style="284"/>
    <col min="2817" max="2818" width="2.26953125" style="284" customWidth="1"/>
    <col min="2819" max="2821" width="2.26953125" style="284"/>
    <col min="2822" max="2822" width="2.453125" style="284" bestFit="1" customWidth="1"/>
    <col min="2823" max="2824" width="2.26953125" style="284"/>
    <col min="2825" max="2852" width="2.36328125" style="284" customWidth="1"/>
    <col min="2853" max="2853" width="2.26953125" style="284"/>
    <col min="2854" max="2854" width="2.26953125" style="284" customWidth="1"/>
    <col min="2855" max="3072" width="2.26953125" style="284"/>
    <col min="3073" max="3074" width="2.26953125" style="284" customWidth="1"/>
    <col min="3075" max="3077" width="2.26953125" style="284"/>
    <col min="3078" max="3078" width="2.453125" style="284" bestFit="1" customWidth="1"/>
    <col min="3079" max="3080" width="2.26953125" style="284"/>
    <col min="3081" max="3108" width="2.36328125" style="284" customWidth="1"/>
    <col min="3109" max="3109" width="2.26953125" style="284"/>
    <col min="3110" max="3110" width="2.26953125" style="284" customWidth="1"/>
    <col min="3111" max="3328" width="2.26953125" style="284"/>
    <col min="3329" max="3330" width="2.26953125" style="284" customWidth="1"/>
    <col min="3331" max="3333" width="2.26953125" style="284"/>
    <col min="3334" max="3334" width="2.453125" style="284" bestFit="1" customWidth="1"/>
    <col min="3335" max="3336" width="2.26953125" style="284"/>
    <col min="3337" max="3364" width="2.36328125" style="284" customWidth="1"/>
    <col min="3365" max="3365" width="2.26953125" style="284"/>
    <col min="3366" max="3366" width="2.26953125" style="284" customWidth="1"/>
    <col min="3367" max="3584" width="2.26953125" style="284"/>
    <col min="3585" max="3586" width="2.26953125" style="284" customWidth="1"/>
    <col min="3587" max="3589" width="2.26953125" style="284"/>
    <col min="3590" max="3590" width="2.453125" style="284" bestFit="1" customWidth="1"/>
    <col min="3591" max="3592" width="2.26953125" style="284"/>
    <col min="3593" max="3620" width="2.36328125" style="284" customWidth="1"/>
    <col min="3621" max="3621" width="2.26953125" style="284"/>
    <col min="3622" max="3622" width="2.26953125" style="284" customWidth="1"/>
    <col min="3623" max="3840" width="2.26953125" style="284"/>
    <col min="3841" max="3842" width="2.26953125" style="284" customWidth="1"/>
    <col min="3843" max="3845" width="2.26953125" style="284"/>
    <col min="3846" max="3846" width="2.453125" style="284" bestFit="1" customWidth="1"/>
    <col min="3847" max="3848" width="2.26953125" style="284"/>
    <col min="3849" max="3876" width="2.36328125" style="284" customWidth="1"/>
    <col min="3877" max="3877" width="2.26953125" style="284"/>
    <col min="3878" max="3878" width="2.26953125" style="284" customWidth="1"/>
    <col min="3879" max="4096" width="2.26953125" style="284"/>
    <col min="4097" max="4098" width="2.26953125" style="284" customWidth="1"/>
    <col min="4099" max="4101" width="2.26953125" style="284"/>
    <col min="4102" max="4102" width="2.453125" style="284" bestFit="1" customWidth="1"/>
    <col min="4103" max="4104" width="2.26953125" style="284"/>
    <col min="4105" max="4132" width="2.36328125" style="284" customWidth="1"/>
    <col min="4133" max="4133" width="2.26953125" style="284"/>
    <col min="4134" max="4134" width="2.26953125" style="284" customWidth="1"/>
    <col min="4135" max="4352" width="2.26953125" style="284"/>
    <col min="4353" max="4354" width="2.26953125" style="284" customWidth="1"/>
    <col min="4355" max="4357" width="2.26953125" style="284"/>
    <col min="4358" max="4358" width="2.453125" style="284" bestFit="1" customWidth="1"/>
    <col min="4359" max="4360" width="2.26953125" style="284"/>
    <col min="4361" max="4388" width="2.36328125" style="284" customWidth="1"/>
    <col min="4389" max="4389" width="2.26953125" style="284"/>
    <col min="4390" max="4390" width="2.26953125" style="284" customWidth="1"/>
    <col min="4391" max="4608" width="2.26953125" style="284"/>
    <col min="4609" max="4610" width="2.26953125" style="284" customWidth="1"/>
    <col min="4611" max="4613" width="2.26953125" style="284"/>
    <col min="4614" max="4614" width="2.453125" style="284" bestFit="1" customWidth="1"/>
    <col min="4615" max="4616" width="2.26953125" style="284"/>
    <col min="4617" max="4644" width="2.36328125" style="284" customWidth="1"/>
    <col min="4645" max="4645" width="2.26953125" style="284"/>
    <col min="4646" max="4646" width="2.26953125" style="284" customWidth="1"/>
    <col min="4647" max="4864" width="2.26953125" style="284"/>
    <col min="4865" max="4866" width="2.26953125" style="284" customWidth="1"/>
    <col min="4867" max="4869" width="2.26953125" style="284"/>
    <col min="4870" max="4870" width="2.453125" style="284" bestFit="1" customWidth="1"/>
    <col min="4871" max="4872" width="2.26953125" style="284"/>
    <col min="4873" max="4900" width="2.36328125" style="284" customWidth="1"/>
    <col min="4901" max="4901" width="2.26953125" style="284"/>
    <col min="4902" max="4902" width="2.26953125" style="284" customWidth="1"/>
    <col min="4903" max="5120" width="2.26953125" style="284"/>
    <col min="5121" max="5122" width="2.26953125" style="284" customWidth="1"/>
    <col min="5123" max="5125" width="2.26953125" style="284"/>
    <col min="5126" max="5126" width="2.453125" style="284" bestFit="1" customWidth="1"/>
    <col min="5127" max="5128" width="2.26953125" style="284"/>
    <col min="5129" max="5156" width="2.36328125" style="284" customWidth="1"/>
    <col min="5157" max="5157" width="2.26953125" style="284"/>
    <col min="5158" max="5158" width="2.26953125" style="284" customWidth="1"/>
    <col min="5159" max="5376" width="2.26953125" style="284"/>
    <col min="5377" max="5378" width="2.26953125" style="284" customWidth="1"/>
    <col min="5379" max="5381" width="2.26953125" style="284"/>
    <col min="5382" max="5382" width="2.453125" style="284" bestFit="1" customWidth="1"/>
    <col min="5383" max="5384" width="2.26953125" style="284"/>
    <col min="5385" max="5412" width="2.36328125" style="284" customWidth="1"/>
    <col min="5413" max="5413" width="2.26953125" style="284"/>
    <col min="5414" max="5414" width="2.26953125" style="284" customWidth="1"/>
    <col min="5415" max="5632" width="2.26953125" style="284"/>
    <col min="5633" max="5634" width="2.26953125" style="284" customWidth="1"/>
    <col min="5635" max="5637" width="2.26953125" style="284"/>
    <col min="5638" max="5638" width="2.453125" style="284" bestFit="1" customWidth="1"/>
    <col min="5639" max="5640" width="2.26953125" style="284"/>
    <col min="5641" max="5668" width="2.36328125" style="284" customWidth="1"/>
    <col min="5669" max="5669" width="2.26953125" style="284"/>
    <col min="5670" max="5670" width="2.26953125" style="284" customWidth="1"/>
    <col min="5671" max="5888" width="2.26953125" style="284"/>
    <col min="5889" max="5890" width="2.26953125" style="284" customWidth="1"/>
    <col min="5891" max="5893" width="2.26953125" style="284"/>
    <col min="5894" max="5894" width="2.453125" style="284" bestFit="1" customWidth="1"/>
    <col min="5895" max="5896" width="2.26953125" style="284"/>
    <col min="5897" max="5924" width="2.36328125" style="284" customWidth="1"/>
    <col min="5925" max="5925" width="2.26953125" style="284"/>
    <col min="5926" max="5926" width="2.26953125" style="284" customWidth="1"/>
    <col min="5927" max="6144" width="2.26953125" style="284"/>
    <col min="6145" max="6146" width="2.26953125" style="284" customWidth="1"/>
    <col min="6147" max="6149" width="2.26953125" style="284"/>
    <col min="6150" max="6150" width="2.453125" style="284" bestFit="1" customWidth="1"/>
    <col min="6151" max="6152" width="2.26953125" style="284"/>
    <col min="6153" max="6180" width="2.36328125" style="284" customWidth="1"/>
    <col min="6181" max="6181" width="2.26953125" style="284"/>
    <col min="6182" max="6182" width="2.26953125" style="284" customWidth="1"/>
    <col min="6183" max="6400" width="2.26953125" style="284"/>
    <col min="6401" max="6402" width="2.26953125" style="284" customWidth="1"/>
    <col min="6403" max="6405" width="2.26953125" style="284"/>
    <col min="6406" max="6406" width="2.453125" style="284" bestFit="1" customWidth="1"/>
    <col min="6407" max="6408" width="2.26953125" style="284"/>
    <col min="6409" max="6436" width="2.36328125" style="284" customWidth="1"/>
    <col min="6437" max="6437" width="2.26953125" style="284"/>
    <col min="6438" max="6438" width="2.26953125" style="284" customWidth="1"/>
    <col min="6439" max="6656" width="2.26953125" style="284"/>
    <col min="6657" max="6658" width="2.26953125" style="284" customWidth="1"/>
    <col min="6659" max="6661" width="2.26953125" style="284"/>
    <col min="6662" max="6662" width="2.453125" style="284" bestFit="1" customWidth="1"/>
    <col min="6663" max="6664" width="2.26953125" style="284"/>
    <col min="6665" max="6692" width="2.36328125" style="284" customWidth="1"/>
    <col min="6693" max="6693" width="2.26953125" style="284"/>
    <col min="6694" max="6694" width="2.26953125" style="284" customWidth="1"/>
    <col min="6695" max="6912" width="2.26953125" style="284"/>
    <col min="6913" max="6914" width="2.26953125" style="284" customWidth="1"/>
    <col min="6915" max="6917" width="2.26953125" style="284"/>
    <col min="6918" max="6918" width="2.453125" style="284" bestFit="1" customWidth="1"/>
    <col min="6919" max="6920" width="2.26953125" style="284"/>
    <col min="6921" max="6948" width="2.36328125" style="284" customWidth="1"/>
    <col min="6949" max="6949" width="2.26953125" style="284"/>
    <col min="6950" max="6950" width="2.26953125" style="284" customWidth="1"/>
    <col min="6951" max="7168" width="2.26953125" style="284"/>
    <col min="7169" max="7170" width="2.26953125" style="284" customWidth="1"/>
    <col min="7171" max="7173" width="2.26953125" style="284"/>
    <col min="7174" max="7174" width="2.453125" style="284" bestFit="1" customWidth="1"/>
    <col min="7175" max="7176" width="2.26953125" style="284"/>
    <col min="7177" max="7204" width="2.36328125" style="284" customWidth="1"/>
    <col min="7205" max="7205" width="2.26953125" style="284"/>
    <col min="7206" max="7206" width="2.26953125" style="284" customWidth="1"/>
    <col min="7207" max="7424" width="2.26953125" style="284"/>
    <col min="7425" max="7426" width="2.26953125" style="284" customWidth="1"/>
    <col min="7427" max="7429" width="2.26953125" style="284"/>
    <col min="7430" max="7430" width="2.453125" style="284" bestFit="1" customWidth="1"/>
    <col min="7431" max="7432" width="2.26953125" style="284"/>
    <col min="7433" max="7460" width="2.36328125" style="284" customWidth="1"/>
    <col min="7461" max="7461" width="2.26953125" style="284"/>
    <col min="7462" max="7462" width="2.26953125" style="284" customWidth="1"/>
    <col min="7463" max="7680" width="2.26953125" style="284"/>
    <col min="7681" max="7682" width="2.26953125" style="284" customWidth="1"/>
    <col min="7683" max="7685" width="2.26953125" style="284"/>
    <col min="7686" max="7686" width="2.453125" style="284" bestFit="1" customWidth="1"/>
    <col min="7687" max="7688" width="2.26953125" style="284"/>
    <col min="7689" max="7716" width="2.36328125" style="284" customWidth="1"/>
    <col min="7717" max="7717" width="2.26953125" style="284"/>
    <col min="7718" max="7718" width="2.26953125" style="284" customWidth="1"/>
    <col min="7719" max="7936" width="2.26953125" style="284"/>
    <col min="7937" max="7938" width="2.26953125" style="284" customWidth="1"/>
    <col min="7939" max="7941" width="2.26953125" style="284"/>
    <col min="7942" max="7942" width="2.453125" style="284" bestFit="1" customWidth="1"/>
    <col min="7943" max="7944" width="2.26953125" style="284"/>
    <col min="7945" max="7972" width="2.36328125" style="284" customWidth="1"/>
    <col min="7973" max="7973" width="2.26953125" style="284"/>
    <col min="7974" max="7974" width="2.26953125" style="284" customWidth="1"/>
    <col min="7975" max="8192" width="2.26953125" style="284"/>
    <col min="8193" max="8194" width="2.26953125" style="284" customWidth="1"/>
    <col min="8195" max="8197" width="2.26953125" style="284"/>
    <col min="8198" max="8198" width="2.453125" style="284" bestFit="1" customWidth="1"/>
    <col min="8199" max="8200" width="2.26953125" style="284"/>
    <col min="8201" max="8228" width="2.36328125" style="284" customWidth="1"/>
    <col min="8229" max="8229" width="2.26953125" style="284"/>
    <col min="8230" max="8230" width="2.26953125" style="284" customWidth="1"/>
    <col min="8231" max="8448" width="2.26953125" style="284"/>
    <col min="8449" max="8450" width="2.26953125" style="284" customWidth="1"/>
    <col min="8451" max="8453" width="2.26953125" style="284"/>
    <col min="8454" max="8454" width="2.453125" style="284" bestFit="1" customWidth="1"/>
    <col min="8455" max="8456" width="2.26953125" style="284"/>
    <col min="8457" max="8484" width="2.36328125" style="284" customWidth="1"/>
    <col min="8485" max="8485" width="2.26953125" style="284"/>
    <col min="8486" max="8486" width="2.26953125" style="284" customWidth="1"/>
    <col min="8487" max="8704" width="2.26953125" style="284"/>
    <col min="8705" max="8706" width="2.26953125" style="284" customWidth="1"/>
    <col min="8707" max="8709" width="2.26953125" style="284"/>
    <col min="8710" max="8710" width="2.453125" style="284" bestFit="1" customWidth="1"/>
    <col min="8711" max="8712" width="2.26953125" style="284"/>
    <col min="8713" max="8740" width="2.36328125" style="284" customWidth="1"/>
    <col min="8741" max="8741" width="2.26953125" style="284"/>
    <col min="8742" max="8742" width="2.26953125" style="284" customWidth="1"/>
    <col min="8743" max="8960" width="2.26953125" style="284"/>
    <col min="8961" max="8962" width="2.26953125" style="284" customWidth="1"/>
    <col min="8963" max="8965" width="2.26953125" style="284"/>
    <col min="8966" max="8966" width="2.453125" style="284" bestFit="1" customWidth="1"/>
    <col min="8967" max="8968" width="2.26953125" style="284"/>
    <col min="8969" max="8996" width="2.36328125" style="284" customWidth="1"/>
    <col min="8997" max="8997" width="2.26953125" style="284"/>
    <col min="8998" max="8998" width="2.26953125" style="284" customWidth="1"/>
    <col min="8999" max="9216" width="2.26953125" style="284"/>
    <col min="9217" max="9218" width="2.26953125" style="284" customWidth="1"/>
    <col min="9219" max="9221" width="2.26953125" style="284"/>
    <col min="9222" max="9222" width="2.453125" style="284" bestFit="1" customWidth="1"/>
    <col min="9223" max="9224" width="2.26953125" style="284"/>
    <col min="9225" max="9252" width="2.36328125" style="284" customWidth="1"/>
    <col min="9253" max="9253" width="2.26953125" style="284"/>
    <col min="9254" max="9254" width="2.26953125" style="284" customWidth="1"/>
    <col min="9255" max="9472" width="2.26953125" style="284"/>
    <col min="9473" max="9474" width="2.26953125" style="284" customWidth="1"/>
    <col min="9475" max="9477" width="2.26953125" style="284"/>
    <col min="9478" max="9478" width="2.453125" style="284" bestFit="1" customWidth="1"/>
    <col min="9479" max="9480" width="2.26953125" style="284"/>
    <col min="9481" max="9508" width="2.36328125" style="284" customWidth="1"/>
    <col min="9509" max="9509" width="2.26953125" style="284"/>
    <col min="9510" max="9510" width="2.26953125" style="284" customWidth="1"/>
    <col min="9511" max="9728" width="2.26953125" style="284"/>
    <col min="9729" max="9730" width="2.26953125" style="284" customWidth="1"/>
    <col min="9731" max="9733" width="2.26953125" style="284"/>
    <col min="9734" max="9734" width="2.453125" style="284" bestFit="1" customWidth="1"/>
    <col min="9735" max="9736" width="2.26953125" style="284"/>
    <col min="9737" max="9764" width="2.36328125" style="284" customWidth="1"/>
    <col min="9765" max="9765" width="2.26953125" style="284"/>
    <col min="9766" max="9766" width="2.26953125" style="284" customWidth="1"/>
    <col min="9767" max="9984" width="2.26953125" style="284"/>
    <col min="9985" max="9986" width="2.26953125" style="284" customWidth="1"/>
    <col min="9987" max="9989" width="2.26953125" style="284"/>
    <col min="9990" max="9990" width="2.453125" style="284" bestFit="1" customWidth="1"/>
    <col min="9991" max="9992" width="2.26953125" style="284"/>
    <col min="9993" max="10020" width="2.36328125" style="284" customWidth="1"/>
    <col min="10021" max="10021" width="2.26953125" style="284"/>
    <col min="10022" max="10022" width="2.26953125" style="284" customWidth="1"/>
    <col min="10023" max="10240" width="2.26953125" style="284"/>
    <col min="10241" max="10242" width="2.26953125" style="284" customWidth="1"/>
    <col min="10243" max="10245" width="2.26953125" style="284"/>
    <col min="10246" max="10246" width="2.453125" style="284" bestFit="1" customWidth="1"/>
    <col min="10247" max="10248" width="2.26953125" style="284"/>
    <col min="10249" max="10276" width="2.36328125" style="284" customWidth="1"/>
    <col min="10277" max="10277" width="2.26953125" style="284"/>
    <col min="10278" max="10278" width="2.26953125" style="284" customWidth="1"/>
    <col min="10279" max="10496" width="2.26953125" style="284"/>
    <col min="10497" max="10498" width="2.26953125" style="284" customWidth="1"/>
    <col min="10499" max="10501" width="2.26953125" style="284"/>
    <col min="10502" max="10502" width="2.453125" style="284" bestFit="1" customWidth="1"/>
    <col min="10503" max="10504" width="2.26953125" style="284"/>
    <col min="10505" max="10532" width="2.36328125" style="284" customWidth="1"/>
    <col min="10533" max="10533" width="2.26953125" style="284"/>
    <col min="10534" max="10534" width="2.26953125" style="284" customWidth="1"/>
    <col min="10535" max="10752" width="2.26953125" style="284"/>
    <col min="10753" max="10754" width="2.26953125" style="284" customWidth="1"/>
    <col min="10755" max="10757" width="2.26953125" style="284"/>
    <col min="10758" max="10758" width="2.453125" style="284" bestFit="1" customWidth="1"/>
    <col min="10759" max="10760" width="2.26953125" style="284"/>
    <col min="10761" max="10788" width="2.36328125" style="284" customWidth="1"/>
    <col min="10789" max="10789" width="2.26953125" style="284"/>
    <col min="10790" max="10790" width="2.26953125" style="284" customWidth="1"/>
    <col min="10791" max="11008" width="2.26953125" style="284"/>
    <col min="11009" max="11010" width="2.26953125" style="284" customWidth="1"/>
    <col min="11011" max="11013" width="2.26953125" style="284"/>
    <col min="11014" max="11014" width="2.453125" style="284" bestFit="1" customWidth="1"/>
    <col min="11015" max="11016" width="2.26953125" style="284"/>
    <col min="11017" max="11044" width="2.36328125" style="284" customWidth="1"/>
    <col min="11045" max="11045" width="2.26953125" style="284"/>
    <col min="11046" max="11046" width="2.26953125" style="284" customWidth="1"/>
    <col min="11047" max="11264" width="2.26953125" style="284"/>
    <col min="11265" max="11266" width="2.26953125" style="284" customWidth="1"/>
    <col min="11267" max="11269" width="2.26953125" style="284"/>
    <col min="11270" max="11270" width="2.453125" style="284" bestFit="1" customWidth="1"/>
    <col min="11271" max="11272" width="2.26953125" style="284"/>
    <col min="11273" max="11300" width="2.36328125" style="284" customWidth="1"/>
    <col min="11301" max="11301" width="2.26953125" style="284"/>
    <col min="11302" max="11302" width="2.26953125" style="284" customWidth="1"/>
    <col min="11303" max="11520" width="2.26953125" style="284"/>
    <col min="11521" max="11522" width="2.26953125" style="284" customWidth="1"/>
    <col min="11523" max="11525" width="2.26953125" style="284"/>
    <col min="11526" max="11526" width="2.453125" style="284" bestFit="1" customWidth="1"/>
    <col min="11527" max="11528" width="2.26953125" style="284"/>
    <col min="11529" max="11556" width="2.36328125" style="284" customWidth="1"/>
    <col min="11557" max="11557" width="2.26953125" style="284"/>
    <col min="11558" max="11558" width="2.26953125" style="284" customWidth="1"/>
    <col min="11559" max="11776" width="2.26953125" style="284"/>
    <col min="11777" max="11778" width="2.26953125" style="284" customWidth="1"/>
    <col min="11779" max="11781" width="2.26953125" style="284"/>
    <col min="11782" max="11782" width="2.453125" style="284" bestFit="1" customWidth="1"/>
    <col min="11783" max="11784" width="2.26953125" style="284"/>
    <col min="11785" max="11812" width="2.36328125" style="284" customWidth="1"/>
    <col min="11813" max="11813" width="2.26953125" style="284"/>
    <col min="11814" max="11814" width="2.26953125" style="284" customWidth="1"/>
    <col min="11815" max="12032" width="2.26953125" style="284"/>
    <col min="12033" max="12034" width="2.26953125" style="284" customWidth="1"/>
    <col min="12035" max="12037" width="2.26953125" style="284"/>
    <col min="12038" max="12038" width="2.453125" style="284" bestFit="1" customWidth="1"/>
    <col min="12039" max="12040" width="2.26953125" style="284"/>
    <col min="12041" max="12068" width="2.36328125" style="284" customWidth="1"/>
    <col min="12069" max="12069" width="2.26953125" style="284"/>
    <col min="12070" max="12070" width="2.26953125" style="284" customWidth="1"/>
    <col min="12071" max="12288" width="2.26953125" style="284"/>
    <col min="12289" max="12290" width="2.26953125" style="284" customWidth="1"/>
    <col min="12291" max="12293" width="2.26953125" style="284"/>
    <col min="12294" max="12294" width="2.453125" style="284" bestFit="1" customWidth="1"/>
    <col min="12295" max="12296" width="2.26953125" style="284"/>
    <col min="12297" max="12324" width="2.36328125" style="284" customWidth="1"/>
    <col min="12325" max="12325" width="2.26953125" style="284"/>
    <col min="12326" max="12326" width="2.26953125" style="284" customWidth="1"/>
    <col min="12327" max="12544" width="2.26953125" style="284"/>
    <col min="12545" max="12546" width="2.26953125" style="284" customWidth="1"/>
    <col min="12547" max="12549" width="2.26953125" style="284"/>
    <col min="12550" max="12550" width="2.453125" style="284" bestFit="1" customWidth="1"/>
    <col min="12551" max="12552" width="2.26953125" style="284"/>
    <col min="12553" max="12580" width="2.36328125" style="284" customWidth="1"/>
    <col min="12581" max="12581" width="2.26953125" style="284"/>
    <col min="12582" max="12582" width="2.26953125" style="284" customWidth="1"/>
    <col min="12583" max="12800" width="2.26953125" style="284"/>
    <col min="12801" max="12802" width="2.26953125" style="284" customWidth="1"/>
    <col min="12803" max="12805" width="2.26953125" style="284"/>
    <col min="12806" max="12806" width="2.453125" style="284" bestFit="1" customWidth="1"/>
    <col min="12807" max="12808" width="2.26953125" style="284"/>
    <col min="12809" max="12836" width="2.36328125" style="284" customWidth="1"/>
    <col min="12837" max="12837" width="2.26953125" style="284"/>
    <col min="12838" max="12838" width="2.26953125" style="284" customWidth="1"/>
    <col min="12839" max="13056" width="2.26953125" style="284"/>
    <col min="13057" max="13058" width="2.26953125" style="284" customWidth="1"/>
    <col min="13059" max="13061" width="2.26953125" style="284"/>
    <col min="13062" max="13062" width="2.453125" style="284" bestFit="1" customWidth="1"/>
    <col min="13063" max="13064" width="2.26953125" style="284"/>
    <col min="13065" max="13092" width="2.36328125" style="284" customWidth="1"/>
    <col min="13093" max="13093" width="2.26953125" style="284"/>
    <col min="13094" max="13094" width="2.26953125" style="284" customWidth="1"/>
    <col min="13095" max="13312" width="2.26953125" style="284"/>
    <col min="13313" max="13314" width="2.26953125" style="284" customWidth="1"/>
    <col min="13315" max="13317" width="2.26953125" style="284"/>
    <col min="13318" max="13318" width="2.453125" style="284" bestFit="1" customWidth="1"/>
    <col min="13319" max="13320" width="2.26953125" style="284"/>
    <col min="13321" max="13348" width="2.36328125" style="284" customWidth="1"/>
    <col min="13349" max="13349" width="2.26953125" style="284"/>
    <col min="13350" max="13350" width="2.26953125" style="284" customWidth="1"/>
    <col min="13351" max="13568" width="2.26953125" style="284"/>
    <col min="13569" max="13570" width="2.26953125" style="284" customWidth="1"/>
    <col min="13571" max="13573" width="2.26953125" style="284"/>
    <col min="13574" max="13574" width="2.453125" style="284" bestFit="1" customWidth="1"/>
    <col min="13575" max="13576" width="2.26953125" style="284"/>
    <col min="13577" max="13604" width="2.36328125" style="284" customWidth="1"/>
    <col min="13605" max="13605" width="2.26953125" style="284"/>
    <col min="13606" max="13606" width="2.26953125" style="284" customWidth="1"/>
    <col min="13607" max="13824" width="2.26953125" style="284"/>
    <col min="13825" max="13826" width="2.26953125" style="284" customWidth="1"/>
    <col min="13827" max="13829" width="2.26953125" style="284"/>
    <col min="13830" max="13830" width="2.453125" style="284" bestFit="1" customWidth="1"/>
    <col min="13831" max="13832" width="2.26953125" style="284"/>
    <col min="13833" max="13860" width="2.36328125" style="284" customWidth="1"/>
    <col min="13861" max="13861" width="2.26953125" style="284"/>
    <col min="13862" max="13862" width="2.26953125" style="284" customWidth="1"/>
    <col min="13863" max="14080" width="2.26953125" style="284"/>
    <col min="14081" max="14082" width="2.26953125" style="284" customWidth="1"/>
    <col min="14083" max="14085" width="2.26953125" style="284"/>
    <col min="14086" max="14086" width="2.453125" style="284" bestFit="1" customWidth="1"/>
    <col min="14087" max="14088" width="2.26953125" style="284"/>
    <col min="14089" max="14116" width="2.36328125" style="284" customWidth="1"/>
    <col min="14117" max="14117" width="2.26953125" style="284"/>
    <col min="14118" max="14118" width="2.26953125" style="284" customWidth="1"/>
    <col min="14119" max="14336" width="2.26953125" style="284"/>
    <col min="14337" max="14338" width="2.26953125" style="284" customWidth="1"/>
    <col min="14339" max="14341" width="2.26953125" style="284"/>
    <col min="14342" max="14342" width="2.453125" style="284" bestFit="1" customWidth="1"/>
    <col min="14343" max="14344" width="2.26953125" style="284"/>
    <col min="14345" max="14372" width="2.36328125" style="284" customWidth="1"/>
    <col min="14373" max="14373" width="2.26953125" style="284"/>
    <col min="14374" max="14374" width="2.26953125" style="284" customWidth="1"/>
    <col min="14375" max="14592" width="2.26953125" style="284"/>
    <col min="14593" max="14594" width="2.26953125" style="284" customWidth="1"/>
    <col min="14595" max="14597" width="2.26953125" style="284"/>
    <col min="14598" max="14598" width="2.453125" style="284" bestFit="1" customWidth="1"/>
    <col min="14599" max="14600" width="2.26953125" style="284"/>
    <col min="14601" max="14628" width="2.36328125" style="284" customWidth="1"/>
    <col min="14629" max="14629" width="2.26953125" style="284"/>
    <col min="14630" max="14630" width="2.26953125" style="284" customWidth="1"/>
    <col min="14631" max="14848" width="2.26953125" style="284"/>
    <col min="14849" max="14850" width="2.26953125" style="284" customWidth="1"/>
    <col min="14851" max="14853" width="2.26953125" style="284"/>
    <col min="14854" max="14854" width="2.453125" style="284" bestFit="1" customWidth="1"/>
    <col min="14855" max="14856" width="2.26953125" style="284"/>
    <col min="14857" max="14884" width="2.36328125" style="284" customWidth="1"/>
    <col min="14885" max="14885" width="2.26953125" style="284"/>
    <col min="14886" max="14886" width="2.26953125" style="284" customWidth="1"/>
    <col min="14887" max="15104" width="2.26953125" style="284"/>
    <col min="15105" max="15106" width="2.26953125" style="284" customWidth="1"/>
    <col min="15107" max="15109" width="2.26953125" style="284"/>
    <col min="15110" max="15110" width="2.453125" style="284" bestFit="1" customWidth="1"/>
    <col min="15111" max="15112" width="2.26953125" style="284"/>
    <col min="15113" max="15140" width="2.36328125" style="284" customWidth="1"/>
    <col min="15141" max="15141" width="2.26953125" style="284"/>
    <col min="15142" max="15142" width="2.26953125" style="284" customWidth="1"/>
    <col min="15143" max="15360" width="2.26953125" style="284"/>
    <col min="15361" max="15362" width="2.26953125" style="284" customWidth="1"/>
    <col min="15363" max="15365" width="2.26953125" style="284"/>
    <col min="15366" max="15366" width="2.453125" style="284" bestFit="1" customWidth="1"/>
    <col min="15367" max="15368" width="2.26953125" style="284"/>
    <col min="15369" max="15396" width="2.36328125" style="284" customWidth="1"/>
    <col min="15397" max="15397" width="2.26953125" style="284"/>
    <col min="15398" max="15398" width="2.26953125" style="284" customWidth="1"/>
    <col min="15399" max="15616" width="2.26953125" style="284"/>
    <col min="15617" max="15618" width="2.26953125" style="284" customWidth="1"/>
    <col min="15619" max="15621" width="2.26953125" style="284"/>
    <col min="15622" max="15622" width="2.453125" style="284" bestFit="1" customWidth="1"/>
    <col min="15623" max="15624" width="2.26953125" style="284"/>
    <col min="15625" max="15652" width="2.36328125" style="284" customWidth="1"/>
    <col min="15653" max="15653" width="2.26953125" style="284"/>
    <col min="15654" max="15654" width="2.26953125" style="284" customWidth="1"/>
    <col min="15655" max="15872" width="2.26953125" style="284"/>
    <col min="15873" max="15874" width="2.26953125" style="284" customWidth="1"/>
    <col min="15875" max="15877" width="2.26953125" style="284"/>
    <col min="15878" max="15878" width="2.453125" style="284" bestFit="1" customWidth="1"/>
    <col min="15879" max="15880" width="2.26953125" style="284"/>
    <col min="15881" max="15908" width="2.36328125" style="284" customWidth="1"/>
    <col min="15909" max="15909" width="2.26953125" style="284"/>
    <col min="15910" max="15910" width="2.26953125" style="284" customWidth="1"/>
    <col min="15911" max="16128" width="2.26953125" style="284"/>
    <col min="16129" max="16130" width="2.26953125" style="284" customWidth="1"/>
    <col min="16131" max="16133" width="2.26953125" style="284"/>
    <col min="16134" max="16134" width="2.453125" style="284" bestFit="1" customWidth="1"/>
    <col min="16135" max="16136" width="2.26953125" style="284"/>
    <col min="16137" max="16164" width="2.36328125" style="284" customWidth="1"/>
    <col min="16165" max="16165" width="2.26953125" style="284"/>
    <col min="16166" max="16166" width="2.26953125" style="284" customWidth="1"/>
    <col min="16167" max="16384" width="2.26953125" style="284"/>
  </cols>
  <sheetData>
    <row r="1" spans="1:39" x14ac:dyDescent="0.2">
      <c r="AL1" s="364" t="s">
        <v>557</v>
      </c>
    </row>
    <row r="2" spans="1:39" ht="12.75" customHeight="1" x14ac:dyDescent="0.2"/>
    <row r="3" spans="1:39" ht="12.75" customHeight="1" x14ac:dyDescent="0.2">
      <c r="A3" s="455" t="s">
        <v>558</v>
      </c>
      <c r="B3" s="455"/>
      <c r="C3" s="455"/>
      <c r="D3" s="455"/>
      <c r="E3" s="455"/>
      <c r="F3" s="455"/>
      <c r="G3" s="455"/>
      <c r="H3" s="455"/>
      <c r="I3" s="455"/>
      <c r="J3" s="455"/>
      <c r="K3" s="455"/>
      <c r="L3" s="455"/>
      <c r="M3" s="455"/>
      <c r="N3" s="455"/>
      <c r="O3" s="455"/>
      <c r="P3" s="455"/>
      <c r="Q3" s="455"/>
      <c r="R3" s="455"/>
      <c r="S3" s="455"/>
      <c r="T3" s="455"/>
      <c r="U3" s="455"/>
      <c r="V3" s="455"/>
      <c r="W3" s="455"/>
      <c r="X3" s="455"/>
      <c r="Y3" s="455"/>
      <c r="Z3" s="455"/>
      <c r="AA3" s="455"/>
      <c r="AB3" s="455"/>
      <c r="AC3" s="455"/>
      <c r="AD3" s="455"/>
      <c r="AE3" s="455"/>
      <c r="AF3" s="455"/>
      <c r="AG3" s="455"/>
      <c r="AH3" s="455"/>
      <c r="AI3" s="455"/>
      <c r="AJ3" s="455"/>
      <c r="AK3" s="455"/>
      <c r="AL3" s="455"/>
      <c r="AM3" s="318"/>
    </row>
    <row r="4" spans="1:39" ht="12.75" customHeight="1" x14ac:dyDescent="0.2">
      <c r="A4" s="455"/>
      <c r="B4" s="455"/>
      <c r="C4" s="455"/>
      <c r="D4" s="455"/>
      <c r="E4" s="455"/>
      <c r="F4" s="455"/>
      <c r="G4" s="455"/>
      <c r="H4" s="455"/>
      <c r="I4" s="455"/>
      <c r="J4" s="455"/>
      <c r="K4" s="455"/>
      <c r="L4" s="455"/>
      <c r="M4" s="455"/>
      <c r="N4" s="455"/>
      <c r="O4" s="455"/>
      <c r="P4" s="455"/>
      <c r="Q4" s="455"/>
      <c r="R4" s="455"/>
      <c r="S4" s="455"/>
      <c r="T4" s="455"/>
      <c r="U4" s="455"/>
      <c r="V4" s="455"/>
      <c r="W4" s="455"/>
      <c r="X4" s="455"/>
      <c r="Y4" s="455"/>
      <c r="Z4" s="455"/>
      <c r="AA4" s="455"/>
      <c r="AB4" s="455"/>
      <c r="AC4" s="455"/>
      <c r="AD4" s="455"/>
      <c r="AE4" s="455"/>
      <c r="AF4" s="455"/>
      <c r="AG4" s="455"/>
      <c r="AH4" s="455"/>
      <c r="AI4" s="455"/>
      <c r="AJ4" s="455"/>
      <c r="AK4" s="455"/>
      <c r="AL4" s="455"/>
      <c r="AM4" s="318"/>
    </row>
    <row r="5" spans="1:39" ht="12.75" customHeight="1" x14ac:dyDescent="0.2"/>
    <row r="6" spans="1:39" x14ac:dyDescent="0.2">
      <c r="B6" s="486" t="s">
        <v>451</v>
      </c>
      <c r="C6" s="487"/>
      <c r="D6" s="487"/>
      <c r="E6" s="487"/>
      <c r="F6" s="487"/>
      <c r="G6" s="487"/>
      <c r="H6" s="371"/>
      <c r="I6" s="372"/>
      <c r="J6" s="487"/>
      <c r="K6" s="487"/>
      <c r="L6" s="487"/>
      <c r="M6" s="487"/>
      <c r="N6" s="487"/>
      <c r="O6" s="487"/>
      <c r="P6" s="487"/>
      <c r="Q6" s="487"/>
      <c r="R6" s="487"/>
      <c r="S6" s="487"/>
      <c r="T6" s="487"/>
      <c r="U6" s="487"/>
      <c r="V6" s="487"/>
      <c r="W6" s="487"/>
      <c r="X6" s="487"/>
      <c r="Y6" s="487"/>
      <c r="Z6" s="487"/>
      <c r="AA6" s="487"/>
      <c r="AB6" s="487"/>
      <c r="AC6" s="487"/>
      <c r="AD6" s="487"/>
      <c r="AE6" s="487"/>
      <c r="AF6" s="487"/>
      <c r="AG6" s="487"/>
      <c r="AH6" s="487"/>
      <c r="AI6" s="487"/>
      <c r="AJ6" s="487"/>
      <c r="AK6" s="487"/>
      <c r="AL6" s="488"/>
    </row>
    <row r="7" spans="1:39" x14ac:dyDescent="0.2">
      <c r="B7" s="489"/>
      <c r="C7" s="490"/>
      <c r="D7" s="490"/>
      <c r="E7" s="490"/>
      <c r="F7" s="490"/>
      <c r="G7" s="490"/>
      <c r="H7" s="373"/>
      <c r="I7" s="299"/>
      <c r="J7" s="490"/>
      <c r="K7" s="490"/>
      <c r="L7" s="490"/>
      <c r="M7" s="490"/>
      <c r="N7" s="490"/>
      <c r="O7" s="490"/>
      <c r="P7" s="490"/>
      <c r="Q7" s="490"/>
      <c r="R7" s="490"/>
      <c r="S7" s="490"/>
      <c r="T7" s="490"/>
      <c r="U7" s="490"/>
      <c r="V7" s="490"/>
      <c r="W7" s="490"/>
      <c r="X7" s="490"/>
      <c r="Y7" s="490"/>
      <c r="Z7" s="490"/>
      <c r="AA7" s="490"/>
      <c r="AB7" s="490"/>
      <c r="AC7" s="490"/>
      <c r="AD7" s="490"/>
      <c r="AE7" s="490"/>
      <c r="AF7" s="490"/>
      <c r="AG7" s="490"/>
      <c r="AH7" s="490"/>
      <c r="AI7" s="490"/>
      <c r="AJ7" s="490"/>
      <c r="AK7" s="490"/>
      <c r="AL7" s="491"/>
    </row>
    <row r="8" spans="1:39" x14ac:dyDescent="0.2">
      <c r="B8" s="486" t="s">
        <v>559</v>
      </c>
      <c r="C8" s="487"/>
      <c r="D8" s="487"/>
      <c r="E8" s="487"/>
      <c r="F8" s="487"/>
      <c r="G8" s="487"/>
      <c r="H8" s="371"/>
      <c r="I8" s="372"/>
      <c r="J8" s="480" t="s">
        <v>560</v>
      </c>
      <c r="K8" s="480"/>
      <c r="L8" s="480"/>
      <c r="M8" s="480"/>
      <c r="N8" s="480"/>
      <c r="O8" s="480"/>
      <c r="P8" s="480"/>
      <c r="Q8" s="480"/>
      <c r="R8" s="480"/>
      <c r="S8" s="480"/>
      <c r="T8" s="480"/>
      <c r="U8" s="480"/>
      <c r="V8" s="480"/>
      <c r="W8" s="480"/>
      <c r="X8" s="480"/>
      <c r="Y8" s="480"/>
      <c r="Z8" s="480"/>
      <c r="AA8" s="480"/>
      <c r="AB8" s="480"/>
      <c r="AC8" s="480"/>
      <c r="AD8" s="480"/>
      <c r="AE8" s="480"/>
      <c r="AF8" s="480"/>
      <c r="AG8" s="480"/>
      <c r="AH8" s="480"/>
      <c r="AI8" s="480"/>
      <c r="AJ8" s="480"/>
      <c r="AK8" s="480"/>
      <c r="AL8" s="481"/>
    </row>
    <row r="9" spans="1:39" x14ac:dyDescent="0.2">
      <c r="B9" s="675"/>
      <c r="C9" s="450"/>
      <c r="D9" s="450"/>
      <c r="E9" s="450"/>
      <c r="F9" s="450"/>
      <c r="G9" s="450"/>
      <c r="H9" s="306"/>
      <c r="I9" s="294"/>
      <c r="J9" s="676"/>
      <c r="K9" s="676"/>
      <c r="L9" s="676"/>
      <c r="M9" s="676"/>
      <c r="N9" s="676"/>
      <c r="O9" s="676"/>
      <c r="P9" s="676"/>
      <c r="Q9" s="676"/>
      <c r="R9" s="676"/>
      <c r="S9" s="676"/>
      <c r="T9" s="676"/>
      <c r="U9" s="676"/>
      <c r="V9" s="676"/>
      <c r="W9" s="676"/>
      <c r="X9" s="676"/>
      <c r="Y9" s="676"/>
      <c r="Z9" s="676"/>
      <c r="AA9" s="676"/>
      <c r="AB9" s="676"/>
      <c r="AC9" s="676"/>
      <c r="AD9" s="676"/>
      <c r="AE9" s="676"/>
      <c r="AF9" s="676"/>
      <c r="AG9" s="676"/>
      <c r="AH9" s="676"/>
      <c r="AI9" s="676"/>
      <c r="AJ9" s="676"/>
      <c r="AK9" s="676"/>
      <c r="AL9" s="677"/>
    </row>
    <row r="10" spans="1:39" x14ac:dyDescent="0.2">
      <c r="B10" s="675"/>
      <c r="C10" s="450"/>
      <c r="D10" s="450"/>
      <c r="E10" s="450"/>
      <c r="F10" s="450"/>
      <c r="G10" s="450"/>
      <c r="H10" s="306"/>
      <c r="I10" s="294"/>
      <c r="J10" s="676" t="s">
        <v>561</v>
      </c>
      <c r="K10" s="676"/>
      <c r="L10" s="676"/>
      <c r="M10" s="676"/>
      <c r="N10" s="676"/>
      <c r="O10" s="676"/>
      <c r="P10" s="676"/>
      <c r="Q10" s="676"/>
      <c r="R10" s="676"/>
      <c r="S10" s="676"/>
      <c r="T10" s="676"/>
      <c r="U10" s="676"/>
      <c r="V10" s="676"/>
      <c r="W10" s="676"/>
      <c r="X10" s="676"/>
      <c r="Y10" s="676"/>
      <c r="Z10" s="676"/>
      <c r="AA10" s="676"/>
      <c r="AB10" s="676"/>
      <c r="AC10" s="676"/>
      <c r="AD10" s="676"/>
      <c r="AE10" s="676"/>
      <c r="AF10" s="676"/>
      <c r="AG10" s="676"/>
      <c r="AH10" s="676"/>
      <c r="AI10" s="676"/>
      <c r="AJ10" s="676"/>
      <c r="AK10" s="676"/>
      <c r="AL10" s="677"/>
    </row>
    <row r="11" spans="1:39" x14ac:dyDescent="0.2">
      <c r="B11" s="489"/>
      <c r="C11" s="490"/>
      <c r="D11" s="490"/>
      <c r="E11" s="490"/>
      <c r="F11" s="490"/>
      <c r="G11" s="490"/>
      <c r="H11" s="373"/>
      <c r="I11" s="299"/>
      <c r="J11" s="678"/>
      <c r="K11" s="678"/>
      <c r="L11" s="678"/>
      <c r="M11" s="678"/>
      <c r="N11" s="678"/>
      <c r="O11" s="678"/>
      <c r="P11" s="678"/>
      <c r="Q11" s="678"/>
      <c r="R11" s="678"/>
      <c r="S11" s="678"/>
      <c r="T11" s="678"/>
      <c r="U11" s="678"/>
      <c r="V11" s="678"/>
      <c r="W11" s="678"/>
      <c r="X11" s="678"/>
      <c r="Y11" s="678"/>
      <c r="Z11" s="678"/>
      <c r="AA11" s="678"/>
      <c r="AB11" s="678"/>
      <c r="AC11" s="678"/>
      <c r="AD11" s="678"/>
      <c r="AE11" s="678"/>
      <c r="AF11" s="678"/>
      <c r="AG11" s="678"/>
      <c r="AH11" s="678"/>
      <c r="AI11" s="678"/>
      <c r="AJ11" s="678"/>
      <c r="AK11" s="678"/>
      <c r="AL11" s="679"/>
    </row>
    <row r="12" spans="1:39" ht="13.5" customHeight="1" x14ac:dyDescent="0.2">
      <c r="B12" s="562" t="s">
        <v>397</v>
      </c>
      <c r="C12" s="563"/>
      <c r="D12" s="563"/>
      <c r="E12" s="563"/>
      <c r="F12" s="563"/>
      <c r="G12" s="563"/>
      <c r="H12" s="374"/>
      <c r="I12" s="375"/>
      <c r="J12" s="287"/>
      <c r="K12" s="287"/>
      <c r="L12" s="287"/>
      <c r="M12" s="287"/>
      <c r="N12" s="287"/>
      <c r="O12" s="287"/>
      <c r="P12" s="287"/>
      <c r="Q12" s="287"/>
      <c r="R12" s="319"/>
      <c r="S12" s="319"/>
      <c r="T12" s="287"/>
      <c r="U12" s="287"/>
      <c r="V12" s="287"/>
      <c r="W12" s="287"/>
      <c r="X12" s="287"/>
      <c r="Y12" s="287"/>
      <c r="Z12" s="287"/>
      <c r="AA12" s="287"/>
      <c r="AB12" s="287"/>
      <c r="AC12" s="287"/>
      <c r="AD12" s="287"/>
      <c r="AE12" s="287"/>
      <c r="AF12" s="287"/>
      <c r="AG12" s="287"/>
      <c r="AH12" s="287"/>
      <c r="AI12" s="287"/>
      <c r="AJ12" s="287"/>
      <c r="AK12" s="287"/>
      <c r="AL12" s="289"/>
    </row>
    <row r="13" spans="1:39" ht="13.5" customHeight="1" x14ac:dyDescent="0.2">
      <c r="B13" s="565"/>
      <c r="C13" s="566"/>
      <c r="D13" s="566"/>
      <c r="E13" s="566"/>
      <c r="F13" s="566"/>
      <c r="G13" s="566"/>
      <c r="H13" s="376"/>
      <c r="I13" s="323"/>
      <c r="J13" s="290"/>
      <c r="L13" s="321">
        <v>1</v>
      </c>
      <c r="M13" s="293"/>
      <c r="N13" s="294" t="s">
        <v>400</v>
      </c>
      <c r="O13" s="290"/>
      <c r="P13" s="290"/>
      <c r="Q13" s="290"/>
      <c r="R13" s="320"/>
      <c r="S13" s="320"/>
      <c r="T13" s="290"/>
      <c r="U13" s="294"/>
      <c r="V13" s="290"/>
      <c r="W13" s="294"/>
      <c r="X13" s="290"/>
      <c r="Y13" s="321">
        <v>4</v>
      </c>
      <c r="Z13" s="293"/>
      <c r="AA13" s="294" t="s">
        <v>406</v>
      </c>
      <c r="AB13" s="290"/>
      <c r="AC13" s="290"/>
      <c r="AD13" s="290"/>
      <c r="AE13" s="290"/>
      <c r="AF13" s="290"/>
      <c r="AG13" s="290"/>
      <c r="AH13" s="290"/>
      <c r="AI13" s="290"/>
      <c r="AJ13" s="290"/>
      <c r="AK13" s="290"/>
      <c r="AL13" s="305"/>
    </row>
    <row r="14" spans="1:39" x14ac:dyDescent="0.2">
      <c r="B14" s="565"/>
      <c r="C14" s="566"/>
      <c r="D14" s="566"/>
      <c r="E14" s="566"/>
      <c r="F14" s="566"/>
      <c r="G14" s="566"/>
      <c r="H14" s="376"/>
      <c r="I14" s="323"/>
      <c r="J14" s="290"/>
      <c r="L14" s="321">
        <v>2</v>
      </c>
      <c r="M14" s="293"/>
      <c r="N14" s="294" t="s">
        <v>402</v>
      </c>
      <c r="O14" s="290"/>
      <c r="P14" s="290"/>
      <c r="Q14" s="290"/>
      <c r="R14" s="320"/>
      <c r="S14" s="320"/>
      <c r="T14" s="290"/>
      <c r="U14" s="294"/>
      <c r="V14" s="290"/>
      <c r="W14" s="294"/>
      <c r="X14" s="294"/>
      <c r="Y14" s="321">
        <v>5</v>
      </c>
      <c r="Z14" s="293"/>
      <c r="AA14" s="294" t="s">
        <v>408</v>
      </c>
      <c r="AB14" s="294"/>
      <c r="AC14" s="294"/>
      <c r="AD14" s="294"/>
      <c r="AE14" s="294"/>
      <c r="AF14" s="294"/>
      <c r="AG14" s="294"/>
      <c r="AH14" s="294"/>
      <c r="AI14" s="294"/>
      <c r="AJ14" s="294"/>
      <c r="AK14" s="294"/>
      <c r="AL14" s="292"/>
    </row>
    <row r="15" spans="1:39" x14ac:dyDescent="0.2">
      <c r="B15" s="565"/>
      <c r="C15" s="566"/>
      <c r="D15" s="566"/>
      <c r="E15" s="566"/>
      <c r="F15" s="566"/>
      <c r="G15" s="566"/>
      <c r="H15" s="376"/>
      <c r="I15" s="323"/>
      <c r="J15" s="294"/>
      <c r="L15" s="321">
        <v>3</v>
      </c>
      <c r="M15" s="293"/>
      <c r="N15" s="294" t="s">
        <v>404</v>
      </c>
      <c r="O15" s="294"/>
      <c r="P15" s="294"/>
      <c r="Q15" s="294"/>
      <c r="R15" s="320"/>
      <c r="S15" s="320"/>
      <c r="T15" s="290"/>
      <c r="U15" s="294"/>
      <c r="V15" s="290"/>
      <c r="W15" s="294"/>
      <c r="X15" s="294"/>
      <c r="Y15" s="294"/>
      <c r="Z15" s="294"/>
      <c r="AA15" s="294"/>
      <c r="AB15" s="294"/>
      <c r="AC15" s="294"/>
      <c r="AD15" s="294"/>
      <c r="AE15" s="294"/>
      <c r="AF15" s="294"/>
      <c r="AG15" s="294"/>
      <c r="AH15" s="294"/>
      <c r="AI15" s="294"/>
      <c r="AJ15" s="294"/>
      <c r="AK15" s="294"/>
      <c r="AL15" s="295"/>
    </row>
    <row r="16" spans="1:39" x14ac:dyDescent="0.2">
      <c r="B16" s="568"/>
      <c r="C16" s="569"/>
      <c r="D16" s="569"/>
      <c r="E16" s="569"/>
      <c r="F16" s="569"/>
      <c r="G16" s="569"/>
      <c r="H16" s="377"/>
      <c r="I16" s="378"/>
      <c r="J16" s="299"/>
      <c r="K16" s="299"/>
      <c r="L16" s="299"/>
      <c r="M16" s="299"/>
      <c r="N16" s="299"/>
      <c r="O16" s="299"/>
      <c r="P16" s="299"/>
      <c r="Q16" s="299"/>
      <c r="R16" s="322"/>
      <c r="S16" s="322"/>
      <c r="T16" s="296"/>
      <c r="U16" s="298"/>
      <c r="V16" s="296"/>
      <c r="W16" s="299"/>
      <c r="X16" s="299"/>
      <c r="Y16" s="299"/>
      <c r="Z16" s="299"/>
      <c r="AA16" s="299"/>
      <c r="AB16" s="299"/>
      <c r="AC16" s="299"/>
      <c r="AD16" s="299"/>
      <c r="AE16" s="299"/>
      <c r="AF16" s="299"/>
      <c r="AG16" s="299"/>
      <c r="AH16" s="299"/>
      <c r="AI16" s="299"/>
      <c r="AJ16" s="299"/>
      <c r="AK16" s="299"/>
      <c r="AL16" s="300"/>
    </row>
    <row r="17" spans="2:38" ht="21" customHeight="1" x14ac:dyDescent="0.2">
      <c r="B17" s="459" t="s">
        <v>562</v>
      </c>
      <c r="C17" s="460"/>
      <c r="D17" s="562" t="s">
        <v>563</v>
      </c>
      <c r="E17" s="563"/>
      <c r="F17" s="563"/>
      <c r="G17" s="564"/>
      <c r="I17" s="294"/>
      <c r="J17" s="294"/>
      <c r="K17" s="294"/>
      <c r="L17" s="294"/>
      <c r="M17" s="294"/>
      <c r="N17" s="294"/>
      <c r="O17" s="294"/>
      <c r="P17" s="294"/>
      <c r="Q17" s="294"/>
      <c r="R17" s="320"/>
      <c r="S17" s="320"/>
      <c r="T17" s="290"/>
      <c r="U17" s="325"/>
      <c r="V17" s="290"/>
      <c r="W17" s="294"/>
      <c r="X17" s="294"/>
      <c r="Y17" s="294"/>
      <c r="Z17" s="294"/>
      <c r="AA17" s="294"/>
      <c r="AB17" s="294"/>
      <c r="AC17" s="294"/>
      <c r="AD17" s="294"/>
      <c r="AE17" s="294"/>
      <c r="AF17" s="294"/>
      <c r="AG17" s="294"/>
      <c r="AH17" s="294"/>
      <c r="AI17" s="294"/>
      <c r="AJ17" s="294"/>
      <c r="AK17" s="294"/>
      <c r="AL17" s="292"/>
    </row>
    <row r="18" spans="2:38" ht="21" customHeight="1" x14ac:dyDescent="0.2">
      <c r="B18" s="461"/>
      <c r="C18" s="462"/>
      <c r="D18" s="565"/>
      <c r="E18" s="566"/>
      <c r="F18" s="566"/>
      <c r="G18" s="567"/>
      <c r="I18" s="294"/>
      <c r="J18" s="294"/>
      <c r="K18" s="294"/>
      <c r="L18" s="294">
        <v>1</v>
      </c>
      <c r="M18" s="290"/>
      <c r="N18" s="294" t="s">
        <v>564</v>
      </c>
      <c r="O18" s="294"/>
      <c r="P18" s="294"/>
      <c r="Q18" s="294"/>
      <c r="R18" s="320"/>
      <c r="S18" s="320"/>
      <c r="T18" s="290"/>
      <c r="U18" s="325"/>
      <c r="V18" s="290"/>
      <c r="W18" s="294"/>
      <c r="X18" s="294"/>
      <c r="Y18" s="325">
        <v>6</v>
      </c>
      <c r="Z18" s="290"/>
      <c r="AA18" s="294" t="s">
        <v>565</v>
      </c>
      <c r="AB18" s="294"/>
      <c r="AC18" s="294"/>
      <c r="AD18" s="294"/>
      <c r="AE18" s="294"/>
      <c r="AF18" s="294"/>
      <c r="AG18" s="294"/>
      <c r="AH18" s="294"/>
      <c r="AI18" s="294"/>
      <c r="AJ18" s="294"/>
      <c r="AK18" s="294"/>
      <c r="AL18" s="292"/>
    </row>
    <row r="19" spans="2:38" ht="21" customHeight="1" x14ac:dyDescent="0.2">
      <c r="B19" s="461"/>
      <c r="C19" s="462"/>
      <c r="D19" s="565"/>
      <c r="E19" s="566"/>
      <c r="F19" s="566"/>
      <c r="G19" s="567"/>
      <c r="I19" s="294"/>
      <c r="J19" s="294"/>
      <c r="K19" s="294"/>
      <c r="L19" s="294">
        <v>2</v>
      </c>
      <c r="M19" s="290"/>
      <c r="N19" s="294" t="s">
        <v>566</v>
      </c>
      <c r="O19" s="294"/>
      <c r="P19" s="294"/>
      <c r="Q19" s="294"/>
      <c r="R19" s="320"/>
      <c r="S19" s="320"/>
      <c r="T19" s="290"/>
      <c r="U19" s="325"/>
      <c r="V19" s="290"/>
      <c r="W19" s="294"/>
      <c r="X19" s="294"/>
      <c r="Y19" s="325">
        <v>7</v>
      </c>
      <c r="Z19" s="290"/>
      <c r="AA19" s="294" t="s">
        <v>567</v>
      </c>
      <c r="AB19" s="294"/>
      <c r="AC19" s="294"/>
      <c r="AD19" s="294"/>
      <c r="AE19" s="294"/>
      <c r="AF19" s="294"/>
      <c r="AG19" s="294"/>
      <c r="AH19" s="294"/>
      <c r="AI19" s="294"/>
      <c r="AJ19" s="294"/>
      <c r="AK19" s="294"/>
      <c r="AL19" s="292"/>
    </row>
    <row r="20" spans="2:38" ht="21" customHeight="1" x14ac:dyDescent="0.2">
      <c r="B20" s="461"/>
      <c r="C20" s="462"/>
      <c r="D20" s="565"/>
      <c r="E20" s="566"/>
      <c r="F20" s="566"/>
      <c r="G20" s="567"/>
      <c r="H20" s="290"/>
      <c r="I20" s="290"/>
      <c r="J20" s="290"/>
      <c r="K20" s="290"/>
      <c r="L20" s="294">
        <v>3</v>
      </c>
      <c r="M20" s="290"/>
      <c r="N20" s="294" t="s">
        <v>568</v>
      </c>
      <c r="O20" s="290"/>
      <c r="P20" s="290"/>
      <c r="Q20" s="290"/>
      <c r="R20" s="320"/>
      <c r="S20" s="320"/>
      <c r="T20" s="290"/>
      <c r="U20" s="325"/>
      <c r="V20" s="290"/>
      <c r="W20" s="294"/>
      <c r="X20" s="294"/>
      <c r="Y20" s="325">
        <v>8</v>
      </c>
      <c r="Z20" s="290"/>
      <c r="AA20" s="294" t="s">
        <v>569</v>
      </c>
      <c r="AB20" s="294"/>
      <c r="AC20" s="294"/>
      <c r="AD20" s="294"/>
      <c r="AE20" s="294"/>
      <c r="AF20" s="294"/>
      <c r="AG20" s="294"/>
      <c r="AH20" s="294"/>
      <c r="AI20" s="294"/>
      <c r="AJ20" s="294"/>
      <c r="AK20" s="294"/>
      <c r="AL20" s="292"/>
    </row>
    <row r="21" spans="2:38" ht="21" customHeight="1" x14ac:dyDescent="0.2">
      <c r="B21" s="461"/>
      <c r="C21" s="462"/>
      <c r="D21" s="565"/>
      <c r="E21" s="566"/>
      <c r="F21" s="566"/>
      <c r="G21" s="567"/>
      <c r="H21" s="290"/>
      <c r="I21" s="290"/>
      <c r="J21" s="290"/>
      <c r="K21" s="290"/>
      <c r="L21" s="325">
        <v>4</v>
      </c>
      <c r="M21" s="290"/>
      <c r="N21" s="294" t="s">
        <v>570</v>
      </c>
      <c r="O21" s="290"/>
      <c r="P21" s="290"/>
      <c r="Q21" s="290"/>
      <c r="R21" s="320"/>
      <c r="S21" s="320"/>
      <c r="T21" s="290"/>
      <c r="U21" s="325"/>
      <c r="V21" s="290"/>
      <c r="W21" s="294"/>
      <c r="X21" s="294"/>
      <c r="Y21" s="325">
        <v>9</v>
      </c>
      <c r="Z21" s="290"/>
      <c r="AA21" s="294" t="s">
        <v>411</v>
      </c>
      <c r="AB21" s="294"/>
      <c r="AC21" s="294"/>
      <c r="AD21" s="294"/>
      <c r="AE21" s="294"/>
      <c r="AF21" s="294"/>
      <c r="AG21" s="294"/>
      <c r="AH21" s="294"/>
      <c r="AI21" s="294"/>
      <c r="AJ21" s="294"/>
      <c r="AK21" s="294"/>
      <c r="AL21" s="292"/>
    </row>
    <row r="22" spans="2:38" ht="21" customHeight="1" x14ac:dyDescent="0.2">
      <c r="B22" s="461"/>
      <c r="C22" s="462"/>
      <c r="D22" s="565"/>
      <c r="E22" s="566"/>
      <c r="F22" s="566"/>
      <c r="G22" s="567"/>
      <c r="H22" s="290"/>
      <c r="I22" s="290"/>
      <c r="J22" s="290"/>
      <c r="K22" s="290"/>
      <c r="L22" s="325">
        <v>5</v>
      </c>
      <c r="M22" s="290"/>
      <c r="N22" s="294" t="s">
        <v>571</v>
      </c>
      <c r="O22" s="290"/>
      <c r="P22" s="290"/>
      <c r="Q22" s="290"/>
      <c r="R22" s="320"/>
      <c r="S22" s="320"/>
      <c r="T22" s="290"/>
      <c r="U22" s="325"/>
      <c r="V22" s="290"/>
      <c r="W22" s="294"/>
      <c r="X22" s="294"/>
      <c r="Y22" s="294"/>
      <c r="Z22" s="294"/>
      <c r="AA22" s="294"/>
      <c r="AB22" s="294"/>
      <c r="AC22" s="294"/>
      <c r="AD22" s="294"/>
      <c r="AE22" s="294"/>
      <c r="AF22" s="294"/>
      <c r="AG22" s="294"/>
      <c r="AH22" s="294"/>
      <c r="AI22" s="294"/>
      <c r="AJ22" s="294"/>
      <c r="AK22" s="294"/>
      <c r="AL22" s="292"/>
    </row>
    <row r="23" spans="2:38" ht="21" customHeight="1" x14ac:dyDescent="0.2">
      <c r="B23" s="461"/>
      <c r="C23" s="462"/>
      <c r="D23" s="568"/>
      <c r="E23" s="569"/>
      <c r="F23" s="569"/>
      <c r="G23" s="570"/>
      <c r="H23" s="296"/>
      <c r="I23" s="296"/>
      <c r="J23" s="296"/>
      <c r="K23" s="296"/>
      <c r="O23" s="296"/>
      <c r="P23" s="296"/>
      <c r="Q23" s="296"/>
      <c r="R23" s="322"/>
      <c r="S23" s="322"/>
      <c r="T23" s="296"/>
      <c r="U23" s="298"/>
      <c r="V23" s="296"/>
      <c r="W23" s="299"/>
      <c r="X23" s="299"/>
      <c r="Y23" s="299"/>
      <c r="Z23" s="299"/>
      <c r="AA23" s="299"/>
      <c r="AB23" s="299"/>
      <c r="AC23" s="299"/>
      <c r="AD23" s="299"/>
      <c r="AE23" s="299"/>
      <c r="AF23" s="299"/>
      <c r="AG23" s="299"/>
      <c r="AH23" s="299"/>
      <c r="AI23" s="299"/>
      <c r="AJ23" s="299"/>
      <c r="AK23" s="299"/>
      <c r="AL23" s="300"/>
    </row>
    <row r="24" spans="2:38" ht="10.5" customHeight="1" x14ac:dyDescent="0.2">
      <c r="B24" s="461"/>
      <c r="C24" s="462"/>
      <c r="D24" s="562" t="s">
        <v>572</v>
      </c>
      <c r="E24" s="563"/>
      <c r="F24" s="563"/>
      <c r="G24" s="564"/>
      <c r="H24" s="287"/>
      <c r="I24" s="287"/>
      <c r="J24" s="287"/>
      <c r="K24" s="287"/>
      <c r="L24" s="287"/>
      <c r="M24" s="287"/>
      <c r="N24" s="287"/>
      <c r="O24" s="287"/>
      <c r="P24" s="287"/>
      <c r="Q24" s="287"/>
      <c r="R24" s="301"/>
      <c r="S24" s="301"/>
      <c r="T24" s="287"/>
      <c r="U24" s="287"/>
      <c r="V24" s="287"/>
      <c r="W24" s="302"/>
      <c r="X24" s="302"/>
      <c r="Y24" s="302"/>
      <c r="Z24" s="302"/>
      <c r="AA24" s="302"/>
      <c r="AB24" s="302"/>
      <c r="AC24" s="302"/>
      <c r="AD24" s="302"/>
      <c r="AE24" s="302"/>
      <c r="AF24" s="302"/>
      <c r="AG24" s="302"/>
      <c r="AH24" s="302"/>
      <c r="AI24" s="302"/>
      <c r="AJ24" s="302"/>
      <c r="AK24" s="302"/>
      <c r="AL24" s="289"/>
    </row>
    <row r="25" spans="2:38" ht="10.5" customHeight="1" x14ac:dyDescent="0.2">
      <c r="B25" s="461"/>
      <c r="C25" s="462"/>
      <c r="D25" s="565"/>
      <c r="E25" s="566"/>
      <c r="F25" s="566"/>
      <c r="G25" s="567"/>
      <c r="H25" s="328"/>
      <c r="I25" s="688" t="s">
        <v>1</v>
      </c>
      <c r="J25" s="689"/>
      <c r="K25" s="689"/>
      <c r="L25" s="690"/>
      <c r="M25" s="680">
        <v>4</v>
      </c>
      <c r="N25" s="681"/>
      <c r="O25" s="682"/>
      <c r="P25" s="680">
        <v>5</v>
      </c>
      <c r="Q25" s="681"/>
      <c r="R25" s="682"/>
      <c r="S25" s="680">
        <v>6</v>
      </c>
      <c r="T25" s="681"/>
      <c r="U25" s="682"/>
      <c r="V25" s="680">
        <v>7</v>
      </c>
      <c r="W25" s="681"/>
      <c r="X25" s="682"/>
      <c r="Y25" s="680">
        <v>8</v>
      </c>
      <c r="Z25" s="681"/>
      <c r="AA25" s="682"/>
      <c r="AB25" s="680">
        <v>9</v>
      </c>
      <c r="AC25" s="681"/>
      <c r="AD25" s="682"/>
      <c r="AE25" s="680">
        <v>10</v>
      </c>
      <c r="AF25" s="681"/>
      <c r="AG25" s="682"/>
      <c r="AH25" s="680">
        <v>11</v>
      </c>
      <c r="AI25" s="681"/>
      <c r="AJ25" s="682"/>
      <c r="AK25" s="290"/>
      <c r="AL25" s="305"/>
    </row>
    <row r="26" spans="2:38" ht="10.5" customHeight="1" x14ac:dyDescent="0.2">
      <c r="B26" s="461"/>
      <c r="C26" s="462"/>
      <c r="D26" s="565"/>
      <c r="E26" s="566"/>
      <c r="F26" s="566"/>
      <c r="G26" s="567"/>
      <c r="H26" s="328"/>
      <c r="I26" s="482"/>
      <c r="J26" s="483"/>
      <c r="K26" s="483"/>
      <c r="L26" s="484"/>
      <c r="M26" s="683"/>
      <c r="N26" s="684"/>
      <c r="O26" s="685"/>
      <c r="P26" s="683"/>
      <c r="Q26" s="684"/>
      <c r="R26" s="685"/>
      <c r="S26" s="683"/>
      <c r="T26" s="684"/>
      <c r="U26" s="685"/>
      <c r="V26" s="683"/>
      <c r="W26" s="684"/>
      <c r="X26" s="685"/>
      <c r="Y26" s="683"/>
      <c r="Z26" s="684"/>
      <c r="AA26" s="685"/>
      <c r="AB26" s="683"/>
      <c r="AC26" s="684"/>
      <c r="AD26" s="685"/>
      <c r="AE26" s="683"/>
      <c r="AF26" s="684"/>
      <c r="AG26" s="685"/>
      <c r="AH26" s="683"/>
      <c r="AI26" s="684"/>
      <c r="AJ26" s="685"/>
      <c r="AL26" s="305"/>
    </row>
    <row r="27" spans="2:38" ht="10.5" customHeight="1" x14ac:dyDescent="0.2">
      <c r="B27" s="461"/>
      <c r="C27" s="462"/>
      <c r="D27" s="565"/>
      <c r="E27" s="566"/>
      <c r="F27" s="566"/>
      <c r="G27" s="567"/>
      <c r="H27" s="294"/>
      <c r="I27" s="686" t="s">
        <v>573</v>
      </c>
      <c r="J27" s="686"/>
      <c r="K27" s="686"/>
      <c r="L27" s="686"/>
      <c r="M27" s="526"/>
      <c r="N27" s="526"/>
      <c r="O27" s="526"/>
      <c r="P27" s="526"/>
      <c r="Q27" s="526"/>
      <c r="R27" s="526"/>
      <c r="S27" s="526"/>
      <c r="T27" s="526"/>
      <c r="U27" s="526"/>
      <c r="V27" s="526"/>
      <c r="W27" s="526"/>
      <c r="X27" s="526"/>
      <c r="Y27" s="526"/>
      <c r="Z27" s="526"/>
      <c r="AA27" s="526"/>
      <c r="AB27" s="526"/>
      <c r="AC27" s="526"/>
      <c r="AD27" s="526"/>
      <c r="AE27" s="526"/>
      <c r="AF27" s="526"/>
      <c r="AG27" s="526"/>
      <c r="AH27" s="526"/>
      <c r="AI27" s="526"/>
      <c r="AJ27" s="526"/>
      <c r="AL27" s="305"/>
    </row>
    <row r="28" spans="2:38" ht="10.5" customHeight="1" x14ac:dyDescent="0.2">
      <c r="B28" s="461"/>
      <c r="C28" s="462"/>
      <c r="D28" s="565"/>
      <c r="E28" s="566"/>
      <c r="F28" s="566"/>
      <c r="G28" s="567"/>
      <c r="H28" s="294"/>
      <c r="I28" s="686"/>
      <c r="J28" s="686"/>
      <c r="K28" s="686"/>
      <c r="L28" s="686"/>
      <c r="M28" s="526"/>
      <c r="N28" s="526"/>
      <c r="O28" s="526"/>
      <c r="P28" s="526"/>
      <c r="Q28" s="526"/>
      <c r="R28" s="526"/>
      <c r="S28" s="526"/>
      <c r="T28" s="526"/>
      <c r="U28" s="526"/>
      <c r="V28" s="526"/>
      <c r="W28" s="526"/>
      <c r="X28" s="526"/>
      <c r="Y28" s="526"/>
      <c r="Z28" s="526"/>
      <c r="AA28" s="526"/>
      <c r="AB28" s="526"/>
      <c r="AC28" s="526"/>
      <c r="AD28" s="526"/>
      <c r="AE28" s="526"/>
      <c r="AF28" s="526"/>
      <c r="AG28" s="526"/>
      <c r="AH28" s="526"/>
      <c r="AI28" s="526"/>
      <c r="AJ28" s="526"/>
      <c r="AL28" s="305"/>
    </row>
    <row r="29" spans="2:38" ht="10.5" customHeight="1" x14ac:dyDescent="0.2">
      <c r="B29" s="461"/>
      <c r="C29" s="462"/>
      <c r="D29" s="565"/>
      <c r="E29" s="566"/>
      <c r="F29" s="566"/>
      <c r="G29" s="567"/>
      <c r="H29" s="294"/>
      <c r="I29" s="686" t="s">
        <v>574</v>
      </c>
      <c r="J29" s="686"/>
      <c r="K29" s="686"/>
      <c r="L29" s="686"/>
      <c r="M29" s="478"/>
      <c r="N29" s="478"/>
      <c r="O29" s="478"/>
      <c r="P29" s="478"/>
      <c r="Q29" s="478"/>
      <c r="R29" s="478"/>
      <c r="S29" s="478"/>
      <c r="T29" s="478"/>
      <c r="U29" s="478"/>
      <c r="V29" s="478"/>
      <c r="W29" s="478"/>
      <c r="X29" s="478"/>
      <c r="Y29" s="478"/>
      <c r="Z29" s="478"/>
      <c r="AA29" s="478"/>
      <c r="AB29" s="478"/>
      <c r="AC29" s="478"/>
      <c r="AD29" s="478"/>
      <c r="AE29" s="478"/>
      <c r="AF29" s="478"/>
      <c r="AG29" s="478"/>
      <c r="AH29" s="478"/>
      <c r="AI29" s="478"/>
      <c r="AJ29" s="478"/>
      <c r="AL29" s="305"/>
    </row>
    <row r="30" spans="2:38" ht="10.5" customHeight="1" x14ac:dyDescent="0.2">
      <c r="B30" s="461"/>
      <c r="C30" s="462"/>
      <c r="D30" s="565"/>
      <c r="E30" s="566"/>
      <c r="F30" s="566"/>
      <c r="G30" s="567"/>
      <c r="H30" s="294"/>
      <c r="I30" s="687"/>
      <c r="J30" s="687"/>
      <c r="K30" s="687"/>
      <c r="L30" s="687"/>
      <c r="M30" s="492"/>
      <c r="N30" s="492"/>
      <c r="O30" s="492"/>
      <c r="P30" s="492"/>
      <c r="Q30" s="492"/>
      <c r="R30" s="492"/>
      <c r="S30" s="492"/>
      <c r="T30" s="492"/>
      <c r="U30" s="492"/>
      <c r="V30" s="492"/>
      <c r="W30" s="492"/>
      <c r="X30" s="492"/>
      <c r="Y30" s="492"/>
      <c r="Z30" s="492"/>
      <c r="AA30" s="492"/>
      <c r="AB30" s="492"/>
      <c r="AC30" s="492"/>
      <c r="AD30" s="492"/>
      <c r="AE30" s="492"/>
      <c r="AF30" s="492"/>
      <c r="AG30" s="492"/>
      <c r="AH30" s="492"/>
      <c r="AI30" s="492"/>
      <c r="AJ30" s="492"/>
      <c r="AL30" s="305"/>
    </row>
    <row r="31" spans="2:38" ht="10.5" customHeight="1" thickBot="1" x14ac:dyDescent="0.25">
      <c r="B31" s="461"/>
      <c r="C31" s="462"/>
      <c r="D31" s="565"/>
      <c r="E31" s="566"/>
      <c r="F31" s="566"/>
      <c r="G31" s="567"/>
      <c r="H31" s="294"/>
      <c r="I31" s="379"/>
      <c r="J31" s="379"/>
      <c r="K31" s="379"/>
      <c r="L31" s="379"/>
      <c r="M31" s="372"/>
      <c r="N31" s="372"/>
      <c r="O31" s="372"/>
      <c r="P31" s="372"/>
      <c r="Q31" s="372"/>
      <c r="R31" s="372"/>
      <c r="S31" s="372"/>
      <c r="T31" s="372"/>
      <c r="U31" s="372"/>
      <c r="V31" s="372"/>
      <c r="W31" s="372"/>
      <c r="X31" s="372"/>
      <c r="Y31" s="372"/>
      <c r="Z31" s="372"/>
      <c r="AA31" s="372"/>
      <c r="AB31" s="372"/>
      <c r="AC31" s="372"/>
      <c r="AD31" s="372"/>
      <c r="AE31" s="372"/>
      <c r="AF31" s="372"/>
      <c r="AG31" s="372"/>
      <c r="AH31" s="372"/>
      <c r="AI31" s="372"/>
      <c r="AJ31" s="372"/>
      <c r="AL31" s="305"/>
    </row>
    <row r="32" spans="2:38" ht="10.5" customHeight="1" x14ac:dyDescent="0.2">
      <c r="B32" s="461"/>
      <c r="C32" s="462"/>
      <c r="D32" s="565"/>
      <c r="E32" s="566"/>
      <c r="F32" s="566"/>
      <c r="G32" s="567"/>
      <c r="H32" s="294"/>
      <c r="I32" s="691" t="s">
        <v>1</v>
      </c>
      <c r="J32" s="691"/>
      <c r="K32" s="691"/>
      <c r="L32" s="691"/>
      <c r="M32" s="526">
        <v>12</v>
      </c>
      <c r="N32" s="526"/>
      <c r="O32" s="526"/>
      <c r="P32" s="526">
        <v>1</v>
      </c>
      <c r="Q32" s="526"/>
      <c r="R32" s="526"/>
      <c r="S32" s="526">
        <v>2</v>
      </c>
      <c r="T32" s="526"/>
      <c r="U32" s="526"/>
      <c r="V32" s="526">
        <v>3</v>
      </c>
      <c r="W32" s="526"/>
      <c r="X32" s="526"/>
      <c r="Y32" s="526" t="s">
        <v>575</v>
      </c>
      <c r="Z32" s="526"/>
      <c r="AA32" s="526"/>
      <c r="AB32" s="692"/>
      <c r="AC32" s="380"/>
      <c r="AD32" s="693" t="s">
        <v>576</v>
      </c>
      <c r="AE32" s="694"/>
      <c r="AF32" s="694"/>
      <c r="AG32" s="694"/>
      <c r="AH32" s="694"/>
      <c r="AI32" s="694"/>
      <c r="AJ32" s="694"/>
      <c r="AK32" s="695"/>
      <c r="AL32" s="305"/>
    </row>
    <row r="33" spans="2:38" ht="10.5" customHeight="1" x14ac:dyDescent="0.2">
      <c r="B33" s="461"/>
      <c r="C33" s="462"/>
      <c r="D33" s="565"/>
      <c r="E33" s="566"/>
      <c r="F33" s="566"/>
      <c r="G33" s="567"/>
      <c r="H33" s="294"/>
      <c r="I33" s="691"/>
      <c r="J33" s="691"/>
      <c r="K33" s="691"/>
      <c r="L33" s="691"/>
      <c r="M33" s="526"/>
      <c r="N33" s="526"/>
      <c r="O33" s="526"/>
      <c r="P33" s="526"/>
      <c r="Q33" s="526"/>
      <c r="R33" s="526"/>
      <c r="S33" s="526"/>
      <c r="T33" s="526"/>
      <c r="U33" s="526"/>
      <c r="V33" s="526"/>
      <c r="W33" s="526"/>
      <c r="X33" s="526"/>
      <c r="Y33" s="526"/>
      <c r="Z33" s="526"/>
      <c r="AA33" s="526"/>
      <c r="AB33" s="692"/>
      <c r="AC33" s="380"/>
      <c r="AD33" s="696"/>
      <c r="AE33" s="566"/>
      <c r="AF33" s="566"/>
      <c r="AG33" s="566"/>
      <c r="AH33" s="566"/>
      <c r="AI33" s="566"/>
      <c r="AJ33" s="566"/>
      <c r="AK33" s="697"/>
      <c r="AL33" s="305"/>
    </row>
    <row r="34" spans="2:38" ht="10.5" customHeight="1" thickBot="1" x14ac:dyDescent="0.25">
      <c r="B34" s="461"/>
      <c r="C34" s="462"/>
      <c r="D34" s="565"/>
      <c r="E34" s="566"/>
      <c r="F34" s="566"/>
      <c r="G34" s="567"/>
      <c r="H34" s="294"/>
      <c r="I34" s="686" t="s">
        <v>573</v>
      </c>
      <c r="J34" s="686"/>
      <c r="K34" s="686"/>
      <c r="L34" s="686"/>
      <c r="M34" s="526"/>
      <c r="N34" s="526"/>
      <c r="O34" s="526"/>
      <c r="P34" s="526"/>
      <c r="Q34" s="526"/>
      <c r="R34" s="526"/>
      <c r="S34" s="526"/>
      <c r="T34" s="526"/>
      <c r="U34" s="526"/>
      <c r="V34" s="526"/>
      <c r="W34" s="526"/>
      <c r="X34" s="526"/>
      <c r="Y34" s="526"/>
      <c r="Z34" s="526"/>
      <c r="AA34" s="526"/>
      <c r="AB34" s="692"/>
      <c r="AC34" s="380"/>
      <c r="AD34" s="698"/>
      <c r="AE34" s="699"/>
      <c r="AF34" s="699"/>
      <c r="AG34" s="699"/>
      <c r="AH34" s="699"/>
      <c r="AI34" s="699"/>
      <c r="AJ34" s="699"/>
      <c r="AK34" s="700"/>
      <c r="AL34" s="305"/>
    </row>
    <row r="35" spans="2:38" ht="10.5" customHeight="1" x14ac:dyDescent="0.2">
      <c r="B35" s="461"/>
      <c r="C35" s="462"/>
      <c r="D35" s="565"/>
      <c r="E35" s="566"/>
      <c r="F35" s="566"/>
      <c r="G35" s="567"/>
      <c r="H35" s="294"/>
      <c r="I35" s="686"/>
      <c r="J35" s="686"/>
      <c r="K35" s="686"/>
      <c r="L35" s="686"/>
      <c r="M35" s="526"/>
      <c r="N35" s="526"/>
      <c r="O35" s="526"/>
      <c r="P35" s="526"/>
      <c r="Q35" s="526"/>
      <c r="R35" s="526"/>
      <c r="S35" s="526"/>
      <c r="T35" s="526"/>
      <c r="U35" s="526"/>
      <c r="V35" s="526"/>
      <c r="W35" s="526"/>
      <c r="X35" s="526"/>
      <c r="Y35" s="526"/>
      <c r="Z35" s="526"/>
      <c r="AA35" s="526"/>
      <c r="AB35" s="692"/>
      <c r="AC35" s="380"/>
      <c r="AD35" s="705"/>
      <c r="AE35" s="706"/>
      <c r="AF35" s="706"/>
      <c r="AG35" s="706"/>
      <c r="AH35" s="706"/>
      <c r="AI35" s="707"/>
      <c r="AJ35" s="701" t="s">
        <v>577</v>
      </c>
      <c r="AK35" s="702"/>
      <c r="AL35" s="305"/>
    </row>
    <row r="36" spans="2:38" ht="10.5" customHeight="1" thickBot="1" x14ac:dyDescent="0.25">
      <c r="B36" s="461"/>
      <c r="C36" s="462"/>
      <c r="D36" s="565"/>
      <c r="E36" s="566"/>
      <c r="F36" s="566"/>
      <c r="G36" s="567"/>
      <c r="H36" s="294"/>
      <c r="I36" s="686" t="s">
        <v>574</v>
      </c>
      <c r="J36" s="686"/>
      <c r="K36" s="686"/>
      <c r="L36" s="686"/>
      <c r="M36" s="478"/>
      <c r="N36" s="478"/>
      <c r="O36" s="478"/>
      <c r="P36" s="478"/>
      <c r="Q36" s="478"/>
      <c r="R36" s="478"/>
      <c r="S36" s="478"/>
      <c r="T36" s="478"/>
      <c r="U36" s="478"/>
      <c r="V36" s="478"/>
      <c r="W36" s="478"/>
      <c r="X36" s="478"/>
      <c r="Y36" s="526"/>
      <c r="Z36" s="526"/>
      <c r="AA36" s="526"/>
      <c r="AB36" s="692"/>
      <c r="AC36" s="380"/>
      <c r="AD36" s="708"/>
      <c r="AE36" s="709"/>
      <c r="AF36" s="709"/>
      <c r="AG36" s="709"/>
      <c r="AH36" s="709"/>
      <c r="AI36" s="710"/>
      <c r="AJ36" s="703"/>
      <c r="AK36" s="704"/>
      <c r="AL36" s="305"/>
    </row>
    <row r="37" spans="2:38" ht="10.5" customHeight="1" thickBot="1" x14ac:dyDescent="0.25">
      <c r="B37" s="461"/>
      <c r="C37" s="462"/>
      <c r="D37" s="565"/>
      <c r="E37" s="566"/>
      <c r="F37" s="566"/>
      <c r="G37" s="567"/>
      <c r="H37" s="294"/>
      <c r="I37" s="686"/>
      <c r="J37" s="686"/>
      <c r="K37" s="686"/>
      <c r="L37" s="686"/>
      <c r="M37" s="478"/>
      <c r="N37" s="478"/>
      <c r="O37" s="478"/>
      <c r="P37" s="478"/>
      <c r="Q37" s="478"/>
      <c r="R37" s="478"/>
      <c r="S37" s="478"/>
      <c r="T37" s="478"/>
      <c r="U37" s="478"/>
      <c r="V37" s="478"/>
      <c r="W37" s="478"/>
      <c r="X37" s="478"/>
      <c r="Y37" s="526"/>
      <c r="Z37" s="526"/>
      <c r="AA37" s="526"/>
      <c r="AB37" s="692"/>
      <c r="AC37" s="380"/>
      <c r="AD37" s="381"/>
      <c r="AE37" s="294"/>
      <c r="AF37" s="294"/>
      <c r="AG37" s="294"/>
      <c r="AH37" s="294"/>
      <c r="AI37" s="294"/>
      <c r="AJ37" s="294"/>
      <c r="AL37" s="305"/>
    </row>
    <row r="38" spans="2:38" ht="10.5" customHeight="1" x14ac:dyDescent="0.2">
      <c r="B38" s="461"/>
      <c r="C38" s="462"/>
      <c r="D38" s="565"/>
      <c r="E38" s="566"/>
      <c r="F38" s="566"/>
      <c r="G38" s="567"/>
      <c r="H38" s="294"/>
      <c r="I38" s="382"/>
      <c r="J38" s="294"/>
      <c r="K38" s="294"/>
      <c r="L38" s="294"/>
      <c r="M38" s="294"/>
      <c r="N38" s="294"/>
      <c r="O38" s="294"/>
      <c r="P38" s="294"/>
      <c r="Q38" s="294"/>
      <c r="R38" s="294"/>
      <c r="S38" s="328"/>
      <c r="T38" s="294"/>
      <c r="U38" s="294"/>
      <c r="V38" s="294"/>
      <c r="W38" s="294"/>
      <c r="X38" s="294"/>
      <c r="Y38" s="294"/>
      <c r="Z38" s="294"/>
      <c r="AA38" s="294"/>
      <c r="AB38" s="290"/>
      <c r="AC38" s="290"/>
      <c r="AD38" s="711" t="s">
        <v>578</v>
      </c>
      <c r="AE38" s="712"/>
      <c r="AF38" s="712"/>
      <c r="AG38" s="712"/>
      <c r="AH38" s="712"/>
      <c r="AI38" s="712"/>
      <c r="AJ38" s="712"/>
      <c r="AK38" s="713"/>
      <c r="AL38" s="305"/>
    </row>
    <row r="39" spans="2:38" ht="10.5" customHeight="1" x14ac:dyDescent="0.2">
      <c r="B39" s="461"/>
      <c r="C39" s="462"/>
      <c r="D39" s="565"/>
      <c r="E39" s="566"/>
      <c r="F39" s="566"/>
      <c r="G39" s="567"/>
      <c r="H39" s="294"/>
      <c r="I39" s="382"/>
      <c r="J39" s="294"/>
      <c r="K39" s="294"/>
      <c r="L39" s="294"/>
      <c r="M39" s="294"/>
      <c r="N39" s="294"/>
      <c r="O39" s="294"/>
      <c r="P39" s="294"/>
      <c r="Q39" s="294"/>
      <c r="R39" s="294"/>
      <c r="S39" s="328"/>
      <c r="T39" s="294"/>
      <c r="U39" s="294"/>
      <c r="V39" s="294"/>
      <c r="W39" s="294"/>
      <c r="X39" s="294"/>
      <c r="Y39" s="294"/>
      <c r="Z39" s="294"/>
      <c r="AA39" s="294"/>
      <c r="AB39" s="294"/>
      <c r="AC39" s="294"/>
      <c r="AD39" s="714"/>
      <c r="AE39" s="715"/>
      <c r="AF39" s="715"/>
      <c r="AG39" s="715"/>
      <c r="AH39" s="715"/>
      <c r="AI39" s="715"/>
      <c r="AJ39" s="715"/>
      <c r="AK39" s="716"/>
      <c r="AL39" s="305"/>
    </row>
    <row r="40" spans="2:38" ht="10.5" customHeight="1" thickBot="1" x14ac:dyDescent="0.25">
      <c r="B40" s="461"/>
      <c r="C40" s="462"/>
      <c r="D40" s="565"/>
      <c r="E40" s="566"/>
      <c r="F40" s="566"/>
      <c r="G40" s="567"/>
      <c r="H40" s="294"/>
      <c r="I40" s="382"/>
      <c r="J40" s="294"/>
      <c r="K40" s="294"/>
      <c r="L40" s="294"/>
      <c r="M40" s="294"/>
      <c r="N40" s="294"/>
      <c r="O40" s="294"/>
      <c r="P40" s="294"/>
      <c r="Q40" s="294"/>
      <c r="R40" s="294"/>
      <c r="S40" s="328"/>
      <c r="T40" s="294"/>
      <c r="U40" s="294"/>
      <c r="V40" s="294"/>
      <c r="W40" s="294"/>
      <c r="X40" s="294"/>
      <c r="Y40" s="294"/>
      <c r="Z40" s="294"/>
      <c r="AA40" s="294"/>
      <c r="AB40" s="290"/>
      <c r="AC40" s="290"/>
      <c r="AD40" s="717"/>
      <c r="AE40" s="718"/>
      <c r="AF40" s="718"/>
      <c r="AG40" s="718"/>
      <c r="AH40" s="718"/>
      <c r="AI40" s="718"/>
      <c r="AJ40" s="718"/>
      <c r="AK40" s="719"/>
      <c r="AL40" s="305"/>
    </row>
    <row r="41" spans="2:38" ht="10.5" customHeight="1" x14ac:dyDescent="0.2">
      <c r="B41" s="461"/>
      <c r="C41" s="462"/>
      <c r="D41" s="565"/>
      <c r="E41" s="566"/>
      <c r="F41" s="566"/>
      <c r="G41" s="567"/>
      <c r="H41" s="294"/>
      <c r="I41" s="382"/>
      <c r="J41" s="294"/>
      <c r="K41" s="294"/>
      <c r="L41" s="294"/>
      <c r="M41" s="294"/>
      <c r="N41" s="294"/>
      <c r="O41" s="294"/>
      <c r="P41" s="294"/>
      <c r="Q41" s="294"/>
      <c r="R41" s="294"/>
      <c r="S41" s="328"/>
      <c r="T41" s="294"/>
      <c r="U41" s="294"/>
      <c r="V41" s="294"/>
      <c r="W41" s="294"/>
      <c r="X41" s="294"/>
      <c r="Y41" s="294"/>
      <c r="Z41" s="294"/>
      <c r="AA41" s="294"/>
      <c r="AB41" s="290"/>
      <c r="AC41" s="290"/>
      <c r="AD41" s="720"/>
      <c r="AE41" s="721"/>
      <c r="AF41" s="721"/>
      <c r="AG41" s="721"/>
      <c r="AH41" s="721"/>
      <c r="AI41" s="721"/>
      <c r="AJ41" s="493" t="s">
        <v>577</v>
      </c>
      <c r="AK41" s="722"/>
      <c r="AL41" s="305"/>
    </row>
    <row r="42" spans="2:38" ht="10.5" customHeight="1" thickBot="1" x14ac:dyDescent="0.25">
      <c r="B42" s="461"/>
      <c r="C42" s="462"/>
      <c r="D42" s="565"/>
      <c r="E42" s="566"/>
      <c r="F42" s="566"/>
      <c r="G42" s="567"/>
      <c r="H42" s="294"/>
      <c r="I42" s="382"/>
      <c r="J42" s="294"/>
      <c r="K42" s="294"/>
      <c r="L42" s="294"/>
      <c r="M42" s="294"/>
      <c r="N42" s="294"/>
      <c r="O42" s="294"/>
      <c r="P42" s="294"/>
      <c r="Q42" s="294"/>
      <c r="R42" s="294"/>
      <c r="S42" s="328"/>
      <c r="T42" s="294"/>
      <c r="U42" s="294"/>
      <c r="V42" s="294"/>
      <c r="W42" s="294"/>
      <c r="X42" s="294"/>
      <c r="Y42" s="294"/>
      <c r="Z42" s="294"/>
      <c r="AA42" s="294"/>
      <c r="AB42" s="290"/>
      <c r="AC42" s="290"/>
      <c r="AD42" s="558"/>
      <c r="AE42" s="497"/>
      <c r="AF42" s="497"/>
      <c r="AG42" s="497"/>
      <c r="AH42" s="497"/>
      <c r="AI42" s="497"/>
      <c r="AJ42" s="723"/>
      <c r="AK42" s="724"/>
      <c r="AL42" s="305"/>
    </row>
    <row r="43" spans="2:38" ht="10.5" customHeight="1" x14ac:dyDescent="0.2">
      <c r="B43" s="463"/>
      <c r="C43" s="464"/>
      <c r="D43" s="568"/>
      <c r="E43" s="569"/>
      <c r="F43" s="569"/>
      <c r="G43" s="570"/>
      <c r="H43" s="299"/>
      <c r="I43" s="299"/>
      <c r="J43" s="299"/>
      <c r="K43" s="299"/>
      <c r="L43" s="299"/>
      <c r="M43" s="299"/>
      <c r="N43" s="299"/>
      <c r="O43" s="299"/>
      <c r="P43" s="299"/>
      <c r="Q43" s="299"/>
      <c r="R43" s="299"/>
      <c r="S43" s="299"/>
      <c r="T43" s="299"/>
      <c r="U43" s="299"/>
      <c r="V43" s="299"/>
      <c r="W43" s="299"/>
      <c r="X43" s="299"/>
      <c r="Y43" s="299"/>
      <c r="Z43" s="299"/>
      <c r="AA43" s="296"/>
      <c r="AB43" s="296"/>
      <c r="AC43" s="296"/>
      <c r="AD43" s="296"/>
      <c r="AE43" s="296"/>
      <c r="AF43" s="296"/>
      <c r="AG43" s="296"/>
      <c r="AH43" s="296"/>
      <c r="AI43" s="296"/>
      <c r="AJ43" s="296"/>
      <c r="AK43" s="296"/>
      <c r="AL43" s="308"/>
    </row>
    <row r="44" spans="2:38" ht="19.5" customHeight="1" x14ac:dyDescent="0.2">
      <c r="B44" s="725" t="s">
        <v>579</v>
      </c>
      <c r="C44" s="726"/>
      <c r="D44" s="562" t="s">
        <v>580</v>
      </c>
      <c r="E44" s="563"/>
      <c r="F44" s="563"/>
      <c r="G44" s="563"/>
      <c r="H44" s="563"/>
      <c r="I44" s="563"/>
      <c r="J44" s="563"/>
      <c r="K44" s="563"/>
      <c r="L44" s="563"/>
      <c r="M44" s="563"/>
      <c r="N44" s="563"/>
      <c r="O44" s="563"/>
      <c r="P44" s="563"/>
      <c r="Q44" s="563"/>
      <c r="R44" s="563"/>
      <c r="S44" s="564"/>
      <c r="T44" s="487" t="s">
        <v>581</v>
      </c>
      <c r="U44" s="487"/>
      <c r="V44" s="487"/>
      <c r="W44" s="487"/>
      <c r="X44" s="487"/>
      <c r="Y44" s="487"/>
      <c r="Z44" s="487"/>
      <c r="AA44" s="487"/>
      <c r="AB44" s="487"/>
      <c r="AC44" s="487"/>
      <c r="AD44" s="487"/>
      <c r="AE44" s="487"/>
      <c r="AF44" s="487"/>
      <c r="AG44" s="487"/>
      <c r="AH44" s="487"/>
      <c r="AI44" s="487"/>
      <c r="AJ44" s="487"/>
      <c r="AK44" s="487"/>
      <c r="AL44" s="488"/>
    </row>
    <row r="45" spans="2:38" ht="19.5" customHeight="1" x14ac:dyDescent="0.2">
      <c r="B45" s="727"/>
      <c r="C45" s="728"/>
      <c r="D45" s="565"/>
      <c r="E45" s="566"/>
      <c r="F45" s="566"/>
      <c r="G45" s="566"/>
      <c r="H45" s="566"/>
      <c r="I45" s="566"/>
      <c r="J45" s="566"/>
      <c r="K45" s="566"/>
      <c r="L45" s="566"/>
      <c r="M45" s="566"/>
      <c r="N45" s="566"/>
      <c r="O45" s="566"/>
      <c r="P45" s="566"/>
      <c r="Q45" s="566"/>
      <c r="R45" s="566"/>
      <c r="S45" s="567"/>
      <c r="T45" s="450"/>
      <c r="U45" s="450"/>
      <c r="V45" s="450"/>
      <c r="W45" s="450"/>
      <c r="X45" s="450"/>
      <c r="Y45" s="450"/>
      <c r="Z45" s="450"/>
      <c r="AA45" s="450"/>
      <c r="AB45" s="450"/>
      <c r="AC45" s="450"/>
      <c r="AD45" s="450"/>
      <c r="AE45" s="450"/>
      <c r="AF45" s="450"/>
      <c r="AG45" s="450"/>
      <c r="AH45" s="450"/>
      <c r="AI45" s="450"/>
      <c r="AJ45" s="450"/>
      <c r="AK45" s="450"/>
      <c r="AL45" s="729"/>
    </row>
    <row r="46" spans="2:38" ht="19.5" customHeight="1" x14ac:dyDescent="0.2">
      <c r="B46" s="727"/>
      <c r="C46" s="728"/>
      <c r="D46" s="565"/>
      <c r="E46" s="566"/>
      <c r="F46" s="566"/>
      <c r="G46" s="566"/>
      <c r="H46" s="566"/>
      <c r="I46" s="566"/>
      <c r="J46" s="566"/>
      <c r="K46" s="566"/>
      <c r="L46" s="566"/>
      <c r="M46" s="566"/>
      <c r="N46" s="566"/>
      <c r="O46" s="566"/>
      <c r="P46" s="566"/>
      <c r="Q46" s="566"/>
      <c r="R46" s="566"/>
      <c r="S46" s="567"/>
      <c r="T46" s="450"/>
      <c r="U46" s="450"/>
      <c r="V46" s="450"/>
      <c r="W46" s="450"/>
      <c r="X46" s="450"/>
      <c r="Y46" s="450"/>
      <c r="Z46" s="450"/>
      <c r="AA46" s="450"/>
      <c r="AB46" s="450"/>
      <c r="AC46" s="450"/>
      <c r="AD46" s="450"/>
      <c r="AE46" s="450"/>
      <c r="AF46" s="450"/>
      <c r="AG46" s="450"/>
      <c r="AH46" s="450"/>
      <c r="AI46" s="450"/>
      <c r="AJ46" s="450"/>
      <c r="AK46" s="450"/>
      <c r="AL46" s="729"/>
    </row>
    <row r="47" spans="2:38" ht="19.5" customHeight="1" x14ac:dyDescent="0.2">
      <c r="B47" s="727"/>
      <c r="C47" s="728"/>
      <c r="D47" s="565"/>
      <c r="E47" s="566"/>
      <c r="F47" s="566"/>
      <c r="G47" s="566"/>
      <c r="H47" s="566"/>
      <c r="I47" s="566"/>
      <c r="J47" s="566"/>
      <c r="K47" s="566"/>
      <c r="L47" s="566"/>
      <c r="M47" s="566"/>
      <c r="N47" s="566"/>
      <c r="O47" s="566"/>
      <c r="P47" s="566"/>
      <c r="Q47" s="566"/>
      <c r="R47" s="566"/>
      <c r="S47" s="567"/>
      <c r="T47" s="450"/>
      <c r="U47" s="450"/>
      <c r="V47" s="450"/>
      <c r="W47" s="450"/>
      <c r="X47" s="450"/>
      <c r="Y47" s="450"/>
      <c r="Z47" s="450"/>
      <c r="AA47" s="450"/>
      <c r="AB47" s="450"/>
      <c r="AC47" s="450"/>
      <c r="AD47" s="450"/>
      <c r="AE47" s="450"/>
      <c r="AF47" s="450"/>
      <c r="AG47" s="450"/>
      <c r="AH47" s="450"/>
      <c r="AI47" s="450"/>
      <c r="AJ47" s="450"/>
      <c r="AK47" s="450"/>
      <c r="AL47" s="729"/>
    </row>
    <row r="48" spans="2:38" ht="19.5" customHeight="1" x14ac:dyDescent="0.2">
      <c r="B48" s="727"/>
      <c r="C48" s="728"/>
      <c r="D48" s="565"/>
      <c r="E48" s="566"/>
      <c r="F48" s="566"/>
      <c r="G48" s="566"/>
      <c r="H48" s="566"/>
      <c r="I48" s="566"/>
      <c r="J48" s="566"/>
      <c r="K48" s="566"/>
      <c r="L48" s="566"/>
      <c r="M48" s="566"/>
      <c r="N48" s="566"/>
      <c r="O48" s="566"/>
      <c r="P48" s="566"/>
      <c r="Q48" s="566"/>
      <c r="R48" s="566"/>
      <c r="S48" s="567"/>
      <c r="T48" s="450"/>
      <c r="U48" s="450"/>
      <c r="V48" s="450"/>
      <c r="W48" s="450"/>
      <c r="X48" s="450"/>
      <c r="Y48" s="450"/>
      <c r="Z48" s="450"/>
      <c r="AA48" s="450"/>
      <c r="AB48" s="450"/>
      <c r="AC48" s="450"/>
      <c r="AD48" s="450"/>
      <c r="AE48" s="450"/>
      <c r="AF48" s="450"/>
      <c r="AG48" s="450"/>
      <c r="AH48" s="450"/>
      <c r="AI48" s="450"/>
      <c r="AJ48" s="450"/>
      <c r="AK48" s="450"/>
      <c r="AL48" s="729"/>
    </row>
    <row r="49" spans="2:38" ht="19.5" customHeight="1" x14ac:dyDescent="0.2">
      <c r="B49" s="727"/>
      <c r="C49" s="728"/>
      <c r="D49" s="568"/>
      <c r="E49" s="569"/>
      <c r="F49" s="569"/>
      <c r="G49" s="569"/>
      <c r="H49" s="569"/>
      <c r="I49" s="569"/>
      <c r="J49" s="569"/>
      <c r="K49" s="569"/>
      <c r="L49" s="569"/>
      <c r="M49" s="569"/>
      <c r="N49" s="569"/>
      <c r="O49" s="569"/>
      <c r="P49" s="569"/>
      <c r="Q49" s="569"/>
      <c r="R49" s="569"/>
      <c r="S49" s="570"/>
      <c r="T49" s="450"/>
      <c r="U49" s="450"/>
      <c r="V49" s="450"/>
      <c r="W49" s="450"/>
      <c r="X49" s="450"/>
      <c r="Y49" s="450"/>
      <c r="Z49" s="450"/>
      <c r="AA49" s="450"/>
      <c r="AB49" s="450"/>
      <c r="AC49" s="450"/>
      <c r="AD49" s="450"/>
      <c r="AE49" s="450"/>
      <c r="AF49" s="450"/>
      <c r="AG49" s="450"/>
      <c r="AH49" s="450"/>
      <c r="AI49" s="450"/>
      <c r="AJ49" s="450"/>
      <c r="AK49" s="450"/>
      <c r="AL49" s="729"/>
    </row>
    <row r="50" spans="2:38" ht="112.5" customHeight="1" x14ac:dyDescent="0.2">
      <c r="B50" s="499" t="s">
        <v>582</v>
      </c>
      <c r="C50" s="499"/>
      <c r="D50" s="499"/>
      <c r="E50" s="499"/>
      <c r="F50" s="499"/>
      <c r="G50" s="499"/>
      <c r="H50" s="499"/>
      <c r="I50" s="499"/>
      <c r="J50" s="499"/>
      <c r="K50" s="499"/>
      <c r="L50" s="499"/>
      <c r="M50" s="499"/>
      <c r="N50" s="499"/>
      <c r="O50" s="499"/>
      <c r="P50" s="499"/>
      <c r="Q50" s="499"/>
      <c r="R50" s="499"/>
      <c r="S50" s="499"/>
      <c r="T50" s="499"/>
      <c r="U50" s="499"/>
      <c r="V50" s="499"/>
      <c r="W50" s="499"/>
      <c r="X50" s="499"/>
      <c r="Y50" s="499"/>
      <c r="Z50" s="499"/>
      <c r="AA50" s="499"/>
      <c r="AB50" s="499"/>
      <c r="AC50" s="499"/>
      <c r="AD50" s="499"/>
      <c r="AE50" s="499"/>
      <c r="AF50" s="499"/>
      <c r="AG50" s="499"/>
      <c r="AH50" s="499"/>
      <c r="AI50" s="499"/>
      <c r="AJ50" s="499"/>
      <c r="AK50" s="499"/>
      <c r="AL50" s="499"/>
    </row>
  </sheetData>
  <mergeCells count="65">
    <mergeCell ref="B50:AL50"/>
    <mergeCell ref="AD38:AK40"/>
    <mergeCell ref="AD41:AI42"/>
    <mergeCell ref="AJ41:AK42"/>
    <mergeCell ref="B44:C49"/>
    <mergeCell ref="D44:S49"/>
    <mergeCell ref="T44:AL49"/>
    <mergeCell ref="AJ35:AK36"/>
    <mergeCell ref="P36:R37"/>
    <mergeCell ref="S36:U37"/>
    <mergeCell ref="V36:X37"/>
    <mergeCell ref="Y36:AB37"/>
    <mergeCell ref="P34:R35"/>
    <mergeCell ref="S34:U35"/>
    <mergeCell ref="V34:X35"/>
    <mergeCell ref="Y34:AB35"/>
    <mergeCell ref="AD35:AI36"/>
    <mergeCell ref="AH29:AJ30"/>
    <mergeCell ref="I32:L33"/>
    <mergeCell ref="M32:O33"/>
    <mergeCell ref="P32:R33"/>
    <mergeCell ref="S32:U33"/>
    <mergeCell ref="V32:X33"/>
    <mergeCell ref="Y32:AB33"/>
    <mergeCell ref="AD32:AK34"/>
    <mergeCell ref="I34:L35"/>
    <mergeCell ref="M34:O35"/>
    <mergeCell ref="P29:R30"/>
    <mergeCell ref="S29:U30"/>
    <mergeCell ref="V29:X30"/>
    <mergeCell ref="Y29:AA30"/>
    <mergeCell ref="AB29:AD30"/>
    <mergeCell ref="AE29:AG30"/>
    <mergeCell ref="AH25:AJ26"/>
    <mergeCell ref="I27:L28"/>
    <mergeCell ref="M27:O28"/>
    <mergeCell ref="P27:R28"/>
    <mergeCell ref="S27:U28"/>
    <mergeCell ref="V27:X28"/>
    <mergeCell ref="Y27:AA28"/>
    <mergeCell ref="AB27:AD28"/>
    <mergeCell ref="AE27:AG28"/>
    <mergeCell ref="AH27:AJ28"/>
    <mergeCell ref="P25:R26"/>
    <mergeCell ref="S25:U26"/>
    <mergeCell ref="V25:X26"/>
    <mergeCell ref="Y25:AA26"/>
    <mergeCell ref="AB25:AD26"/>
    <mergeCell ref="AE25:AG26"/>
    <mergeCell ref="B12:G16"/>
    <mergeCell ref="B17:C43"/>
    <mergeCell ref="D17:G23"/>
    <mergeCell ref="D24:G43"/>
    <mergeCell ref="I25:L26"/>
    <mergeCell ref="M25:O26"/>
    <mergeCell ref="I29:L30"/>
    <mergeCell ref="M29:O30"/>
    <mergeCell ref="I36:L37"/>
    <mergeCell ref="M36:O37"/>
    <mergeCell ref="A3:AL4"/>
    <mergeCell ref="B6:G7"/>
    <mergeCell ref="J6:AL7"/>
    <mergeCell ref="B8:G11"/>
    <mergeCell ref="J8:AL9"/>
    <mergeCell ref="J10:AL11"/>
  </mergeCells>
  <phoneticPr fontId="4"/>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24"/>
  <sheetViews>
    <sheetView showGridLines="0" view="pageBreakPreview" zoomScaleNormal="100" zoomScaleSheetLayoutView="100" workbookViewId="0"/>
  </sheetViews>
  <sheetFormatPr defaultRowHeight="13" x14ac:dyDescent="0.2"/>
  <cols>
    <col min="1" max="1" width="1.08984375" style="3" customWidth="1"/>
    <col min="2" max="3" width="15.6328125" style="3" customWidth="1"/>
    <col min="4" max="4" width="15.26953125" style="3" customWidth="1"/>
    <col min="5" max="5" width="17.453125" style="3" customWidth="1"/>
    <col min="6" max="6" width="15.08984375" style="3" customWidth="1"/>
    <col min="7" max="7" width="15.26953125" style="3" customWidth="1"/>
    <col min="8" max="8" width="3.7265625" style="3" customWidth="1"/>
    <col min="9" max="9" width="2.453125" style="3" customWidth="1"/>
    <col min="10" max="256" width="9" style="3"/>
    <col min="257" max="257" width="1.08984375" style="3" customWidth="1"/>
    <col min="258" max="259" width="15.6328125" style="3" customWidth="1"/>
    <col min="260" max="260" width="15.26953125" style="3" customWidth="1"/>
    <col min="261" max="261" width="17.453125" style="3" customWidth="1"/>
    <col min="262" max="262" width="15.08984375" style="3" customWidth="1"/>
    <col min="263" max="263" width="15.26953125" style="3" customWidth="1"/>
    <col min="264" max="264" width="3.7265625" style="3" customWidth="1"/>
    <col min="265" max="265" width="2.453125" style="3" customWidth="1"/>
    <col min="266" max="512" width="9" style="3"/>
    <col min="513" max="513" width="1.08984375" style="3" customWidth="1"/>
    <col min="514" max="515" width="15.6328125" style="3" customWidth="1"/>
    <col min="516" max="516" width="15.26953125" style="3" customWidth="1"/>
    <col min="517" max="517" width="17.453125" style="3" customWidth="1"/>
    <col min="518" max="518" width="15.08984375" style="3" customWidth="1"/>
    <col min="519" max="519" width="15.26953125" style="3" customWidth="1"/>
    <col min="520" max="520" width="3.7265625" style="3" customWidth="1"/>
    <col min="521" max="521" width="2.453125" style="3" customWidth="1"/>
    <col min="522" max="768" width="9" style="3"/>
    <col min="769" max="769" width="1.08984375" style="3" customWidth="1"/>
    <col min="770" max="771" width="15.6328125" style="3" customWidth="1"/>
    <col min="772" max="772" width="15.26953125" style="3" customWidth="1"/>
    <col min="773" max="773" width="17.453125" style="3" customWidth="1"/>
    <col min="774" max="774" width="15.08984375" style="3" customWidth="1"/>
    <col min="775" max="775" width="15.26953125" style="3" customWidth="1"/>
    <col min="776" max="776" width="3.7265625" style="3" customWidth="1"/>
    <col min="777" max="777" width="2.453125" style="3" customWidth="1"/>
    <col min="778" max="1024" width="9" style="3"/>
    <col min="1025" max="1025" width="1.08984375" style="3" customWidth="1"/>
    <col min="1026" max="1027" width="15.6328125" style="3" customWidth="1"/>
    <col min="1028" max="1028" width="15.26953125" style="3" customWidth="1"/>
    <col min="1029" max="1029" width="17.453125" style="3" customWidth="1"/>
    <col min="1030" max="1030" width="15.08984375" style="3" customWidth="1"/>
    <col min="1031" max="1031" width="15.26953125" style="3" customWidth="1"/>
    <col min="1032" max="1032" width="3.7265625" style="3" customWidth="1"/>
    <col min="1033" max="1033" width="2.453125" style="3" customWidth="1"/>
    <col min="1034" max="1280" width="9" style="3"/>
    <col min="1281" max="1281" width="1.08984375" style="3" customWidth="1"/>
    <col min="1282" max="1283" width="15.6328125" style="3" customWidth="1"/>
    <col min="1284" max="1284" width="15.26953125" style="3" customWidth="1"/>
    <col min="1285" max="1285" width="17.453125" style="3" customWidth="1"/>
    <col min="1286" max="1286" width="15.08984375" style="3" customWidth="1"/>
    <col min="1287" max="1287" width="15.26953125" style="3" customWidth="1"/>
    <col min="1288" max="1288" width="3.7265625" style="3" customWidth="1"/>
    <col min="1289" max="1289" width="2.453125" style="3" customWidth="1"/>
    <col min="1290" max="1536" width="9" style="3"/>
    <col min="1537" max="1537" width="1.08984375" style="3" customWidth="1"/>
    <col min="1538" max="1539" width="15.6328125" style="3" customWidth="1"/>
    <col min="1540" max="1540" width="15.26953125" style="3" customWidth="1"/>
    <col min="1541" max="1541" width="17.453125" style="3" customWidth="1"/>
    <col min="1542" max="1542" width="15.08984375" style="3" customWidth="1"/>
    <col min="1543" max="1543" width="15.26953125" style="3" customWidth="1"/>
    <col min="1544" max="1544" width="3.7265625" style="3" customWidth="1"/>
    <col min="1545" max="1545" width="2.453125" style="3" customWidth="1"/>
    <col min="1546" max="1792" width="9" style="3"/>
    <col min="1793" max="1793" width="1.08984375" style="3" customWidth="1"/>
    <col min="1794" max="1795" width="15.6328125" style="3" customWidth="1"/>
    <col min="1796" max="1796" width="15.26953125" style="3" customWidth="1"/>
    <col min="1797" max="1797" width="17.453125" style="3" customWidth="1"/>
    <col min="1798" max="1798" width="15.08984375" style="3" customWidth="1"/>
    <col min="1799" max="1799" width="15.26953125" style="3" customWidth="1"/>
    <col min="1800" max="1800" width="3.7265625" style="3" customWidth="1"/>
    <col min="1801" max="1801" width="2.453125" style="3" customWidth="1"/>
    <col min="1802" max="2048" width="9" style="3"/>
    <col min="2049" max="2049" width="1.08984375" style="3" customWidth="1"/>
    <col min="2050" max="2051" width="15.6328125" style="3" customWidth="1"/>
    <col min="2052" max="2052" width="15.26953125" style="3" customWidth="1"/>
    <col min="2053" max="2053" width="17.453125" style="3" customWidth="1"/>
    <col min="2054" max="2054" width="15.08984375" style="3" customWidth="1"/>
    <col min="2055" max="2055" width="15.26953125" style="3" customWidth="1"/>
    <col min="2056" max="2056" width="3.7265625" style="3" customWidth="1"/>
    <col min="2057" max="2057" width="2.453125" style="3" customWidth="1"/>
    <col min="2058" max="2304" width="9" style="3"/>
    <col min="2305" max="2305" width="1.08984375" style="3" customWidth="1"/>
    <col min="2306" max="2307" width="15.6328125" style="3" customWidth="1"/>
    <col min="2308" max="2308" width="15.26953125" style="3" customWidth="1"/>
    <col min="2309" max="2309" width="17.453125" style="3" customWidth="1"/>
    <col min="2310" max="2310" width="15.08984375" style="3" customWidth="1"/>
    <col min="2311" max="2311" width="15.26953125" style="3" customWidth="1"/>
    <col min="2312" max="2312" width="3.7265625" style="3" customWidth="1"/>
    <col min="2313" max="2313" width="2.453125" style="3" customWidth="1"/>
    <col min="2314" max="2560" width="9" style="3"/>
    <col min="2561" max="2561" width="1.08984375" style="3" customWidth="1"/>
    <col min="2562" max="2563" width="15.6328125" style="3" customWidth="1"/>
    <col min="2564" max="2564" width="15.26953125" style="3" customWidth="1"/>
    <col min="2565" max="2565" width="17.453125" style="3" customWidth="1"/>
    <col min="2566" max="2566" width="15.08984375" style="3" customWidth="1"/>
    <col min="2567" max="2567" width="15.26953125" style="3" customWidth="1"/>
    <col min="2568" max="2568" width="3.7265625" style="3" customWidth="1"/>
    <col min="2569" max="2569" width="2.453125" style="3" customWidth="1"/>
    <col min="2570" max="2816" width="9" style="3"/>
    <col min="2817" max="2817" width="1.08984375" style="3" customWidth="1"/>
    <col min="2818" max="2819" width="15.6328125" style="3" customWidth="1"/>
    <col min="2820" max="2820" width="15.26953125" style="3" customWidth="1"/>
    <col min="2821" max="2821" width="17.453125" style="3" customWidth="1"/>
    <col min="2822" max="2822" width="15.08984375" style="3" customWidth="1"/>
    <col min="2823" max="2823" width="15.26953125" style="3" customWidth="1"/>
    <col min="2824" max="2824" width="3.7265625" style="3" customWidth="1"/>
    <col min="2825" max="2825" width="2.453125" style="3" customWidth="1"/>
    <col min="2826" max="3072" width="9" style="3"/>
    <col min="3073" max="3073" width="1.08984375" style="3" customWidth="1"/>
    <col min="3074" max="3075" width="15.6328125" style="3" customWidth="1"/>
    <col min="3076" max="3076" width="15.26953125" style="3" customWidth="1"/>
    <col min="3077" max="3077" width="17.453125" style="3" customWidth="1"/>
    <col min="3078" max="3078" width="15.08984375" style="3" customWidth="1"/>
    <col min="3079" max="3079" width="15.26953125" style="3" customWidth="1"/>
    <col min="3080" max="3080" width="3.7265625" style="3" customWidth="1"/>
    <col min="3081" max="3081" width="2.453125" style="3" customWidth="1"/>
    <col min="3082" max="3328" width="9" style="3"/>
    <col min="3329" max="3329" width="1.08984375" style="3" customWidth="1"/>
    <col min="3330" max="3331" width="15.6328125" style="3" customWidth="1"/>
    <col min="3332" max="3332" width="15.26953125" style="3" customWidth="1"/>
    <col min="3333" max="3333" width="17.453125" style="3" customWidth="1"/>
    <col min="3334" max="3334" width="15.08984375" style="3" customWidth="1"/>
    <col min="3335" max="3335" width="15.26953125" style="3" customWidth="1"/>
    <col min="3336" max="3336" width="3.7265625" style="3" customWidth="1"/>
    <col min="3337" max="3337" width="2.453125" style="3" customWidth="1"/>
    <col min="3338" max="3584" width="9" style="3"/>
    <col min="3585" max="3585" width="1.08984375" style="3" customWidth="1"/>
    <col min="3586" max="3587" width="15.6328125" style="3" customWidth="1"/>
    <col min="3588" max="3588" width="15.26953125" style="3" customWidth="1"/>
    <col min="3589" max="3589" width="17.453125" style="3" customWidth="1"/>
    <col min="3590" max="3590" width="15.08984375" style="3" customWidth="1"/>
    <col min="3591" max="3591" width="15.26953125" style="3" customWidth="1"/>
    <col min="3592" max="3592" width="3.7265625" style="3" customWidth="1"/>
    <col min="3593" max="3593" width="2.453125" style="3" customWidth="1"/>
    <col min="3594" max="3840" width="9" style="3"/>
    <col min="3841" max="3841" width="1.08984375" style="3" customWidth="1"/>
    <col min="3842" max="3843" width="15.6328125" style="3" customWidth="1"/>
    <col min="3844" max="3844" width="15.26953125" style="3" customWidth="1"/>
    <col min="3845" max="3845" width="17.453125" style="3" customWidth="1"/>
    <col min="3846" max="3846" width="15.08984375" style="3" customWidth="1"/>
    <col min="3847" max="3847" width="15.26953125" style="3" customWidth="1"/>
    <col min="3848" max="3848" width="3.7265625" style="3" customWidth="1"/>
    <col min="3849" max="3849" width="2.453125" style="3" customWidth="1"/>
    <col min="3850" max="4096" width="9" style="3"/>
    <col min="4097" max="4097" width="1.08984375" style="3" customWidth="1"/>
    <col min="4098" max="4099" width="15.6328125" style="3" customWidth="1"/>
    <col min="4100" max="4100" width="15.26953125" style="3" customWidth="1"/>
    <col min="4101" max="4101" width="17.453125" style="3" customWidth="1"/>
    <col min="4102" max="4102" width="15.08984375" style="3" customWidth="1"/>
    <col min="4103" max="4103" width="15.26953125" style="3" customWidth="1"/>
    <col min="4104" max="4104" width="3.7265625" style="3" customWidth="1"/>
    <col min="4105" max="4105" width="2.453125" style="3" customWidth="1"/>
    <col min="4106" max="4352" width="9" style="3"/>
    <col min="4353" max="4353" width="1.08984375" style="3" customWidth="1"/>
    <col min="4354" max="4355" width="15.6328125" style="3" customWidth="1"/>
    <col min="4356" max="4356" width="15.26953125" style="3" customWidth="1"/>
    <col min="4357" max="4357" width="17.453125" style="3" customWidth="1"/>
    <col min="4358" max="4358" width="15.08984375" style="3" customWidth="1"/>
    <col min="4359" max="4359" width="15.26953125" style="3" customWidth="1"/>
    <col min="4360" max="4360" width="3.7265625" style="3" customWidth="1"/>
    <col min="4361" max="4361" width="2.453125" style="3" customWidth="1"/>
    <col min="4362" max="4608" width="9" style="3"/>
    <col min="4609" max="4609" width="1.08984375" style="3" customWidth="1"/>
    <col min="4610" max="4611" width="15.6328125" style="3" customWidth="1"/>
    <col min="4612" max="4612" width="15.26953125" style="3" customWidth="1"/>
    <col min="4613" max="4613" width="17.453125" style="3" customWidth="1"/>
    <col min="4614" max="4614" width="15.08984375" style="3" customWidth="1"/>
    <col min="4615" max="4615" width="15.26953125" style="3" customWidth="1"/>
    <col min="4616" max="4616" width="3.7265625" style="3" customWidth="1"/>
    <col min="4617" max="4617" width="2.453125" style="3" customWidth="1"/>
    <col min="4618" max="4864" width="9" style="3"/>
    <col min="4865" max="4865" width="1.08984375" style="3" customWidth="1"/>
    <col min="4866" max="4867" width="15.6328125" style="3" customWidth="1"/>
    <col min="4868" max="4868" width="15.26953125" style="3" customWidth="1"/>
    <col min="4869" max="4869" width="17.453125" style="3" customWidth="1"/>
    <col min="4870" max="4870" width="15.08984375" style="3" customWidth="1"/>
    <col min="4871" max="4871" width="15.26953125" style="3" customWidth="1"/>
    <col min="4872" max="4872" width="3.7265625" style="3" customWidth="1"/>
    <col min="4873" max="4873" width="2.453125" style="3" customWidth="1"/>
    <col min="4874" max="5120" width="9" style="3"/>
    <col min="5121" max="5121" width="1.08984375" style="3" customWidth="1"/>
    <col min="5122" max="5123" width="15.6328125" style="3" customWidth="1"/>
    <col min="5124" max="5124" width="15.26953125" style="3" customWidth="1"/>
    <col min="5125" max="5125" width="17.453125" style="3" customWidth="1"/>
    <col min="5126" max="5126" width="15.08984375" style="3" customWidth="1"/>
    <col min="5127" max="5127" width="15.26953125" style="3" customWidth="1"/>
    <col min="5128" max="5128" width="3.7265625" style="3" customWidth="1"/>
    <col min="5129" max="5129" width="2.453125" style="3" customWidth="1"/>
    <col min="5130" max="5376" width="9" style="3"/>
    <col min="5377" max="5377" width="1.08984375" style="3" customWidth="1"/>
    <col min="5378" max="5379" width="15.6328125" style="3" customWidth="1"/>
    <col min="5380" max="5380" width="15.26953125" style="3" customWidth="1"/>
    <col min="5381" max="5381" width="17.453125" style="3" customWidth="1"/>
    <col min="5382" max="5382" width="15.08984375" style="3" customWidth="1"/>
    <col min="5383" max="5383" width="15.26953125" style="3" customWidth="1"/>
    <col min="5384" max="5384" width="3.7265625" style="3" customWidth="1"/>
    <col min="5385" max="5385" width="2.453125" style="3" customWidth="1"/>
    <col min="5386" max="5632" width="9" style="3"/>
    <col min="5633" max="5633" width="1.08984375" style="3" customWidth="1"/>
    <col min="5634" max="5635" width="15.6328125" style="3" customWidth="1"/>
    <col min="5636" max="5636" width="15.26953125" style="3" customWidth="1"/>
    <col min="5637" max="5637" width="17.453125" style="3" customWidth="1"/>
    <col min="5638" max="5638" width="15.08984375" style="3" customWidth="1"/>
    <col min="5639" max="5639" width="15.26953125" style="3" customWidth="1"/>
    <col min="5640" max="5640" width="3.7265625" style="3" customWidth="1"/>
    <col min="5641" max="5641" width="2.453125" style="3" customWidth="1"/>
    <col min="5642" max="5888" width="9" style="3"/>
    <col min="5889" max="5889" width="1.08984375" style="3" customWidth="1"/>
    <col min="5890" max="5891" width="15.6328125" style="3" customWidth="1"/>
    <col min="5892" max="5892" width="15.26953125" style="3" customWidth="1"/>
    <col min="5893" max="5893" width="17.453125" style="3" customWidth="1"/>
    <col min="5894" max="5894" width="15.08984375" style="3" customWidth="1"/>
    <col min="5895" max="5895" width="15.26953125" style="3" customWidth="1"/>
    <col min="5896" max="5896" width="3.7265625" style="3" customWidth="1"/>
    <col min="5897" max="5897" width="2.453125" style="3" customWidth="1"/>
    <col min="5898" max="6144" width="9" style="3"/>
    <col min="6145" max="6145" width="1.08984375" style="3" customWidth="1"/>
    <col min="6146" max="6147" width="15.6328125" style="3" customWidth="1"/>
    <col min="6148" max="6148" width="15.26953125" style="3" customWidth="1"/>
    <col min="6149" max="6149" width="17.453125" style="3" customWidth="1"/>
    <col min="6150" max="6150" width="15.08984375" style="3" customWidth="1"/>
    <col min="6151" max="6151" width="15.26953125" style="3" customWidth="1"/>
    <col min="6152" max="6152" width="3.7265625" style="3" customWidth="1"/>
    <col min="6153" max="6153" width="2.453125" style="3" customWidth="1"/>
    <col min="6154" max="6400" width="9" style="3"/>
    <col min="6401" max="6401" width="1.08984375" style="3" customWidth="1"/>
    <col min="6402" max="6403" width="15.6328125" style="3" customWidth="1"/>
    <col min="6404" max="6404" width="15.26953125" style="3" customWidth="1"/>
    <col min="6405" max="6405" width="17.453125" style="3" customWidth="1"/>
    <col min="6406" max="6406" width="15.08984375" style="3" customWidth="1"/>
    <col min="6407" max="6407" width="15.26953125" style="3" customWidth="1"/>
    <col min="6408" max="6408" width="3.7265625" style="3" customWidth="1"/>
    <col min="6409" max="6409" width="2.453125" style="3" customWidth="1"/>
    <col min="6410" max="6656" width="9" style="3"/>
    <col min="6657" max="6657" width="1.08984375" style="3" customWidth="1"/>
    <col min="6658" max="6659" width="15.6328125" style="3" customWidth="1"/>
    <col min="6660" max="6660" width="15.26953125" style="3" customWidth="1"/>
    <col min="6661" max="6661" width="17.453125" style="3" customWidth="1"/>
    <col min="6662" max="6662" width="15.08984375" style="3" customWidth="1"/>
    <col min="6663" max="6663" width="15.26953125" style="3" customWidth="1"/>
    <col min="6664" max="6664" width="3.7265625" style="3" customWidth="1"/>
    <col min="6665" max="6665" width="2.453125" style="3" customWidth="1"/>
    <col min="6666" max="6912" width="9" style="3"/>
    <col min="6913" max="6913" width="1.08984375" style="3" customWidth="1"/>
    <col min="6914" max="6915" width="15.6328125" style="3" customWidth="1"/>
    <col min="6916" max="6916" width="15.26953125" style="3" customWidth="1"/>
    <col min="6917" max="6917" width="17.453125" style="3" customWidth="1"/>
    <col min="6918" max="6918" width="15.08984375" style="3" customWidth="1"/>
    <col min="6919" max="6919" width="15.26953125" style="3" customWidth="1"/>
    <col min="6920" max="6920" width="3.7265625" style="3" customWidth="1"/>
    <col min="6921" max="6921" width="2.453125" style="3" customWidth="1"/>
    <col min="6922" max="7168" width="9" style="3"/>
    <col min="7169" max="7169" width="1.08984375" style="3" customWidth="1"/>
    <col min="7170" max="7171" width="15.6328125" style="3" customWidth="1"/>
    <col min="7172" max="7172" width="15.26953125" style="3" customWidth="1"/>
    <col min="7173" max="7173" width="17.453125" style="3" customWidth="1"/>
    <col min="7174" max="7174" width="15.08984375" style="3" customWidth="1"/>
    <col min="7175" max="7175" width="15.26953125" style="3" customWidth="1"/>
    <col min="7176" max="7176" width="3.7265625" style="3" customWidth="1"/>
    <col min="7177" max="7177" width="2.453125" style="3" customWidth="1"/>
    <col min="7178" max="7424" width="9" style="3"/>
    <col min="7425" max="7425" width="1.08984375" style="3" customWidth="1"/>
    <col min="7426" max="7427" width="15.6328125" style="3" customWidth="1"/>
    <col min="7428" max="7428" width="15.26953125" style="3" customWidth="1"/>
    <col min="7429" max="7429" width="17.453125" style="3" customWidth="1"/>
    <col min="7430" max="7430" width="15.08984375" style="3" customWidth="1"/>
    <col min="7431" max="7431" width="15.26953125" style="3" customWidth="1"/>
    <col min="7432" max="7432" width="3.7265625" style="3" customWidth="1"/>
    <col min="7433" max="7433" width="2.453125" style="3" customWidth="1"/>
    <col min="7434" max="7680" width="9" style="3"/>
    <col min="7681" max="7681" width="1.08984375" style="3" customWidth="1"/>
    <col min="7682" max="7683" width="15.6328125" style="3" customWidth="1"/>
    <col min="7684" max="7684" width="15.26953125" style="3" customWidth="1"/>
    <col min="7685" max="7685" width="17.453125" style="3" customWidth="1"/>
    <col min="7686" max="7686" width="15.08984375" style="3" customWidth="1"/>
    <col min="7687" max="7687" width="15.26953125" style="3" customWidth="1"/>
    <col min="7688" max="7688" width="3.7265625" style="3" customWidth="1"/>
    <col min="7689" max="7689" width="2.453125" style="3" customWidth="1"/>
    <col min="7690" max="7936" width="9" style="3"/>
    <col min="7937" max="7937" width="1.08984375" style="3" customWidth="1"/>
    <col min="7938" max="7939" width="15.6328125" style="3" customWidth="1"/>
    <col min="7940" max="7940" width="15.26953125" style="3" customWidth="1"/>
    <col min="7941" max="7941" width="17.453125" style="3" customWidth="1"/>
    <col min="7942" max="7942" width="15.08984375" style="3" customWidth="1"/>
    <col min="7943" max="7943" width="15.26953125" style="3" customWidth="1"/>
    <col min="7944" max="7944" width="3.7265625" style="3" customWidth="1"/>
    <col min="7945" max="7945" width="2.453125" style="3" customWidth="1"/>
    <col min="7946" max="8192" width="9" style="3"/>
    <col min="8193" max="8193" width="1.08984375" style="3" customWidth="1"/>
    <col min="8194" max="8195" width="15.6328125" style="3" customWidth="1"/>
    <col min="8196" max="8196" width="15.26953125" style="3" customWidth="1"/>
    <col min="8197" max="8197" width="17.453125" style="3" customWidth="1"/>
    <col min="8198" max="8198" width="15.08984375" style="3" customWidth="1"/>
    <col min="8199" max="8199" width="15.26953125" style="3" customWidth="1"/>
    <col min="8200" max="8200" width="3.7265625" style="3" customWidth="1"/>
    <col min="8201" max="8201" width="2.453125" style="3" customWidth="1"/>
    <col min="8202" max="8448" width="9" style="3"/>
    <col min="8449" max="8449" width="1.08984375" style="3" customWidth="1"/>
    <col min="8450" max="8451" width="15.6328125" style="3" customWidth="1"/>
    <col min="8452" max="8452" width="15.26953125" style="3" customWidth="1"/>
    <col min="8453" max="8453" width="17.453125" style="3" customWidth="1"/>
    <col min="8454" max="8454" width="15.08984375" style="3" customWidth="1"/>
    <col min="8455" max="8455" width="15.26953125" style="3" customWidth="1"/>
    <col min="8456" max="8456" width="3.7265625" style="3" customWidth="1"/>
    <col min="8457" max="8457" width="2.453125" style="3" customWidth="1"/>
    <col min="8458" max="8704" width="9" style="3"/>
    <col min="8705" max="8705" width="1.08984375" style="3" customWidth="1"/>
    <col min="8706" max="8707" width="15.6328125" style="3" customWidth="1"/>
    <col min="8708" max="8708" width="15.26953125" style="3" customWidth="1"/>
    <col min="8709" max="8709" width="17.453125" style="3" customWidth="1"/>
    <col min="8710" max="8710" width="15.08984375" style="3" customWidth="1"/>
    <col min="8711" max="8711" width="15.26953125" style="3" customWidth="1"/>
    <col min="8712" max="8712" width="3.7265625" style="3" customWidth="1"/>
    <col min="8713" max="8713" width="2.453125" style="3" customWidth="1"/>
    <col min="8714" max="8960" width="9" style="3"/>
    <col min="8961" max="8961" width="1.08984375" style="3" customWidth="1"/>
    <col min="8962" max="8963" width="15.6328125" style="3" customWidth="1"/>
    <col min="8964" max="8964" width="15.26953125" style="3" customWidth="1"/>
    <col min="8965" max="8965" width="17.453125" style="3" customWidth="1"/>
    <col min="8966" max="8966" width="15.08984375" style="3" customWidth="1"/>
    <col min="8967" max="8967" width="15.26953125" style="3" customWidth="1"/>
    <col min="8968" max="8968" width="3.7265625" style="3" customWidth="1"/>
    <col min="8969" max="8969" width="2.453125" style="3" customWidth="1"/>
    <col min="8970" max="9216" width="9" style="3"/>
    <col min="9217" max="9217" width="1.08984375" style="3" customWidth="1"/>
    <col min="9218" max="9219" width="15.6328125" style="3" customWidth="1"/>
    <col min="9220" max="9220" width="15.26953125" style="3" customWidth="1"/>
    <col min="9221" max="9221" width="17.453125" style="3" customWidth="1"/>
    <col min="9222" max="9222" width="15.08984375" style="3" customWidth="1"/>
    <col min="9223" max="9223" width="15.26953125" style="3" customWidth="1"/>
    <col min="9224" max="9224" width="3.7265625" style="3" customWidth="1"/>
    <col min="9225" max="9225" width="2.453125" style="3" customWidth="1"/>
    <col min="9226" max="9472" width="9" style="3"/>
    <col min="9473" max="9473" width="1.08984375" style="3" customWidth="1"/>
    <col min="9474" max="9475" width="15.6328125" style="3" customWidth="1"/>
    <col min="9476" max="9476" width="15.26953125" style="3" customWidth="1"/>
    <col min="9477" max="9477" width="17.453125" style="3" customWidth="1"/>
    <col min="9478" max="9478" width="15.08984375" style="3" customWidth="1"/>
    <col min="9479" max="9479" width="15.26953125" style="3" customWidth="1"/>
    <col min="9480" max="9480" width="3.7265625" style="3" customWidth="1"/>
    <col min="9481" max="9481" width="2.453125" style="3" customWidth="1"/>
    <col min="9482" max="9728" width="9" style="3"/>
    <col min="9729" max="9729" width="1.08984375" style="3" customWidth="1"/>
    <col min="9730" max="9731" width="15.6328125" style="3" customWidth="1"/>
    <col min="9732" max="9732" width="15.26953125" style="3" customWidth="1"/>
    <col min="9733" max="9733" width="17.453125" style="3" customWidth="1"/>
    <col min="9734" max="9734" width="15.08984375" style="3" customWidth="1"/>
    <col min="9735" max="9735" width="15.26953125" style="3" customWidth="1"/>
    <col min="9736" max="9736" width="3.7265625" style="3" customWidth="1"/>
    <col min="9737" max="9737" width="2.453125" style="3" customWidth="1"/>
    <col min="9738" max="9984" width="9" style="3"/>
    <col min="9985" max="9985" width="1.08984375" style="3" customWidth="1"/>
    <col min="9986" max="9987" width="15.6328125" style="3" customWidth="1"/>
    <col min="9988" max="9988" width="15.26953125" style="3" customWidth="1"/>
    <col min="9989" max="9989" width="17.453125" style="3" customWidth="1"/>
    <col min="9990" max="9990" width="15.08984375" style="3" customWidth="1"/>
    <col min="9991" max="9991" width="15.26953125" style="3" customWidth="1"/>
    <col min="9992" max="9992" width="3.7265625" style="3" customWidth="1"/>
    <col min="9993" max="9993" width="2.453125" style="3" customWidth="1"/>
    <col min="9994" max="10240" width="9" style="3"/>
    <col min="10241" max="10241" width="1.08984375" style="3" customWidth="1"/>
    <col min="10242" max="10243" width="15.6328125" style="3" customWidth="1"/>
    <col min="10244" max="10244" width="15.26953125" style="3" customWidth="1"/>
    <col min="10245" max="10245" width="17.453125" style="3" customWidth="1"/>
    <col min="10246" max="10246" width="15.08984375" style="3" customWidth="1"/>
    <col min="10247" max="10247" width="15.26953125" style="3" customWidth="1"/>
    <col min="10248" max="10248" width="3.7265625" style="3" customWidth="1"/>
    <col min="10249" max="10249" width="2.453125" style="3" customWidth="1"/>
    <col min="10250" max="10496" width="9" style="3"/>
    <col min="10497" max="10497" width="1.08984375" style="3" customWidth="1"/>
    <col min="10498" max="10499" width="15.6328125" style="3" customWidth="1"/>
    <col min="10500" max="10500" width="15.26953125" style="3" customWidth="1"/>
    <col min="10501" max="10501" width="17.453125" style="3" customWidth="1"/>
    <col min="10502" max="10502" width="15.08984375" style="3" customWidth="1"/>
    <col min="10503" max="10503" width="15.26953125" style="3" customWidth="1"/>
    <col min="10504" max="10504" width="3.7265625" style="3" customWidth="1"/>
    <col min="10505" max="10505" width="2.453125" style="3" customWidth="1"/>
    <col min="10506" max="10752" width="9" style="3"/>
    <col min="10753" max="10753" width="1.08984375" style="3" customWidth="1"/>
    <col min="10754" max="10755" width="15.6328125" style="3" customWidth="1"/>
    <col min="10756" max="10756" width="15.26953125" style="3" customWidth="1"/>
    <col min="10757" max="10757" width="17.453125" style="3" customWidth="1"/>
    <col min="10758" max="10758" width="15.08984375" style="3" customWidth="1"/>
    <col min="10759" max="10759" width="15.26953125" style="3" customWidth="1"/>
    <col min="10760" max="10760" width="3.7265625" style="3" customWidth="1"/>
    <col min="10761" max="10761" width="2.453125" style="3" customWidth="1"/>
    <col min="10762" max="11008" width="9" style="3"/>
    <col min="11009" max="11009" width="1.08984375" style="3" customWidth="1"/>
    <col min="11010" max="11011" width="15.6328125" style="3" customWidth="1"/>
    <col min="11012" max="11012" width="15.26953125" style="3" customWidth="1"/>
    <col min="11013" max="11013" width="17.453125" style="3" customWidth="1"/>
    <col min="11014" max="11014" width="15.08984375" style="3" customWidth="1"/>
    <col min="11015" max="11015" width="15.26953125" style="3" customWidth="1"/>
    <col min="11016" max="11016" width="3.7265625" style="3" customWidth="1"/>
    <col min="11017" max="11017" width="2.453125" style="3" customWidth="1"/>
    <col min="11018" max="11264" width="9" style="3"/>
    <col min="11265" max="11265" width="1.08984375" style="3" customWidth="1"/>
    <col min="11266" max="11267" width="15.6328125" style="3" customWidth="1"/>
    <col min="11268" max="11268" width="15.26953125" style="3" customWidth="1"/>
    <col min="11269" max="11269" width="17.453125" style="3" customWidth="1"/>
    <col min="11270" max="11270" width="15.08984375" style="3" customWidth="1"/>
    <col min="11271" max="11271" width="15.26953125" style="3" customWidth="1"/>
    <col min="11272" max="11272" width="3.7265625" style="3" customWidth="1"/>
    <col min="11273" max="11273" width="2.453125" style="3" customWidth="1"/>
    <col min="11274" max="11520" width="9" style="3"/>
    <col min="11521" max="11521" width="1.08984375" style="3" customWidth="1"/>
    <col min="11522" max="11523" width="15.6328125" style="3" customWidth="1"/>
    <col min="11524" max="11524" width="15.26953125" style="3" customWidth="1"/>
    <col min="11525" max="11525" width="17.453125" style="3" customWidth="1"/>
    <col min="11526" max="11526" width="15.08984375" style="3" customWidth="1"/>
    <col min="11527" max="11527" width="15.26953125" style="3" customWidth="1"/>
    <col min="11528" max="11528" width="3.7265625" style="3" customWidth="1"/>
    <col min="11529" max="11529" width="2.453125" style="3" customWidth="1"/>
    <col min="11530" max="11776" width="9" style="3"/>
    <col min="11777" max="11777" width="1.08984375" style="3" customWidth="1"/>
    <col min="11778" max="11779" width="15.6328125" style="3" customWidth="1"/>
    <col min="11780" max="11780" width="15.26953125" style="3" customWidth="1"/>
    <col min="11781" max="11781" width="17.453125" style="3" customWidth="1"/>
    <col min="11782" max="11782" width="15.08984375" style="3" customWidth="1"/>
    <col min="11783" max="11783" width="15.26953125" style="3" customWidth="1"/>
    <col min="11784" max="11784" width="3.7265625" style="3" customWidth="1"/>
    <col min="11785" max="11785" width="2.453125" style="3" customWidth="1"/>
    <col min="11786" max="12032" width="9" style="3"/>
    <col min="12033" max="12033" width="1.08984375" style="3" customWidth="1"/>
    <col min="12034" max="12035" width="15.6328125" style="3" customWidth="1"/>
    <col min="12036" max="12036" width="15.26953125" style="3" customWidth="1"/>
    <col min="12037" max="12037" width="17.453125" style="3" customWidth="1"/>
    <col min="12038" max="12038" width="15.08984375" style="3" customWidth="1"/>
    <col min="12039" max="12039" width="15.26953125" style="3" customWidth="1"/>
    <col min="12040" max="12040" width="3.7265625" style="3" customWidth="1"/>
    <col min="12041" max="12041" width="2.453125" style="3" customWidth="1"/>
    <col min="12042" max="12288" width="9" style="3"/>
    <col min="12289" max="12289" width="1.08984375" style="3" customWidth="1"/>
    <col min="12290" max="12291" width="15.6328125" style="3" customWidth="1"/>
    <col min="12292" max="12292" width="15.26953125" style="3" customWidth="1"/>
    <col min="12293" max="12293" width="17.453125" style="3" customWidth="1"/>
    <col min="12294" max="12294" width="15.08984375" style="3" customWidth="1"/>
    <col min="12295" max="12295" width="15.26953125" style="3" customWidth="1"/>
    <col min="12296" max="12296" width="3.7265625" style="3" customWidth="1"/>
    <col min="12297" max="12297" width="2.453125" style="3" customWidth="1"/>
    <col min="12298" max="12544" width="9" style="3"/>
    <col min="12545" max="12545" width="1.08984375" style="3" customWidth="1"/>
    <col min="12546" max="12547" width="15.6328125" style="3" customWidth="1"/>
    <col min="12548" max="12548" width="15.26953125" style="3" customWidth="1"/>
    <col min="12549" max="12549" width="17.453125" style="3" customWidth="1"/>
    <col min="12550" max="12550" width="15.08984375" style="3" customWidth="1"/>
    <col min="12551" max="12551" width="15.26953125" style="3" customWidth="1"/>
    <col min="12552" max="12552" width="3.7265625" style="3" customWidth="1"/>
    <col min="12553" max="12553" width="2.453125" style="3" customWidth="1"/>
    <col min="12554" max="12800" width="9" style="3"/>
    <col min="12801" max="12801" width="1.08984375" style="3" customWidth="1"/>
    <col min="12802" max="12803" width="15.6328125" style="3" customWidth="1"/>
    <col min="12804" max="12804" width="15.26953125" style="3" customWidth="1"/>
    <col min="12805" max="12805" width="17.453125" style="3" customWidth="1"/>
    <col min="12806" max="12806" width="15.08984375" style="3" customWidth="1"/>
    <col min="12807" max="12807" width="15.26953125" style="3" customWidth="1"/>
    <col min="12808" max="12808" width="3.7265625" style="3" customWidth="1"/>
    <col min="12809" max="12809" width="2.453125" style="3" customWidth="1"/>
    <col min="12810" max="13056" width="9" style="3"/>
    <col min="13057" max="13057" width="1.08984375" style="3" customWidth="1"/>
    <col min="13058" max="13059" width="15.6328125" style="3" customWidth="1"/>
    <col min="13060" max="13060" width="15.26953125" style="3" customWidth="1"/>
    <col min="13061" max="13061" width="17.453125" style="3" customWidth="1"/>
    <col min="13062" max="13062" width="15.08984375" style="3" customWidth="1"/>
    <col min="13063" max="13063" width="15.26953125" style="3" customWidth="1"/>
    <col min="13064" max="13064" width="3.7265625" style="3" customWidth="1"/>
    <col min="13065" max="13065" width="2.453125" style="3" customWidth="1"/>
    <col min="13066" max="13312" width="9" style="3"/>
    <col min="13313" max="13313" width="1.08984375" style="3" customWidth="1"/>
    <col min="13314" max="13315" width="15.6328125" style="3" customWidth="1"/>
    <col min="13316" max="13316" width="15.26953125" style="3" customWidth="1"/>
    <col min="13317" max="13317" width="17.453125" style="3" customWidth="1"/>
    <col min="13318" max="13318" width="15.08984375" style="3" customWidth="1"/>
    <col min="13319" max="13319" width="15.26953125" style="3" customWidth="1"/>
    <col min="13320" max="13320" width="3.7265625" style="3" customWidth="1"/>
    <col min="13321" max="13321" width="2.453125" style="3" customWidth="1"/>
    <col min="13322" max="13568" width="9" style="3"/>
    <col min="13569" max="13569" width="1.08984375" style="3" customWidth="1"/>
    <col min="13570" max="13571" width="15.6328125" style="3" customWidth="1"/>
    <col min="13572" max="13572" width="15.26953125" style="3" customWidth="1"/>
    <col min="13573" max="13573" width="17.453125" style="3" customWidth="1"/>
    <col min="13574" max="13574" width="15.08984375" style="3" customWidth="1"/>
    <col min="13575" max="13575" width="15.26953125" style="3" customWidth="1"/>
    <col min="13576" max="13576" width="3.7265625" style="3" customWidth="1"/>
    <col min="13577" max="13577" width="2.453125" style="3" customWidth="1"/>
    <col min="13578" max="13824" width="9" style="3"/>
    <col min="13825" max="13825" width="1.08984375" style="3" customWidth="1"/>
    <col min="13826" max="13827" width="15.6328125" style="3" customWidth="1"/>
    <col min="13828" max="13828" width="15.26953125" style="3" customWidth="1"/>
    <col min="13829" max="13829" width="17.453125" style="3" customWidth="1"/>
    <col min="13830" max="13830" width="15.08984375" style="3" customWidth="1"/>
    <col min="13831" max="13831" width="15.26953125" style="3" customWidth="1"/>
    <col min="13832" max="13832" width="3.7265625" style="3" customWidth="1"/>
    <col min="13833" max="13833" width="2.453125" style="3" customWidth="1"/>
    <col min="13834" max="14080" width="9" style="3"/>
    <col min="14081" max="14081" width="1.08984375" style="3" customWidth="1"/>
    <col min="14082" max="14083" width="15.6328125" style="3" customWidth="1"/>
    <col min="14084" max="14084" width="15.26953125" style="3" customWidth="1"/>
    <col min="14085" max="14085" width="17.453125" style="3" customWidth="1"/>
    <col min="14086" max="14086" width="15.08984375" style="3" customWidth="1"/>
    <col min="14087" max="14087" width="15.26953125" style="3" customWidth="1"/>
    <col min="14088" max="14088" width="3.7265625" style="3" customWidth="1"/>
    <col min="14089" max="14089" width="2.453125" style="3" customWidth="1"/>
    <col min="14090" max="14336" width="9" style="3"/>
    <col min="14337" max="14337" width="1.08984375" style="3" customWidth="1"/>
    <col min="14338" max="14339" width="15.6328125" style="3" customWidth="1"/>
    <col min="14340" max="14340" width="15.26953125" style="3" customWidth="1"/>
    <col min="14341" max="14341" width="17.453125" style="3" customWidth="1"/>
    <col min="14342" max="14342" width="15.08984375" style="3" customWidth="1"/>
    <col min="14343" max="14343" width="15.26953125" style="3" customWidth="1"/>
    <col min="14344" max="14344" width="3.7265625" style="3" customWidth="1"/>
    <col min="14345" max="14345" width="2.453125" style="3" customWidth="1"/>
    <col min="14346" max="14592" width="9" style="3"/>
    <col min="14593" max="14593" width="1.08984375" style="3" customWidth="1"/>
    <col min="14594" max="14595" width="15.6328125" style="3" customWidth="1"/>
    <col min="14596" max="14596" width="15.26953125" style="3" customWidth="1"/>
    <col min="14597" max="14597" width="17.453125" style="3" customWidth="1"/>
    <col min="14598" max="14598" width="15.08984375" style="3" customWidth="1"/>
    <col min="14599" max="14599" width="15.26953125" style="3" customWidth="1"/>
    <col min="14600" max="14600" width="3.7265625" style="3" customWidth="1"/>
    <col min="14601" max="14601" width="2.453125" style="3" customWidth="1"/>
    <col min="14602" max="14848" width="9" style="3"/>
    <col min="14849" max="14849" width="1.08984375" style="3" customWidth="1"/>
    <col min="14850" max="14851" width="15.6328125" style="3" customWidth="1"/>
    <col min="14852" max="14852" width="15.26953125" style="3" customWidth="1"/>
    <col min="14853" max="14853" width="17.453125" style="3" customWidth="1"/>
    <col min="14854" max="14854" width="15.08984375" style="3" customWidth="1"/>
    <col min="14855" max="14855" width="15.26953125" style="3" customWidth="1"/>
    <col min="14856" max="14856" width="3.7265625" style="3" customWidth="1"/>
    <col min="14857" max="14857" width="2.453125" style="3" customWidth="1"/>
    <col min="14858" max="15104" width="9" style="3"/>
    <col min="15105" max="15105" width="1.08984375" style="3" customWidth="1"/>
    <col min="15106" max="15107" width="15.6328125" style="3" customWidth="1"/>
    <col min="15108" max="15108" width="15.26953125" style="3" customWidth="1"/>
    <col min="15109" max="15109" width="17.453125" style="3" customWidth="1"/>
    <col min="15110" max="15110" width="15.08984375" style="3" customWidth="1"/>
    <col min="15111" max="15111" width="15.26953125" style="3" customWidth="1"/>
    <col min="15112" max="15112" width="3.7265625" style="3" customWidth="1"/>
    <col min="15113" max="15113" width="2.453125" style="3" customWidth="1"/>
    <col min="15114" max="15360" width="9" style="3"/>
    <col min="15361" max="15361" width="1.08984375" style="3" customWidth="1"/>
    <col min="15362" max="15363" width="15.6328125" style="3" customWidth="1"/>
    <col min="15364" max="15364" width="15.26953125" style="3" customWidth="1"/>
    <col min="15365" max="15365" width="17.453125" style="3" customWidth="1"/>
    <col min="15366" max="15366" width="15.08984375" style="3" customWidth="1"/>
    <col min="15367" max="15367" width="15.26953125" style="3" customWidth="1"/>
    <col min="15368" max="15368" width="3.7265625" style="3" customWidth="1"/>
    <col min="15369" max="15369" width="2.453125" style="3" customWidth="1"/>
    <col min="15370" max="15616" width="9" style="3"/>
    <col min="15617" max="15617" width="1.08984375" style="3" customWidth="1"/>
    <col min="15618" max="15619" width="15.6328125" style="3" customWidth="1"/>
    <col min="15620" max="15620" width="15.26953125" style="3" customWidth="1"/>
    <col min="15621" max="15621" width="17.453125" style="3" customWidth="1"/>
    <col min="15622" max="15622" width="15.08984375" style="3" customWidth="1"/>
    <col min="15623" max="15623" width="15.26953125" style="3" customWidth="1"/>
    <col min="15624" max="15624" width="3.7265625" style="3" customWidth="1"/>
    <col min="15625" max="15625" width="2.453125" style="3" customWidth="1"/>
    <col min="15626" max="15872" width="9" style="3"/>
    <col min="15873" max="15873" width="1.08984375" style="3" customWidth="1"/>
    <col min="15874" max="15875" width="15.6328125" style="3" customWidth="1"/>
    <col min="15876" max="15876" width="15.26953125" style="3" customWidth="1"/>
    <col min="15877" max="15877" width="17.453125" style="3" customWidth="1"/>
    <col min="15878" max="15878" width="15.08984375" style="3" customWidth="1"/>
    <col min="15879" max="15879" width="15.26953125" style="3" customWidth="1"/>
    <col min="15880" max="15880" width="3.7265625" style="3" customWidth="1"/>
    <col min="15881" max="15881" width="2.453125" style="3" customWidth="1"/>
    <col min="15882" max="16128" width="9" style="3"/>
    <col min="16129" max="16129" width="1.08984375" style="3" customWidth="1"/>
    <col min="16130" max="16131" width="15.6328125" style="3" customWidth="1"/>
    <col min="16132" max="16132" width="15.26953125" style="3" customWidth="1"/>
    <col min="16133" max="16133" width="17.453125" style="3" customWidth="1"/>
    <col min="16134" max="16134" width="15.08984375" style="3" customWidth="1"/>
    <col min="16135" max="16135" width="15.26953125" style="3" customWidth="1"/>
    <col min="16136" max="16136" width="3.7265625" style="3" customWidth="1"/>
    <col min="16137" max="16137" width="2.453125" style="3" customWidth="1"/>
    <col min="16138" max="16384" width="9" style="3"/>
  </cols>
  <sheetData>
    <row r="1" spans="1:8" ht="27.75" customHeight="1" thickBot="1" x14ac:dyDescent="0.25">
      <c r="A1" s="2"/>
      <c r="B1" s="522" t="s">
        <v>434</v>
      </c>
      <c r="C1" s="523"/>
    </row>
    <row r="2" spans="1:8" ht="15.75" customHeight="1" x14ac:dyDescent="0.2">
      <c r="A2" s="2"/>
      <c r="G2" s="149" t="s">
        <v>4</v>
      </c>
    </row>
    <row r="3" spans="1:8" ht="18" customHeight="1" x14ac:dyDescent="0.2">
      <c r="B3" s="731" t="s">
        <v>583</v>
      </c>
      <c r="C3" s="731"/>
      <c r="D3" s="731"/>
      <c r="E3" s="731"/>
      <c r="F3" s="731"/>
      <c r="G3" s="731"/>
      <c r="H3" s="383"/>
    </row>
    <row r="4" spans="1:8" ht="12" customHeight="1" x14ac:dyDescent="0.2">
      <c r="A4" s="148"/>
      <c r="B4" s="148"/>
      <c r="C4" s="148"/>
      <c r="D4" s="148"/>
      <c r="E4" s="148"/>
      <c r="F4" s="148"/>
      <c r="G4" s="148"/>
    </row>
    <row r="5" spans="1:8" ht="43.5" customHeight="1" x14ac:dyDescent="0.2">
      <c r="A5" s="148"/>
      <c r="B5" s="384" t="s">
        <v>6</v>
      </c>
      <c r="C5" s="732"/>
      <c r="D5" s="732"/>
      <c r="E5" s="732"/>
      <c r="F5" s="732"/>
      <c r="G5" s="732"/>
    </row>
    <row r="6" spans="1:8" ht="43.5" customHeight="1" x14ac:dyDescent="0.2">
      <c r="B6" s="385" t="s">
        <v>559</v>
      </c>
      <c r="C6" s="733" t="s">
        <v>584</v>
      </c>
      <c r="D6" s="733"/>
      <c r="E6" s="733"/>
      <c r="F6" s="733"/>
      <c r="G6" s="733"/>
    </row>
    <row r="7" spans="1:8" ht="19.5" customHeight="1" x14ac:dyDescent="0.2">
      <c r="B7" s="734" t="s">
        <v>23</v>
      </c>
      <c r="C7" s="730" t="s">
        <v>24</v>
      </c>
      <c r="D7" s="730"/>
      <c r="E7" s="730"/>
      <c r="F7" s="730"/>
      <c r="G7" s="730"/>
    </row>
    <row r="8" spans="1:8" ht="40.5" customHeight="1" x14ac:dyDescent="0.2">
      <c r="B8" s="734"/>
      <c r="C8" s="26" t="s">
        <v>11</v>
      </c>
      <c r="D8" s="147" t="s">
        <v>12</v>
      </c>
      <c r="E8" s="26" t="s">
        <v>25</v>
      </c>
      <c r="F8" s="730" t="s">
        <v>26</v>
      </c>
      <c r="G8" s="730"/>
    </row>
    <row r="9" spans="1:8" ht="24" customHeight="1" x14ac:dyDescent="0.2">
      <c r="B9" s="734"/>
      <c r="C9" s="26"/>
      <c r="D9" s="147"/>
      <c r="E9" s="147"/>
      <c r="F9" s="730"/>
      <c r="G9" s="730"/>
    </row>
    <row r="10" spans="1:8" ht="24" customHeight="1" x14ac:dyDescent="0.2">
      <c r="B10" s="734"/>
      <c r="C10" s="26"/>
      <c r="D10" s="147"/>
      <c r="E10" s="147"/>
      <c r="F10" s="730"/>
      <c r="G10" s="730"/>
    </row>
    <row r="11" spans="1:8" ht="24" customHeight="1" x14ac:dyDescent="0.2">
      <c r="B11" s="734"/>
      <c r="C11" s="26"/>
      <c r="D11" s="147"/>
      <c r="E11" s="147"/>
      <c r="F11" s="730"/>
      <c r="G11" s="730"/>
    </row>
    <row r="12" spans="1:8" ht="24" customHeight="1" x14ac:dyDescent="0.2">
      <c r="B12" s="734"/>
      <c r="C12" s="26"/>
      <c r="D12" s="32"/>
      <c r="E12" s="32"/>
      <c r="F12" s="735"/>
      <c r="G12" s="736"/>
    </row>
    <row r="13" spans="1:8" ht="19.5" customHeight="1" x14ac:dyDescent="0.2">
      <c r="B13" s="734"/>
      <c r="C13" s="730" t="s">
        <v>34</v>
      </c>
      <c r="D13" s="730"/>
      <c r="E13" s="730"/>
      <c r="F13" s="730"/>
      <c r="G13" s="730"/>
    </row>
    <row r="14" spans="1:8" ht="40.5" customHeight="1" x14ac:dyDescent="0.2">
      <c r="B14" s="734"/>
      <c r="C14" s="26" t="s">
        <v>11</v>
      </c>
      <c r="D14" s="147" t="s">
        <v>12</v>
      </c>
      <c r="E14" s="26" t="s">
        <v>25</v>
      </c>
      <c r="F14" s="730" t="s">
        <v>26</v>
      </c>
      <c r="G14" s="730"/>
    </row>
    <row r="15" spans="1:8" ht="24" customHeight="1" x14ac:dyDescent="0.2">
      <c r="B15" s="734"/>
      <c r="C15" s="26"/>
      <c r="D15" s="147"/>
      <c r="E15" s="147"/>
      <c r="F15" s="730"/>
      <c r="G15" s="730"/>
    </row>
    <row r="16" spans="1:8" ht="24" customHeight="1" x14ac:dyDescent="0.2">
      <c r="B16" s="734"/>
      <c r="C16" s="26"/>
      <c r="D16" s="147"/>
      <c r="E16" s="147"/>
      <c r="F16" s="730"/>
      <c r="G16" s="730"/>
    </row>
    <row r="17" spans="2:9" ht="24" customHeight="1" x14ac:dyDescent="0.2">
      <c r="B17" s="734"/>
      <c r="C17" s="26"/>
      <c r="D17" s="147"/>
      <c r="E17" s="147"/>
      <c r="F17" s="730"/>
      <c r="G17" s="730"/>
    </row>
    <row r="18" spans="2:9" ht="24" customHeight="1" x14ac:dyDescent="0.2">
      <c r="B18" s="734"/>
      <c r="C18" s="26"/>
      <c r="D18" s="147"/>
      <c r="E18" s="147"/>
      <c r="F18" s="735"/>
      <c r="G18" s="736"/>
    </row>
    <row r="19" spans="2:9" ht="6" customHeight="1" x14ac:dyDescent="0.2"/>
    <row r="20" spans="2:9" ht="123.75" customHeight="1" x14ac:dyDescent="0.2">
      <c r="B20" s="737" t="s">
        <v>585</v>
      </c>
      <c r="C20" s="737"/>
      <c r="D20" s="737"/>
      <c r="E20" s="737"/>
      <c r="F20" s="737"/>
      <c r="G20" s="737"/>
      <c r="H20" s="43"/>
      <c r="I20" s="43"/>
    </row>
    <row r="21" spans="2:9" ht="24" customHeight="1" x14ac:dyDescent="0.2">
      <c r="B21" s="737" t="s">
        <v>586</v>
      </c>
      <c r="C21" s="738"/>
      <c r="D21" s="738"/>
      <c r="E21" s="738"/>
      <c r="F21" s="738"/>
      <c r="G21" s="738"/>
      <c r="H21" s="43"/>
      <c r="I21" s="43"/>
    </row>
    <row r="22" spans="2:9" x14ac:dyDescent="0.2">
      <c r="B22" s="739" t="s">
        <v>586</v>
      </c>
      <c r="C22" s="739"/>
      <c r="D22" s="739"/>
      <c r="E22" s="739"/>
      <c r="F22" s="739"/>
      <c r="G22" s="739"/>
      <c r="H22" s="43"/>
      <c r="I22" s="43"/>
    </row>
    <row r="23" spans="2:9" ht="7.5" customHeight="1" x14ac:dyDescent="0.2">
      <c r="B23" s="740"/>
      <c r="C23" s="740"/>
      <c r="D23" s="740"/>
      <c r="E23" s="740"/>
      <c r="F23" s="740"/>
      <c r="G23" s="740"/>
    </row>
    <row r="24" spans="2:9" x14ac:dyDescent="0.2">
      <c r="B24" s="44"/>
    </row>
  </sheetData>
  <mergeCells count="21">
    <mergeCell ref="F18:G18"/>
    <mergeCell ref="B20:G20"/>
    <mergeCell ref="B21:G21"/>
    <mergeCell ref="B22:G22"/>
    <mergeCell ref="B23:G23"/>
    <mergeCell ref="F17:G17"/>
    <mergeCell ref="B1:C1"/>
    <mergeCell ref="B3:G3"/>
    <mergeCell ref="C5:G5"/>
    <mergeCell ref="C6:G6"/>
    <mergeCell ref="B7:B18"/>
    <mergeCell ref="C7:G7"/>
    <mergeCell ref="F8:G8"/>
    <mergeCell ref="F9:G9"/>
    <mergeCell ref="F10:G10"/>
    <mergeCell ref="F11:G11"/>
    <mergeCell ref="F12:G12"/>
    <mergeCell ref="C13:G13"/>
    <mergeCell ref="F14:G14"/>
    <mergeCell ref="F15:G15"/>
    <mergeCell ref="F16:G16"/>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36</vt:i4>
      </vt:variant>
      <vt:variant>
        <vt:lpstr>名前付き一覧</vt:lpstr>
      </vt:variant>
      <vt:variant>
        <vt:i4>22</vt:i4>
      </vt:variant>
    </vt:vector>
  </HeadingPairs>
  <TitlesOfParts>
    <vt:vector size="58" baseType="lpstr">
      <vt:lpstr>就労移行支援・基本報酬算定区分</vt:lpstr>
      <vt:lpstr>（別添）就労移行支援・基本報酬</vt:lpstr>
      <vt:lpstr>就労移行支援・基本報酬算定区分（養成）</vt:lpstr>
      <vt:lpstr>（別添）就労移行支援・基本報酬 (養成)</vt:lpstr>
      <vt:lpstr>就労継続支援A型・基本報酬算定区分</vt:lpstr>
      <vt:lpstr>別添スコア表</vt:lpstr>
      <vt:lpstr>就労移行支援体制加算(A型）</vt:lpstr>
      <vt:lpstr>就労継続支援Ｂ型・基本報酬算定区分</vt:lpstr>
      <vt:lpstr>別添ピアサポーターの配置に関する届出書（就労Ｂ）</vt:lpstr>
      <vt:lpstr>就労移行支援体制加算(B型）</vt:lpstr>
      <vt:lpstr>就労定着支援・基本報酬算定区分</vt:lpstr>
      <vt:lpstr>（別添１）就労定着支援・基本報酬</vt:lpstr>
      <vt:lpstr>（別添２）就労定着支援・基本報酬</vt:lpstr>
      <vt:lpstr>就労定着実績体制加算</vt:lpstr>
      <vt:lpstr>ピアサポート体制加算（新規・自立生活援助等）</vt:lpstr>
      <vt:lpstr>夜間支援体制等加算　（変更・共同生活援助）</vt:lpstr>
      <vt:lpstr>夜間支援体制等加算　記入例</vt:lpstr>
      <vt:lpstr>夜間支援体制等加算　注釈付き</vt:lpstr>
      <vt:lpstr>重度障害者支援加算（変更・共同生活援助）</vt:lpstr>
      <vt:lpstr>重度障害者支援加算　記入例</vt:lpstr>
      <vt:lpstr>医療的ケア対応支援加算（新規・共同生活援助）</vt:lpstr>
      <vt:lpstr>強度行動障害者体験利用加算（新規・共同生活援助）</vt:lpstr>
      <vt:lpstr>医療連携体制加算（Ⅶ）（変更・共同生活援助）</vt:lpstr>
      <vt:lpstr>居住支援連携体制加算（新規・自立生活援助等）</vt:lpstr>
      <vt:lpstr>報酬算定区分（変更・児童発達支援）_本体</vt:lpstr>
      <vt:lpstr>報酬算定区分（変更・放課後等デイサービス）_本体</vt:lpstr>
      <vt:lpstr>報酬算定区分（新規・児発・放デイ共通）_別添</vt:lpstr>
      <vt:lpstr>児童指導員等加配加算・専門的支援加算（変更・障害児通所支援）</vt:lpstr>
      <vt:lpstr>看護職員加配加算（変更・障害児通所）</vt:lpstr>
      <vt:lpstr>看護職員配置加算（変更・福祉型障害児入所施設）</vt:lpstr>
      <vt:lpstr>強度行動障害児特別支援加算（変更・障害児入所施設）</vt:lpstr>
      <vt:lpstr>小規模グループケア加算（変更・障害児入所施設）</vt:lpstr>
      <vt:lpstr>小規模グループケア加算（サテライト）（新規・福祉型入所）</vt:lpstr>
      <vt:lpstr>ソーシャルワーカー配置加算（新規・障害児入所施設）</vt:lpstr>
      <vt:lpstr>機能強化型サービス費（単独）</vt:lpstr>
      <vt:lpstr>機能強化型サービス費（協働）</vt:lpstr>
      <vt:lpstr>'ソーシャルワーカー配置加算（新規・障害児入所施設）'!Print_Area</vt:lpstr>
      <vt:lpstr>'ピアサポート体制加算（新規・自立生活援助等）'!Print_Area</vt:lpstr>
      <vt:lpstr>'看護職員加配加算（変更・障害児通所）'!Print_Area</vt:lpstr>
      <vt:lpstr>'看護職員配置加算（変更・福祉型障害児入所施設）'!Print_Area</vt:lpstr>
      <vt:lpstr>'機能強化型サービス費（協働）'!Print_Area</vt:lpstr>
      <vt:lpstr>'機能強化型サービス費（単独）'!Print_Area</vt:lpstr>
      <vt:lpstr>'強度行動障害児特別支援加算（変更・障害児入所施設）'!Print_Area</vt:lpstr>
      <vt:lpstr>'児童指導員等加配加算・専門的支援加算（変更・障害児通所支援）'!Print_Area</vt:lpstr>
      <vt:lpstr>就労移行支援・基本報酬算定区分!Print_Area</vt:lpstr>
      <vt:lpstr>'就労移行支援・基本報酬算定区分（養成）'!Print_Area</vt:lpstr>
      <vt:lpstr>'就労移行支援体制加算(A型）'!Print_Area</vt:lpstr>
      <vt:lpstr>'就労移行支援体制加算(B型）'!Print_Area</vt:lpstr>
      <vt:lpstr>就労継続支援A型・基本報酬算定区分!Print_Area</vt:lpstr>
      <vt:lpstr>就労継続支援Ｂ型・基本報酬算定区分!Print_Area</vt:lpstr>
      <vt:lpstr>'小規模グループケア加算（サテライト）（新規・福祉型入所）'!Print_Area</vt:lpstr>
      <vt:lpstr>'小規模グループケア加算（変更・障害児入所施設）'!Print_Area</vt:lpstr>
      <vt:lpstr>'別添ピアサポーターの配置に関する届出書（就労Ｂ）'!Print_Area</vt:lpstr>
      <vt:lpstr>'報酬算定区分（新規・児発・放デイ共通）_別添'!Print_Area</vt:lpstr>
      <vt:lpstr>'報酬算定区分（変更・児童発達支援）_本体'!Print_Area</vt:lpstr>
      <vt:lpstr>'報酬算定区分（変更・放課後等デイサービス）_本体'!Print_Area</vt:lpstr>
      <vt:lpstr>'夜間支援体制等加算　（変更・共同生活援助）'!Print_Area</vt:lpstr>
      <vt:lpstr>'夜間支援体制等加算　注釈付き'!Print_Area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加藤　照大</dc:creator>
  <cp:lastModifiedBy>加藤　照大</cp:lastModifiedBy>
  <cp:lastPrinted>2024-03-27T09:41:19Z</cp:lastPrinted>
  <dcterms:created xsi:type="dcterms:W3CDTF">2018-03-25T01:42:29Z</dcterms:created>
  <dcterms:modified xsi:type="dcterms:W3CDTF">2024-03-30T03:35:22Z</dcterms:modified>
</cp:coreProperties>
</file>