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fs.ad.pref.shimane.jp\健康福祉部\障がい福祉課\地域生活支援スタッフ\025-12-(010～040)　優先調達\HP掲載用\20231219HP掲出\"/>
    </mc:Choice>
  </mc:AlternateContent>
  <workbookProtection workbookAlgorithmName="SHA-512" workbookHashValue="qe/7Ip4mjas50c2tvQvUVCW1oB3eJEyWqzCK/gGlntiS1ZCURvA3/asGyF7kjph7iG6qO2bydjxNcxCT9ERW2g==" workbookSaltValue="I4WqhfwUoNhtQEjtMPLlRg==" workbookSpinCount="100000" lockStructure="1"/>
  <bookViews>
    <workbookView xWindow="0" yWindow="0" windowWidth="28800" windowHeight="12210"/>
  </bookViews>
  <sheets>
    <sheet name="受注希望追加記載確認表" sheetId="2" r:id="rId1"/>
    <sheet name="削除" sheetId="8" r:id="rId2"/>
    <sheet name="追加" sheetId="4" r:id="rId3"/>
  </sheets>
  <definedNames>
    <definedName name="ＦＡＸ番号">受注希望追加記載確認表!$D$6</definedName>
    <definedName name="_xlnm.Print_Area" localSheetId="1">削除!$B$1:$J$57</definedName>
    <definedName name="_xlnm.Print_Area" localSheetId="0">受注希望追加記載確認表!$B$1:$H$46</definedName>
    <definedName name="_xlnm.Print_Area" localSheetId="2">追加!$A$1:$J$57</definedName>
    <definedName name="サービス区分">受注希望追加記載確認表!$G$4</definedName>
    <definedName name="メールアドレス">受注希望追加記載確認表!$D$8</definedName>
    <definedName name="メール発注可能な場合は〇">受注希望追加記載確認表!$C$8</definedName>
    <definedName name="運営法人名">受注希望追加記載確認表!$C$4</definedName>
    <definedName name="市町村名">#REF!</definedName>
    <definedName name="施設名称">#REF!</definedName>
    <definedName name="事業所名">受注希望追加記載確認表!$D$4</definedName>
    <definedName name="所在市町村">受注希望追加記載確認表!$H$4</definedName>
    <definedName name="担当者">受注希望追加記載確認表!$G$6</definedName>
    <definedName name="電話番号">受注希望追加記載確認表!$C$6</definedName>
    <definedName name="法人名称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" i="8" l="1"/>
  <c r="G4" i="8"/>
  <c r="G5" i="8"/>
  <c r="G6" i="8"/>
  <c r="G7" i="8"/>
  <c r="G8" i="8"/>
  <c r="G9" i="8"/>
  <c r="G10" i="8"/>
  <c r="G11" i="8"/>
  <c r="G12" i="8"/>
  <c r="G13" i="8"/>
  <c r="G14" i="8"/>
  <c r="G15" i="8"/>
  <c r="G16" i="8"/>
  <c r="G17" i="8"/>
  <c r="G18" i="8"/>
  <c r="G19" i="8"/>
  <c r="G20" i="8"/>
  <c r="G21" i="8"/>
  <c r="G22" i="8"/>
  <c r="G23" i="8"/>
  <c r="G24" i="8"/>
  <c r="G25" i="8"/>
  <c r="G26" i="8"/>
  <c r="G27" i="8"/>
  <c r="G28" i="8"/>
  <c r="G29" i="8"/>
  <c r="G30" i="8"/>
  <c r="G31" i="8"/>
  <c r="G32" i="8"/>
  <c r="G33" i="8"/>
  <c r="G34" i="8"/>
  <c r="G35" i="8"/>
  <c r="G36" i="8"/>
  <c r="G37" i="8"/>
  <c r="G38" i="8"/>
  <c r="G39" i="8"/>
  <c r="G40" i="8"/>
  <c r="G41" i="8"/>
  <c r="G42" i="8"/>
  <c r="G43" i="8"/>
  <c r="G44" i="8"/>
  <c r="G45" i="8"/>
  <c r="G46" i="8"/>
  <c r="G47" i="8"/>
  <c r="G48" i="8"/>
  <c r="G49" i="8"/>
  <c r="G50" i="8"/>
  <c r="G51" i="8"/>
  <c r="G52" i="8"/>
  <c r="G53" i="8"/>
  <c r="G54" i="8"/>
  <c r="G55" i="8"/>
  <c r="G56" i="8"/>
  <c r="G57" i="8"/>
  <c r="G3" i="4"/>
  <c r="G4" i="4"/>
  <c r="G5" i="4"/>
  <c r="G6" i="4"/>
  <c r="G7" i="4"/>
  <c r="G8" i="4"/>
  <c r="G9" i="4"/>
  <c r="G10" i="4"/>
  <c r="G11" i="4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G38" i="4"/>
  <c r="G39" i="4"/>
  <c r="G40" i="4"/>
  <c r="G41" i="4"/>
  <c r="G42" i="4"/>
  <c r="G43" i="4"/>
  <c r="G44" i="4"/>
  <c r="G45" i="4"/>
  <c r="G46" i="4"/>
  <c r="G47" i="4"/>
  <c r="G48" i="4"/>
  <c r="G49" i="4"/>
  <c r="G50" i="4"/>
  <c r="G51" i="4"/>
  <c r="G52" i="4"/>
  <c r="G53" i="4"/>
  <c r="G54" i="4"/>
  <c r="G55" i="4"/>
  <c r="G56" i="4"/>
  <c r="S2" i="4"/>
  <c r="G2" i="4" s="1"/>
  <c r="S2" i="8"/>
  <c r="G2" i="8" s="1"/>
  <c r="H57" i="4" l="1"/>
  <c r="H56" i="4"/>
  <c r="H55" i="4"/>
  <c r="H54" i="4"/>
  <c r="H53" i="4"/>
  <c r="H52" i="4"/>
  <c r="H51" i="4"/>
  <c r="H50" i="4"/>
  <c r="H49" i="4"/>
  <c r="H48" i="4"/>
  <c r="H47" i="4"/>
  <c r="H46" i="4"/>
  <c r="H45" i="4"/>
  <c r="H44" i="4"/>
  <c r="H43" i="4"/>
  <c r="H42" i="4"/>
  <c r="H41" i="4"/>
  <c r="H40" i="4"/>
  <c r="H39" i="4"/>
  <c r="H38" i="4"/>
  <c r="H37" i="4"/>
  <c r="H36" i="4"/>
  <c r="H35" i="4"/>
  <c r="H34" i="4"/>
  <c r="H33" i="4"/>
  <c r="H32" i="4"/>
  <c r="H31" i="4"/>
  <c r="H30" i="4"/>
  <c r="H29" i="4"/>
  <c r="H28" i="4"/>
  <c r="H27" i="4"/>
  <c r="H26" i="4"/>
  <c r="H25" i="4"/>
  <c r="H24" i="4"/>
  <c r="H23" i="4"/>
  <c r="H22" i="4"/>
  <c r="H21" i="4"/>
  <c r="H20" i="4"/>
  <c r="H19" i="4"/>
  <c r="H18" i="4"/>
  <c r="H17" i="4"/>
  <c r="H16" i="4"/>
  <c r="H15" i="4"/>
  <c r="H14" i="4"/>
  <c r="H13" i="4"/>
  <c r="H12" i="4"/>
  <c r="H11" i="4"/>
  <c r="H10" i="4"/>
  <c r="H9" i="4"/>
  <c r="H8" i="4"/>
  <c r="H7" i="4"/>
  <c r="H6" i="4"/>
  <c r="H5" i="4"/>
  <c r="H4" i="4"/>
  <c r="H3" i="4"/>
  <c r="H32" i="8"/>
  <c r="H33" i="8"/>
  <c r="H34" i="8"/>
  <c r="H35" i="8"/>
  <c r="H36" i="8"/>
  <c r="H37" i="8"/>
  <c r="H38" i="8"/>
  <c r="H39" i="8"/>
  <c r="H40" i="8"/>
  <c r="H41" i="8"/>
  <c r="H42" i="8"/>
  <c r="H43" i="8"/>
  <c r="H44" i="8"/>
  <c r="H45" i="8"/>
  <c r="H46" i="8"/>
  <c r="H47" i="8"/>
  <c r="H48" i="8"/>
  <c r="H49" i="8"/>
  <c r="H50" i="8"/>
  <c r="H51" i="8"/>
  <c r="H52" i="8"/>
  <c r="H53" i="8"/>
  <c r="H54" i="8"/>
  <c r="H55" i="8"/>
  <c r="H56" i="8"/>
  <c r="H57" i="8"/>
  <c r="H31" i="8"/>
  <c r="H3" i="8"/>
  <c r="H4" i="8"/>
  <c r="H5" i="8"/>
  <c r="H6" i="8"/>
  <c r="H7" i="8"/>
  <c r="H8" i="8"/>
  <c r="H9" i="8"/>
  <c r="H10" i="8"/>
  <c r="H11" i="8"/>
  <c r="H12" i="8"/>
  <c r="H13" i="8"/>
  <c r="H14" i="8"/>
  <c r="H15" i="8"/>
  <c r="H16" i="8"/>
  <c r="H17" i="8"/>
  <c r="H18" i="8"/>
  <c r="H19" i="8"/>
  <c r="H20" i="8"/>
  <c r="H21" i="8"/>
  <c r="H22" i="8"/>
  <c r="H23" i="8"/>
  <c r="H24" i="8"/>
  <c r="H25" i="8"/>
  <c r="H26" i="8"/>
  <c r="H27" i="8"/>
  <c r="H28" i="8"/>
  <c r="H29" i="8"/>
  <c r="H30" i="8"/>
  <c r="U2" i="4"/>
  <c r="T2" i="4"/>
  <c r="H2" i="4" s="1"/>
  <c r="R2" i="4"/>
  <c r="Q2" i="4"/>
  <c r="P2" i="4"/>
  <c r="O2" i="4"/>
  <c r="N2" i="4"/>
  <c r="M2" i="4"/>
  <c r="T2" i="8"/>
  <c r="H2" i="8" s="1"/>
  <c r="U2" i="8"/>
  <c r="C32" i="4"/>
  <c r="D32" i="4"/>
  <c r="E32" i="4"/>
  <c r="F32" i="4"/>
  <c r="I32" i="4"/>
  <c r="J32" i="4"/>
  <c r="C33" i="4"/>
  <c r="D33" i="4"/>
  <c r="E33" i="4"/>
  <c r="F33" i="4"/>
  <c r="I33" i="4"/>
  <c r="J33" i="4"/>
  <c r="C34" i="4"/>
  <c r="D34" i="4"/>
  <c r="E34" i="4"/>
  <c r="F34" i="4"/>
  <c r="I34" i="4"/>
  <c r="J34" i="4"/>
  <c r="C35" i="4"/>
  <c r="D35" i="4"/>
  <c r="E35" i="4"/>
  <c r="F35" i="4"/>
  <c r="I35" i="4"/>
  <c r="J35" i="4"/>
  <c r="C36" i="4"/>
  <c r="D36" i="4"/>
  <c r="E36" i="4"/>
  <c r="F36" i="4"/>
  <c r="I36" i="4"/>
  <c r="J36" i="4"/>
  <c r="C37" i="4"/>
  <c r="D37" i="4"/>
  <c r="E37" i="4"/>
  <c r="F37" i="4"/>
  <c r="I37" i="4"/>
  <c r="J37" i="4"/>
  <c r="C38" i="4"/>
  <c r="D38" i="4"/>
  <c r="E38" i="4"/>
  <c r="F38" i="4"/>
  <c r="I38" i="4"/>
  <c r="J38" i="4"/>
  <c r="C39" i="4"/>
  <c r="D39" i="4"/>
  <c r="E39" i="4"/>
  <c r="F39" i="4"/>
  <c r="I39" i="4"/>
  <c r="J39" i="4"/>
  <c r="C40" i="4"/>
  <c r="D40" i="4"/>
  <c r="E40" i="4"/>
  <c r="F40" i="4"/>
  <c r="I40" i="4"/>
  <c r="J40" i="4"/>
  <c r="C41" i="4"/>
  <c r="D41" i="4"/>
  <c r="E41" i="4"/>
  <c r="F41" i="4"/>
  <c r="I41" i="4"/>
  <c r="J41" i="4"/>
  <c r="C42" i="4"/>
  <c r="D42" i="4"/>
  <c r="E42" i="4"/>
  <c r="F42" i="4"/>
  <c r="I42" i="4"/>
  <c r="J42" i="4"/>
  <c r="C43" i="4"/>
  <c r="D43" i="4"/>
  <c r="E43" i="4"/>
  <c r="F43" i="4"/>
  <c r="I43" i="4"/>
  <c r="J43" i="4"/>
  <c r="C44" i="4"/>
  <c r="D44" i="4"/>
  <c r="E44" i="4"/>
  <c r="F44" i="4"/>
  <c r="I44" i="4"/>
  <c r="J44" i="4"/>
  <c r="C45" i="4"/>
  <c r="D45" i="4"/>
  <c r="E45" i="4"/>
  <c r="F45" i="4"/>
  <c r="I45" i="4"/>
  <c r="J45" i="4"/>
  <c r="C46" i="4"/>
  <c r="D46" i="4"/>
  <c r="E46" i="4"/>
  <c r="F46" i="4"/>
  <c r="I46" i="4"/>
  <c r="J46" i="4"/>
  <c r="C47" i="4"/>
  <c r="D47" i="4"/>
  <c r="E47" i="4"/>
  <c r="F47" i="4"/>
  <c r="I47" i="4"/>
  <c r="J47" i="4"/>
  <c r="C48" i="4"/>
  <c r="D48" i="4"/>
  <c r="E48" i="4"/>
  <c r="F48" i="4"/>
  <c r="I48" i="4"/>
  <c r="J48" i="4"/>
  <c r="C49" i="4"/>
  <c r="D49" i="4"/>
  <c r="E49" i="4"/>
  <c r="F49" i="4"/>
  <c r="I49" i="4"/>
  <c r="J49" i="4"/>
  <c r="C50" i="4"/>
  <c r="D50" i="4"/>
  <c r="E50" i="4"/>
  <c r="F50" i="4"/>
  <c r="I50" i="4"/>
  <c r="J50" i="4"/>
  <c r="C51" i="4"/>
  <c r="D51" i="4"/>
  <c r="E51" i="4"/>
  <c r="F51" i="4"/>
  <c r="I51" i="4"/>
  <c r="J51" i="4"/>
  <c r="C52" i="4"/>
  <c r="D52" i="4"/>
  <c r="E52" i="4"/>
  <c r="F52" i="4"/>
  <c r="I52" i="4"/>
  <c r="J52" i="4"/>
  <c r="C53" i="4"/>
  <c r="D53" i="4"/>
  <c r="E53" i="4"/>
  <c r="F53" i="4"/>
  <c r="I53" i="4"/>
  <c r="J53" i="4"/>
  <c r="C54" i="4"/>
  <c r="D54" i="4"/>
  <c r="E54" i="4"/>
  <c r="F54" i="4"/>
  <c r="I54" i="4"/>
  <c r="J54" i="4"/>
  <c r="C55" i="4"/>
  <c r="D55" i="4"/>
  <c r="E55" i="4"/>
  <c r="F55" i="4"/>
  <c r="I55" i="4"/>
  <c r="J55" i="4"/>
  <c r="C56" i="4"/>
  <c r="D56" i="4"/>
  <c r="E56" i="4"/>
  <c r="F56" i="4"/>
  <c r="I56" i="4"/>
  <c r="J56" i="4"/>
  <c r="C57" i="4"/>
  <c r="D57" i="4"/>
  <c r="E57" i="4"/>
  <c r="F57" i="4"/>
  <c r="I57" i="4"/>
  <c r="J57" i="4"/>
  <c r="J31" i="4"/>
  <c r="I31" i="4"/>
  <c r="F31" i="4"/>
  <c r="E31" i="4"/>
  <c r="D31" i="4"/>
  <c r="C31" i="4"/>
  <c r="C32" i="8"/>
  <c r="D32" i="8"/>
  <c r="E32" i="8"/>
  <c r="F32" i="8"/>
  <c r="I32" i="8"/>
  <c r="J32" i="8"/>
  <c r="C33" i="8"/>
  <c r="D33" i="8"/>
  <c r="E33" i="8"/>
  <c r="F33" i="8"/>
  <c r="I33" i="8"/>
  <c r="J33" i="8"/>
  <c r="C34" i="8"/>
  <c r="D34" i="8"/>
  <c r="E34" i="8"/>
  <c r="F34" i="8"/>
  <c r="I34" i="8"/>
  <c r="J34" i="8"/>
  <c r="C35" i="8"/>
  <c r="D35" i="8"/>
  <c r="E35" i="8"/>
  <c r="F35" i="8"/>
  <c r="I35" i="8"/>
  <c r="J35" i="8"/>
  <c r="C36" i="8"/>
  <c r="D36" i="8"/>
  <c r="E36" i="8"/>
  <c r="F36" i="8"/>
  <c r="I36" i="8"/>
  <c r="J36" i="8"/>
  <c r="C37" i="8"/>
  <c r="D37" i="8"/>
  <c r="E37" i="8"/>
  <c r="F37" i="8"/>
  <c r="I37" i="8"/>
  <c r="J37" i="8"/>
  <c r="C38" i="8"/>
  <c r="D38" i="8"/>
  <c r="E38" i="8"/>
  <c r="F38" i="8"/>
  <c r="I38" i="8"/>
  <c r="J38" i="8"/>
  <c r="C39" i="8"/>
  <c r="D39" i="8"/>
  <c r="E39" i="8"/>
  <c r="F39" i="8"/>
  <c r="I39" i="8"/>
  <c r="J39" i="8"/>
  <c r="C40" i="8"/>
  <c r="D40" i="8"/>
  <c r="E40" i="8"/>
  <c r="F40" i="8"/>
  <c r="I40" i="8"/>
  <c r="J40" i="8"/>
  <c r="C41" i="8"/>
  <c r="D41" i="8"/>
  <c r="E41" i="8"/>
  <c r="F41" i="8"/>
  <c r="I41" i="8"/>
  <c r="J41" i="8"/>
  <c r="C42" i="8"/>
  <c r="D42" i="8"/>
  <c r="E42" i="8"/>
  <c r="F42" i="8"/>
  <c r="I42" i="8"/>
  <c r="J42" i="8"/>
  <c r="C43" i="8"/>
  <c r="D43" i="8"/>
  <c r="E43" i="8"/>
  <c r="F43" i="8"/>
  <c r="I43" i="8"/>
  <c r="J43" i="8"/>
  <c r="C44" i="8"/>
  <c r="D44" i="8"/>
  <c r="E44" i="8"/>
  <c r="F44" i="8"/>
  <c r="I44" i="8"/>
  <c r="J44" i="8"/>
  <c r="C45" i="8"/>
  <c r="D45" i="8"/>
  <c r="E45" i="8"/>
  <c r="F45" i="8"/>
  <c r="I45" i="8"/>
  <c r="J45" i="8"/>
  <c r="C46" i="8"/>
  <c r="D46" i="8"/>
  <c r="E46" i="8"/>
  <c r="F46" i="8"/>
  <c r="I46" i="8"/>
  <c r="J46" i="8"/>
  <c r="C47" i="8"/>
  <c r="D47" i="8"/>
  <c r="E47" i="8"/>
  <c r="F47" i="8"/>
  <c r="I47" i="8"/>
  <c r="J47" i="8"/>
  <c r="C48" i="8"/>
  <c r="D48" i="8"/>
  <c r="E48" i="8"/>
  <c r="F48" i="8"/>
  <c r="I48" i="8"/>
  <c r="J48" i="8"/>
  <c r="C49" i="8"/>
  <c r="D49" i="8"/>
  <c r="E49" i="8"/>
  <c r="F49" i="8"/>
  <c r="I49" i="8"/>
  <c r="J49" i="8"/>
  <c r="C50" i="8"/>
  <c r="D50" i="8"/>
  <c r="E50" i="8"/>
  <c r="F50" i="8"/>
  <c r="I50" i="8"/>
  <c r="J50" i="8"/>
  <c r="C51" i="8"/>
  <c r="D51" i="8"/>
  <c r="E51" i="8"/>
  <c r="F51" i="8"/>
  <c r="I51" i="8"/>
  <c r="J51" i="8"/>
  <c r="C52" i="8"/>
  <c r="D52" i="8"/>
  <c r="E52" i="8"/>
  <c r="F52" i="8"/>
  <c r="I52" i="8"/>
  <c r="J52" i="8"/>
  <c r="C53" i="8"/>
  <c r="D53" i="8"/>
  <c r="E53" i="8"/>
  <c r="F53" i="8"/>
  <c r="I53" i="8"/>
  <c r="J53" i="8"/>
  <c r="C54" i="8"/>
  <c r="D54" i="8"/>
  <c r="E54" i="8"/>
  <c r="F54" i="8"/>
  <c r="I54" i="8"/>
  <c r="J54" i="8"/>
  <c r="C55" i="8"/>
  <c r="D55" i="8"/>
  <c r="E55" i="8"/>
  <c r="F55" i="8"/>
  <c r="I55" i="8"/>
  <c r="J55" i="8"/>
  <c r="C56" i="8"/>
  <c r="D56" i="8"/>
  <c r="E56" i="8"/>
  <c r="F56" i="8"/>
  <c r="I56" i="8"/>
  <c r="J56" i="8"/>
  <c r="C57" i="8"/>
  <c r="D57" i="8"/>
  <c r="E57" i="8"/>
  <c r="F57" i="8"/>
  <c r="I57" i="8"/>
  <c r="J57" i="8"/>
  <c r="J31" i="8"/>
  <c r="I31" i="8"/>
  <c r="F31" i="8"/>
  <c r="E31" i="8"/>
  <c r="D31" i="8"/>
  <c r="C31" i="8"/>
  <c r="C3" i="4"/>
  <c r="D3" i="4"/>
  <c r="E3" i="4"/>
  <c r="F3" i="4"/>
  <c r="I3" i="4"/>
  <c r="J3" i="4"/>
  <c r="C4" i="4"/>
  <c r="D4" i="4"/>
  <c r="E4" i="4"/>
  <c r="F4" i="4"/>
  <c r="I4" i="4"/>
  <c r="J4" i="4"/>
  <c r="C5" i="4"/>
  <c r="D5" i="4"/>
  <c r="E5" i="4"/>
  <c r="F5" i="4"/>
  <c r="I5" i="4"/>
  <c r="J5" i="4"/>
  <c r="C6" i="4"/>
  <c r="D6" i="4"/>
  <c r="E6" i="4"/>
  <c r="F6" i="4"/>
  <c r="I6" i="4"/>
  <c r="J6" i="4"/>
  <c r="C7" i="4"/>
  <c r="D7" i="4"/>
  <c r="E7" i="4"/>
  <c r="F7" i="4"/>
  <c r="I7" i="4"/>
  <c r="J7" i="4"/>
  <c r="C8" i="4"/>
  <c r="D8" i="4"/>
  <c r="E8" i="4"/>
  <c r="F8" i="4"/>
  <c r="I8" i="4"/>
  <c r="J8" i="4"/>
  <c r="C9" i="4"/>
  <c r="D9" i="4"/>
  <c r="E9" i="4"/>
  <c r="F9" i="4"/>
  <c r="I9" i="4"/>
  <c r="J9" i="4"/>
  <c r="C10" i="4"/>
  <c r="D10" i="4"/>
  <c r="E10" i="4"/>
  <c r="F10" i="4"/>
  <c r="I10" i="4"/>
  <c r="J10" i="4"/>
  <c r="C11" i="4"/>
  <c r="D11" i="4"/>
  <c r="E11" i="4"/>
  <c r="F11" i="4"/>
  <c r="I11" i="4"/>
  <c r="J11" i="4"/>
  <c r="C12" i="4"/>
  <c r="D12" i="4"/>
  <c r="E12" i="4"/>
  <c r="F12" i="4"/>
  <c r="I12" i="4"/>
  <c r="J12" i="4"/>
  <c r="C13" i="4"/>
  <c r="D13" i="4"/>
  <c r="E13" i="4"/>
  <c r="F13" i="4"/>
  <c r="I13" i="4"/>
  <c r="J13" i="4"/>
  <c r="C14" i="4"/>
  <c r="D14" i="4"/>
  <c r="E14" i="4"/>
  <c r="F14" i="4"/>
  <c r="I14" i="4"/>
  <c r="J14" i="4"/>
  <c r="C15" i="4"/>
  <c r="D15" i="4"/>
  <c r="E15" i="4"/>
  <c r="F15" i="4"/>
  <c r="I15" i="4"/>
  <c r="J15" i="4"/>
  <c r="C16" i="4"/>
  <c r="D16" i="4"/>
  <c r="E16" i="4"/>
  <c r="F16" i="4"/>
  <c r="I16" i="4"/>
  <c r="J16" i="4"/>
  <c r="C17" i="4"/>
  <c r="D17" i="4"/>
  <c r="E17" i="4"/>
  <c r="F17" i="4"/>
  <c r="I17" i="4"/>
  <c r="J17" i="4"/>
  <c r="C18" i="4"/>
  <c r="D18" i="4"/>
  <c r="E18" i="4"/>
  <c r="F18" i="4"/>
  <c r="I18" i="4"/>
  <c r="J18" i="4"/>
  <c r="C19" i="4"/>
  <c r="D19" i="4"/>
  <c r="E19" i="4"/>
  <c r="F19" i="4"/>
  <c r="I19" i="4"/>
  <c r="J19" i="4"/>
  <c r="C20" i="4"/>
  <c r="D20" i="4"/>
  <c r="E20" i="4"/>
  <c r="F20" i="4"/>
  <c r="I20" i="4"/>
  <c r="J20" i="4"/>
  <c r="C21" i="4"/>
  <c r="D21" i="4"/>
  <c r="E21" i="4"/>
  <c r="F21" i="4"/>
  <c r="I21" i="4"/>
  <c r="J21" i="4"/>
  <c r="C22" i="4"/>
  <c r="D22" i="4"/>
  <c r="E22" i="4"/>
  <c r="F22" i="4"/>
  <c r="I22" i="4"/>
  <c r="J22" i="4"/>
  <c r="C23" i="4"/>
  <c r="D23" i="4"/>
  <c r="E23" i="4"/>
  <c r="F23" i="4"/>
  <c r="I23" i="4"/>
  <c r="J23" i="4"/>
  <c r="C24" i="4"/>
  <c r="D24" i="4"/>
  <c r="E24" i="4"/>
  <c r="F24" i="4"/>
  <c r="I24" i="4"/>
  <c r="J24" i="4"/>
  <c r="C25" i="4"/>
  <c r="D25" i="4"/>
  <c r="E25" i="4"/>
  <c r="F25" i="4"/>
  <c r="I25" i="4"/>
  <c r="J25" i="4"/>
  <c r="C26" i="4"/>
  <c r="D26" i="4"/>
  <c r="E26" i="4"/>
  <c r="F26" i="4"/>
  <c r="I26" i="4"/>
  <c r="J26" i="4"/>
  <c r="C27" i="4"/>
  <c r="D27" i="4"/>
  <c r="E27" i="4"/>
  <c r="F27" i="4"/>
  <c r="I27" i="4"/>
  <c r="J27" i="4"/>
  <c r="C28" i="4"/>
  <c r="D28" i="4"/>
  <c r="E28" i="4"/>
  <c r="F28" i="4"/>
  <c r="I28" i="4"/>
  <c r="J28" i="4"/>
  <c r="C29" i="4"/>
  <c r="D29" i="4"/>
  <c r="E29" i="4"/>
  <c r="F29" i="4"/>
  <c r="I29" i="4"/>
  <c r="J29" i="4"/>
  <c r="C30" i="4"/>
  <c r="D30" i="4"/>
  <c r="E30" i="4"/>
  <c r="F30" i="4"/>
  <c r="I30" i="4"/>
  <c r="J30" i="4"/>
  <c r="F2" i="4"/>
  <c r="E2" i="4"/>
  <c r="D24" i="8"/>
  <c r="C3" i="8"/>
  <c r="D3" i="8"/>
  <c r="E3" i="8"/>
  <c r="F3" i="8"/>
  <c r="I3" i="8"/>
  <c r="J3" i="8"/>
  <c r="C4" i="8"/>
  <c r="D4" i="8"/>
  <c r="E4" i="8"/>
  <c r="F4" i="8"/>
  <c r="I4" i="8"/>
  <c r="J4" i="8"/>
  <c r="C5" i="8"/>
  <c r="D5" i="8"/>
  <c r="E5" i="8"/>
  <c r="F5" i="8"/>
  <c r="I5" i="8"/>
  <c r="J5" i="8"/>
  <c r="C6" i="8"/>
  <c r="D6" i="8"/>
  <c r="E6" i="8"/>
  <c r="F6" i="8"/>
  <c r="I6" i="8"/>
  <c r="J6" i="8"/>
  <c r="C7" i="8"/>
  <c r="D7" i="8"/>
  <c r="E7" i="8"/>
  <c r="F7" i="8"/>
  <c r="I7" i="8"/>
  <c r="J7" i="8"/>
  <c r="C8" i="8"/>
  <c r="D8" i="8"/>
  <c r="E8" i="8"/>
  <c r="F8" i="8"/>
  <c r="I8" i="8"/>
  <c r="J8" i="8"/>
  <c r="C9" i="8"/>
  <c r="D9" i="8"/>
  <c r="E9" i="8"/>
  <c r="F9" i="8"/>
  <c r="I9" i="8"/>
  <c r="J9" i="8"/>
  <c r="C10" i="8"/>
  <c r="D10" i="8"/>
  <c r="E10" i="8"/>
  <c r="F10" i="8"/>
  <c r="I10" i="8"/>
  <c r="J10" i="8"/>
  <c r="C11" i="8"/>
  <c r="D11" i="8"/>
  <c r="E11" i="8"/>
  <c r="F11" i="8"/>
  <c r="I11" i="8"/>
  <c r="J11" i="8"/>
  <c r="C12" i="8"/>
  <c r="D12" i="8"/>
  <c r="E12" i="8"/>
  <c r="F12" i="8"/>
  <c r="I12" i="8"/>
  <c r="J12" i="8"/>
  <c r="C13" i="8"/>
  <c r="D13" i="8"/>
  <c r="E13" i="8"/>
  <c r="F13" i="8"/>
  <c r="I13" i="8"/>
  <c r="J13" i="8"/>
  <c r="C14" i="8"/>
  <c r="D14" i="8"/>
  <c r="E14" i="8"/>
  <c r="F14" i="8"/>
  <c r="I14" i="8"/>
  <c r="J14" i="8"/>
  <c r="C15" i="8"/>
  <c r="D15" i="8"/>
  <c r="E15" i="8"/>
  <c r="F15" i="8"/>
  <c r="I15" i="8"/>
  <c r="J15" i="8"/>
  <c r="C16" i="8"/>
  <c r="D16" i="8"/>
  <c r="E16" i="8"/>
  <c r="F16" i="8"/>
  <c r="I16" i="8"/>
  <c r="J16" i="8"/>
  <c r="C17" i="8"/>
  <c r="D17" i="8"/>
  <c r="E17" i="8"/>
  <c r="F17" i="8"/>
  <c r="I17" i="8"/>
  <c r="J17" i="8"/>
  <c r="C18" i="8"/>
  <c r="D18" i="8"/>
  <c r="E18" i="8"/>
  <c r="F18" i="8"/>
  <c r="I18" i="8"/>
  <c r="J18" i="8"/>
  <c r="C19" i="8"/>
  <c r="D19" i="8"/>
  <c r="E19" i="8"/>
  <c r="F19" i="8"/>
  <c r="I19" i="8"/>
  <c r="J19" i="8"/>
  <c r="C20" i="8"/>
  <c r="D20" i="8"/>
  <c r="E20" i="8"/>
  <c r="F20" i="8"/>
  <c r="I20" i="8"/>
  <c r="J20" i="8"/>
  <c r="C21" i="8"/>
  <c r="D21" i="8"/>
  <c r="E21" i="8"/>
  <c r="F21" i="8"/>
  <c r="I21" i="8"/>
  <c r="J21" i="8"/>
  <c r="C22" i="8"/>
  <c r="D22" i="8"/>
  <c r="E22" i="8"/>
  <c r="F22" i="8"/>
  <c r="I22" i="8"/>
  <c r="J22" i="8"/>
  <c r="C23" i="8"/>
  <c r="D23" i="8"/>
  <c r="E23" i="8"/>
  <c r="F23" i="8"/>
  <c r="I23" i="8"/>
  <c r="J23" i="8"/>
  <c r="C24" i="8"/>
  <c r="E24" i="8"/>
  <c r="F24" i="8"/>
  <c r="I24" i="8"/>
  <c r="J24" i="8"/>
  <c r="C25" i="8"/>
  <c r="D25" i="8"/>
  <c r="E25" i="8"/>
  <c r="F25" i="8"/>
  <c r="I25" i="8"/>
  <c r="J25" i="8"/>
  <c r="C26" i="8"/>
  <c r="D26" i="8"/>
  <c r="E26" i="8"/>
  <c r="F26" i="8"/>
  <c r="I26" i="8"/>
  <c r="J26" i="8"/>
  <c r="C27" i="8"/>
  <c r="D27" i="8"/>
  <c r="E27" i="8"/>
  <c r="F27" i="8"/>
  <c r="I27" i="8"/>
  <c r="J27" i="8"/>
  <c r="C28" i="8"/>
  <c r="D28" i="8"/>
  <c r="E28" i="8"/>
  <c r="F28" i="8"/>
  <c r="I28" i="8"/>
  <c r="J28" i="8"/>
  <c r="C29" i="8"/>
  <c r="D29" i="8"/>
  <c r="E29" i="8"/>
  <c r="F29" i="8"/>
  <c r="I29" i="8"/>
  <c r="J29" i="8"/>
  <c r="C30" i="8"/>
  <c r="D30" i="8"/>
  <c r="E30" i="8"/>
  <c r="F30" i="8"/>
  <c r="I30" i="8"/>
  <c r="J30" i="8"/>
  <c r="P2" i="8"/>
  <c r="F2" i="8" s="1"/>
  <c r="O2" i="8"/>
  <c r="E2" i="8" s="1"/>
  <c r="D2" i="4" l="1"/>
  <c r="J2" i="4" l="1"/>
  <c r="I2" i="4"/>
  <c r="C2" i="4"/>
  <c r="B56" i="8"/>
  <c r="B55" i="8"/>
  <c r="B51" i="8"/>
  <c r="B50" i="8"/>
  <c r="B40" i="8"/>
  <c r="B39" i="8"/>
  <c r="B34" i="8"/>
  <c r="B33" i="8"/>
  <c r="B29" i="8"/>
  <c r="B28" i="8"/>
  <c r="B16" i="8"/>
  <c r="B15" i="8"/>
  <c r="B7" i="8"/>
  <c r="B6" i="8"/>
  <c r="N2" i="8"/>
  <c r="D2" i="8" s="1"/>
  <c r="Q2" i="8" l="1"/>
  <c r="I2" i="8" s="1"/>
  <c r="M2" i="8"/>
  <c r="C2" i="8" s="1"/>
  <c r="R2" i="8"/>
  <c r="J2" i="8" s="1"/>
  <c r="B56" i="4" l="1"/>
  <c r="B55" i="4"/>
  <c r="B51" i="4"/>
  <c r="B50" i="4"/>
  <c r="B40" i="4"/>
  <c r="B39" i="4"/>
  <c r="B34" i="4"/>
  <c r="B33" i="4"/>
  <c r="B29" i="4"/>
  <c r="B28" i="4"/>
  <c r="B16" i="4"/>
  <c r="B15" i="4"/>
  <c r="B7" i="4"/>
  <c r="B6" i="4"/>
</calcChain>
</file>

<file path=xl/sharedStrings.xml><?xml version="1.0" encoding="utf-8"?>
<sst xmlns="http://schemas.openxmlformats.org/spreadsheetml/2006/main" count="148" uniqueCount="66">
  <si>
    <t>事業所名</t>
    <rPh sb="0" eb="3">
      <t>ジギョウショ</t>
    </rPh>
    <rPh sb="3" eb="4">
      <t>メイ</t>
    </rPh>
    <phoneticPr fontId="1"/>
  </si>
  <si>
    <t>項　　目</t>
    <rPh sb="0" eb="1">
      <t>コウ</t>
    </rPh>
    <rPh sb="3" eb="4">
      <t>メ</t>
    </rPh>
    <phoneticPr fontId="1"/>
  </si>
  <si>
    <t>運営法人名</t>
    <rPh sb="0" eb="2">
      <t>ウンエイ</t>
    </rPh>
    <rPh sb="2" eb="4">
      <t>ホウジン</t>
    </rPh>
    <rPh sb="4" eb="5">
      <t>メイ</t>
    </rPh>
    <phoneticPr fontId="1"/>
  </si>
  <si>
    <t>名刺</t>
    <rPh sb="0" eb="2">
      <t>メイシ</t>
    </rPh>
    <phoneticPr fontId="1"/>
  </si>
  <si>
    <t>グッズ</t>
  </si>
  <si>
    <t>クリーニング</t>
  </si>
  <si>
    <t>郵券</t>
    <rPh sb="0" eb="2">
      <t>ユウケン</t>
    </rPh>
    <phoneticPr fontId="1"/>
  </si>
  <si>
    <t>データ入力</t>
    <rPh sb="3" eb="5">
      <t>ニュウリョク</t>
    </rPh>
    <phoneticPr fontId="1"/>
  </si>
  <si>
    <t>映像の編集等</t>
    <rPh sb="0" eb="2">
      <t>エイゾウ</t>
    </rPh>
    <rPh sb="3" eb="5">
      <t>ヘンシュウ</t>
    </rPh>
    <rPh sb="5" eb="6">
      <t>トウ</t>
    </rPh>
    <phoneticPr fontId="1"/>
  </si>
  <si>
    <t>弁当</t>
    <rPh sb="0" eb="2">
      <t>ベントウ</t>
    </rPh>
    <phoneticPr fontId="1"/>
  </si>
  <si>
    <t>名刺（点字）</t>
    <rPh sb="0" eb="2">
      <t>メイシ</t>
    </rPh>
    <rPh sb="3" eb="5">
      <t>テンジ</t>
    </rPh>
    <phoneticPr fontId="1"/>
  </si>
  <si>
    <t>お菓子（謝礼用）</t>
    <rPh sb="1" eb="3">
      <t>カシ</t>
    </rPh>
    <rPh sb="4" eb="6">
      <t>シャレイ</t>
    </rPh>
    <rPh sb="6" eb="7">
      <t>ヨウ</t>
    </rPh>
    <phoneticPr fontId="1"/>
  </si>
  <si>
    <t>シャツ</t>
  </si>
  <si>
    <t>草刈等</t>
    <rPh sb="0" eb="2">
      <t>クサカ</t>
    </rPh>
    <rPh sb="2" eb="3">
      <t>トウ</t>
    </rPh>
    <phoneticPr fontId="1"/>
  </si>
  <si>
    <t>証紙</t>
    <rPh sb="0" eb="2">
      <t>ショウシ</t>
    </rPh>
    <phoneticPr fontId="1"/>
  </si>
  <si>
    <t>CAD編集</t>
    <rPh sb="3" eb="5">
      <t>ヘンシュウ</t>
    </rPh>
    <phoneticPr fontId="1"/>
  </si>
  <si>
    <t>給食</t>
    <rPh sb="0" eb="2">
      <t>キュウショク</t>
    </rPh>
    <phoneticPr fontId="1"/>
  </si>
  <si>
    <t>パンフ資料等</t>
    <rPh sb="3" eb="5">
      <t>シリョウ</t>
    </rPh>
    <rPh sb="5" eb="6">
      <t>トウ</t>
    </rPh>
    <phoneticPr fontId="1"/>
  </si>
  <si>
    <t>その他（謝礼用）</t>
    <rPh sb="2" eb="3">
      <t>ホカ</t>
    </rPh>
    <rPh sb="4" eb="7">
      <t>シャレイヨウ</t>
    </rPh>
    <phoneticPr fontId="1"/>
  </si>
  <si>
    <t>工芸品</t>
    <rPh sb="0" eb="3">
      <t>コウゲイヒン</t>
    </rPh>
    <phoneticPr fontId="1"/>
  </si>
  <si>
    <t>清掃等</t>
    <rPh sb="0" eb="2">
      <t>セイソウ</t>
    </rPh>
    <rPh sb="2" eb="3">
      <t>トウ</t>
    </rPh>
    <phoneticPr fontId="1"/>
  </si>
  <si>
    <t>クリップボード</t>
  </si>
  <si>
    <t>テープ起こし</t>
    <rPh sb="3" eb="4">
      <t>オ</t>
    </rPh>
    <phoneticPr fontId="1"/>
  </si>
  <si>
    <t>封筒</t>
    <rPh sb="0" eb="2">
      <t>フウトウ</t>
    </rPh>
    <phoneticPr fontId="1"/>
  </si>
  <si>
    <t>襖</t>
    <rPh sb="0" eb="1">
      <t>フスマ</t>
    </rPh>
    <phoneticPr fontId="1"/>
  </si>
  <si>
    <t>ノート・手帳</t>
    <rPh sb="4" eb="6">
      <t>テチョウ</t>
    </rPh>
    <phoneticPr fontId="1"/>
  </si>
  <si>
    <t>音声CD作成</t>
    <rPh sb="0" eb="2">
      <t>オンセイ</t>
    </rPh>
    <rPh sb="4" eb="6">
      <t>サクセイ</t>
    </rPh>
    <phoneticPr fontId="1"/>
  </si>
  <si>
    <t>カーテン取替</t>
    <rPh sb="4" eb="6">
      <t>トリカエ</t>
    </rPh>
    <phoneticPr fontId="1"/>
  </si>
  <si>
    <t>紙ファイル</t>
    <rPh sb="0" eb="1">
      <t>カミ</t>
    </rPh>
    <phoneticPr fontId="1"/>
  </si>
  <si>
    <t>ホームページ</t>
  </si>
  <si>
    <t>ごみ袋</t>
    <rPh sb="2" eb="3">
      <t>フクロ</t>
    </rPh>
    <phoneticPr fontId="1"/>
  </si>
  <si>
    <t>クリアファイル</t>
  </si>
  <si>
    <t>信書便</t>
    <rPh sb="0" eb="2">
      <t>シンショ</t>
    </rPh>
    <rPh sb="2" eb="3">
      <t>ビン</t>
    </rPh>
    <phoneticPr fontId="1"/>
  </si>
  <si>
    <t>実習用原材料</t>
    <rPh sb="0" eb="3">
      <t>ジッシュウヨウ</t>
    </rPh>
    <rPh sb="3" eb="6">
      <t>ゲンザイリョウ</t>
    </rPh>
    <phoneticPr fontId="1"/>
  </si>
  <si>
    <t>文字修正</t>
    <rPh sb="0" eb="2">
      <t>モジ</t>
    </rPh>
    <rPh sb="2" eb="4">
      <t>シュウセイ</t>
    </rPh>
    <phoneticPr fontId="1"/>
  </si>
  <si>
    <t>その他</t>
    <rPh sb="2" eb="3">
      <t>ホカ</t>
    </rPh>
    <phoneticPr fontId="1"/>
  </si>
  <si>
    <t>パソコン回収</t>
    <rPh sb="4" eb="6">
      <t>カイシュウ</t>
    </rPh>
    <phoneticPr fontId="1"/>
  </si>
  <si>
    <t>軽作業・その他</t>
    <rPh sb="0" eb="3">
      <t>ケイサギョウ</t>
    </rPh>
    <rPh sb="6" eb="7">
      <t>タ</t>
    </rPh>
    <phoneticPr fontId="1"/>
  </si>
  <si>
    <t>印刷関係</t>
    <rPh sb="0" eb="2">
      <t>インサツ</t>
    </rPh>
    <rPh sb="2" eb="4">
      <t>カンケイ</t>
    </rPh>
    <phoneticPr fontId="1"/>
  </si>
  <si>
    <t>クリーニング・施設管理等</t>
    <rPh sb="7" eb="9">
      <t>シセツ</t>
    </rPh>
    <rPh sb="9" eb="11">
      <t>カンリ</t>
    </rPh>
    <rPh sb="11" eb="12">
      <t>トウ</t>
    </rPh>
    <phoneticPr fontId="1"/>
  </si>
  <si>
    <t>事務処理・サービス提供等</t>
    <rPh sb="0" eb="2">
      <t>ジム</t>
    </rPh>
    <rPh sb="2" eb="4">
      <t>ショリ</t>
    </rPh>
    <rPh sb="9" eb="11">
      <t>テイキョウ</t>
    </rPh>
    <rPh sb="11" eb="12">
      <t>トウ</t>
    </rPh>
    <phoneticPr fontId="1"/>
  </si>
  <si>
    <t>謝礼等</t>
    <rPh sb="0" eb="2">
      <t>シャレイ</t>
    </rPh>
    <rPh sb="2" eb="3">
      <t>トウ</t>
    </rPh>
    <phoneticPr fontId="1"/>
  </si>
  <si>
    <t>イベントグッズ　等</t>
    <rPh sb="8" eb="9">
      <t>トウ</t>
    </rPh>
    <phoneticPr fontId="1"/>
  </si>
  <si>
    <t>事務用品</t>
    <rPh sb="0" eb="2">
      <t>ジム</t>
    </rPh>
    <rPh sb="2" eb="4">
      <t>ヨウヒン</t>
    </rPh>
    <phoneticPr fontId="1"/>
  </si>
  <si>
    <t>弁当・給食等</t>
    <rPh sb="0" eb="2">
      <t>ベントウ</t>
    </rPh>
    <rPh sb="3" eb="5">
      <t>キュウショク</t>
    </rPh>
    <rPh sb="5" eb="6">
      <t>トウ</t>
    </rPh>
    <phoneticPr fontId="1"/>
  </si>
  <si>
    <t>　</t>
  </si>
  <si>
    <t>サービス区分</t>
    <rPh sb="4" eb="6">
      <t>クブン</t>
    </rPh>
    <phoneticPr fontId="1"/>
  </si>
  <si>
    <t>所在市町村</t>
    <rPh sb="0" eb="2">
      <t>ショザイ</t>
    </rPh>
    <rPh sb="2" eb="5">
      <t>シチョウソン</t>
    </rPh>
    <phoneticPr fontId="1"/>
  </si>
  <si>
    <t>就労系事業所　受注実績・受注希望　修正調査表</t>
    <rPh sb="0" eb="2">
      <t>シュウロウ</t>
    </rPh>
    <rPh sb="2" eb="3">
      <t>ケイ</t>
    </rPh>
    <rPh sb="3" eb="6">
      <t>ジギョウショ</t>
    </rPh>
    <rPh sb="7" eb="9">
      <t>ジュチュウ</t>
    </rPh>
    <rPh sb="9" eb="11">
      <t>ジッセキ</t>
    </rPh>
    <rPh sb="12" eb="14">
      <t>ジュチュウ</t>
    </rPh>
    <rPh sb="14" eb="16">
      <t>キボウ</t>
    </rPh>
    <rPh sb="17" eb="19">
      <t>シュウセイ</t>
    </rPh>
    <rPh sb="19" eb="21">
      <t>チョウサ</t>
    </rPh>
    <rPh sb="21" eb="22">
      <t>ヒョウ</t>
    </rPh>
    <phoneticPr fontId="1"/>
  </si>
  <si>
    <t>法人名</t>
    <rPh sb="0" eb="2">
      <t>ホウジン</t>
    </rPh>
    <rPh sb="2" eb="3">
      <t>メイ</t>
    </rPh>
    <phoneticPr fontId="1"/>
  </si>
  <si>
    <t>施設名</t>
    <rPh sb="0" eb="3">
      <t>シセツメイ</t>
    </rPh>
    <phoneticPr fontId="1"/>
  </si>
  <si>
    <t>サービス名</t>
    <rPh sb="4" eb="5">
      <t>メイ</t>
    </rPh>
    <phoneticPr fontId="1"/>
  </si>
  <si>
    <t>市町村名</t>
    <rPh sb="0" eb="4">
      <t>シチョウソンメイ</t>
    </rPh>
    <phoneticPr fontId="1"/>
  </si>
  <si>
    <t>修正</t>
    <rPh sb="0" eb="2">
      <t>シュウセイ</t>
    </rPh>
    <phoneticPr fontId="1"/>
  </si>
  <si>
    <t>※別表「障がい者就労施設等で提供可能なサービスや物品の一覧」に修正がある場合は、</t>
    <rPh sb="1" eb="3">
      <t>ベッピョウ</t>
    </rPh>
    <rPh sb="31" eb="33">
      <t>シュウセイ</t>
    </rPh>
    <phoneticPr fontId="1"/>
  </si>
  <si>
    <t>　追加の項目があれば、薄青色のセルに記入ください</t>
    <rPh sb="1" eb="3">
      <t>ツイカ</t>
    </rPh>
    <rPh sb="4" eb="6">
      <t>コウモク</t>
    </rPh>
    <rPh sb="11" eb="12">
      <t>ウス</t>
    </rPh>
    <rPh sb="12" eb="13">
      <t>アオ</t>
    </rPh>
    <rPh sb="13" eb="14">
      <t>イロ</t>
    </rPh>
    <rPh sb="18" eb="20">
      <t>キニュウ</t>
    </rPh>
    <phoneticPr fontId="1"/>
  </si>
  <si>
    <t>電話番号</t>
    <rPh sb="0" eb="4">
      <t>デンワバンゴウ</t>
    </rPh>
    <phoneticPr fontId="1"/>
  </si>
  <si>
    <t>FAX番号</t>
    <rPh sb="3" eb="5">
      <t>バンゴウ</t>
    </rPh>
    <phoneticPr fontId="1"/>
  </si>
  <si>
    <t>ＦＡＸ番号</t>
    <rPh sb="3" eb="5">
      <t>バンゴウ</t>
    </rPh>
    <phoneticPr fontId="1"/>
  </si>
  <si>
    <t>ＦＡＸ番号</t>
    <rPh sb="0" eb="5">
      <t>ファxバンゴウ</t>
    </rPh>
    <phoneticPr fontId="1"/>
  </si>
  <si>
    <t>担当者</t>
    <rPh sb="0" eb="3">
      <t>タントウシャ</t>
    </rPh>
    <phoneticPr fontId="1"/>
  </si>
  <si>
    <t>修正欄に「１．削除、２．追加」を記入ください</t>
    <phoneticPr fontId="1"/>
  </si>
  <si>
    <t>メールアドレス</t>
    <phoneticPr fontId="1"/>
  </si>
  <si>
    <t>メール発注可能な場合は〇</t>
    <rPh sb="3" eb="7">
      <t>ハッチュウカノウ</t>
    </rPh>
    <rPh sb="8" eb="10">
      <t>バアイ</t>
    </rPh>
    <phoneticPr fontId="1"/>
  </si>
  <si>
    <t>メール発注可能</t>
    <rPh sb="3" eb="7">
      <t>ハッチュウカノウ</t>
    </rPh>
    <phoneticPr fontId="1"/>
  </si>
  <si>
    <t>メール注文可能な場合のアドレス</t>
    <rPh sb="3" eb="7">
      <t>チュウモンカノウ</t>
    </rPh>
    <rPh sb="8" eb="10">
      <t>バアイ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</si>
</sst>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HG丸ｺﾞｼｯｸM-PRO"/>
      <family val="3"/>
      <charset val="128"/>
    </font>
    <font>
      <sz val="12"/>
      <name val="游ゴシック"/>
      <family val="2"/>
      <charset val="128"/>
      <scheme val="minor"/>
    </font>
    <font>
      <sz val="11"/>
      <color rgb="FF000000"/>
      <name val="Arial"/>
      <family val="2"/>
    </font>
    <font>
      <b/>
      <sz val="14"/>
      <name val="ＭＳ ゴシック"/>
      <family val="3"/>
      <charset val="128"/>
    </font>
    <font>
      <sz val="14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6">
    <xf numFmtId="0" fontId="0" fillId="0" borderId="0" xfId="0">
      <alignment vertical="center"/>
    </xf>
    <xf numFmtId="0" fontId="0" fillId="0" borderId="8" xfId="0" applyBorder="1">
      <alignment vertical="center"/>
    </xf>
    <xf numFmtId="0" fontId="5" fillId="0" borderId="0" xfId="0" applyFont="1" applyAlignment="1">
      <alignment horizontal="centerContinuous" vertical="center"/>
    </xf>
    <xf numFmtId="0" fontId="6" fillId="0" borderId="0" xfId="0" applyFont="1" applyAlignment="1">
      <alignment horizontal="centerContinuous" vertical="center"/>
    </xf>
    <xf numFmtId="0" fontId="6" fillId="0" borderId="0" xfId="0" applyFo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>
      <alignment vertical="center"/>
    </xf>
    <xf numFmtId="0" fontId="5" fillId="0" borderId="0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5" xfId="0" applyFont="1" applyBorder="1">
      <alignment vertical="center"/>
    </xf>
    <xf numFmtId="0" fontId="6" fillId="3" borderId="4" xfId="0" applyFont="1" applyFill="1" applyBorder="1" applyProtection="1">
      <alignment vertical="center"/>
    </xf>
    <xf numFmtId="0" fontId="6" fillId="3" borderId="3" xfId="0" applyFont="1" applyFill="1" applyBorder="1" applyProtection="1">
      <alignment vertical="center"/>
    </xf>
    <xf numFmtId="0" fontId="6" fillId="0" borderId="6" xfId="0" applyFont="1" applyBorder="1">
      <alignment vertical="center"/>
    </xf>
    <xf numFmtId="0" fontId="6" fillId="0" borderId="10" xfId="0" applyFont="1" applyBorder="1">
      <alignment vertical="center"/>
    </xf>
    <xf numFmtId="0" fontId="6" fillId="0" borderId="7" xfId="0" applyFont="1" applyBorder="1" applyAlignment="1">
      <alignment vertical="center"/>
    </xf>
    <xf numFmtId="0" fontId="6" fillId="0" borderId="7" xfId="0" applyFont="1" applyBorder="1">
      <alignment vertical="center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Continuous" vertical="center"/>
    </xf>
    <xf numFmtId="0" fontId="4" fillId="0" borderId="15" xfId="0" applyFont="1" applyBorder="1">
      <alignment vertical="center"/>
    </xf>
    <xf numFmtId="0" fontId="4" fillId="0" borderId="16" xfId="0" applyFont="1" applyBorder="1">
      <alignment vertical="center"/>
    </xf>
    <xf numFmtId="0" fontId="3" fillId="4" borderId="11" xfId="0" applyFont="1" applyFill="1" applyBorder="1" applyAlignment="1">
      <alignment vertical="center"/>
    </xf>
    <xf numFmtId="0" fontId="2" fillId="4" borderId="14" xfId="0" applyFont="1" applyFill="1" applyBorder="1">
      <alignment vertical="center"/>
    </xf>
    <xf numFmtId="0" fontId="3" fillId="4" borderId="14" xfId="0" applyFont="1" applyFill="1" applyBorder="1" applyAlignment="1">
      <alignment vertical="center"/>
    </xf>
    <xf numFmtId="0" fontId="0" fillId="4" borderId="17" xfId="0" applyFill="1" applyBorder="1">
      <alignment vertical="center"/>
    </xf>
    <xf numFmtId="0" fontId="0" fillId="4" borderId="12" xfId="0" applyFill="1" applyBorder="1" applyAlignment="1">
      <alignment horizontal="center" vertical="center"/>
    </xf>
    <xf numFmtId="0" fontId="0" fillId="4" borderId="13" xfId="0" applyFill="1" applyBorder="1" applyAlignment="1">
      <alignment horizontal="center" vertical="center"/>
    </xf>
    <xf numFmtId="0" fontId="6" fillId="0" borderId="1" xfId="0" applyFont="1" applyBorder="1" applyProtection="1">
      <alignment vertical="center"/>
      <protection locked="0"/>
    </xf>
    <xf numFmtId="0" fontId="6" fillId="0" borderId="1" xfId="0" applyFont="1" applyBorder="1" applyAlignment="1" applyProtection="1">
      <alignment vertical="center"/>
      <protection locked="0"/>
    </xf>
    <xf numFmtId="0" fontId="6" fillId="0" borderId="3" xfId="0" applyFont="1" applyBorder="1" applyAlignment="1" applyProtection="1">
      <alignment vertical="center"/>
      <protection locked="0"/>
    </xf>
    <xf numFmtId="0" fontId="6" fillId="2" borderId="4" xfId="0" applyFont="1" applyFill="1" applyBorder="1" applyProtection="1">
      <alignment vertical="center"/>
      <protection locked="0"/>
    </xf>
    <xf numFmtId="0" fontId="6" fillId="0" borderId="1" xfId="0" applyFont="1" applyFill="1" applyBorder="1" applyProtection="1">
      <alignment vertical="center"/>
    </xf>
    <xf numFmtId="0" fontId="6" fillId="0" borderId="0" xfId="0" applyFont="1" applyFill="1" applyBorder="1" applyProtection="1">
      <alignment vertical="center"/>
    </xf>
    <xf numFmtId="0" fontId="5" fillId="5" borderId="1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Continuous" vertical="center"/>
    </xf>
    <xf numFmtId="0" fontId="5" fillId="5" borderId="4" xfId="0" applyFont="1" applyFill="1" applyBorder="1" applyAlignment="1">
      <alignment horizontal="centerContinuous" vertical="center"/>
    </xf>
    <xf numFmtId="0" fontId="5" fillId="5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Continuous" vertical="center"/>
    </xf>
    <xf numFmtId="0" fontId="0" fillId="0" borderId="18" xfId="0" applyBorder="1">
      <alignment vertical="center"/>
    </xf>
    <xf numFmtId="0" fontId="0" fillId="0" borderId="1" xfId="0" applyBorder="1">
      <alignment vertical="center"/>
    </xf>
    <xf numFmtId="0" fontId="5" fillId="0" borderId="0" xfId="0" applyFont="1">
      <alignment vertical="center"/>
    </xf>
    <xf numFmtId="0" fontId="5" fillId="5" borderId="1" xfId="0" applyFont="1" applyFill="1" applyBorder="1" applyAlignment="1" applyProtection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Fill="1" applyBorder="1" applyProtection="1">
      <alignment vertical="center"/>
    </xf>
    <xf numFmtId="0" fontId="0" fillId="0" borderId="0" xfId="0" applyBorder="1">
      <alignment vertical="center"/>
    </xf>
    <xf numFmtId="0" fontId="5" fillId="5" borderId="1" xfId="0" applyFont="1" applyFill="1" applyBorder="1" applyAlignment="1" applyProtection="1">
      <alignment vertical="center"/>
    </xf>
    <xf numFmtId="0" fontId="6" fillId="0" borderId="1" xfId="0" applyFont="1" applyBorder="1">
      <alignment vertical="center"/>
    </xf>
    <xf numFmtId="0" fontId="5" fillId="5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  <protection locked="0"/>
    </xf>
    <xf numFmtId="0" fontId="5" fillId="5" borderId="1" xfId="0" applyFont="1" applyFill="1" applyBorder="1" applyAlignment="1" applyProtection="1">
      <alignment horizontal="center" vertical="center"/>
      <protection locked="0"/>
    </xf>
    <xf numFmtId="0" fontId="6" fillId="0" borderId="2" xfId="0" applyFont="1" applyFill="1" applyBorder="1" applyAlignment="1" applyProtection="1">
      <alignment horizontal="center" vertical="center"/>
    </xf>
    <xf numFmtId="0" fontId="6" fillId="0" borderId="3" xfId="0" applyFont="1" applyFill="1" applyBorder="1" applyAlignment="1" applyProtection="1">
      <alignment horizontal="center" vertical="center"/>
    </xf>
    <xf numFmtId="0" fontId="6" fillId="0" borderId="4" xfId="0" applyFont="1" applyFill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127000</xdr:colOff>
      <xdr:row>41</xdr:row>
      <xdr:rowOff>158750</xdr:rowOff>
    </xdr:from>
    <xdr:to>
      <xdr:col>7</xdr:col>
      <xdr:colOff>1460499</xdr:colOff>
      <xdr:row>45</xdr:row>
      <xdr:rowOff>254000</xdr:rowOff>
    </xdr:to>
    <xdr:sp macro="" textlink="">
      <xdr:nvSpPr>
        <xdr:cNvPr id="2" name="テキスト ボックス 1"/>
        <xdr:cNvSpPr txBox="1"/>
      </xdr:nvSpPr>
      <xdr:spPr>
        <a:xfrm>
          <a:off x="984250" y="11588750"/>
          <a:ext cx="8223249" cy="13652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800">
              <a:latin typeface="ＭＳ ゴシック" panose="020B0609070205080204" pitchFamily="49" charset="-128"/>
              <a:ea typeface="ＭＳ ゴシック" panose="020B0609070205080204" pitchFamily="49" charset="-128"/>
            </a:rPr>
            <a:t>・黄色のセルには入力しないでください。</a:t>
          </a:r>
          <a:endParaRPr kumimoji="1" lang="en-US" altLang="ja-JP" sz="18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1800">
              <a:latin typeface="ＭＳ ゴシック" panose="020B0609070205080204" pitchFamily="49" charset="-128"/>
              <a:ea typeface="ＭＳ ゴシック" panose="020B0609070205080204" pitchFamily="49" charset="-128"/>
            </a:rPr>
            <a:t>・不足の項目があれば、薄青のセルに入力ください。</a:t>
          </a:r>
          <a:endParaRPr kumimoji="1" lang="en-US" altLang="ja-JP" sz="18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1800">
              <a:latin typeface="ＭＳ ゴシック" panose="020B0609070205080204" pitchFamily="49" charset="-128"/>
              <a:ea typeface="ＭＳ ゴシック" panose="020B0609070205080204" pitchFamily="49" charset="-128"/>
            </a:rPr>
            <a:t>・データが誤っている場合など、作業に不明な点があれば、問い合わせください。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5" tint="0.39997558519241921"/>
  </sheetPr>
  <dimension ref="B1:I46"/>
  <sheetViews>
    <sheetView tabSelected="1" view="pageBreakPreview" topLeftCell="A9" zoomScaleNormal="100" zoomScaleSheetLayoutView="100" workbookViewId="0">
      <selection activeCell="E10" sqref="E10"/>
    </sheetView>
  </sheetViews>
  <sheetFormatPr defaultRowHeight="25.5" customHeight="1" x14ac:dyDescent="0.4"/>
  <cols>
    <col min="1" max="1" width="6.5" style="4" customWidth="1"/>
    <col min="2" max="2" width="4.75" style="4" customWidth="1"/>
    <col min="3" max="3" width="33.75" style="4" customWidth="1"/>
    <col min="4" max="4" width="19" style="4" customWidth="1"/>
    <col min="5" max="5" width="5.125" style="4" customWidth="1"/>
    <col min="6" max="6" width="4.75" style="4" customWidth="1"/>
    <col min="7" max="7" width="27.75" style="4" customWidth="1"/>
    <col min="8" max="8" width="19.625" style="4" customWidth="1"/>
    <col min="9" max="13" width="5.625" style="4" customWidth="1"/>
    <col min="14" max="16384" width="9" style="4"/>
  </cols>
  <sheetData>
    <row r="1" spans="2:9" ht="25.5" customHeight="1" x14ac:dyDescent="0.4">
      <c r="B1" s="2" t="s">
        <v>48</v>
      </c>
      <c r="C1" s="2"/>
      <c r="D1" s="3"/>
      <c r="E1" s="3"/>
      <c r="F1" s="3"/>
      <c r="G1" s="3"/>
      <c r="H1" s="3"/>
    </row>
    <row r="3" spans="2:9" s="43" customFormat="1" ht="25.5" customHeight="1" x14ac:dyDescent="0.4">
      <c r="C3" s="35" t="s">
        <v>2</v>
      </c>
      <c r="D3" s="50" t="s">
        <v>0</v>
      </c>
      <c r="E3" s="50"/>
      <c r="F3" s="50"/>
      <c r="G3" s="36" t="s">
        <v>46</v>
      </c>
      <c r="H3" s="35" t="s">
        <v>47</v>
      </c>
    </row>
    <row r="4" spans="2:9" ht="25.5" customHeight="1" x14ac:dyDescent="0.4">
      <c r="C4" s="33"/>
      <c r="D4" s="51"/>
      <c r="E4" s="51"/>
      <c r="F4" s="51"/>
      <c r="G4" s="33"/>
      <c r="H4" s="33"/>
      <c r="I4" s="5"/>
    </row>
    <row r="5" spans="2:9" s="43" customFormat="1" ht="25.5" customHeight="1" x14ac:dyDescent="0.4">
      <c r="C5" s="44" t="s">
        <v>56</v>
      </c>
      <c r="D5" s="52" t="s">
        <v>57</v>
      </c>
      <c r="E5" s="52"/>
      <c r="F5" s="52"/>
      <c r="G5" s="44" t="s">
        <v>60</v>
      </c>
      <c r="I5" s="45"/>
    </row>
    <row r="6" spans="2:9" ht="25.5" customHeight="1" x14ac:dyDescent="0.4">
      <c r="C6" s="33"/>
      <c r="D6" s="51"/>
      <c r="E6" s="51"/>
      <c r="F6" s="51"/>
      <c r="G6" s="33"/>
      <c r="I6" s="5"/>
    </row>
    <row r="7" spans="2:9" s="43" customFormat="1" ht="25.5" customHeight="1" x14ac:dyDescent="0.4">
      <c r="C7" s="48" t="s">
        <v>63</v>
      </c>
      <c r="D7" s="48" t="s">
        <v>65</v>
      </c>
      <c r="E7" s="48"/>
      <c r="F7" s="48"/>
      <c r="G7" s="48"/>
      <c r="H7" s="46"/>
      <c r="I7" s="45"/>
    </row>
    <row r="8" spans="2:9" ht="25.5" customHeight="1" x14ac:dyDescent="0.4">
      <c r="C8" s="49"/>
      <c r="D8" s="53"/>
      <c r="E8" s="54"/>
      <c r="F8" s="54"/>
      <c r="G8" s="55"/>
      <c r="H8" s="34"/>
      <c r="I8" s="5"/>
    </row>
    <row r="9" spans="2:9" ht="25.5" customHeight="1" x14ac:dyDescent="0.4">
      <c r="C9" s="6" t="s">
        <v>54</v>
      </c>
      <c r="D9" s="7"/>
      <c r="E9" s="8"/>
      <c r="F9" s="8"/>
      <c r="G9" s="8"/>
    </row>
    <row r="10" spans="2:9" ht="25.5" customHeight="1" x14ac:dyDescent="0.4">
      <c r="C10" s="6" t="s">
        <v>61</v>
      </c>
      <c r="D10" s="7"/>
      <c r="E10" s="8"/>
      <c r="F10" s="8"/>
      <c r="G10" s="8"/>
    </row>
    <row r="11" spans="2:9" ht="25.5" customHeight="1" x14ac:dyDescent="0.4">
      <c r="C11" s="6" t="s">
        <v>55</v>
      </c>
      <c r="D11" s="7"/>
      <c r="E11" s="8"/>
      <c r="F11" s="8"/>
      <c r="G11" s="8"/>
    </row>
    <row r="12" spans="2:9" ht="25.5" customHeight="1" x14ac:dyDescent="0.4">
      <c r="B12" s="37" t="s">
        <v>1</v>
      </c>
      <c r="C12" s="38"/>
      <c r="D12" s="39" t="s">
        <v>53</v>
      </c>
      <c r="E12" s="19"/>
      <c r="F12" s="20" t="s">
        <v>1</v>
      </c>
      <c r="G12" s="40"/>
      <c r="H12" s="39" t="s">
        <v>53</v>
      </c>
    </row>
    <row r="13" spans="2:9" ht="25.5" customHeight="1" x14ac:dyDescent="0.4">
      <c r="B13" s="9" t="s">
        <v>38</v>
      </c>
      <c r="C13" s="10"/>
      <c r="D13" s="11"/>
      <c r="E13" s="6"/>
      <c r="F13" s="9" t="s">
        <v>41</v>
      </c>
      <c r="G13" s="10"/>
      <c r="H13" s="10"/>
    </row>
    <row r="14" spans="2:9" ht="25.5" customHeight="1" x14ac:dyDescent="0.4">
      <c r="B14" s="12"/>
      <c r="C14" s="13" t="s">
        <v>3</v>
      </c>
      <c r="D14" s="29"/>
      <c r="E14" s="12"/>
      <c r="F14" s="12"/>
      <c r="G14" s="14" t="s">
        <v>11</v>
      </c>
      <c r="H14" s="29"/>
    </row>
    <row r="15" spans="2:9" ht="25.5" customHeight="1" x14ac:dyDescent="0.4">
      <c r="B15" s="12"/>
      <c r="C15" s="13" t="s">
        <v>10</v>
      </c>
      <c r="D15" s="29"/>
      <c r="E15" s="12"/>
      <c r="F15" s="12"/>
      <c r="G15" s="14" t="s">
        <v>18</v>
      </c>
      <c r="H15" s="29"/>
    </row>
    <row r="16" spans="2:9" ht="25.5" customHeight="1" x14ac:dyDescent="0.4">
      <c r="B16" s="12"/>
      <c r="C16" s="13" t="s">
        <v>17</v>
      </c>
      <c r="D16" s="29"/>
      <c r="E16" s="12"/>
      <c r="F16" s="12"/>
      <c r="G16" s="32"/>
      <c r="H16" s="29"/>
    </row>
    <row r="17" spans="2:8" ht="25.5" customHeight="1" x14ac:dyDescent="0.4">
      <c r="B17" s="12"/>
      <c r="C17" s="13" t="s">
        <v>23</v>
      </c>
      <c r="D17" s="29"/>
      <c r="E17" s="15"/>
      <c r="F17" s="16"/>
      <c r="G17" s="32"/>
      <c r="H17" s="29"/>
    </row>
    <row r="18" spans="2:8" ht="25.5" customHeight="1" x14ac:dyDescent="0.4">
      <c r="B18" s="12"/>
      <c r="C18" s="32"/>
      <c r="D18" s="29" t="s">
        <v>45</v>
      </c>
      <c r="E18" s="17"/>
      <c r="F18" s="9" t="s">
        <v>42</v>
      </c>
      <c r="G18" s="10"/>
      <c r="H18" s="31"/>
    </row>
    <row r="19" spans="2:8" ht="25.5" customHeight="1" x14ac:dyDescent="0.4">
      <c r="B19" s="16"/>
      <c r="C19" s="32"/>
      <c r="D19" s="29"/>
      <c r="E19" s="18"/>
      <c r="F19" s="12"/>
      <c r="G19" s="14" t="s">
        <v>4</v>
      </c>
      <c r="H19" s="29"/>
    </row>
    <row r="20" spans="2:8" ht="25.5" customHeight="1" x14ac:dyDescent="0.4">
      <c r="B20" s="9" t="s">
        <v>39</v>
      </c>
      <c r="C20" s="10"/>
      <c r="D20" s="30"/>
      <c r="E20" s="18"/>
      <c r="F20" s="12"/>
      <c r="G20" s="14" t="s">
        <v>12</v>
      </c>
      <c r="H20" s="29"/>
    </row>
    <row r="21" spans="2:8" ht="25.5" customHeight="1" x14ac:dyDescent="0.4">
      <c r="B21" s="12"/>
      <c r="C21" s="14" t="s">
        <v>5</v>
      </c>
      <c r="D21" s="29"/>
      <c r="E21" s="18"/>
      <c r="F21" s="12"/>
      <c r="G21" s="14" t="s">
        <v>19</v>
      </c>
      <c r="H21" s="29"/>
    </row>
    <row r="22" spans="2:8" ht="25.5" customHeight="1" x14ac:dyDescent="0.4">
      <c r="B22" s="12"/>
      <c r="C22" s="14" t="s">
        <v>13</v>
      </c>
      <c r="D22" s="29"/>
      <c r="E22" s="18"/>
      <c r="F22" s="12"/>
      <c r="G22" s="32"/>
      <c r="H22" s="29"/>
    </row>
    <row r="23" spans="2:8" ht="25.5" customHeight="1" x14ac:dyDescent="0.4">
      <c r="B23" s="12"/>
      <c r="C23" s="14" t="s">
        <v>20</v>
      </c>
      <c r="D23" s="29"/>
      <c r="E23" s="18"/>
      <c r="F23" s="16"/>
      <c r="G23" s="32"/>
      <c r="H23" s="29"/>
    </row>
    <row r="24" spans="2:8" ht="25.5" customHeight="1" x14ac:dyDescent="0.4">
      <c r="B24" s="12"/>
      <c r="C24" s="14" t="s">
        <v>24</v>
      </c>
      <c r="D24" s="29"/>
      <c r="E24" s="18"/>
      <c r="F24" s="9" t="s">
        <v>43</v>
      </c>
      <c r="G24" s="10"/>
      <c r="H24" s="31"/>
    </row>
    <row r="25" spans="2:8" ht="25.5" customHeight="1" x14ac:dyDescent="0.4">
      <c r="B25" s="12"/>
      <c r="C25" s="14" t="s">
        <v>27</v>
      </c>
      <c r="D25" s="29"/>
      <c r="E25" s="17"/>
      <c r="F25" s="12"/>
      <c r="G25" s="14" t="s">
        <v>6</v>
      </c>
      <c r="H25" s="29"/>
    </row>
    <row r="26" spans="2:8" ht="25.5" customHeight="1" x14ac:dyDescent="0.4">
      <c r="B26" s="12"/>
      <c r="C26" s="14" t="s">
        <v>30</v>
      </c>
      <c r="D26" s="29"/>
      <c r="E26" s="18"/>
      <c r="F26" s="12"/>
      <c r="G26" s="14" t="s">
        <v>14</v>
      </c>
      <c r="H26" s="29"/>
    </row>
    <row r="27" spans="2:8" ht="25.5" customHeight="1" x14ac:dyDescent="0.4">
      <c r="B27" s="12"/>
      <c r="C27" s="32"/>
      <c r="D27" s="29"/>
      <c r="E27" s="18"/>
      <c r="F27" s="12"/>
      <c r="G27" s="14" t="s">
        <v>21</v>
      </c>
      <c r="H27" s="29"/>
    </row>
    <row r="28" spans="2:8" ht="25.5" customHeight="1" x14ac:dyDescent="0.4">
      <c r="B28" s="16"/>
      <c r="C28" s="32"/>
      <c r="D28" s="29"/>
      <c r="E28" s="18"/>
      <c r="F28" s="12"/>
      <c r="G28" s="14" t="s">
        <v>25</v>
      </c>
      <c r="H28" s="29"/>
    </row>
    <row r="29" spans="2:8" ht="25.5" customHeight="1" x14ac:dyDescent="0.4">
      <c r="B29" s="9" t="s">
        <v>40</v>
      </c>
      <c r="C29" s="10"/>
      <c r="D29" s="30"/>
      <c r="E29" s="18"/>
      <c r="F29" s="12"/>
      <c r="G29" s="14" t="s">
        <v>28</v>
      </c>
      <c r="H29" s="29"/>
    </row>
    <row r="30" spans="2:8" ht="25.5" customHeight="1" x14ac:dyDescent="0.4">
      <c r="B30" s="12"/>
      <c r="C30" s="14" t="s">
        <v>7</v>
      </c>
      <c r="D30" s="29"/>
      <c r="E30" s="18"/>
      <c r="F30" s="12"/>
      <c r="G30" s="14" t="s">
        <v>31</v>
      </c>
      <c r="H30" s="29"/>
    </row>
    <row r="31" spans="2:8" ht="25.5" customHeight="1" x14ac:dyDescent="0.4">
      <c r="B31" s="12"/>
      <c r="C31" s="14" t="s">
        <v>8</v>
      </c>
      <c r="D31" s="29"/>
      <c r="E31" s="18"/>
      <c r="F31" s="12"/>
      <c r="G31" s="14" t="s">
        <v>33</v>
      </c>
      <c r="H31" s="29"/>
    </row>
    <row r="32" spans="2:8" ht="25.5" customHeight="1" x14ac:dyDescent="0.4">
      <c r="B32" s="12"/>
      <c r="C32" s="14" t="s">
        <v>15</v>
      </c>
      <c r="D32" s="29"/>
      <c r="E32" s="7"/>
      <c r="F32" s="12"/>
      <c r="G32" s="14" t="s">
        <v>35</v>
      </c>
      <c r="H32" s="29"/>
    </row>
    <row r="33" spans="2:8" ht="25.5" customHeight="1" x14ac:dyDescent="0.4">
      <c r="B33" s="12"/>
      <c r="C33" s="14" t="s">
        <v>22</v>
      </c>
      <c r="D33" s="29"/>
      <c r="E33" s="7"/>
      <c r="F33" s="12"/>
      <c r="G33" s="32"/>
      <c r="H33" s="29"/>
    </row>
    <row r="34" spans="2:8" ht="25.5" customHeight="1" x14ac:dyDescent="0.4">
      <c r="B34" s="12"/>
      <c r="C34" s="14" t="s">
        <v>26</v>
      </c>
      <c r="D34" s="29"/>
      <c r="E34" s="7"/>
      <c r="F34" s="16"/>
      <c r="G34" s="32"/>
      <c r="H34" s="29"/>
    </row>
    <row r="35" spans="2:8" ht="25.5" customHeight="1" x14ac:dyDescent="0.4">
      <c r="B35" s="12"/>
      <c r="C35" s="14" t="s">
        <v>29</v>
      </c>
      <c r="D35" s="29" t="s">
        <v>45</v>
      </c>
      <c r="F35" s="9" t="s">
        <v>44</v>
      </c>
      <c r="G35" s="10"/>
      <c r="H35" s="31"/>
    </row>
    <row r="36" spans="2:8" ht="25.5" customHeight="1" x14ac:dyDescent="0.4">
      <c r="B36" s="12"/>
      <c r="C36" s="14" t="s">
        <v>32</v>
      </c>
      <c r="D36" s="29"/>
      <c r="F36" s="12"/>
      <c r="G36" s="14" t="s">
        <v>9</v>
      </c>
      <c r="H36" s="29"/>
    </row>
    <row r="37" spans="2:8" ht="25.5" customHeight="1" x14ac:dyDescent="0.4">
      <c r="B37" s="12"/>
      <c r="C37" s="14" t="s">
        <v>34</v>
      </c>
      <c r="D37" s="29"/>
      <c r="F37" s="12"/>
      <c r="G37" s="14" t="s">
        <v>16</v>
      </c>
      <c r="H37" s="29"/>
    </row>
    <row r="38" spans="2:8" ht="25.5" customHeight="1" x14ac:dyDescent="0.4">
      <c r="B38" s="12"/>
      <c r="C38" s="14" t="s">
        <v>36</v>
      </c>
      <c r="D38" s="29"/>
      <c r="F38" s="12"/>
      <c r="G38" s="32"/>
      <c r="H38" s="29"/>
    </row>
    <row r="39" spans="2:8" ht="25.5" customHeight="1" x14ac:dyDescent="0.4">
      <c r="B39" s="12"/>
      <c r="C39" s="14" t="s">
        <v>37</v>
      </c>
      <c r="D39" s="29"/>
      <c r="F39" s="16"/>
      <c r="G39" s="32"/>
      <c r="H39" s="29"/>
    </row>
    <row r="40" spans="2:8" ht="25.5" customHeight="1" x14ac:dyDescent="0.4">
      <c r="B40" s="12"/>
      <c r="C40" s="32"/>
      <c r="D40" s="29"/>
    </row>
    <row r="41" spans="2:8" ht="25.5" customHeight="1" x14ac:dyDescent="0.4">
      <c r="B41" s="16"/>
      <c r="C41" s="32"/>
      <c r="D41" s="29" t="s">
        <v>45</v>
      </c>
    </row>
    <row r="42" spans="2:8" ht="25.5" customHeight="1" x14ac:dyDescent="0.4">
      <c r="F42" s="7"/>
      <c r="G42" s="7"/>
      <c r="H42" s="7"/>
    </row>
    <row r="43" spans="2:8" ht="25.5" customHeight="1" x14ac:dyDescent="0.4">
      <c r="F43" s="7"/>
      <c r="G43" s="7"/>
      <c r="H43" s="7"/>
    </row>
    <row r="44" spans="2:8" ht="25.5" customHeight="1" x14ac:dyDescent="0.4">
      <c r="F44" s="7"/>
      <c r="G44" s="7"/>
      <c r="H44" s="7"/>
    </row>
    <row r="45" spans="2:8" ht="25.5" customHeight="1" x14ac:dyDescent="0.4">
      <c r="F45" s="7"/>
      <c r="G45" s="7"/>
      <c r="H45" s="7"/>
    </row>
    <row r="46" spans="2:8" ht="25.5" customHeight="1" x14ac:dyDescent="0.4">
      <c r="F46" s="7"/>
      <c r="G46" s="7"/>
      <c r="H46" s="7"/>
    </row>
  </sheetData>
  <sheetProtection insertColumns="0" insertRows="0" deleteColumns="0" deleteRows="0"/>
  <mergeCells count="5">
    <mergeCell ref="D3:F3"/>
    <mergeCell ref="D4:F4"/>
    <mergeCell ref="D5:F5"/>
    <mergeCell ref="D6:F6"/>
    <mergeCell ref="D8:G8"/>
  </mergeCells>
  <phoneticPr fontId="1"/>
  <dataValidations count="4">
    <dataValidation type="list" allowBlank="1" showInputMessage="1" showErrorMessage="1" sqref="D14:D19 D21:D28 D30:D41 H14:H17 H19:H23 H25:H34 H36:H39">
      <formula1>"　,１．削除,２．追加"</formula1>
    </dataValidation>
    <dataValidation type="list" allowBlank="1" showInputMessage="1" showErrorMessage="1" sqref="G4">
      <formula1>"Ａ型事業所,Ｂ型事業所,その他"</formula1>
    </dataValidation>
    <dataValidation type="list" allowBlank="1" showInputMessage="1" showErrorMessage="1" sqref="H4">
      <formula1>"松江市,浜田市,出雲市,益田市,大田市,安来市,江津市,雲南市,奥出雲町,飯南町,川本町,美郷町,邑南町,津和野町,吉賀町,海士町,西ノ島町,知夫村,隠岐の島町"</formula1>
    </dataValidation>
    <dataValidation type="list" allowBlank="1" showInputMessage="1" showErrorMessage="1" sqref="C8">
      <formula1>"　,〇"</formula1>
    </dataValidation>
  </dataValidations>
  <pageMargins left="0.9055118110236221" right="0.51181102362204722" top="0.55118110236220474" bottom="0.35433070866141736" header="0.31496062992125984" footer="0.31496062992125984"/>
  <pageSetup paperSize="9" scale="6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57"/>
  <sheetViews>
    <sheetView showZeros="0" view="pageBreakPreview" zoomScale="60" zoomScaleNormal="100" workbookViewId="0">
      <selection activeCell="O44" sqref="O44"/>
    </sheetView>
  </sheetViews>
  <sheetFormatPr defaultRowHeight="18.75" x14ac:dyDescent="0.4"/>
  <cols>
    <col min="2" max="2" width="17.5" bestFit="1" customWidth="1"/>
    <col min="3" max="10" width="18.25" customWidth="1"/>
  </cols>
  <sheetData>
    <row r="1" spans="2:21" ht="20.25" thickBot="1" x14ac:dyDescent="0.45">
      <c r="B1" s="23"/>
      <c r="C1" s="27" t="s">
        <v>49</v>
      </c>
      <c r="D1" s="27" t="s">
        <v>50</v>
      </c>
      <c r="E1" s="27" t="s">
        <v>56</v>
      </c>
      <c r="F1" s="27" t="s">
        <v>58</v>
      </c>
      <c r="G1" s="27" t="s">
        <v>64</v>
      </c>
      <c r="H1" s="27" t="s">
        <v>62</v>
      </c>
      <c r="I1" s="27" t="s">
        <v>51</v>
      </c>
      <c r="J1" s="28" t="s">
        <v>52</v>
      </c>
    </row>
    <row r="2" spans="2:21" ht="19.5" thickBot="1" x14ac:dyDescent="0.45">
      <c r="B2" s="24" t="s">
        <v>3</v>
      </c>
      <c r="C2" s="21">
        <f>IF(受注希望追加記載確認表!$D14="１．削除",$M$2,$N$3)</f>
        <v>0</v>
      </c>
      <c r="D2" s="21">
        <f>IF(受注希望追加記載確認表!$D14="１．削除",$N$2,$N$3)</f>
        <v>0</v>
      </c>
      <c r="E2" s="21">
        <f>IF(受注希望追加記載確認表!$D14="１．削除",$O$2,$N$3)</f>
        <v>0</v>
      </c>
      <c r="F2" s="21">
        <f>IF(受注希望追加記載確認表!$D14="１．削除",$P$2,$N$3)</f>
        <v>0</v>
      </c>
      <c r="G2" s="21">
        <f>IF(受注希望追加記載確認表!$D14="１．削除",$S$2,$N$3)</f>
        <v>0</v>
      </c>
      <c r="H2" s="21">
        <f>IF(受注希望追加記載確認表!$D14="１．削除",$T$2,$N$3)</f>
        <v>0</v>
      </c>
      <c r="I2" s="21">
        <f>IF(受注希望追加記載確認表!$D14="１．削除",$Q$2,$N$3)</f>
        <v>0</v>
      </c>
      <c r="J2" s="22">
        <f>IF(受注希望追加記載確認表!$D14="１．削除",$R$2,$N$3)</f>
        <v>0</v>
      </c>
      <c r="M2" s="1">
        <f>運営法人名</f>
        <v>0</v>
      </c>
      <c r="N2" s="1">
        <f>事業所名</f>
        <v>0</v>
      </c>
      <c r="O2" s="1">
        <f>電話番号</f>
        <v>0</v>
      </c>
      <c r="P2" s="1">
        <f>ＦＡＸ番号</f>
        <v>0</v>
      </c>
      <c r="Q2" s="1">
        <f>サービス区分</f>
        <v>0</v>
      </c>
      <c r="R2" s="41">
        <f>所在市町村</f>
        <v>0</v>
      </c>
      <c r="S2" s="47">
        <f>メール発注可能な場合は〇</f>
        <v>0</v>
      </c>
      <c r="T2" s="42">
        <f>メールアドレス</f>
        <v>0</v>
      </c>
      <c r="U2" s="42">
        <f>担当者</f>
        <v>0</v>
      </c>
    </row>
    <row r="3" spans="2:21" x14ac:dyDescent="0.4">
      <c r="B3" s="24" t="s">
        <v>10</v>
      </c>
      <c r="C3" s="21">
        <f>IF(受注希望追加記載確認表!$D15="１．削除",$M$2,$N$3)</f>
        <v>0</v>
      </c>
      <c r="D3" s="21">
        <f>IF(受注希望追加記載確認表!$D15="１．削除",$N$2,$N$3)</f>
        <v>0</v>
      </c>
      <c r="E3" s="21">
        <f>IF(受注希望追加記載確認表!$D15="１．削除",$O$2,$N$3)</f>
        <v>0</v>
      </c>
      <c r="F3" s="21">
        <f>IF(受注希望追加記載確認表!$D15="１．削除",$P$2,$N$3)</f>
        <v>0</v>
      </c>
      <c r="G3" s="21">
        <f>IF(受注希望追加記載確認表!$D15="１．削除",$S$2,$N$3)</f>
        <v>0</v>
      </c>
      <c r="H3" s="21">
        <f>IF(受注希望追加記載確認表!$D15="１．削除",$T$2,$N$3)</f>
        <v>0</v>
      </c>
      <c r="I3" s="21">
        <f>IF(受注希望追加記載確認表!$D15="１．削除",$Q$2,$N$3)</f>
        <v>0</v>
      </c>
      <c r="J3" s="22">
        <f>IF(受注希望追加記載確認表!$D15="１．削除",$R$2,$N$3)</f>
        <v>0</v>
      </c>
    </row>
    <row r="4" spans="2:21" x14ac:dyDescent="0.4">
      <c r="B4" s="24" t="s">
        <v>17</v>
      </c>
      <c r="C4" s="21">
        <f>IF(受注希望追加記載確認表!$D16="１．削除",$M$2,$N$3)</f>
        <v>0</v>
      </c>
      <c r="D4" s="21">
        <f>IF(受注希望追加記載確認表!$D16="１．削除",$N$2,$N$3)</f>
        <v>0</v>
      </c>
      <c r="E4" s="21">
        <f>IF(受注希望追加記載確認表!$D16="１．削除",$O$2,$N$3)</f>
        <v>0</v>
      </c>
      <c r="F4" s="21">
        <f>IF(受注希望追加記載確認表!$D16="１．削除",$P$2,$N$3)</f>
        <v>0</v>
      </c>
      <c r="G4" s="21">
        <f>IF(受注希望追加記載確認表!$D16="１．削除",$S$2,$N$3)</f>
        <v>0</v>
      </c>
      <c r="H4" s="21">
        <f>IF(受注希望追加記載確認表!$D16="１．削除",$T$2,$N$3)</f>
        <v>0</v>
      </c>
      <c r="I4" s="21">
        <f>IF(受注希望追加記載確認表!$D16="１．削除",$Q$2,$N$3)</f>
        <v>0</v>
      </c>
      <c r="J4" s="22">
        <f>IF(受注希望追加記載確認表!$D16="１．削除",$R$2,$N$3)</f>
        <v>0</v>
      </c>
    </row>
    <row r="5" spans="2:21" x14ac:dyDescent="0.4">
      <c r="B5" s="24" t="s">
        <v>23</v>
      </c>
      <c r="C5" s="21">
        <f>IF(受注希望追加記載確認表!$D17="１．削除",$M$2,$N$3)</f>
        <v>0</v>
      </c>
      <c r="D5" s="21">
        <f>IF(受注希望追加記載確認表!$D17="１．削除",$N$2,$N$3)</f>
        <v>0</v>
      </c>
      <c r="E5" s="21">
        <f>IF(受注希望追加記載確認表!$D17="１．削除",$O$2,$N$3)</f>
        <v>0</v>
      </c>
      <c r="F5" s="21">
        <f>IF(受注希望追加記載確認表!$D17="１．削除",$P$2,$N$3)</f>
        <v>0</v>
      </c>
      <c r="G5" s="21">
        <f>IF(受注希望追加記載確認表!$D17="１．削除",$S$2,$N$3)</f>
        <v>0</v>
      </c>
      <c r="H5" s="21">
        <f>IF(受注希望追加記載確認表!$D17="１．削除",$T$2,$N$3)</f>
        <v>0</v>
      </c>
      <c r="I5" s="21">
        <f>IF(受注希望追加記載確認表!$D17="１．削除",$Q$2,$N$3)</f>
        <v>0</v>
      </c>
      <c r="J5" s="22">
        <f>IF(受注希望追加記載確認表!$D17="１．削除",$R$2,$N$3)</f>
        <v>0</v>
      </c>
    </row>
    <row r="6" spans="2:21" x14ac:dyDescent="0.4">
      <c r="B6" s="24">
        <f>+受注希望追加記載確認表!C18</f>
        <v>0</v>
      </c>
      <c r="C6" s="21">
        <f>IF(受注希望追加記載確認表!$D18="１．削除",$M$2,$N$3)</f>
        <v>0</v>
      </c>
      <c r="D6" s="21">
        <f>IF(受注希望追加記載確認表!$D18="１．削除",$N$2,$N$3)</f>
        <v>0</v>
      </c>
      <c r="E6" s="21">
        <f>IF(受注希望追加記載確認表!$D18="１．削除",$O$2,$N$3)</f>
        <v>0</v>
      </c>
      <c r="F6" s="21">
        <f>IF(受注希望追加記載確認表!$D18="１．削除",$P$2,$N$3)</f>
        <v>0</v>
      </c>
      <c r="G6" s="21">
        <f>IF(受注希望追加記載確認表!$D18="１．削除",$S$2,$N$3)</f>
        <v>0</v>
      </c>
      <c r="H6" s="21">
        <f>IF(受注希望追加記載確認表!$D18="１．削除",$T$2,$N$3)</f>
        <v>0</v>
      </c>
      <c r="I6" s="21">
        <f>IF(受注希望追加記載確認表!$D18="１．削除",$Q$2,$N$3)</f>
        <v>0</v>
      </c>
      <c r="J6" s="22">
        <f>IF(受注希望追加記載確認表!$D18="１．削除",$R$2,$N$3)</f>
        <v>0</v>
      </c>
    </row>
    <row r="7" spans="2:21" x14ac:dyDescent="0.4">
      <c r="B7" s="24">
        <f>+受注希望追加記載確認表!C19</f>
        <v>0</v>
      </c>
      <c r="C7" s="21">
        <f>IF(受注希望追加記載確認表!$D19="１．削除",$M$2,$N$3)</f>
        <v>0</v>
      </c>
      <c r="D7" s="21">
        <f>IF(受注希望追加記載確認表!$D19="１．削除",$N$2,$N$3)</f>
        <v>0</v>
      </c>
      <c r="E7" s="21">
        <f>IF(受注希望追加記載確認表!$D19="１．削除",$O$2,$N$3)</f>
        <v>0</v>
      </c>
      <c r="F7" s="21">
        <f>IF(受注希望追加記載確認表!$D19="１．削除",$P$2,$N$3)</f>
        <v>0</v>
      </c>
      <c r="G7" s="21">
        <f>IF(受注希望追加記載確認表!$D19="１．削除",$S$2,$N$3)</f>
        <v>0</v>
      </c>
      <c r="H7" s="21">
        <f>IF(受注希望追加記載確認表!$D19="１．削除",$T$2,$N$3)</f>
        <v>0</v>
      </c>
      <c r="I7" s="21">
        <f>IF(受注希望追加記載確認表!$D19="１．削除",$Q$2,$N$3)</f>
        <v>0</v>
      </c>
      <c r="J7" s="22">
        <f>IF(受注希望追加記載確認表!$D19="１．削除",$R$2,$N$3)</f>
        <v>0</v>
      </c>
    </row>
    <row r="8" spans="2:21" ht="19.5" x14ac:dyDescent="0.4">
      <c r="B8" s="25"/>
      <c r="C8" s="21">
        <f>IF(受注希望追加記載確認表!$D20="１．削除",$M$2,$N$3)</f>
        <v>0</v>
      </c>
      <c r="D8" s="21">
        <f>IF(受注希望追加記載確認表!$D20="１．削除",$N$2,$N$3)</f>
        <v>0</v>
      </c>
      <c r="E8" s="21">
        <f>IF(受注希望追加記載確認表!$D20="１．削除",$O$2,$N$3)</f>
        <v>0</v>
      </c>
      <c r="F8" s="21">
        <f>IF(受注希望追加記載確認表!$D20="１．削除",$P$2,$N$3)</f>
        <v>0</v>
      </c>
      <c r="G8" s="21">
        <f>IF(受注希望追加記載確認表!$D20="１．削除",$S$2,$N$3)</f>
        <v>0</v>
      </c>
      <c r="H8" s="21">
        <f>IF(受注希望追加記載確認表!$D20="１．削除",$T$2,$N$3)</f>
        <v>0</v>
      </c>
      <c r="I8" s="21">
        <f>IF(受注希望追加記載確認表!$D20="１．削除",$Q$2,$N$3)</f>
        <v>0</v>
      </c>
      <c r="J8" s="22">
        <f>IF(受注希望追加記載確認表!$D20="１．削除",$R$2,$N$3)</f>
        <v>0</v>
      </c>
    </row>
    <row r="9" spans="2:21" x14ac:dyDescent="0.4">
      <c r="B9" s="24" t="s">
        <v>5</v>
      </c>
      <c r="C9" s="21">
        <f>IF(受注希望追加記載確認表!$D21="１．削除",$M$2,$N$3)</f>
        <v>0</v>
      </c>
      <c r="D9" s="21">
        <f>IF(受注希望追加記載確認表!$D21="１．削除",$N$2,$N$3)</f>
        <v>0</v>
      </c>
      <c r="E9" s="21">
        <f>IF(受注希望追加記載確認表!$D21="１．削除",$O$2,$N$3)</f>
        <v>0</v>
      </c>
      <c r="F9" s="21">
        <f>IF(受注希望追加記載確認表!$D21="１．削除",$P$2,$N$3)</f>
        <v>0</v>
      </c>
      <c r="G9" s="21">
        <f>IF(受注希望追加記載確認表!$D21="１．削除",$S$2,$N$3)</f>
        <v>0</v>
      </c>
      <c r="H9" s="21">
        <f>IF(受注希望追加記載確認表!$D21="１．削除",$T$2,$N$3)</f>
        <v>0</v>
      </c>
      <c r="I9" s="21">
        <f>IF(受注希望追加記載確認表!$D21="１．削除",$Q$2,$N$3)</f>
        <v>0</v>
      </c>
      <c r="J9" s="22">
        <f>IF(受注希望追加記載確認表!$D21="１．削除",$R$2,$N$3)</f>
        <v>0</v>
      </c>
    </row>
    <row r="10" spans="2:21" x14ac:dyDescent="0.4">
      <c r="B10" s="24" t="s">
        <v>13</v>
      </c>
      <c r="C10" s="21">
        <f>IF(受注希望追加記載確認表!$D22="１．削除",$M$2,$N$3)</f>
        <v>0</v>
      </c>
      <c r="D10" s="21">
        <f>IF(受注希望追加記載確認表!$D22="１．削除",$N$2,$N$3)</f>
        <v>0</v>
      </c>
      <c r="E10" s="21">
        <f>IF(受注希望追加記載確認表!$D22="１．削除",$O$2,$N$3)</f>
        <v>0</v>
      </c>
      <c r="F10" s="21">
        <f>IF(受注希望追加記載確認表!$D22="１．削除",$P$2,$N$3)</f>
        <v>0</v>
      </c>
      <c r="G10" s="21">
        <f>IF(受注希望追加記載確認表!$D22="１．削除",$S$2,$N$3)</f>
        <v>0</v>
      </c>
      <c r="H10" s="21">
        <f>IF(受注希望追加記載確認表!$D22="１．削除",$T$2,$N$3)</f>
        <v>0</v>
      </c>
      <c r="I10" s="21">
        <f>IF(受注希望追加記載確認表!$D22="１．削除",$Q$2,$N$3)</f>
        <v>0</v>
      </c>
      <c r="J10" s="22">
        <f>IF(受注希望追加記載確認表!$D22="１．削除",$R$2,$N$3)</f>
        <v>0</v>
      </c>
    </row>
    <row r="11" spans="2:21" x14ac:dyDescent="0.4">
      <c r="B11" s="24" t="s">
        <v>20</v>
      </c>
      <c r="C11" s="21">
        <f>IF(受注希望追加記載確認表!$D23="１．削除",$M$2,$N$3)</f>
        <v>0</v>
      </c>
      <c r="D11" s="21">
        <f>IF(受注希望追加記載確認表!$D23="１．削除",$N$2,$N$3)</f>
        <v>0</v>
      </c>
      <c r="E11" s="21">
        <f>IF(受注希望追加記載確認表!$D23="１．削除",$O$2,$N$3)</f>
        <v>0</v>
      </c>
      <c r="F11" s="21">
        <f>IF(受注希望追加記載確認表!$D23="１．削除",$P$2,$N$3)</f>
        <v>0</v>
      </c>
      <c r="G11" s="21">
        <f>IF(受注希望追加記載確認表!$D23="１．削除",$S$2,$N$3)</f>
        <v>0</v>
      </c>
      <c r="H11" s="21">
        <f>IF(受注希望追加記載確認表!$D23="１．削除",$T$2,$N$3)</f>
        <v>0</v>
      </c>
      <c r="I11" s="21">
        <f>IF(受注希望追加記載確認表!$D23="１．削除",$Q$2,$N$3)</f>
        <v>0</v>
      </c>
      <c r="J11" s="22">
        <f>IF(受注希望追加記載確認表!$D23="１．削除",$R$2,$N$3)</f>
        <v>0</v>
      </c>
    </row>
    <row r="12" spans="2:21" x14ac:dyDescent="0.4">
      <c r="B12" s="24" t="s">
        <v>24</v>
      </c>
      <c r="C12" s="21">
        <f>IF(受注希望追加記載確認表!$D24="１．削除",$M$2,$N$3)</f>
        <v>0</v>
      </c>
      <c r="D12" s="21">
        <f>IF(受注希望追加記載確認表!$D24="１．削除",$N$2,$N$3)</f>
        <v>0</v>
      </c>
      <c r="E12" s="21">
        <f>IF(受注希望追加記載確認表!$D24="１．削除",$O$2,$N$3)</f>
        <v>0</v>
      </c>
      <c r="F12" s="21">
        <f>IF(受注希望追加記載確認表!$D24="１．削除",$P$2,$N$3)</f>
        <v>0</v>
      </c>
      <c r="G12" s="21">
        <f>IF(受注希望追加記載確認表!$D24="１．削除",$S$2,$N$3)</f>
        <v>0</v>
      </c>
      <c r="H12" s="21">
        <f>IF(受注希望追加記載確認表!$D24="１．削除",$T$2,$N$3)</f>
        <v>0</v>
      </c>
      <c r="I12" s="21">
        <f>IF(受注希望追加記載確認表!$D24="１．削除",$Q$2,$N$3)</f>
        <v>0</v>
      </c>
      <c r="J12" s="22">
        <f>IF(受注希望追加記載確認表!$D24="１．削除",$R$2,$N$3)</f>
        <v>0</v>
      </c>
    </row>
    <row r="13" spans="2:21" x14ac:dyDescent="0.4">
      <c r="B13" s="24" t="s">
        <v>27</v>
      </c>
      <c r="C13" s="21">
        <f>IF(受注希望追加記載確認表!$D25="１．削除",$M$2,$N$3)</f>
        <v>0</v>
      </c>
      <c r="D13" s="21">
        <f>IF(受注希望追加記載確認表!$D25="１．削除",$N$2,$N$3)</f>
        <v>0</v>
      </c>
      <c r="E13" s="21">
        <f>IF(受注希望追加記載確認表!$D25="１．削除",$O$2,$N$3)</f>
        <v>0</v>
      </c>
      <c r="F13" s="21">
        <f>IF(受注希望追加記載確認表!$D25="１．削除",$P$2,$N$3)</f>
        <v>0</v>
      </c>
      <c r="G13" s="21">
        <f>IF(受注希望追加記載確認表!$D25="１．削除",$S$2,$N$3)</f>
        <v>0</v>
      </c>
      <c r="H13" s="21">
        <f>IF(受注希望追加記載確認表!$D25="１．削除",$T$2,$N$3)</f>
        <v>0</v>
      </c>
      <c r="I13" s="21">
        <f>IF(受注希望追加記載確認表!$D25="１．削除",$Q$2,$N$3)</f>
        <v>0</v>
      </c>
      <c r="J13" s="22">
        <f>IF(受注希望追加記載確認表!$D25="１．削除",$R$2,$N$3)</f>
        <v>0</v>
      </c>
    </row>
    <row r="14" spans="2:21" x14ac:dyDescent="0.4">
      <c r="B14" s="24" t="s">
        <v>30</v>
      </c>
      <c r="C14" s="21">
        <f>IF(受注希望追加記載確認表!$D26="１．削除",$M$2,$N$3)</f>
        <v>0</v>
      </c>
      <c r="D14" s="21">
        <f>IF(受注希望追加記載確認表!$D26="１．削除",$N$2,$N$3)</f>
        <v>0</v>
      </c>
      <c r="E14" s="21">
        <f>IF(受注希望追加記載確認表!$D26="１．削除",$O$2,$N$3)</f>
        <v>0</v>
      </c>
      <c r="F14" s="21">
        <f>IF(受注希望追加記載確認表!$D26="１．削除",$P$2,$N$3)</f>
        <v>0</v>
      </c>
      <c r="G14" s="21">
        <f>IF(受注希望追加記載確認表!$D26="１．削除",$S$2,$N$3)</f>
        <v>0</v>
      </c>
      <c r="H14" s="21">
        <f>IF(受注希望追加記載確認表!$D26="１．削除",$T$2,$N$3)</f>
        <v>0</v>
      </c>
      <c r="I14" s="21">
        <f>IF(受注希望追加記載確認表!$D26="１．削除",$Q$2,$N$3)</f>
        <v>0</v>
      </c>
      <c r="J14" s="22">
        <f>IF(受注希望追加記載確認表!$D26="１．削除",$R$2,$N$3)</f>
        <v>0</v>
      </c>
    </row>
    <row r="15" spans="2:21" x14ac:dyDescent="0.4">
      <c r="B15" s="24">
        <f>+受注希望追加記載確認表!C27</f>
        <v>0</v>
      </c>
      <c r="C15" s="21">
        <f>IF(受注希望追加記載確認表!$D27="１．削除",$M$2,$N$3)</f>
        <v>0</v>
      </c>
      <c r="D15" s="21">
        <f>IF(受注希望追加記載確認表!$D27="１．削除",$N$2,$N$3)</f>
        <v>0</v>
      </c>
      <c r="E15" s="21">
        <f>IF(受注希望追加記載確認表!$D27="１．削除",$O$2,$N$3)</f>
        <v>0</v>
      </c>
      <c r="F15" s="21">
        <f>IF(受注希望追加記載確認表!$D27="１．削除",$P$2,$N$3)</f>
        <v>0</v>
      </c>
      <c r="G15" s="21">
        <f>IF(受注希望追加記載確認表!$D27="１．削除",$S$2,$N$3)</f>
        <v>0</v>
      </c>
      <c r="H15" s="21">
        <f>IF(受注希望追加記載確認表!$D27="１．削除",$T$2,$N$3)</f>
        <v>0</v>
      </c>
      <c r="I15" s="21">
        <f>IF(受注希望追加記載確認表!$D27="１．削除",$Q$2,$N$3)</f>
        <v>0</v>
      </c>
      <c r="J15" s="22">
        <f>IF(受注希望追加記載確認表!$D27="１．削除",$R$2,$N$3)</f>
        <v>0</v>
      </c>
    </row>
    <row r="16" spans="2:21" x14ac:dyDescent="0.4">
      <c r="B16" s="24">
        <f>+受注希望追加記載確認表!C28</f>
        <v>0</v>
      </c>
      <c r="C16" s="21">
        <f>IF(受注希望追加記載確認表!$D28="１．削除",$M$2,$N$3)</f>
        <v>0</v>
      </c>
      <c r="D16" s="21">
        <f>IF(受注希望追加記載確認表!$D28="１．削除",$N$2,$N$3)</f>
        <v>0</v>
      </c>
      <c r="E16" s="21">
        <f>IF(受注希望追加記載確認表!$D28="１．削除",$O$2,$N$3)</f>
        <v>0</v>
      </c>
      <c r="F16" s="21">
        <f>IF(受注希望追加記載確認表!$D28="１．削除",$P$2,$N$3)</f>
        <v>0</v>
      </c>
      <c r="G16" s="21">
        <f>IF(受注希望追加記載確認表!$D28="１．削除",$S$2,$N$3)</f>
        <v>0</v>
      </c>
      <c r="H16" s="21">
        <f>IF(受注希望追加記載確認表!$D28="１．削除",$T$2,$N$3)</f>
        <v>0</v>
      </c>
      <c r="I16" s="21">
        <f>IF(受注希望追加記載確認表!$D28="１．削除",$Q$2,$N$3)</f>
        <v>0</v>
      </c>
      <c r="J16" s="22">
        <f>IF(受注希望追加記載確認表!$D28="１．削除",$R$2,$N$3)</f>
        <v>0</v>
      </c>
    </row>
    <row r="17" spans="2:10" ht="19.5" x14ac:dyDescent="0.4">
      <c r="B17" s="25"/>
      <c r="C17" s="21">
        <f>IF(受注希望追加記載確認表!$D29="１．削除",$M$2,$N$3)</f>
        <v>0</v>
      </c>
      <c r="D17" s="21">
        <f>IF(受注希望追加記載確認表!$D29="１．削除",$N$2,$N$3)</f>
        <v>0</v>
      </c>
      <c r="E17" s="21">
        <f>IF(受注希望追加記載確認表!$D29="１．削除",$O$2,$N$3)</f>
        <v>0</v>
      </c>
      <c r="F17" s="21">
        <f>IF(受注希望追加記載確認表!$D29="１．削除",$P$2,$N$3)</f>
        <v>0</v>
      </c>
      <c r="G17" s="21">
        <f>IF(受注希望追加記載確認表!$D29="１．削除",$S$2,$N$3)</f>
        <v>0</v>
      </c>
      <c r="H17" s="21">
        <f>IF(受注希望追加記載確認表!$D29="１．削除",$T$2,$N$3)</f>
        <v>0</v>
      </c>
      <c r="I17" s="21">
        <f>IF(受注希望追加記載確認表!$D29="１．削除",$Q$2,$N$3)</f>
        <v>0</v>
      </c>
      <c r="J17" s="22">
        <f>IF(受注希望追加記載確認表!$D29="１．削除",$R$2,$N$3)</f>
        <v>0</v>
      </c>
    </row>
    <row r="18" spans="2:10" x14ac:dyDescent="0.4">
      <c r="B18" s="24" t="s">
        <v>7</v>
      </c>
      <c r="C18" s="21">
        <f>IF(受注希望追加記載確認表!$D30="１．削除",$M$2,$N$3)</f>
        <v>0</v>
      </c>
      <c r="D18" s="21">
        <f>IF(受注希望追加記載確認表!$D30="１．削除",$N$2,$N$3)</f>
        <v>0</v>
      </c>
      <c r="E18" s="21">
        <f>IF(受注希望追加記載確認表!$D30="１．削除",$O$2,$N$3)</f>
        <v>0</v>
      </c>
      <c r="F18" s="21">
        <f>IF(受注希望追加記載確認表!$D30="１．削除",$P$2,$N$3)</f>
        <v>0</v>
      </c>
      <c r="G18" s="21">
        <f>IF(受注希望追加記載確認表!$D30="１．削除",$S$2,$N$3)</f>
        <v>0</v>
      </c>
      <c r="H18" s="21">
        <f>IF(受注希望追加記載確認表!$D30="１．削除",$T$2,$N$3)</f>
        <v>0</v>
      </c>
      <c r="I18" s="21">
        <f>IF(受注希望追加記載確認表!$D30="１．削除",$Q$2,$N$3)</f>
        <v>0</v>
      </c>
      <c r="J18" s="22">
        <f>IF(受注希望追加記載確認表!$D30="１．削除",$R$2,$N$3)</f>
        <v>0</v>
      </c>
    </row>
    <row r="19" spans="2:10" x14ac:dyDescent="0.4">
      <c r="B19" s="24" t="s">
        <v>8</v>
      </c>
      <c r="C19" s="21">
        <f>IF(受注希望追加記載確認表!$D31="１．削除",$M$2,$N$3)</f>
        <v>0</v>
      </c>
      <c r="D19" s="21">
        <f>IF(受注希望追加記載確認表!$D31="１．削除",$N$2,$N$3)</f>
        <v>0</v>
      </c>
      <c r="E19" s="21">
        <f>IF(受注希望追加記載確認表!$D31="１．削除",$O$2,$N$3)</f>
        <v>0</v>
      </c>
      <c r="F19" s="21">
        <f>IF(受注希望追加記載確認表!$D31="１．削除",$P$2,$N$3)</f>
        <v>0</v>
      </c>
      <c r="G19" s="21">
        <f>IF(受注希望追加記載確認表!$D31="１．削除",$S$2,$N$3)</f>
        <v>0</v>
      </c>
      <c r="H19" s="21">
        <f>IF(受注希望追加記載確認表!$D31="１．削除",$T$2,$N$3)</f>
        <v>0</v>
      </c>
      <c r="I19" s="21">
        <f>IF(受注希望追加記載確認表!$D31="１．削除",$Q$2,$N$3)</f>
        <v>0</v>
      </c>
      <c r="J19" s="22">
        <f>IF(受注希望追加記載確認表!$D31="１．削除",$R$2,$N$3)</f>
        <v>0</v>
      </c>
    </row>
    <row r="20" spans="2:10" x14ac:dyDescent="0.4">
      <c r="B20" s="24" t="s">
        <v>15</v>
      </c>
      <c r="C20" s="21">
        <f>IF(受注希望追加記載確認表!$D32="１．削除",$M$2,$N$3)</f>
        <v>0</v>
      </c>
      <c r="D20" s="21">
        <f>IF(受注希望追加記載確認表!$D32="１．削除",$N$2,$N$3)</f>
        <v>0</v>
      </c>
      <c r="E20" s="21">
        <f>IF(受注希望追加記載確認表!$D32="１．削除",$O$2,$N$3)</f>
        <v>0</v>
      </c>
      <c r="F20" s="21">
        <f>IF(受注希望追加記載確認表!$D32="１．削除",$P$2,$N$3)</f>
        <v>0</v>
      </c>
      <c r="G20" s="21">
        <f>IF(受注希望追加記載確認表!$D32="１．削除",$S$2,$N$3)</f>
        <v>0</v>
      </c>
      <c r="H20" s="21">
        <f>IF(受注希望追加記載確認表!$D32="１．削除",$T$2,$N$3)</f>
        <v>0</v>
      </c>
      <c r="I20" s="21">
        <f>IF(受注希望追加記載確認表!$D32="１．削除",$Q$2,$N$3)</f>
        <v>0</v>
      </c>
      <c r="J20" s="22">
        <f>IF(受注希望追加記載確認表!$D32="１．削除",$R$2,$N$3)</f>
        <v>0</v>
      </c>
    </row>
    <row r="21" spans="2:10" x14ac:dyDescent="0.4">
      <c r="B21" s="24" t="s">
        <v>22</v>
      </c>
      <c r="C21" s="21">
        <f>IF(受注希望追加記載確認表!$D33="１．削除",$M$2,$N$3)</f>
        <v>0</v>
      </c>
      <c r="D21" s="21">
        <f>IF(受注希望追加記載確認表!$D33="１．削除",$N$2,$N$3)</f>
        <v>0</v>
      </c>
      <c r="E21" s="21">
        <f>IF(受注希望追加記載確認表!$D33="１．削除",$O$2,$N$3)</f>
        <v>0</v>
      </c>
      <c r="F21" s="21">
        <f>IF(受注希望追加記載確認表!$D33="１．削除",$P$2,$N$3)</f>
        <v>0</v>
      </c>
      <c r="G21" s="21">
        <f>IF(受注希望追加記載確認表!$D33="１．削除",$S$2,$N$3)</f>
        <v>0</v>
      </c>
      <c r="H21" s="21">
        <f>IF(受注希望追加記載確認表!$D33="１．削除",$T$2,$N$3)</f>
        <v>0</v>
      </c>
      <c r="I21" s="21">
        <f>IF(受注希望追加記載確認表!$D33="１．削除",$Q$2,$N$3)</f>
        <v>0</v>
      </c>
      <c r="J21" s="22">
        <f>IF(受注希望追加記載確認表!$D33="１．削除",$R$2,$N$3)</f>
        <v>0</v>
      </c>
    </row>
    <row r="22" spans="2:10" x14ac:dyDescent="0.4">
      <c r="B22" s="24" t="s">
        <v>26</v>
      </c>
      <c r="C22" s="21">
        <f>IF(受注希望追加記載確認表!$D34="１．削除",$M$2,$N$3)</f>
        <v>0</v>
      </c>
      <c r="D22" s="21">
        <f>IF(受注希望追加記載確認表!$D34="１．削除",$N$2,$N$3)</f>
        <v>0</v>
      </c>
      <c r="E22" s="21">
        <f>IF(受注希望追加記載確認表!$D34="１．削除",$O$2,$N$3)</f>
        <v>0</v>
      </c>
      <c r="F22" s="21">
        <f>IF(受注希望追加記載確認表!$D34="１．削除",$P$2,$N$3)</f>
        <v>0</v>
      </c>
      <c r="G22" s="21">
        <f>IF(受注希望追加記載確認表!$D34="１．削除",$S$2,$N$3)</f>
        <v>0</v>
      </c>
      <c r="H22" s="21">
        <f>IF(受注希望追加記載確認表!$D34="１．削除",$T$2,$N$3)</f>
        <v>0</v>
      </c>
      <c r="I22" s="21">
        <f>IF(受注希望追加記載確認表!$D34="１．削除",$Q$2,$N$3)</f>
        <v>0</v>
      </c>
      <c r="J22" s="22">
        <f>IF(受注希望追加記載確認表!$D34="１．削除",$R$2,$N$3)</f>
        <v>0</v>
      </c>
    </row>
    <row r="23" spans="2:10" x14ac:dyDescent="0.4">
      <c r="B23" s="24" t="s">
        <v>29</v>
      </c>
      <c r="C23" s="21">
        <f>IF(受注希望追加記載確認表!$D35="１．削除",$M$2,$N$3)</f>
        <v>0</v>
      </c>
      <c r="D23" s="21">
        <f>IF(受注希望追加記載確認表!$D35="１．削除",$N$2,$N$3)</f>
        <v>0</v>
      </c>
      <c r="E23" s="21">
        <f>IF(受注希望追加記載確認表!$D35="１．削除",$O$2,$N$3)</f>
        <v>0</v>
      </c>
      <c r="F23" s="21">
        <f>IF(受注希望追加記載確認表!$D35="１．削除",$P$2,$N$3)</f>
        <v>0</v>
      </c>
      <c r="G23" s="21">
        <f>IF(受注希望追加記載確認表!$D35="１．削除",$S$2,$N$3)</f>
        <v>0</v>
      </c>
      <c r="H23" s="21">
        <f>IF(受注希望追加記載確認表!$D35="１．削除",$T$2,$N$3)</f>
        <v>0</v>
      </c>
      <c r="I23" s="21">
        <f>IF(受注希望追加記載確認表!$D35="１．削除",$Q$2,$N$3)</f>
        <v>0</v>
      </c>
      <c r="J23" s="22">
        <f>IF(受注希望追加記載確認表!$D35="１．削除",$R$2,$N$3)</f>
        <v>0</v>
      </c>
    </row>
    <row r="24" spans="2:10" x14ac:dyDescent="0.4">
      <c r="B24" s="24" t="s">
        <v>32</v>
      </c>
      <c r="C24" s="21">
        <f>IF(受注希望追加記載確認表!$D36="１．削除",$M$2,$N$3)</f>
        <v>0</v>
      </c>
      <c r="D24" s="21">
        <f>IF(受注希望追加記載確認表!$D36="１．削除",$N$2,$N$3)</f>
        <v>0</v>
      </c>
      <c r="E24" s="21">
        <f>IF(受注希望追加記載確認表!$D36="１．削除",$O$2,$N$3)</f>
        <v>0</v>
      </c>
      <c r="F24" s="21">
        <f>IF(受注希望追加記載確認表!$D36="１．削除",$P$2,$N$3)</f>
        <v>0</v>
      </c>
      <c r="G24" s="21">
        <f>IF(受注希望追加記載確認表!$D36="１．削除",$S$2,$N$3)</f>
        <v>0</v>
      </c>
      <c r="H24" s="21">
        <f>IF(受注希望追加記載確認表!$D36="１．削除",$T$2,$N$3)</f>
        <v>0</v>
      </c>
      <c r="I24" s="21">
        <f>IF(受注希望追加記載確認表!$D36="１．削除",$Q$2,$N$3)</f>
        <v>0</v>
      </c>
      <c r="J24" s="22">
        <f>IF(受注希望追加記載確認表!$D36="１．削除",$R$2,$N$3)</f>
        <v>0</v>
      </c>
    </row>
    <row r="25" spans="2:10" x14ac:dyDescent="0.4">
      <c r="B25" s="24" t="s">
        <v>34</v>
      </c>
      <c r="C25" s="21">
        <f>IF(受注希望追加記載確認表!$D37="１．削除",$M$2,$N$3)</f>
        <v>0</v>
      </c>
      <c r="D25" s="21">
        <f>IF(受注希望追加記載確認表!$D37="１．削除",$N$2,$N$3)</f>
        <v>0</v>
      </c>
      <c r="E25" s="21">
        <f>IF(受注希望追加記載確認表!$D37="１．削除",$O$2,$N$3)</f>
        <v>0</v>
      </c>
      <c r="F25" s="21">
        <f>IF(受注希望追加記載確認表!$D37="１．削除",$P$2,$N$3)</f>
        <v>0</v>
      </c>
      <c r="G25" s="21">
        <f>IF(受注希望追加記載確認表!$D37="１．削除",$S$2,$N$3)</f>
        <v>0</v>
      </c>
      <c r="H25" s="21">
        <f>IF(受注希望追加記載確認表!$D37="１．削除",$T$2,$N$3)</f>
        <v>0</v>
      </c>
      <c r="I25" s="21">
        <f>IF(受注希望追加記載確認表!$D37="１．削除",$Q$2,$N$3)</f>
        <v>0</v>
      </c>
      <c r="J25" s="22">
        <f>IF(受注希望追加記載確認表!$D37="１．削除",$R$2,$N$3)</f>
        <v>0</v>
      </c>
    </row>
    <row r="26" spans="2:10" x14ac:dyDescent="0.4">
      <c r="B26" s="24" t="s">
        <v>36</v>
      </c>
      <c r="C26" s="21">
        <f>IF(受注希望追加記載確認表!$D38="１．削除",$M$2,$N$3)</f>
        <v>0</v>
      </c>
      <c r="D26" s="21">
        <f>IF(受注希望追加記載確認表!$D38="１．削除",$N$2,$N$3)</f>
        <v>0</v>
      </c>
      <c r="E26" s="21">
        <f>IF(受注希望追加記載確認表!$D38="１．削除",$O$2,$N$3)</f>
        <v>0</v>
      </c>
      <c r="F26" s="21">
        <f>IF(受注希望追加記載確認表!$D38="１．削除",$P$2,$N$3)</f>
        <v>0</v>
      </c>
      <c r="G26" s="21">
        <f>IF(受注希望追加記載確認表!$D38="１．削除",$S$2,$N$3)</f>
        <v>0</v>
      </c>
      <c r="H26" s="21">
        <f>IF(受注希望追加記載確認表!$D38="１．削除",$T$2,$N$3)</f>
        <v>0</v>
      </c>
      <c r="I26" s="21">
        <f>IF(受注希望追加記載確認表!$D38="１．削除",$Q$2,$N$3)</f>
        <v>0</v>
      </c>
      <c r="J26" s="22">
        <f>IF(受注希望追加記載確認表!$D38="１．削除",$R$2,$N$3)</f>
        <v>0</v>
      </c>
    </row>
    <row r="27" spans="2:10" x14ac:dyDescent="0.4">
      <c r="B27" s="24" t="s">
        <v>37</v>
      </c>
      <c r="C27" s="21">
        <f>IF(受注希望追加記載確認表!$D39="１．削除",$M$2,$N$3)</f>
        <v>0</v>
      </c>
      <c r="D27" s="21">
        <f>IF(受注希望追加記載確認表!$D39="１．削除",$N$2,$N$3)</f>
        <v>0</v>
      </c>
      <c r="E27" s="21">
        <f>IF(受注希望追加記載確認表!$D39="１．削除",$O$2,$N$3)</f>
        <v>0</v>
      </c>
      <c r="F27" s="21">
        <f>IF(受注希望追加記載確認表!$D39="１．削除",$P$2,$N$3)</f>
        <v>0</v>
      </c>
      <c r="G27" s="21">
        <f>IF(受注希望追加記載確認表!$D39="１．削除",$S$2,$N$3)</f>
        <v>0</v>
      </c>
      <c r="H27" s="21">
        <f>IF(受注希望追加記載確認表!$D39="１．削除",$T$2,$N$3)</f>
        <v>0</v>
      </c>
      <c r="I27" s="21">
        <f>IF(受注希望追加記載確認表!$D39="１．削除",$Q$2,$N$3)</f>
        <v>0</v>
      </c>
      <c r="J27" s="22">
        <f>IF(受注希望追加記載確認表!$D39="１．削除",$R$2,$N$3)</f>
        <v>0</v>
      </c>
    </row>
    <row r="28" spans="2:10" x14ac:dyDescent="0.4">
      <c r="B28" s="24">
        <f>+受注希望追加記載確認表!C40</f>
        <v>0</v>
      </c>
      <c r="C28" s="21">
        <f>IF(受注希望追加記載確認表!$D40="１．削除",$M$2,$N$3)</f>
        <v>0</v>
      </c>
      <c r="D28" s="21">
        <f>IF(受注希望追加記載確認表!$D40="１．削除",$N$2,$N$3)</f>
        <v>0</v>
      </c>
      <c r="E28" s="21">
        <f>IF(受注希望追加記載確認表!$D40="１．削除",$O$2,$N$3)</f>
        <v>0</v>
      </c>
      <c r="F28" s="21">
        <f>IF(受注希望追加記載確認表!$D40="１．削除",$P$2,$N$3)</f>
        <v>0</v>
      </c>
      <c r="G28" s="21">
        <f>IF(受注希望追加記載確認表!$D40="１．削除",$S$2,$N$3)</f>
        <v>0</v>
      </c>
      <c r="H28" s="21">
        <f>IF(受注希望追加記載確認表!$D40="１．削除",$T$2,$N$3)</f>
        <v>0</v>
      </c>
      <c r="I28" s="21">
        <f>IF(受注希望追加記載確認表!$D40="１．削除",$Q$2,$N$3)</f>
        <v>0</v>
      </c>
      <c r="J28" s="22">
        <f>IF(受注希望追加記載確認表!$D40="１．削除",$R$2,$N$3)</f>
        <v>0</v>
      </c>
    </row>
    <row r="29" spans="2:10" x14ac:dyDescent="0.4">
      <c r="B29" s="24">
        <f>+受注希望追加記載確認表!C41</f>
        <v>0</v>
      </c>
      <c r="C29" s="21">
        <f>IF(受注希望追加記載確認表!$D41="１．削除",$M$2,$N$3)</f>
        <v>0</v>
      </c>
      <c r="D29" s="21">
        <f>IF(受注希望追加記載確認表!$D41="１．削除",$N$2,$N$3)</f>
        <v>0</v>
      </c>
      <c r="E29" s="21">
        <f>IF(受注希望追加記載確認表!$D41="１．削除",$O$2,$N$3)</f>
        <v>0</v>
      </c>
      <c r="F29" s="21">
        <f>IF(受注希望追加記載確認表!$D41="１．削除",$P$2,$N$3)</f>
        <v>0</v>
      </c>
      <c r="G29" s="21">
        <f>IF(受注希望追加記載確認表!$D41="１．削除",$S$2,$N$3)</f>
        <v>0</v>
      </c>
      <c r="H29" s="21">
        <f>IF(受注希望追加記載確認表!$D41="１．削除",$T$2,$N$3)</f>
        <v>0</v>
      </c>
      <c r="I29" s="21">
        <f>IF(受注希望追加記載確認表!$D41="１．削除",$Q$2,$N$3)</f>
        <v>0</v>
      </c>
      <c r="J29" s="22">
        <f>IF(受注希望追加記載確認表!$D41="１．削除",$R$2,$N$3)</f>
        <v>0</v>
      </c>
    </row>
    <row r="30" spans="2:10" ht="19.5" x14ac:dyDescent="0.4">
      <c r="B30" s="25"/>
      <c r="C30" s="21">
        <f>IF(受注希望追加記載確認表!$D42="１．削除",$M$2,$N$3)</f>
        <v>0</v>
      </c>
      <c r="D30" s="21">
        <f>IF(受注希望追加記載確認表!$D42="１．削除",$N$2,$N$3)</f>
        <v>0</v>
      </c>
      <c r="E30" s="21">
        <f>IF(受注希望追加記載確認表!$D42="１．削除",$O$2,$N$3)</f>
        <v>0</v>
      </c>
      <c r="F30" s="21">
        <f>IF(受注希望追加記載確認表!$D42="１．削除",$P$2,$N$3)</f>
        <v>0</v>
      </c>
      <c r="G30" s="21">
        <f>IF(受注希望追加記載確認表!$D42="１．削除",$S$2,$N$3)</f>
        <v>0</v>
      </c>
      <c r="H30" s="21">
        <f>IF(受注希望追加記載確認表!$D42="１．削除",$T$2,$N$3)</f>
        <v>0</v>
      </c>
      <c r="I30" s="21">
        <f>IF(受注希望追加記載確認表!$D42="１．削除",$Q$2,$N$3)</f>
        <v>0</v>
      </c>
      <c r="J30" s="22">
        <f>IF(受注希望追加記載確認表!$D42="１．削除",$R$2,$N$3)</f>
        <v>0</v>
      </c>
    </row>
    <row r="31" spans="2:10" x14ac:dyDescent="0.4">
      <c r="B31" s="24" t="s">
        <v>11</v>
      </c>
      <c r="C31" s="21">
        <f>IF(受注希望追加記載確認表!$H14="１．削除",$M$2,$N$3)</f>
        <v>0</v>
      </c>
      <c r="D31" s="21">
        <f>IF(受注希望追加記載確認表!$H14="１．削除",$N$2,$N$3)</f>
        <v>0</v>
      </c>
      <c r="E31" s="21">
        <f>IF(受注希望追加記載確認表!$H14="１．削除",$O$2,$N$3)</f>
        <v>0</v>
      </c>
      <c r="F31" s="21">
        <f>IF(受注希望追加記載確認表!$H14="１．削除",$P$2,$N$3)</f>
        <v>0</v>
      </c>
      <c r="G31" s="21">
        <f>IF(受注希望追加記載確認表!$D43="１．削除",$S$2,$N$3)</f>
        <v>0</v>
      </c>
      <c r="H31" s="21">
        <f>IF(受注希望追加記載確認表!$H14="１．削除",$T$2,$N$3)</f>
        <v>0</v>
      </c>
      <c r="I31" s="21">
        <f>IF(受注希望追加記載確認表!$H14="１．削除",$Q$2,$N$3)</f>
        <v>0</v>
      </c>
      <c r="J31" s="22">
        <f>IF(受注希望追加記載確認表!$H14="１．削除",$R$2,$N$3)</f>
        <v>0</v>
      </c>
    </row>
    <row r="32" spans="2:10" x14ac:dyDescent="0.4">
      <c r="B32" s="24" t="s">
        <v>18</v>
      </c>
      <c r="C32" s="21">
        <f>IF(受注希望追加記載確認表!$H15="１．削除",$M$2,$N$3)</f>
        <v>0</v>
      </c>
      <c r="D32" s="21">
        <f>IF(受注希望追加記載確認表!$H15="１．削除",$N$2,$N$3)</f>
        <v>0</v>
      </c>
      <c r="E32" s="21">
        <f>IF(受注希望追加記載確認表!$H15="１．削除",$O$2,$N$3)</f>
        <v>0</v>
      </c>
      <c r="F32" s="21">
        <f>IF(受注希望追加記載確認表!$H15="１．削除",$P$2,$N$3)</f>
        <v>0</v>
      </c>
      <c r="G32" s="21">
        <f>IF(受注希望追加記載確認表!$D44="１．削除",$S$2,$N$3)</f>
        <v>0</v>
      </c>
      <c r="H32" s="21">
        <f>IF(受注希望追加記載確認表!$H15="１．削除",$T$2,$N$3)</f>
        <v>0</v>
      </c>
      <c r="I32" s="21">
        <f>IF(受注希望追加記載確認表!$H15="１．削除",$Q$2,$N$3)</f>
        <v>0</v>
      </c>
      <c r="J32" s="22">
        <f>IF(受注希望追加記載確認表!$H15="１．削除",$R$2,$N$3)</f>
        <v>0</v>
      </c>
    </row>
    <row r="33" spans="2:10" x14ac:dyDescent="0.4">
      <c r="B33" s="24">
        <f>+受注希望追加記載確認表!G16</f>
        <v>0</v>
      </c>
      <c r="C33" s="21">
        <f>IF(受注希望追加記載確認表!$H16="１．削除",$M$2,$N$3)</f>
        <v>0</v>
      </c>
      <c r="D33" s="21">
        <f>IF(受注希望追加記載確認表!$H16="１．削除",$N$2,$N$3)</f>
        <v>0</v>
      </c>
      <c r="E33" s="21">
        <f>IF(受注希望追加記載確認表!$H16="１．削除",$O$2,$N$3)</f>
        <v>0</v>
      </c>
      <c r="F33" s="21">
        <f>IF(受注希望追加記載確認表!$H16="１．削除",$P$2,$N$3)</f>
        <v>0</v>
      </c>
      <c r="G33" s="21">
        <f>IF(受注希望追加記載確認表!$D45="１．削除",$S$2,$N$3)</f>
        <v>0</v>
      </c>
      <c r="H33" s="21">
        <f>IF(受注希望追加記載確認表!$H16="１．削除",$T$2,$N$3)</f>
        <v>0</v>
      </c>
      <c r="I33" s="21">
        <f>IF(受注希望追加記載確認表!$H16="１．削除",$Q$2,$N$3)</f>
        <v>0</v>
      </c>
      <c r="J33" s="22">
        <f>IF(受注希望追加記載確認表!$H16="１．削除",$R$2,$N$3)</f>
        <v>0</v>
      </c>
    </row>
    <row r="34" spans="2:10" x14ac:dyDescent="0.4">
      <c r="B34" s="24">
        <f>+受注希望追加記載確認表!G17</f>
        <v>0</v>
      </c>
      <c r="C34" s="21">
        <f>IF(受注希望追加記載確認表!$H17="１．削除",$M$2,$N$3)</f>
        <v>0</v>
      </c>
      <c r="D34" s="21">
        <f>IF(受注希望追加記載確認表!$H17="１．削除",$N$2,$N$3)</f>
        <v>0</v>
      </c>
      <c r="E34" s="21">
        <f>IF(受注希望追加記載確認表!$H17="１．削除",$O$2,$N$3)</f>
        <v>0</v>
      </c>
      <c r="F34" s="21">
        <f>IF(受注希望追加記載確認表!$H17="１．削除",$P$2,$N$3)</f>
        <v>0</v>
      </c>
      <c r="G34" s="21">
        <f>IF(受注希望追加記載確認表!$D46="１．削除",$S$2,$N$3)</f>
        <v>0</v>
      </c>
      <c r="H34" s="21">
        <f>IF(受注希望追加記載確認表!$H17="１．削除",$T$2,$N$3)</f>
        <v>0</v>
      </c>
      <c r="I34" s="21">
        <f>IF(受注希望追加記載確認表!$H17="１．削除",$Q$2,$N$3)</f>
        <v>0</v>
      </c>
      <c r="J34" s="22">
        <f>IF(受注希望追加記載確認表!$H17="１．削除",$R$2,$N$3)</f>
        <v>0</v>
      </c>
    </row>
    <row r="35" spans="2:10" ht="19.5" x14ac:dyDescent="0.4">
      <c r="B35" s="25"/>
      <c r="C35" s="21">
        <f>IF(受注希望追加記載確認表!$H18="１．削除",$M$2,$N$3)</f>
        <v>0</v>
      </c>
      <c r="D35" s="21">
        <f>IF(受注希望追加記載確認表!$H18="１．削除",$N$2,$N$3)</f>
        <v>0</v>
      </c>
      <c r="E35" s="21">
        <f>IF(受注希望追加記載確認表!$H18="１．削除",$O$2,$N$3)</f>
        <v>0</v>
      </c>
      <c r="F35" s="21">
        <f>IF(受注希望追加記載確認表!$H18="１．削除",$P$2,$N$3)</f>
        <v>0</v>
      </c>
      <c r="G35" s="21">
        <f>IF(受注希望追加記載確認表!$D47="１．削除",$S$2,$N$3)</f>
        <v>0</v>
      </c>
      <c r="H35" s="21">
        <f>IF(受注希望追加記載確認表!$H18="１．削除",$T$2,$N$3)</f>
        <v>0</v>
      </c>
      <c r="I35" s="21">
        <f>IF(受注希望追加記載確認表!$H18="１．削除",$Q$2,$N$3)</f>
        <v>0</v>
      </c>
      <c r="J35" s="22">
        <f>IF(受注希望追加記載確認表!$H18="１．削除",$R$2,$N$3)</f>
        <v>0</v>
      </c>
    </row>
    <row r="36" spans="2:10" x14ac:dyDescent="0.4">
      <c r="B36" s="24" t="s">
        <v>4</v>
      </c>
      <c r="C36" s="21">
        <f>IF(受注希望追加記載確認表!$H19="１．削除",$M$2,$N$3)</f>
        <v>0</v>
      </c>
      <c r="D36" s="21">
        <f>IF(受注希望追加記載確認表!$H19="１．削除",$N$2,$N$3)</f>
        <v>0</v>
      </c>
      <c r="E36" s="21">
        <f>IF(受注希望追加記載確認表!$H19="１．削除",$O$2,$N$3)</f>
        <v>0</v>
      </c>
      <c r="F36" s="21">
        <f>IF(受注希望追加記載確認表!$H19="１．削除",$P$2,$N$3)</f>
        <v>0</v>
      </c>
      <c r="G36" s="21">
        <f>IF(受注希望追加記載確認表!$D48="１．削除",$S$2,$N$3)</f>
        <v>0</v>
      </c>
      <c r="H36" s="21">
        <f>IF(受注希望追加記載確認表!$H19="１．削除",$T$2,$N$3)</f>
        <v>0</v>
      </c>
      <c r="I36" s="21">
        <f>IF(受注希望追加記載確認表!$H19="１．削除",$Q$2,$N$3)</f>
        <v>0</v>
      </c>
      <c r="J36" s="22">
        <f>IF(受注希望追加記載確認表!$H19="１．削除",$R$2,$N$3)</f>
        <v>0</v>
      </c>
    </row>
    <row r="37" spans="2:10" x14ac:dyDescent="0.4">
      <c r="B37" s="24" t="s">
        <v>12</v>
      </c>
      <c r="C37" s="21">
        <f>IF(受注希望追加記載確認表!$H20="１．削除",$M$2,$N$3)</f>
        <v>0</v>
      </c>
      <c r="D37" s="21">
        <f>IF(受注希望追加記載確認表!$H20="１．削除",$N$2,$N$3)</f>
        <v>0</v>
      </c>
      <c r="E37" s="21">
        <f>IF(受注希望追加記載確認表!$H20="１．削除",$O$2,$N$3)</f>
        <v>0</v>
      </c>
      <c r="F37" s="21">
        <f>IF(受注希望追加記載確認表!$H20="１．削除",$P$2,$N$3)</f>
        <v>0</v>
      </c>
      <c r="G37" s="21">
        <f>IF(受注希望追加記載確認表!$D49="１．削除",$S$2,$N$3)</f>
        <v>0</v>
      </c>
      <c r="H37" s="21">
        <f>IF(受注希望追加記載確認表!$H20="１．削除",$T$2,$N$3)</f>
        <v>0</v>
      </c>
      <c r="I37" s="21">
        <f>IF(受注希望追加記載確認表!$H20="１．削除",$Q$2,$N$3)</f>
        <v>0</v>
      </c>
      <c r="J37" s="22">
        <f>IF(受注希望追加記載確認表!$H20="１．削除",$R$2,$N$3)</f>
        <v>0</v>
      </c>
    </row>
    <row r="38" spans="2:10" x14ac:dyDescent="0.4">
      <c r="B38" s="24" t="s">
        <v>19</v>
      </c>
      <c r="C38" s="21">
        <f>IF(受注希望追加記載確認表!$H21="１．削除",$M$2,$N$3)</f>
        <v>0</v>
      </c>
      <c r="D38" s="21">
        <f>IF(受注希望追加記載確認表!$H21="１．削除",$N$2,$N$3)</f>
        <v>0</v>
      </c>
      <c r="E38" s="21">
        <f>IF(受注希望追加記載確認表!$H21="１．削除",$O$2,$N$3)</f>
        <v>0</v>
      </c>
      <c r="F38" s="21">
        <f>IF(受注希望追加記載確認表!$H21="１．削除",$P$2,$N$3)</f>
        <v>0</v>
      </c>
      <c r="G38" s="21">
        <f>IF(受注希望追加記載確認表!$D50="１．削除",$S$2,$N$3)</f>
        <v>0</v>
      </c>
      <c r="H38" s="21">
        <f>IF(受注希望追加記載確認表!$H21="１．削除",$T$2,$N$3)</f>
        <v>0</v>
      </c>
      <c r="I38" s="21">
        <f>IF(受注希望追加記載確認表!$H21="１．削除",$Q$2,$N$3)</f>
        <v>0</v>
      </c>
      <c r="J38" s="22">
        <f>IF(受注希望追加記載確認表!$H21="１．削除",$R$2,$N$3)</f>
        <v>0</v>
      </c>
    </row>
    <row r="39" spans="2:10" x14ac:dyDescent="0.4">
      <c r="B39" s="24">
        <f>+受注希望追加記載確認表!G22</f>
        <v>0</v>
      </c>
      <c r="C39" s="21">
        <f>IF(受注希望追加記載確認表!$H22="１．削除",$M$2,$N$3)</f>
        <v>0</v>
      </c>
      <c r="D39" s="21">
        <f>IF(受注希望追加記載確認表!$H22="１．削除",$N$2,$N$3)</f>
        <v>0</v>
      </c>
      <c r="E39" s="21">
        <f>IF(受注希望追加記載確認表!$H22="１．削除",$O$2,$N$3)</f>
        <v>0</v>
      </c>
      <c r="F39" s="21">
        <f>IF(受注希望追加記載確認表!$H22="１．削除",$P$2,$N$3)</f>
        <v>0</v>
      </c>
      <c r="G39" s="21">
        <f>IF(受注希望追加記載確認表!$D51="１．削除",$S$2,$N$3)</f>
        <v>0</v>
      </c>
      <c r="H39" s="21">
        <f>IF(受注希望追加記載確認表!$H22="１．削除",$T$2,$N$3)</f>
        <v>0</v>
      </c>
      <c r="I39" s="21">
        <f>IF(受注希望追加記載確認表!$H22="１．削除",$Q$2,$N$3)</f>
        <v>0</v>
      </c>
      <c r="J39" s="22">
        <f>IF(受注希望追加記載確認表!$H22="１．削除",$R$2,$N$3)</f>
        <v>0</v>
      </c>
    </row>
    <row r="40" spans="2:10" x14ac:dyDescent="0.4">
      <c r="B40" s="24">
        <f>+受注希望追加記載確認表!G23</f>
        <v>0</v>
      </c>
      <c r="C40" s="21">
        <f>IF(受注希望追加記載確認表!$H23="１．削除",$M$2,$N$3)</f>
        <v>0</v>
      </c>
      <c r="D40" s="21">
        <f>IF(受注希望追加記載確認表!$H23="１．削除",$N$2,$N$3)</f>
        <v>0</v>
      </c>
      <c r="E40" s="21">
        <f>IF(受注希望追加記載確認表!$H23="１．削除",$O$2,$N$3)</f>
        <v>0</v>
      </c>
      <c r="F40" s="21">
        <f>IF(受注希望追加記載確認表!$H23="１．削除",$P$2,$N$3)</f>
        <v>0</v>
      </c>
      <c r="G40" s="21">
        <f>IF(受注希望追加記載確認表!$D52="１．削除",$S$2,$N$3)</f>
        <v>0</v>
      </c>
      <c r="H40" s="21">
        <f>IF(受注希望追加記載確認表!$H23="１．削除",$T$2,$N$3)</f>
        <v>0</v>
      </c>
      <c r="I40" s="21">
        <f>IF(受注希望追加記載確認表!$H23="１．削除",$Q$2,$N$3)</f>
        <v>0</v>
      </c>
      <c r="J40" s="22">
        <f>IF(受注希望追加記載確認表!$H23="１．削除",$R$2,$N$3)</f>
        <v>0</v>
      </c>
    </row>
    <row r="41" spans="2:10" ht="19.5" x14ac:dyDescent="0.4">
      <c r="B41" s="25"/>
      <c r="C41" s="21">
        <f>IF(受注希望追加記載確認表!$H24="１．削除",$M$2,$N$3)</f>
        <v>0</v>
      </c>
      <c r="D41" s="21">
        <f>IF(受注希望追加記載確認表!$H24="１．削除",$N$2,$N$3)</f>
        <v>0</v>
      </c>
      <c r="E41" s="21">
        <f>IF(受注希望追加記載確認表!$H24="１．削除",$O$2,$N$3)</f>
        <v>0</v>
      </c>
      <c r="F41" s="21">
        <f>IF(受注希望追加記載確認表!$H24="１．削除",$P$2,$N$3)</f>
        <v>0</v>
      </c>
      <c r="G41" s="21">
        <f>IF(受注希望追加記載確認表!$D53="１．削除",$S$2,$N$3)</f>
        <v>0</v>
      </c>
      <c r="H41" s="21">
        <f>IF(受注希望追加記載確認表!$H24="１．削除",$T$2,$N$3)</f>
        <v>0</v>
      </c>
      <c r="I41" s="21">
        <f>IF(受注希望追加記載確認表!$H24="１．削除",$Q$2,$N$3)</f>
        <v>0</v>
      </c>
      <c r="J41" s="22">
        <f>IF(受注希望追加記載確認表!$H24="１．削除",$R$2,$N$3)</f>
        <v>0</v>
      </c>
    </row>
    <row r="42" spans="2:10" x14ac:dyDescent="0.4">
      <c r="B42" s="24" t="s">
        <v>6</v>
      </c>
      <c r="C42" s="21">
        <f>IF(受注希望追加記載確認表!$H25="１．削除",$M$2,$N$3)</f>
        <v>0</v>
      </c>
      <c r="D42" s="21">
        <f>IF(受注希望追加記載確認表!$H25="１．削除",$N$2,$N$3)</f>
        <v>0</v>
      </c>
      <c r="E42" s="21">
        <f>IF(受注希望追加記載確認表!$H25="１．削除",$O$2,$N$3)</f>
        <v>0</v>
      </c>
      <c r="F42" s="21">
        <f>IF(受注希望追加記載確認表!$H25="１．削除",$P$2,$N$3)</f>
        <v>0</v>
      </c>
      <c r="G42" s="21">
        <f>IF(受注希望追加記載確認表!$D54="１．削除",$S$2,$N$3)</f>
        <v>0</v>
      </c>
      <c r="H42" s="21">
        <f>IF(受注希望追加記載確認表!$H25="１．削除",$T$2,$N$3)</f>
        <v>0</v>
      </c>
      <c r="I42" s="21">
        <f>IF(受注希望追加記載確認表!$H25="１．削除",$Q$2,$N$3)</f>
        <v>0</v>
      </c>
      <c r="J42" s="22">
        <f>IF(受注希望追加記載確認表!$H25="１．削除",$R$2,$N$3)</f>
        <v>0</v>
      </c>
    </row>
    <row r="43" spans="2:10" x14ac:dyDescent="0.4">
      <c r="B43" s="24" t="s">
        <v>14</v>
      </c>
      <c r="C43" s="21">
        <f>IF(受注希望追加記載確認表!$H26="１．削除",$M$2,$N$3)</f>
        <v>0</v>
      </c>
      <c r="D43" s="21">
        <f>IF(受注希望追加記載確認表!$H26="１．削除",$N$2,$N$3)</f>
        <v>0</v>
      </c>
      <c r="E43" s="21">
        <f>IF(受注希望追加記載確認表!$H26="１．削除",$O$2,$N$3)</f>
        <v>0</v>
      </c>
      <c r="F43" s="21">
        <f>IF(受注希望追加記載確認表!$H26="１．削除",$P$2,$N$3)</f>
        <v>0</v>
      </c>
      <c r="G43" s="21">
        <f>IF(受注希望追加記載確認表!$D55="１．削除",$S$2,$N$3)</f>
        <v>0</v>
      </c>
      <c r="H43" s="21">
        <f>IF(受注希望追加記載確認表!$H26="１．削除",$T$2,$N$3)</f>
        <v>0</v>
      </c>
      <c r="I43" s="21">
        <f>IF(受注希望追加記載確認表!$H26="１．削除",$Q$2,$N$3)</f>
        <v>0</v>
      </c>
      <c r="J43" s="22">
        <f>IF(受注希望追加記載確認表!$H26="１．削除",$R$2,$N$3)</f>
        <v>0</v>
      </c>
    </row>
    <row r="44" spans="2:10" x14ac:dyDescent="0.4">
      <c r="B44" s="24" t="s">
        <v>21</v>
      </c>
      <c r="C44" s="21">
        <f>IF(受注希望追加記載確認表!$H27="１．削除",$M$2,$N$3)</f>
        <v>0</v>
      </c>
      <c r="D44" s="21">
        <f>IF(受注希望追加記載確認表!$H27="１．削除",$N$2,$N$3)</f>
        <v>0</v>
      </c>
      <c r="E44" s="21">
        <f>IF(受注希望追加記載確認表!$H27="１．削除",$O$2,$N$3)</f>
        <v>0</v>
      </c>
      <c r="F44" s="21">
        <f>IF(受注希望追加記載確認表!$H27="１．削除",$P$2,$N$3)</f>
        <v>0</v>
      </c>
      <c r="G44" s="21">
        <f>IF(受注希望追加記載確認表!$D56="１．削除",$S$2,$N$3)</f>
        <v>0</v>
      </c>
      <c r="H44" s="21">
        <f>IF(受注希望追加記載確認表!$H27="１．削除",$T$2,$N$3)</f>
        <v>0</v>
      </c>
      <c r="I44" s="21">
        <f>IF(受注希望追加記載確認表!$H27="１．削除",$Q$2,$N$3)</f>
        <v>0</v>
      </c>
      <c r="J44" s="22">
        <f>IF(受注希望追加記載確認表!$H27="１．削除",$R$2,$N$3)</f>
        <v>0</v>
      </c>
    </row>
    <row r="45" spans="2:10" x14ac:dyDescent="0.4">
      <c r="B45" s="24" t="s">
        <v>25</v>
      </c>
      <c r="C45" s="21">
        <f>IF(受注希望追加記載確認表!$H28="１．削除",$M$2,$N$3)</f>
        <v>0</v>
      </c>
      <c r="D45" s="21">
        <f>IF(受注希望追加記載確認表!$H28="１．削除",$N$2,$N$3)</f>
        <v>0</v>
      </c>
      <c r="E45" s="21">
        <f>IF(受注希望追加記載確認表!$H28="１．削除",$O$2,$N$3)</f>
        <v>0</v>
      </c>
      <c r="F45" s="21">
        <f>IF(受注希望追加記載確認表!$H28="１．削除",$P$2,$N$3)</f>
        <v>0</v>
      </c>
      <c r="G45" s="21">
        <f>IF(受注希望追加記載確認表!$D57="１．削除",$S$2,$N$3)</f>
        <v>0</v>
      </c>
      <c r="H45" s="21">
        <f>IF(受注希望追加記載確認表!$H28="１．削除",$T$2,$N$3)</f>
        <v>0</v>
      </c>
      <c r="I45" s="21">
        <f>IF(受注希望追加記載確認表!$H28="１．削除",$Q$2,$N$3)</f>
        <v>0</v>
      </c>
      <c r="J45" s="22">
        <f>IF(受注希望追加記載確認表!$H28="１．削除",$R$2,$N$3)</f>
        <v>0</v>
      </c>
    </row>
    <row r="46" spans="2:10" x14ac:dyDescent="0.4">
      <c r="B46" s="24" t="s">
        <v>28</v>
      </c>
      <c r="C46" s="21">
        <f>IF(受注希望追加記載確認表!$H29="１．削除",$M$2,$N$3)</f>
        <v>0</v>
      </c>
      <c r="D46" s="21">
        <f>IF(受注希望追加記載確認表!$H29="１．削除",$N$2,$N$3)</f>
        <v>0</v>
      </c>
      <c r="E46" s="21">
        <f>IF(受注希望追加記載確認表!$H29="１．削除",$O$2,$N$3)</f>
        <v>0</v>
      </c>
      <c r="F46" s="21">
        <f>IF(受注希望追加記載確認表!$H29="１．削除",$P$2,$N$3)</f>
        <v>0</v>
      </c>
      <c r="G46" s="21">
        <f>IF(受注希望追加記載確認表!$D58="１．削除",$S$2,$N$3)</f>
        <v>0</v>
      </c>
      <c r="H46" s="21">
        <f>IF(受注希望追加記載確認表!$H29="１．削除",$T$2,$N$3)</f>
        <v>0</v>
      </c>
      <c r="I46" s="21">
        <f>IF(受注希望追加記載確認表!$H29="１．削除",$Q$2,$N$3)</f>
        <v>0</v>
      </c>
      <c r="J46" s="22">
        <f>IF(受注希望追加記載確認表!$H29="１．削除",$R$2,$N$3)</f>
        <v>0</v>
      </c>
    </row>
    <row r="47" spans="2:10" x14ac:dyDescent="0.4">
      <c r="B47" s="24" t="s">
        <v>31</v>
      </c>
      <c r="C47" s="21">
        <f>IF(受注希望追加記載確認表!$H30="１．削除",$M$2,$N$3)</f>
        <v>0</v>
      </c>
      <c r="D47" s="21">
        <f>IF(受注希望追加記載確認表!$H30="１．削除",$N$2,$N$3)</f>
        <v>0</v>
      </c>
      <c r="E47" s="21">
        <f>IF(受注希望追加記載確認表!$H30="１．削除",$O$2,$N$3)</f>
        <v>0</v>
      </c>
      <c r="F47" s="21">
        <f>IF(受注希望追加記載確認表!$H30="１．削除",$P$2,$N$3)</f>
        <v>0</v>
      </c>
      <c r="G47" s="21">
        <f>IF(受注希望追加記載確認表!$D59="１．削除",$S$2,$N$3)</f>
        <v>0</v>
      </c>
      <c r="H47" s="21">
        <f>IF(受注希望追加記載確認表!$H30="１．削除",$T$2,$N$3)</f>
        <v>0</v>
      </c>
      <c r="I47" s="21">
        <f>IF(受注希望追加記載確認表!$H30="１．削除",$Q$2,$N$3)</f>
        <v>0</v>
      </c>
      <c r="J47" s="22">
        <f>IF(受注希望追加記載確認表!$H30="１．削除",$R$2,$N$3)</f>
        <v>0</v>
      </c>
    </row>
    <row r="48" spans="2:10" x14ac:dyDescent="0.4">
      <c r="B48" s="24" t="s">
        <v>33</v>
      </c>
      <c r="C48" s="21">
        <f>IF(受注希望追加記載確認表!$H31="１．削除",$M$2,$N$3)</f>
        <v>0</v>
      </c>
      <c r="D48" s="21">
        <f>IF(受注希望追加記載確認表!$H31="１．削除",$N$2,$N$3)</f>
        <v>0</v>
      </c>
      <c r="E48" s="21">
        <f>IF(受注希望追加記載確認表!$H31="１．削除",$O$2,$N$3)</f>
        <v>0</v>
      </c>
      <c r="F48" s="21">
        <f>IF(受注希望追加記載確認表!$H31="１．削除",$P$2,$N$3)</f>
        <v>0</v>
      </c>
      <c r="G48" s="21">
        <f>IF(受注希望追加記載確認表!$D60="１．削除",$S$2,$N$3)</f>
        <v>0</v>
      </c>
      <c r="H48" s="21">
        <f>IF(受注希望追加記載確認表!$H31="１．削除",$T$2,$N$3)</f>
        <v>0</v>
      </c>
      <c r="I48" s="21">
        <f>IF(受注希望追加記載確認表!$H31="１．削除",$Q$2,$N$3)</f>
        <v>0</v>
      </c>
      <c r="J48" s="22">
        <f>IF(受注希望追加記載確認表!$H31="１．削除",$R$2,$N$3)</f>
        <v>0</v>
      </c>
    </row>
    <row r="49" spans="2:10" x14ac:dyDescent="0.4">
      <c r="B49" s="24" t="s">
        <v>35</v>
      </c>
      <c r="C49" s="21">
        <f>IF(受注希望追加記載確認表!$H32="１．削除",$M$2,$N$3)</f>
        <v>0</v>
      </c>
      <c r="D49" s="21">
        <f>IF(受注希望追加記載確認表!$H32="１．削除",$N$2,$N$3)</f>
        <v>0</v>
      </c>
      <c r="E49" s="21">
        <f>IF(受注希望追加記載確認表!$H32="１．削除",$O$2,$N$3)</f>
        <v>0</v>
      </c>
      <c r="F49" s="21">
        <f>IF(受注希望追加記載確認表!$H32="１．削除",$P$2,$N$3)</f>
        <v>0</v>
      </c>
      <c r="G49" s="21">
        <f>IF(受注希望追加記載確認表!$D61="１．削除",$S$2,$N$3)</f>
        <v>0</v>
      </c>
      <c r="H49" s="21">
        <f>IF(受注希望追加記載確認表!$H32="１．削除",$T$2,$N$3)</f>
        <v>0</v>
      </c>
      <c r="I49" s="21">
        <f>IF(受注希望追加記載確認表!$H32="１．削除",$Q$2,$N$3)</f>
        <v>0</v>
      </c>
      <c r="J49" s="22">
        <f>IF(受注希望追加記載確認表!$H32="１．削除",$R$2,$N$3)</f>
        <v>0</v>
      </c>
    </row>
    <row r="50" spans="2:10" x14ac:dyDescent="0.4">
      <c r="B50" s="24">
        <f>+受注希望追加記載確認表!G33</f>
        <v>0</v>
      </c>
      <c r="C50" s="21">
        <f>IF(受注希望追加記載確認表!$H33="１．削除",$M$2,$N$3)</f>
        <v>0</v>
      </c>
      <c r="D50" s="21">
        <f>IF(受注希望追加記載確認表!$H33="１．削除",$N$2,$N$3)</f>
        <v>0</v>
      </c>
      <c r="E50" s="21">
        <f>IF(受注希望追加記載確認表!$H33="１．削除",$O$2,$N$3)</f>
        <v>0</v>
      </c>
      <c r="F50" s="21">
        <f>IF(受注希望追加記載確認表!$H33="１．削除",$P$2,$N$3)</f>
        <v>0</v>
      </c>
      <c r="G50" s="21">
        <f>IF(受注希望追加記載確認表!$D62="１．削除",$S$2,$N$3)</f>
        <v>0</v>
      </c>
      <c r="H50" s="21">
        <f>IF(受注希望追加記載確認表!$H33="１．削除",$T$2,$N$3)</f>
        <v>0</v>
      </c>
      <c r="I50" s="21">
        <f>IF(受注希望追加記載確認表!$H33="１．削除",$Q$2,$N$3)</f>
        <v>0</v>
      </c>
      <c r="J50" s="22">
        <f>IF(受注希望追加記載確認表!$H33="１．削除",$R$2,$N$3)</f>
        <v>0</v>
      </c>
    </row>
    <row r="51" spans="2:10" x14ac:dyDescent="0.4">
      <c r="B51" s="24">
        <f>+受注希望追加記載確認表!G34</f>
        <v>0</v>
      </c>
      <c r="C51" s="21">
        <f>IF(受注希望追加記載確認表!$H34="１．削除",$M$2,$N$3)</f>
        <v>0</v>
      </c>
      <c r="D51" s="21">
        <f>IF(受注希望追加記載確認表!$H34="１．削除",$N$2,$N$3)</f>
        <v>0</v>
      </c>
      <c r="E51" s="21">
        <f>IF(受注希望追加記載確認表!$H34="１．削除",$O$2,$N$3)</f>
        <v>0</v>
      </c>
      <c r="F51" s="21">
        <f>IF(受注希望追加記載確認表!$H34="１．削除",$P$2,$N$3)</f>
        <v>0</v>
      </c>
      <c r="G51" s="21">
        <f>IF(受注希望追加記載確認表!$D63="１．削除",$S$2,$N$3)</f>
        <v>0</v>
      </c>
      <c r="H51" s="21">
        <f>IF(受注希望追加記載確認表!$H34="１．削除",$T$2,$N$3)</f>
        <v>0</v>
      </c>
      <c r="I51" s="21">
        <f>IF(受注希望追加記載確認表!$H34="１．削除",$Q$2,$N$3)</f>
        <v>0</v>
      </c>
      <c r="J51" s="22">
        <f>IF(受注希望追加記載確認表!$H34="１．削除",$R$2,$N$3)</f>
        <v>0</v>
      </c>
    </row>
    <row r="52" spans="2:10" ht="19.5" x14ac:dyDescent="0.4">
      <c r="B52" s="25"/>
      <c r="C52" s="21">
        <f>IF(受注希望追加記載確認表!$H35="１．削除",$M$2,$N$3)</f>
        <v>0</v>
      </c>
      <c r="D52" s="21">
        <f>IF(受注希望追加記載確認表!$H35="１．削除",$N$2,$N$3)</f>
        <v>0</v>
      </c>
      <c r="E52" s="21">
        <f>IF(受注希望追加記載確認表!$H35="１．削除",$O$2,$N$3)</f>
        <v>0</v>
      </c>
      <c r="F52" s="21">
        <f>IF(受注希望追加記載確認表!$H35="１．削除",$P$2,$N$3)</f>
        <v>0</v>
      </c>
      <c r="G52" s="21">
        <f>IF(受注希望追加記載確認表!$D64="１．削除",$S$2,$N$3)</f>
        <v>0</v>
      </c>
      <c r="H52" s="21">
        <f>IF(受注希望追加記載確認表!$H35="１．削除",$T$2,$N$3)</f>
        <v>0</v>
      </c>
      <c r="I52" s="21">
        <f>IF(受注希望追加記載確認表!$H35="１．削除",$Q$2,$N$3)</f>
        <v>0</v>
      </c>
      <c r="J52" s="22">
        <f>IF(受注希望追加記載確認表!$H35="１．削除",$R$2,$N$3)</f>
        <v>0</v>
      </c>
    </row>
    <row r="53" spans="2:10" x14ac:dyDescent="0.4">
      <c r="B53" s="24" t="s">
        <v>9</v>
      </c>
      <c r="C53" s="21">
        <f>IF(受注希望追加記載確認表!$H36="１．削除",$M$2,$N$3)</f>
        <v>0</v>
      </c>
      <c r="D53" s="21">
        <f>IF(受注希望追加記載確認表!$H36="１．削除",$N$2,$N$3)</f>
        <v>0</v>
      </c>
      <c r="E53" s="21">
        <f>IF(受注希望追加記載確認表!$H36="１．削除",$O$2,$N$3)</f>
        <v>0</v>
      </c>
      <c r="F53" s="21">
        <f>IF(受注希望追加記載確認表!$H36="１．削除",$P$2,$N$3)</f>
        <v>0</v>
      </c>
      <c r="G53" s="21">
        <f>IF(受注希望追加記載確認表!$D65="１．削除",$S$2,$N$3)</f>
        <v>0</v>
      </c>
      <c r="H53" s="21">
        <f>IF(受注希望追加記載確認表!$H36="１．削除",$T$2,$N$3)</f>
        <v>0</v>
      </c>
      <c r="I53" s="21">
        <f>IF(受注希望追加記載確認表!$H36="１．削除",$Q$2,$N$3)</f>
        <v>0</v>
      </c>
      <c r="J53" s="22">
        <f>IF(受注希望追加記載確認表!$H36="１．削除",$R$2,$N$3)</f>
        <v>0</v>
      </c>
    </row>
    <row r="54" spans="2:10" x14ac:dyDescent="0.4">
      <c r="B54" s="24" t="s">
        <v>16</v>
      </c>
      <c r="C54" s="21">
        <f>IF(受注希望追加記載確認表!$H37="１．削除",$M$2,$N$3)</f>
        <v>0</v>
      </c>
      <c r="D54" s="21">
        <f>IF(受注希望追加記載確認表!$H37="１．削除",$N$2,$N$3)</f>
        <v>0</v>
      </c>
      <c r="E54" s="21">
        <f>IF(受注希望追加記載確認表!$H37="１．削除",$O$2,$N$3)</f>
        <v>0</v>
      </c>
      <c r="F54" s="21">
        <f>IF(受注希望追加記載確認表!$H37="１．削除",$P$2,$N$3)</f>
        <v>0</v>
      </c>
      <c r="G54" s="21">
        <f>IF(受注希望追加記載確認表!$D66="１．削除",$S$2,$N$3)</f>
        <v>0</v>
      </c>
      <c r="H54" s="21">
        <f>IF(受注希望追加記載確認表!$H37="１．削除",$T$2,$N$3)</f>
        <v>0</v>
      </c>
      <c r="I54" s="21">
        <f>IF(受注希望追加記載確認表!$H37="１．削除",$Q$2,$N$3)</f>
        <v>0</v>
      </c>
      <c r="J54" s="22">
        <f>IF(受注希望追加記載確認表!$H37="１．削除",$R$2,$N$3)</f>
        <v>0</v>
      </c>
    </row>
    <row r="55" spans="2:10" x14ac:dyDescent="0.4">
      <c r="B55" s="24">
        <f>+受注希望追加記載確認表!G38</f>
        <v>0</v>
      </c>
      <c r="C55" s="21">
        <f>IF(受注希望追加記載確認表!$H38="１．削除",$M$2,$N$3)</f>
        <v>0</v>
      </c>
      <c r="D55" s="21">
        <f>IF(受注希望追加記載確認表!$H38="１．削除",$N$2,$N$3)</f>
        <v>0</v>
      </c>
      <c r="E55" s="21">
        <f>IF(受注希望追加記載確認表!$H38="１．削除",$O$2,$N$3)</f>
        <v>0</v>
      </c>
      <c r="F55" s="21">
        <f>IF(受注希望追加記載確認表!$H38="１．削除",$P$2,$N$3)</f>
        <v>0</v>
      </c>
      <c r="G55" s="21">
        <f>IF(受注希望追加記載確認表!$D67="１．削除",$S$2,$N$3)</f>
        <v>0</v>
      </c>
      <c r="H55" s="21">
        <f>IF(受注希望追加記載確認表!$H38="１．削除",$T$2,$N$3)</f>
        <v>0</v>
      </c>
      <c r="I55" s="21">
        <f>IF(受注希望追加記載確認表!$H38="１．削除",$Q$2,$N$3)</f>
        <v>0</v>
      </c>
      <c r="J55" s="22">
        <f>IF(受注希望追加記載確認表!$H38="１．削除",$R$2,$N$3)</f>
        <v>0</v>
      </c>
    </row>
    <row r="56" spans="2:10" x14ac:dyDescent="0.4">
      <c r="B56" s="24">
        <f>+受注希望追加記載確認表!G39</f>
        <v>0</v>
      </c>
      <c r="C56" s="21">
        <f>IF(受注希望追加記載確認表!$H39="１．削除",$M$2,$N$3)</f>
        <v>0</v>
      </c>
      <c r="D56" s="21">
        <f>IF(受注希望追加記載確認表!$H39="１．削除",$N$2,$N$3)</f>
        <v>0</v>
      </c>
      <c r="E56" s="21">
        <f>IF(受注希望追加記載確認表!$H39="１．削除",$O$2,$N$3)</f>
        <v>0</v>
      </c>
      <c r="F56" s="21">
        <f>IF(受注希望追加記載確認表!$H39="１．削除",$P$2,$N$3)</f>
        <v>0</v>
      </c>
      <c r="G56" s="21">
        <f>IF(受注希望追加記載確認表!$D68="１．削除",$S$2,$N$3)</f>
        <v>0</v>
      </c>
      <c r="H56" s="21">
        <f>IF(受注希望追加記載確認表!$H39="１．削除",$T$2,$N$3)</f>
        <v>0</v>
      </c>
      <c r="I56" s="21">
        <f>IF(受注希望追加記載確認表!$H39="１．削除",$Q$2,$N$3)</f>
        <v>0</v>
      </c>
      <c r="J56" s="22">
        <f>IF(受注希望追加記載確認表!$H39="１．削除",$R$2,$N$3)</f>
        <v>0</v>
      </c>
    </row>
    <row r="57" spans="2:10" x14ac:dyDescent="0.4">
      <c r="B57" s="26"/>
      <c r="C57" s="21">
        <f>IF(受注希望追加記載確認表!$H40="１．削除",$M$2,$N$3)</f>
        <v>0</v>
      </c>
      <c r="D57" s="21">
        <f>IF(受注希望追加記載確認表!$H40="１．削除",$N$2,$N$3)</f>
        <v>0</v>
      </c>
      <c r="E57" s="21">
        <f>IF(受注希望追加記載確認表!$H40="１．削除",$O$2,$N$3)</f>
        <v>0</v>
      </c>
      <c r="F57" s="21">
        <f>IF(受注希望追加記載確認表!$H40="１．削除",$P$2,$N$3)</f>
        <v>0</v>
      </c>
      <c r="G57" s="21">
        <f>IF(受注希望追加記載確認表!$D69="１．削除",$S$2,$N$3)</f>
        <v>0</v>
      </c>
      <c r="H57" s="21">
        <f>IF(受注希望追加記載確認表!$H40="１．削除",$T$2,$N$3)</f>
        <v>0</v>
      </c>
      <c r="I57" s="21">
        <f>IF(受注希望追加記載確認表!$H40="１．削除",$Q$2,$N$3)</f>
        <v>0</v>
      </c>
      <c r="J57" s="22">
        <f>IF(受注希望追加記載確認表!$H40="１．削除",$R$2,$N$3)</f>
        <v>0</v>
      </c>
    </row>
  </sheetData>
  <sheetProtection algorithmName="SHA-512" hashValue="Wjutakg4LH1axq3ThBoiUkDQzaGsgUtLKdD/AgMc7l0K6KR4IXGLBRG9e7LxWmoA8XVKfrpQUCy06F3IinZ/ig==" saltValue="fZEwiRpr+oxuiuTt/xgtAQ==" spinCount="100000" sheet="1" objects="1" scenarios="1"/>
  <phoneticPr fontId="1"/>
  <pageMargins left="0.7" right="0.7" top="0.75" bottom="0.75" header="0.3" footer="0.3"/>
  <pageSetup paperSize="9" scale="88" orientation="portrait" r:id="rId1"/>
  <rowBreaks count="1" manualBreakCount="1">
    <brk id="30" min="1" max="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B1:U57"/>
  <sheetViews>
    <sheetView showZeros="0" view="pageBreakPreview" zoomScale="60" zoomScaleNormal="100" workbookViewId="0">
      <selection activeCell="H39" sqref="H39"/>
    </sheetView>
  </sheetViews>
  <sheetFormatPr defaultRowHeight="18.75" x14ac:dyDescent="0.4"/>
  <cols>
    <col min="2" max="2" width="17.5" bestFit="1" customWidth="1"/>
    <col min="3" max="10" width="18.25" customWidth="1"/>
  </cols>
  <sheetData>
    <row r="1" spans="2:21" ht="20.25" thickBot="1" x14ac:dyDescent="0.45">
      <c r="B1" s="23"/>
      <c r="C1" s="27" t="s">
        <v>49</v>
      </c>
      <c r="D1" s="27" t="s">
        <v>50</v>
      </c>
      <c r="E1" s="27" t="s">
        <v>56</v>
      </c>
      <c r="F1" s="27" t="s">
        <v>59</v>
      </c>
      <c r="G1" s="27" t="s">
        <v>64</v>
      </c>
      <c r="H1" s="27" t="s">
        <v>62</v>
      </c>
      <c r="I1" s="27" t="s">
        <v>51</v>
      </c>
      <c r="J1" s="28" t="s">
        <v>52</v>
      </c>
    </row>
    <row r="2" spans="2:21" ht="19.5" thickBot="1" x14ac:dyDescent="0.45">
      <c r="B2" s="24" t="s">
        <v>3</v>
      </c>
      <c r="C2" s="21">
        <f>IF(受注希望追加記載確認表!$D14="２．追加",$M$2,$N$3)</f>
        <v>0</v>
      </c>
      <c r="D2" s="21">
        <f>IF(受注希望追加記載確認表!$D14="２．追加",$N$2,$N$3)</f>
        <v>0</v>
      </c>
      <c r="E2" s="21">
        <f>IF(受注希望追加記載確認表!$D14="２．追加",$O$2,$N$3)</f>
        <v>0</v>
      </c>
      <c r="F2" s="21">
        <f>IF(受注希望追加記載確認表!$D14="２．追加",$P$2,$N$3)</f>
        <v>0</v>
      </c>
      <c r="G2" s="21">
        <f>IF(受注希望追加記載確認表!$D14="２．追加",$S$2,$N$3)</f>
        <v>0</v>
      </c>
      <c r="H2" s="21">
        <f>IF(受注希望追加記載確認表!$D14="２．追加",$T$2,$N$3)</f>
        <v>0</v>
      </c>
      <c r="I2" s="21">
        <f>IF(受注希望追加記載確認表!$D14="２．追加",$Q$2,$N$3)</f>
        <v>0</v>
      </c>
      <c r="J2" s="22">
        <f>IF(受注希望追加記載確認表!$D14="２．追加",$R$2,$N$3)</f>
        <v>0</v>
      </c>
      <c r="M2" s="1">
        <f>運営法人名</f>
        <v>0</v>
      </c>
      <c r="N2" s="1">
        <f>事業所名</f>
        <v>0</v>
      </c>
      <c r="O2" s="1">
        <f>電話番号</f>
        <v>0</v>
      </c>
      <c r="P2" s="1">
        <f>ＦＡＸ番号</f>
        <v>0</v>
      </c>
      <c r="Q2" s="1">
        <f>サービス区分</f>
        <v>0</v>
      </c>
      <c r="R2" s="41">
        <f>所在市町村</f>
        <v>0</v>
      </c>
      <c r="S2" s="47">
        <f>メール発注可能な場合は〇</f>
        <v>0</v>
      </c>
      <c r="T2" s="42">
        <f>メールアドレス</f>
        <v>0</v>
      </c>
      <c r="U2" s="42">
        <f>担当者</f>
        <v>0</v>
      </c>
    </row>
    <row r="3" spans="2:21" x14ac:dyDescent="0.4">
      <c r="B3" s="24" t="s">
        <v>10</v>
      </c>
      <c r="C3" s="21">
        <f>IF(受注希望追加記載確認表!$D15="２．追加",$M$2,$N$3)</f>
        <v>0</v>
      </c>
      <c r="D3" s="21">
        <f>IF(受注希望追加記載確認表!$D15="２．追加",$N$2,$N$3)</f>
        <v>0</v>
      </c>
      <c r="E3" s="21">
        <f>IF(受注希望追加記載確認表!$D15="２．追加",$O$2,$N$3)</f>
        <v>0</v>
      </c>
      <c r="F3" s="21">
        <f>IF(受注希望追加記載確認表!$D15="２．追加",$P$2,$N$3)</f>
        <v>0</v>
      </c>
      <c r="G3" s="21">
        <f>IF(受注希望追加記載確認表!$D15="２．追加",$S$2,$N$3)</f>
        <v>0</v>
      </c>
      <c r="H3" s="21">
        <f>IF(受注希望追加記載確認表!$D15="２．追加",$T$2,$N$3)</f>
        <v>0</v>
      </c>
      <c r="I3" s="21">
        <f>IF(受注希望追加記載確認表!$D15="２．追加",$Q$2,$N$3)</f>
        <v>0</v>
      </c>
      <c r="J3" s="22">
        <f>IF(受注希望追加記載確認表!$D15="２．追加",$R$2,$N$3)</f>
        <v>0</v>
      </c>
    </row>
    <row r="4" spans="2:21" x14ac:dyDescent="0.4">
      <c r="B4" s="24" t="s">
        <v>17</v>
      </c>
      <c r="C4" s="21">
        <f>IF(受注希望追加記載確認表!$D16="２．追加",$M$2,$N$3)</f>
        <v>0</v>
      </c>
      <c r="D4" s="21">
        <f>IF(受注希望追加記載確認表!$D16="２．追加",$N$2,$N$3)</f>
        <v>0</v>
      </c>
      <c r="E4" s="21">
        <f>IF(受注希望追加記載確認表!$D16="２．追加",$O$2,$N$3)</f>
        <v>0</v>
      </c>
      <c r="F4" s="21">
        <f>IF(受注希望追加記載確認表!$D16="２．追加",$P$2,$N$3)</f>
        <v>0</v>
      </c>
      <c r="G4" s="21">
        <f>IF(受注希望追加記載確認表!$D16="２．追加",$S$2,$N$3)</f>
        <v>0</v>
      </c>
      <c r="H4" s="21">
        <f>IF(受注希望追加記載確認表!$D16="２．追加",$T$2,$N$3)</f>
        <v>0</v>
      </c>
      <c r="I4" s="21">
        <f>IF(受注希望追加記載確認表!$D16="２．追加",$Q$2,$N$3)</f>
        <v>0</v>
      </c>
      <c r="J4" s="22">
        <f>IF(受注希望追加記載確認表!$D16="２．追加",$R$2,$N$3)</f>
        <v>0</v>
      </c>
    </row>
    <row r="5" spans="2:21" x14ac:dyDescent="0.4">
      <c r="B5" s="24" t="s">
        <v>23</v>
      </c>
      <c r="C5" s="21">
        <f>IF(受注希望追加記載確認表!$D17="２．追加",$M$2,$N$3)</f>
        <v>0</v>
      </c>
      <c r="D5" s="21">
        <f>IF(受注希望追加記載確認表!$D17="２．追加",$N$2,$N$3)</f>
        <v>0</v>
      </c>
      <c r="E5" s="21">
        <f>IF(受注希望追加記載確認表!$D17="２．追加",$O$2,$N$3)</f>
        <v>0</v>
      </c>
      <c r="F5" s="21">
        <f>IF(受注希望追加記載確認表!$D17="２．追加",$P$2,$N$3)</f>
        <v>0</v>
      </c>
      <c r="G5" s="21">
        <f>IF(受注希望追加記載確認表!$D17="２．追加",$S$2,$N$3)</f>
        <v>0</v>
      </c>
      <c r="H5" s="21">
        <f>IF(受注希望追加記載確認表!$D17="２．追加",$T$2,$N$3)</f>
        <v>0</v>
      </c>
      <c r="I5" s="21">
        <f>IF(受注希望追加記載確認表!$D17="２．追加",$Q$2,$N$3)</f>
        <v>0</v>
      </c>
      <c r="J5" s="22">
        <f>IF(受注希望追加記載確認表!$D17="２．追加",$R$2,$N$3)</f>
        <v>0</v>
      </c>
    </row>
    <row r="6" spans="2:21" x14ac:dyDescent="0.4">
      <c r="B6" s="24">
        <f>+受注希望追加記載確認表!C18</f>
        <v>0</v>
      </c>
      <c r="C6" s="21">
        <f>IF(受注希望追加記載確認表!$D18="２．追加",$M$2,$N$3)</f>
        <v>0</v>
      </c>
      <c r="D6" s="21">
        <f>IF(受注希望追加記載確認表!$D18="２．追加",$N$2,$N$3)</f>
        <v>0</v>
      </c>
      <c r="E6" s="21">
        <f>IF(受注希望追加記載確認表!$D18="２．追加",$O$2,$N$3)</f>
        <v>0</v>
      </c>
      <c r="F6" s="21">
        <f>IF(受注希望追加記載確認表!$D18="２．追加",$P$2,$N$3)</f>
        <v>0</v>
      </c>
      <c r="G6" s="21">
        <f>IF(受注希望追加記載確認表!$D18="２．追加",$S$2,$N$3)</f>
        <v>0</v>
      </c>
      <c r="H6" s="21">
        <f>IF(受注希望追加記載確認表!$D18="２．追加",$T$2,$N$3)</f>
        <v>0</v>
      </c>
      <c r="I6" s="21">
        <f>IF(受注希望追加記載確認表!$D18="２．追加",$Q$2,$N$3)</f>
        <v>0</v>
      </c>
      <c r="J6" s="22">
        <f>IF(受注希望追加記載確認表!$D18="２．追加",$R$2,$N$3)</f>
        <v>0</v>
      </c>
    </row>
    <row r="7" spans="2:21" x14ac:dyDescent="0.4">
      <c r="B7" s="24">
        <f>+受注希望追加記載確認表!C19</f>
        <v>0</v>
      </c>
      <c r="C7" s="21">
        <f>IF(受注希望追加記載確認表!$D19="２．追加",$M$2,$N$3)</f>
        <v>0</v>
      </c>
      <c r="D7" s="21">
        <f>IF(受注希望追加記載確認表!$D19="２．追加",$N$2,$N$3)</f>
        <v>0</v>
      </c>
      <c r="E7" s="21">
        <f>IF(受注希望追加記載確認表!$D19="２．追加",$O$2,$N$3)</f>
        <v>0</v>
      </c>
      <c r="F7" s="21">
        <f>IF(受注希望追加記載確認表!$D19="２．追加",$P$2,$N$3)</f>
        <v>0</v>
      </c>
      <c r="G7" s="21">
        <f>IF(受注希望追加記載確認表!$D19="２．追加",$S$2,$N$3)</f>
        <v>0</v>
      </c>
      <c r="H7" s="21">
        <f>IF(受注希望追加記載確認表!$D19="２．追加",$T$2,$N$3)</f>
        <v>0</v>
      </c>
      <c r="I7" s="21">
        <f>IF(受注希望追加記載確認表!$D19="２．追加",$Q$2,$N$3)</f>
        <v>0</v>
      </c>
      <c r="J7" s="22">
        <f>IF(受注希望追加記載確認表!$D19="２．追加",$R$2,$N$3)</f>
        <v>0</v>
      </c>
    </row>
    <row r="8" spans="2:21" ht="19.5" x14ac:dyDescent="0.4">
      <c r="B8" s="25"/>
      <c r="C8" s="21">
        <f>IF(受注希望追加記載確認表!$D20="２．追加",$M$2,$N$3)</f>
        <v>0</v>
      </c>
      <c r="D8" s="21">
        <f>IF(受注希望追加記載確認表!$D20="２．追加",$N$2,$N$3)</f>
        <v>0</v>
      </c>
      <c r="E8" s="21">
        <f>IF(受注希望追加記載確認表!$D20="２．追加",$O$2,$N$3)</f>
        <v>0</v>
      </c>
      <c r="F8" s="21">
        <f>IF(受注希望追加記載確認表!$D20="２．追加",$P$2,$N$3)</f>
        <v>0</v>
      </c>
      <c r="G8" s="21">
        <f>IF(受注希望追加記載確認表!$D20="２．追加",$S$2,$N$3)</f>
        <v>0</v>
      </c>
      <c r="H8" s="21">
        <f>IF(受注希望追加記載確認表!$D20="２．追加",$T$2,$N$3)</f>
        <v>0</v>
      </c>
      <c r="I8" s="21">
        <f>IF(受注希望追加記載確認表!$D20="２．追加",$Q$2,$N$3)</f>
        <v>0</v>
      </c>
      <c r="J8" s="22">
        <f>IF(受注希望追加記載確認表!$D20="２．追加",$R$2,$N$3)</f>
        <v>0</v>
      </c>
    </row>
    <row r="9" spans="2:21" x14ac:dyDescent="0.4">
      <c r="B9" s="24" t="s">
        <v>5</v>
      </c>
      <c r="C9" s="21">
        <f>IF(受注希望追加記載確認表!$D21="２．追加",$M$2,$N$3)</f>
        <v>0</v>
      </c>
      <c r="D9" s="21">
        <f>IF(受注希望追加記載確認表!$D21="２．追加",$N$2,$N$3)</f>
        <v>0</v>
      </c>
      <c r="E9" s="21">
        <f>IF(受注希望追加記載確認表!$D21="２．追加",$O$2,$N$3)</f>
        <v>0</v>
      </c>
      <c r="F9" s="21">
        <f>IF(受注希望追加記載確認表!$D21="２．追加",$P$2,$N$3)</f>
        <v>0</v>
      </c>
      <c r="G9" s="21">
        <f>IF(受注希望追加記載確認表!$D21="２．追加",$S$2,$N$3)</f>
        <v>0</v>
      </c>
      <c r="H9" s="21">
        <f>IF(受注希望追加記載確認表!$D21="２．追加",$T$2,$N$3)</f>
        <v>0</v>
      </c>
      <c r="I9" s="21">
        <f>IF(受注希望追加記載確認表!$D21="２．追加",$Q$2,$N$3)</f>
        <v>0</v>
      </c>
      <c r="J9" s="22">
        <f>IF(受注希望追加記載確認表!$D21="２．追加",$R$2,$N$3)</f>
        <v>0</v>
      </c>
    </row>
    <row r="10" spans="2:21" x14ac:dyDescent="0.4">
      <c r="B10" s="24" t="s">
        <v>13</v>
      </c>
      <c r="C10" s="21">
        <f>IF(受注希望追加記載確認表!$D22="２．追加",$M$2,$N$3)</f>
        <v>0</v>
      </c>
      <c r="D10" s="21">
        <f>IF(受注希望追加記載確認表!$D22="２．追加",$N$2,$N$3)</f>
        <v>0</v>
      </c>
      <c r="E10" s="21">
        <f>IF(受注希望追加記載確認表!$D22="２．追加",$O$2,$N$3)</f>
        <v>0</v>
      </c>
      <c r="F10" s="21">
        <f>IF(受注希望追加記載確認表!$D22="２．追加",$P$2,$N$3)</f>
        <v>0</v>
      </c>
      <c r="G10" s="21">
        <f>IF(受注希望追加記載確認表!$D22="２．追加",$S$2,$N$3)</f>
        <v>0</v>
      </c>
      <c r="H10" s="21">
        <f>IF(受注希望追加記載確認表!$D22="２．追加",$T$2,$N$3)</f>
        <v>0</v>
      </c>
      <c r="I10" s="21">
        <f>IF(受注希望追加記載確認表!$D22="２．追加",$Q$2,$N$3)</f>
        <v>0</v>
      </c>
      <c r="J10" s="22">
        <f>IF(受注希望追加記載確認表!$D22="２．追加",$R$2,$N$3)</f>
        <v>0</v>
      </c>
    </row>
    <row r="11" spans="2:21" x14ac:dyDescent="0.4">
      <c r="B11" s="24" t="s">
        <v>20</v>
      </c>
      <c r="C11" s="21">
        <f>IF(受注希望追加記載確認表!$D23="２．追加",$M$2,$N$3)</f>
        <v>0</v>
      </c>
      <c r="D11" s="21">
        <f>IF(受注希望追加記載確認表!$D23="２．追加",$N$2,$N$3)</f>
        <v>0</v>
      </c>
      <c r="E11" s="21">
        <f>IF(受注希望追加記載確認表!$D23="２．追加",$O$2,$N$3)</f>
        <v>0</v>
      </c>
      <c r="F11" s="21">
        <f>IF(受注希望追加記載確認表!$D23="２．追加",$P$2,$N$3)</f>
        <v>0</v>
      </c>
      <c r="G11" s="21">
        <f>IF(受注希望追加記載確認表!$D23="２．追加",$S$2,$N$3)</f>
        <v>0</v>
      </c>
      <c r="H11" s="21">
        <f>IF(受注希望追加記載確認表!$D23="２．追加",$T$2,$N$3)</f>
        <v>0</v>
      </c>
      <c r="I11" s="21">
        <f>IF(受注希望追加記載確認表!$D23="２．追加",$Q$2,$N$3)</f>
        <v>0</v>
      </c>
      <c r="J11" s="22">
        <f>IF(受注希望追加記載確認表!$D23="２．追加",$R$2,$N$3)</f>
        <v>0</v>
      </c>
    </row>
    <row r="12" spans="2:21" x14ac:dyDescent="0.4">
      <c r="B12" s="24" t="s">
        <v>24</v>
      </c>
      <c r="C12" s="21">
        <f>IF(受注希望追加記載確認表!$D24="２．追加",$M$2,$N$3)</f>
        <v>0</v>
      </c>
      <c r="D12" s="21">
        <f>IF(受注希望追加記載確認表!$D24="２．追加",$N$2,$N$3)</f>
        <v>0</v>
      </c>
      <c r="E12" s="21">
        <f>IF(受注希望追加記載確認表!$D24="２．追加",$O$2,$N$3)</f>
        <v>0</v>
      </c>
      <c r="F12" s="21">
        <f>IF(受注希望追加記載確認表!$D24="２．追加",$P$2,$N$3)</f>
        <v>0</v>
      </c>
      <c r="G12" s="21">
        <f>IF(受注希望追加記載確認表!$D24="２．追加",$S$2,$N$3)</f>
        <v>0</v>
      </c>
      <c r="H12" s="21">
        <f>IF(受注希望追加記載確認表!$D24="２．追加",$T$2,$N$3)</f>
        <v>0</v>
      </c>
      <c r="I12" s="21">
        <f>IF(受注希望追加記載確認表!$D24="２．追加",$Q$2,$N$3)</f>
        <v>0</v>
      </c>
      <c r="J12" s="22">
        <f>IF(受注希望追加記載確認表!$D24="２．追加",$R$2,$N$3)</f>
        <v>0</v>
      </c>
    </row>
    <row r="13" spans="2:21" x14ac:dyDescent="0.4">
      <c r="B13" s="24" t="s">
        <v>27</v>
      </c>
      <c r="C13" s="21">
        <f>IF(受注希望追加記載確認表!$D25="２．追加",$M$2,$N$3)</f>
        <v>0</v>
      </c>
      <c r="D13" s="21">
        <f>IF(受注希望追加記載確認表!$D25="２．追加",$N$2,$N$3)</f>
        <v>0</v>
      </c>
      <c r="E13" s="21">
        <f>IF(受注希望追加記載確認表!$D25="２．追加",$O$2,$N$3)</f>
        <v>0</v>
      </c>
      <c r="F13" s="21">
        <f>IF(受注希望追加記載確認表!$D25="２．追加",$P$2,$N$3)</f>
        <v>0</v>
      </c>
      <c r="G13" s="21">
        <f>IF(受注希望追加記載確認表!$D25="２．追加",$S$2,$N$3)</f>
        <v>0</v>
      </c>
      <c r="H13" s="21">
        <f>IF(受注希望追加記載確認表!$D25="２．追加",$T$2,$N$3)</f>
        <v>0</v>
      </c>
      <c r="I13" s="21">
        <f>IF(受注希望追加記載確認表!$D25="２．追加",$Q$2,$N$3)</f>
        <v>0</v>
      </c>
      <c r="J13" s="22">
        <f>IF(受注希望追加記載確認表!$D25="２．追加",$R$2,$N$3)</f>
        <v>0</v>
      </c>
    </row>
    <row r="14" spans="2:21" x14ac:dyDescent="0.4">
      <c r="B14" s="24" t="s">
        <v>30</v>
      </c>
      <c r="C14" s="21">
        <f>IF(受注希望追加記載確認表!$D26="２．追加",$M$2,$N$3)</f>
        <v>0</v>
      </c>
      <c r="D14" s="21">
        <f>IF(受注希望追加記載確認表!$D26="２．追加",$N$2,$N$3)</f>
        <v>0</v>
      </c>
      <c r="E14" s="21">
        <f>IF(受注希望追加記載確認表!$D26="２．追加",$O$2,$N$3)</f>
        <v>0</v>
      </c>
      <c r="F14" s="21">
        <f>IF(受注希望追加記載確認表!$D26="２．追加",$P$2,$N$3)</f>
        <v>0</v>
      </c>
      <c r="G14" s="21">
        <f>IF(受注希望追加記載確認表!$D26="２．追加",$S$2,$N$3)</f>
        <v>0</v>
      </c>
      <c r="H14" s="21">
        <f>IF(受注希望追加記載確認表!$D26="２．追加",$T$2,$N$3)</f>
        <v>0</v>
      </c>
      <c r="I14" s="21">
        <f>IF(受注希望追加記載確認表!$D26="２．追加",$Q$2,$N$3)</f>
        <v>0</v>
      </c>
      <c r="J14" s="22">
        <f>IF(受注希望追加記載確認表!$D26="２．追加",$R$2,$N$3)</f>
        <v>0</v>
      </c>
    </row>
    <row r="15" spans="2:21" x14ac:dyDescent="0.4">
      <c r="B15" s="24">
        <f>+受注希望追加記載確認表!C27</f>
        <v>0</v>
      </c>
      <c r="C15" s="21">
        <f>IF(受注希望追加記載確認表!$D27="２．追加",$M$2,$N$3)</f>
        <v>0</v>
      </c>
      <c r="D15" s="21">
        <f>IF(受注希望追加記載確認表!$D27="２．追加",$N$2,$N$3)</f>
        <v>0</v>
      </c>
      <c r="E15" s="21">
        <f>IF(受注希望追加記載確認表!$D27="２．追加",$O$2,$N$3)</f>
        <v>0</v>
      </c>
      <c r="F15" s="21">
        <f>IF(受注希望追加記載確認表!$D27="２．追加",$P$2,$N$3)</f>
        <v>0</v>
      </c>
      <c r="G15" s="21">
        <f>IF(受注希望追加記載確認表!$D27="２．追加",$S$2,$N$3)</f>
        <v>0</v>
      </c>
      <c r="H15" s="21">
        <f>IF(受注希望追加記載確認表!$D27="２．追加",$T$2,$N$3)</f>
        <v>0</v>
      </c>
      <c r="I15" s="21">
        <f>IF(受注希望追加記載確認表!$D27="２．追加",$Q$2,$N$3)</f>
        <v>0</v>
      </c>
      <c r="J15" s="22">
        <f>IF(受注希望追加記載確認表!$D27="２．追加",$R$2,$N$3)</f>
        <v>0</v>
      </c>
    </row>
    <row r="16" spans="2:21" x14ac:dyDescent="0.4">
      <c r="B16" s="24">
        <f>+受注希望追加記載確認表!C28</f>
        <v>0</v>
      </c>
      <c r="C16" s="21">
        <f>IF(受注希望追加記載確認表!$D28="２．追加",$M$2,$N$3)</f>
        <v>0</v>
      </c>
      <c r="D16" s="21">
        <f>IF(受注希望追加記載確認表!$D28="２．追加",$N$2,$N$3)</f>
        <v>0</v>
      </c>
      <c r="E16" s="21">
        <f>IF(受注希望追加記載確認表!$D28="２．追加",$O$2,$N$3)</f>
        <v>0</v>
      </c>
      <c r="F16" s="21">
        <f>IF(受注希望追加記載確認表!$D28="２．追加",$P$2,$N$3)</f>
        <v>0</v>
      </c>
      <c r="G16" s="21">
        <f>IF(受注希望追加記載確認表!$D28="２．追加",$S$2,$N$3)</f>
        <v>0</v>
      </c>
      <c r="H16" s="21">
        <f>IF(受注希望追加記載確認表!$D28="２．追加",$T$2,$N$3)</f>
        <v>0</v>
      </c>
      <c r="I16" s="21">
        <f>IF(受注希望追加記載確認表!$D28="２．追加",$Q$2,$N$3)</f>
        <v>0</v>
      </c>
      <c r="J16" s="22">
        <f>IF(受注希望追加記載確認表!$D28="２．追加",$R$2,$N$3)</f>
        <v>0</v>
      </c>
    </row>
    <row r="17" spans="2:10" ht="19.5" x14ac:dyDescent="0.4">
      <c r="B17" s="25"/>
      <c r="C17" s="21">
        <f>IF(受注希望追加記載確認表!$D29="２．追加",$M$2,$N$3)</f>
        <v>0</v>
      </c>
      <c r="D17" s="21">
        <f>IF(受注希望追加記載確認表!$D29="２．追加",$N$2,$N$3)</f>
        <v>0</v>
      </c>
      <c r="E17" s="21">
        <f>IF(受注希望追加記載確認表!$D29="２．追加",$O$2,$N$3)</f>
        <v>0</v>
      </c>
      <c r="F17" s="21">
        <f>IF(受注希望追加記載確認表!$D29="２．追加",$P$2,$N$3)</f>
        <v>0</v>
      </c>
      <c r="G17" s="21">
        <f>IF(受注希望追加記載確認表!$D29="２．追加",$S$2,$N$3)</f>
        <v>0</v>
      </c>
      <c r="H17" s="21">
        <f>IF(受注希望追加記載確認表!$D29="２．追加",$T$2,$N$3)</f>
        <v>0</v>
      </c>
      <c r="I17" s="21">
        <f>IF(受注希望追加記載確認表!$D29="２．追加",$Q$2,$N$3)</f>
        <v>0</v>
      </c>
      <c r="J17" s="22">
        <f>IF(受注希望追加記載確認表!$D29="２．追加",$R$2,$N$3)</f>
        <v>0</v>
      </c>
    </row>
    <row r="18" spans="2:10" x14ac:dyDescent="0.4">
      <c r="B18" s="24" t="s">
        <v>7</v>
      </c>
      <c r="C18" s="21">
        <f>IF(受注希望追加記載確認表!$D30="２．追加",$M$2,$N$3)</f>
        <v>0</v>
      </c>
      <c r="D18" s="21">
        <f>IF(受注希望追加記載確認表!$D30="２．追加",$N$2,$N$3)</f>
        <v>0</v>
      </c>
      <c r="E18" s="21">
        <f>IF(受注希望追加記載確認表!$D30="２．追加",$O$2,$N$3)</f>
        <v>0</v>
      </c>
      <c r="F18" s="21">
        <f>IF(受注希望追加記載確認表!$D30="２．追加",$P$2,$N$3)</f>
        <v>0</v>
      </c>
      <c r="G18" s="21">
        <f>IF(受注希望追加記載確認表!$D30="２．追加",$S$2,$N$3)</f>
        <v>0</v>
      </c>
      <c r="H18" s="21">
        <f>IF(受注希望追加記載確認表!$D30="２．追加",$T$2,$N$3)</f>
        <v>0</v>
      </c>
      <c r="I18" s="21">
        <f>IF(受注希望追加記載確認表!$D30="２．追加",$Q$2,$N$3)</f>
        <v>0</v>
      </c>
      <c r="J18" s="22">
        <f>IF(受注希望追加記載確認表!$D30="２．追加",$R$2,$N$3)</f>
        <v>0</v>
      </c>
    </row>
    <row r="19" spans="2:10" x14ac:dyDescent="0.4">
      <c r="B19" s="24" t="s">
        <v>8</v>
      </c>
      <c r="C19" s="21">
        <f>IF(受注希望追加記載確認表!$D31="２．追加",$M$2,$N$3)</f>
        <v>0</v>
      </c>
      <c r="D19" s="21">
        <f>IF(受注希望追加記載確認表!$D31="２．追加",$N$2,$N$3)</f>
        <v>0</v>
      </c>
      <c r="E19" s="21">
        <f>IF(受注希望追加記載確認表!$D31="２．追加",$O$2,$N$3)</f>
        <v>0</v>
      </c>
      <c r="F19" s="21">
        <f>IF(受注希望追加記載確認表!$D31="２．追加",$P$2,$N$3)</f>
        <v>0</v>
      </c>
      <c r="G19" s="21">
        <f>IF(受注希望追加記載確認表!$D31="２．追加",$S$2,$N$3)</f>
        <v>0</v>
      </c>
      <c r="H19" s="21">
        <f>IF(受注希望追加記載確認表!$D31="２．追加",$T$2,$N$3)</f>
        <v>0</v>
      </c>
      <c r="I19" s="21">
        <f>IF(受注希望追加記載確認表!$D31="２．追加",$Q$2,$N$3)</f>
        <v>0</v>
      </c>
      <c r="J19" s="22">
        <f>IF(受注希望追加記載確認表!$D31="２．追加",$R$2,$N$3)</f>
        <v>0</v>
      </c>
    </row>
    <row r="20" spans="2:10" x14ac:dyDescent="0.4">
      <c r="B20" s="24" t="s">
        <v>15</v>
      </c>
      <c r="C20" s="21">
        <f>IF(受注希望追加記載確認表!$D32="２．追加",$M$2,$N$3)</f>
        <v>0</v>
      </c>
      <c r="D20" s="21">
        <f>IF(受注希望追加記載確認表!$D32="２．追加",$N$2,$N$3)</f>
        <v>0</v>
      </c>
      <c r="E20" s="21">
        <f>IF(受注希望追加記載確認表!$D32="２．追加",$O$2,$N$3)</f>
        <v>0</v>
      </c>
      <c r="F20" s="21">
        <f>IF(受注希望追加記載確認表!$D32="２．追加",$P$2,$N$3)</f>
        <v>0</v>
      </c>
      <c r="G20" s="21">
        <f>IF(受注希望追加記載確認表!$D32="２．追加",$S$2,$N$3)</f>
        <v>0</v>
      </c>
      <c r="H20" s="21">
        <f>IF(受注希望追加記載確認表!$D32="２．追加",$T$2,$N$3)</f>
        <v>0</v>
      </c>
      <c r="I20" s="21">
        <f>IF(受注希望追加記載確認表!$D32="２．追加",$Q$2,$N$3)</f>
        <v>0</v>
      </c>
      <c r="J20" s="22">
        <f>IF(受注希望追加記載確認表!$D32="２．追加",$R$2,$N$3)</f>
        <v>0</v>
      </c>
    </row>
    <row r="21" spans="2:10" x14ac:dyDescent="0.4">
      <c r="B21" s="24" t="s">
        <v>22</v>
      </c>
      <c r="C21" s="21">
        <f>IF(受注希望追加記載確認表!$D33="２．追加",$M$2,$N$3)</f>
        <v>0</v>
      </c>
      <c r="D21" s="21">
        <f>IF(受注希望追加記載確認表!$D33="２．追加",$N$2,$N$3)</f>
        <v>0</v>
      </c>
      <c r="E21" s="21">
        <f>IF(受注希望追加記載確認表!$D33="２．追加",$O$2,$N$3)</f>
        <v>0</v>
      </c>
      <c r="F21" s="21">
        <f>IF(受注希望追加記載確認表!$D33="２．追加",$P$2,$N$3)</f>
        <v>0</v>
      </c>
      <c r="G21" s="21">
        <f>IF(受注希望追加記載確認表!$D33="２．追加",$S$2,$N$3)</f>
        <v>0</v>
      </c>
      <c r="H21" s="21">
        <f>IF(受注希望追加記載確認表!$D33="２．追加",$T$2,$N$3)</f>
        <v>0</v>
      </c>
      <c r="I21" s="21">
        <f>IF(受注希望追加記載確認表!$D33="２．追加",$Q$2,$N$3)</f>
        <v>0</v>
      </c>
      <c r="J21" s="22">
        <f>IF(受注希望追加記載確認表!$D33="２．追加",$R$2,$N$3)</f>
        <v>0</v>
      </c>
    </row>
    <row r="22" spans="2:10" x14ac:dyDescent="0.4">
      <c r="B22" s="24" t="s">
        <v>26</v>
      </c>
      <c r="C22" s="21">
        <f>IF(受注希望追加記載確認表!$D34="２．追加",$M$2,$N$3)</f>
        <v>0</v>
      </c>
      <c r="D22" s="21">
        <f>IF(受注希望追加記載確認表!$D34="２．追加",$N$2,$N$3)</f>
        <v>0</v>
      </c>
      <c r="E22" s="21">
        <f>IF(受注希望追加記載確認表!$D34="２．追加",$O$2,$N$3)</f>
        <v>0</v>
      </c>
      <c r="F22" s="21">
        <f>IF(受注希望追加記載確認表!$D34="２．追加",$P$2,$N$3)</f>
        <v>0</v>
      </c>
      <c r="G22" s="21">
        <f>IF(受注希望追加記載確認表!$D34="２．追加",$S$2,$N$3)</f>
        <v>0</v>
      </c>
      <c r="H22" s="21">
        <f>IF(受注希望追加記載確認表!$D34="２．追加",$T$2,$N$3)</f>
        <v>0</v>
      </c>
      <c r="I22" s="21">
        <f>IF(受注希望追加記載確認表!$D34="２．追加",$Q$2,$N$3)</f>
        <v>0</v>
      </c>
      <c r="J22" s="22">
        <f>IF(受注希望追加記載確認表!$D34="２．追加",$R$2,$N$3)</f>
        <v>0</v>
      </c>
    </row>
    <row r="23" spans="2:10" x14ac:dyDescent="0.4">
      <c r="B23" s="24" t="s">
        <v>29</v>
      </c>
      <c r="C23" s="21">
        <f>IF(受注希望追加記載確認表!$D35="２．追加",$M$2,$N$3)</f>
        <v>0</v>
      </c>
      <c r="D23" s="21">
        <f>IF(受注希望追加記載確認表!$D35="２．追加",$N$2,$N$3)</f>
        <v>0</v>
      </c>
      <c r="E23" s="21">
        <f>IF(受注希望追加記載確認表!$D35="２．追加",$O$2,$N$3)</f>
        <v>0</v>
      </c>
      <c r="F23" s="21">
        <f>IF(受注希望追加記載確認表!$D35="２．追加",$P$2,$N$3)</f>
        <v>0</v>
      </c>
      <c r="G23" s="21">
        <f>IF(受注希望追加記載確認表!$D35="２．追加",$S$2,$N$3)</f>
        <v>0</v>
      </c>
      <c r="H23" s="21">
        <f>IF(受注希望追加記載確認表!$D35="２．追加",$T$2,$N$3)</f>
        <v>0</v>
      </c>
      <c r="I23" s="21">
        <f>IF(受注希望追加記載確認表!$D35="２．追加",$Q$2,$N$3)</f>
        <v>0</v>
      </c>
      <c r="J23" s="22">
        <f>IF(受注希望追加記載確認表!$D35="２．追加",$R$2,$N$3)</f>
        <v>0</v>
      </c>
    </row>
    <row r="24" spans="2:10" x14ac:dyDescent="0.4">
      <c r="B24" s="24" t="s">
        <v>32</v>
      </c>
      <c r="C24" s="21">
        <f>IF(受注希望追加記載確認表!$D36="２．追加",$M$2,$N$3)</f>
        <v>0</v>
      </c>
      <c r="D24" s="21">
        <f>IF(受注希望追加記載確認表!$D36="２．追加",$N$2,$N$3)</f>
        <v>0</v>
      </c>
      <c r="E24" s="21">
        <f>IF(受注希望追加記載確認表!$D36="２．追加",$O$2,$N$3)</f>
        <v>0</v>
      </c>
      <c r="F24" s="21">
        <f>IF(受注希望追加記載確認表!$D36="２．追加",$P$2,$N$3)</f>
        <v>0</v>
      </c>
      <c r="G24" s="21">
        <f>IF(受注希望追加記載確認表!$D36="２．追加",$S$2,$N$3)</f>
        <v>0</v>
      </c>
      <c r="H24" s="21">
        <f>IF(受注希望追加記載確認表!$D36="２．追加",$T$2,$N$3)</f>
        <v>0</v>
      </c>
      <c r="I24" s="21">
        <f>IF(受注希望追加記載確認表!$D36="２．追加",$Q$2,$N$3)</f>
        <v>0</v>
      </c>
      <c r="J24" s="22">
        <f>IF(受注希望追加記載確認表!$D36="２．追加",$R$2,$N$3)</f>
        <v>0</v>
      </c>
    </row>
    <row r="25" spans="2:10" x14ac:dyDescent="0.4">
      <c r="B25" s="24" t="s">
        <v>34</v>
      </c>
      <c r="C25" s="21">
        <f>IF(受注希望追加記載確認表!$D37="２．追加",$M$2,$N$3)</f>
        <v>0</v>
      </c>
      <c r="D25" s="21">
        <f>IF(受注希望追加記載確認表!$D37="２．追加",$N$2,$N$3)</f>
        <v>0</v>
      </c>
      <c r="E25" s="21">
        <f>IF(受注希望追加記載確認表!$D37="２．追加",$O$2,$N$3)</f>
        <v>0</v>
      </c>
      <c r="F25" s="21">
        <f>IF(受注希望追加記載確認表!$D37="２．追加",$P$2,$N$3)</f>
        <v>0</v>
      </c>
      <c r="G25" s="21">
        <f>IF(受注希望追加記載確認表!$D37="２．追加",$S$2,$N$3)</f>
        <v>0</v>
      </c>
      <c r="H25" s="21">
        <f>IF(受注希望追加記載確認表!$D37="２．追加",$T$2,$N$3)</f>
        <v>0</v>
      </c>
      <c r="I25" s="21">
        <f>IF(受注希望追加記載確認表!$D37="２．追加",$Q$2,$N$3)</f>
        <v>0</v>
      </c>
      <c r="J25" s="22">
        <f>IF(受注希望追加記載確認表!$D37="２．追加",$R$2,$N$3)</f>
        <v>0</v>
      </c>
    </row>
    <row r="26" spans="2:10" x14ac:dyDescent="0.4">
      <c r="B26" s="24" t="s">
        <v>36</v>
      </c>
      <c r="C26" s="21">
        <f>IF(受注希望追加記載確認表!$D38="２．追加",$M$2,$N$3)</f>
        <v>0</v>
      </c>
      <c r="D26" s="21">
        <f>IF(受注希望追加記載確認表!$D38="２．追加",$N$2,$N$3)</f>
        <v>0</v>
      </c>
      <c r="E26" s="21">
        <f>IF(受注希望追加記載確認表!$D38="２．追加",$O$2,$N$3)</f>
        <v>0</v>
      </c>
      <c r="F26" s="21">
        <f>IF(受注希望追加記載確認表!$D38="２．追加",$P$2,$N$3)</f>
        <v>0</v>
      </c>
      <c r="G26" s="21">
        <f>IF(受注希望追加記載確認表!$D38="２．追加",$S$2,$N$3)</f>
        <v>0</v>
      </c>
      <c r="H26" s="21">
        <f>IF(受注希望追加記載確認表!$D38="２．追加",$T$2,$N$3)</f>
        <v>0</v>
      </c>
      <c r="I26" s="21">
        <f>IF(受注希望追加記載確認表!$D38="２．追加",$Q$2,$N$3)</f>
        <v>0</v>
      </c>
      <c r="J26" s="22">
        <f>IF(受注希望追加記載確認表!$D38="２．追加",$R$2,$N$3)</f>
        <v>0</v>
      </c>
    </row>
    <row r="27" spans="2:10" x14ac:dyDescent="0.4">
      <c r="B27" s="24" t="s">
        <v>37</v>
      </c>
      <c r="C27" s="21">
        <f>IF(受注希望追加記載確認表!$D39="２．追加",$M$2,$N$3)</f>
        <v>0</v>
      </c>
      <c r="D27" s="21">
        <f>IF(受注希望追加記載確認表!$D39="２．追加",$N$2,$N$3)</f>
        <v>0</v>
      </c>
      <c r="E27" s="21">
        <f>IF(受注希望追加記載確認表!$D39="２．追加",$O$2,$N$3)</f>
        <v>0</v>
      </c>
      <c r="F27" s="21">
        <f>IF(受注希望追加記載確認表!$D39="２．追加",$P$2,$N$3)</f>
        <v>0</v>
      </c>
      <c r="G27" s="21">
        <f>IF(受注希望追加記載確認表!$D39="２．追加",$S$2,$N$3)</f>
        <v>0</v>
      </c>
      <c r="H27" s="21">
        <f>IF(受注希望追加記載確認表!$D39="２．追加",$T$2,$N$3)</f>
        <v>0</v>
      </c>
      <c r="I27" s="21">
        <f>IF(受注希望追加記載確認表!$D39="２．追加",$Q$2,$N$3)</f>
        <v>0</v>
      </c>
      <c r="J27" s="22">
        <f>IF(受注希望追加記載確認表!$D39="２．追加",$R$2,$N$3)</f>
        <v>0</v>
      </c>
    </row>
    <row r="28" spans="2:10" x14ac:dyDescent="0.4">
      <c r="B28" s="24">
        <f>+受注希望追加記載確認表!C40</f>
        <v>0</v>
      </c>
      <c r="C28" s="21">
        <f>IF(受注希望追加記載確認表!$D40="２．追加",$M$2,$N$3)</f>
        <v>0</v>
      </c>
      <c r="D28" s="21">
        <f>IF(受注希望追加記載確認表!$D40="２．追加",$N$2,$N$3)</f>
        <v>0</v>
      </c>
      <c r="E28" s="21">
        <f>IF(受注希望追加記載確認表!$D40="２．追加",$O$2,$N$3)</f>
        <v>0</v>
      </c>
      <c r="F28" s="21">
        <f>IF(受注希望追加記載確認表!$D40="２．追加",$P$2,$N$3)</f>
        <v>0</v>
      </c>
      <c r="G28" s="21">
        <f>IF(受注希望追加記載確認表!$D40="２．追加",$S$2,$N$3)</f>
        <v>0</v>
      </c>
      <c r="H28" s="21">
        <f>IF(受注希望追加記載確認表!$D40="２．追加",$T$2,$N$3)</f>
        <v>0</v>
      </c>
      <c r="I28" s="21">
        <f>IF(受注希望追加記載確認表!$D40="２．追加",$Q$2,$N$3)</f>
        <v>0</v>
      </c>
      <c r="J28" s="22">
        <f>IF(受注希望追加記載確認表!$D40="２．追加",$R$2,$N$3)</f>
        <v>0</v>
      </c>
    </row>
    <row r="29" spans="2:10" x14ac:dyDescent="0.4">
      <c r="B29" s="24">
        <f>+受注希望追加記載確認表!C41</f>
        <v>0</v>
      </c>
      <c r="C29" s="21">
        <f>IF(受注希望追加記載確認表!$D41="２．追加",$M$2,$N$3)</f>
        <v>0</v>
      </c>
      <c r="D29" s="21">
        <f>IF(受注希望追加記載確認表!$D41="２．追加",$N$2,$N$3)</f>
        <v>0</v>
      </c>
      <c r="E29" s="21">
        <f>IF(受注希望追加記載確認表!$D41="２．追加",$O$2,$N$3)</f>
        <v>0</v>
      </c>
      <c r="F29" s="21">
        <f>IF(受注希望追加記載確認表!$D41="２．追加",$P$2,$N$3)</f>
        <v>0</v>
      </c>
      <c r="G29" s="21">
        <f>IF(受注希望追加記載確認表!$D41="２．追加",$S$2,$N$3)</f>
        <v>0</v>
      </c>
      <c r="H29" s="21">
        <f>IF(受注希望追加記載確認表!$D41="２．追加",$T$2,$N$3)</f>
        <v>0</v>
      </c>
      <c r="I29" s="21">
        <f>IF(受注希望追加記載確認表!$D41="２．追加",$Q$2,$N$3)</f>
        <v>0</v>
      </c>
      <c r="J29" s="22">
        <f>IF(受注希望追加記載確認表!$D41="２．追加",$R$2,$N$3)</f>
        <v>0</v>
      </c>
    </row>
    <row r="30" spans="2:10" ht="19.5" x14ac:dyDescent="0.4">
      <c r="B30" s="25"/>
      <c r="C30" s="21">
        <f>IF(受注希望追加記載確認表!$D42="２．追加",$M$2,$N$3)</f>
        <v>0</v>
      </c>
      <c r="D30" s="21">
        <f>IF(受注希望追加記載確認表!$D42="２．追加",$N$2,$N$3)</f>
        <v>0</v>
      </c>
      <c r="E30" s="21">
        <f>IF(受注希望追加記載確認表!$D42="２．追加",$O$2,$N$3)</f>
        <v>0</v>
      </c>
      <c r="F30" s="21">
        <f>IF(受注希望追加記載確認表!$D42="２．追加",$P$2,$N$3)</f>
        <v>0</v>
      </c>
      <c r="G30" s="21">
        <f>IF(受注希望追加記載確認表!$D42="２．追加",$S$2,$N$3)</f>
        <v>0</v>
      </c>
      <c r="H30" s="21">
        <f>IF(受注希望追加記載確認表!$D42="２．追加",$T$2,$N$3)</f>
        <v>0</v>
      </c>
      <c r="I30" s="21">
        <f>IF(受注希望追加記載確認表!$D42="２．追加",$Q$2,$N$3)</f>
        <v>0</v>
      </c>
      <c r="J30" s="22">
        <f>IF(受注希望追加記載確認表!$D42="２．追加",$R$2,$N$3)</f>
        <v>0</v>
      </c>
    </row>
    <row r="31" spans="2:10" x14ac:dyDescent="0.4">
      <c r="B31" s="24" t="s">
        <v>11</v>
      </c>
      <c r="C31" s="21">
        <f>IF(受注希望追加記載確認表!$H14="２．追加",$M$2,$N$3)</f>
        <v>0</v>
      </c>
      <c r="D31" s="21">
        <f>IF(受注希望追加記載確認表!$H14="２．追加",$N$2,$N$3)</f>
        <v>0</v>
      </c>
      <c r="E31" s="21">
        <f>IF(受注希望追加記載確認表!$H14="２．追加",$O$2,$N$3)</f>
        <v>0</v>
      </c>
      <c r="F31" s="21">
        <f>IF(受注希望追加記載確認表!$H14="２．追加",$P$2,$N$3)</f>
        <v>0</v>
      </c>
      <c r="G31" s="21">
        <f>IF(受注希望追加記載確認表!$D43="２．追加",$S$2,$N$3)</f>
        <v>0</v>
      </c>
      <c r="H31" s="21">
        <f>IF(受注希望追加記載確認表!$H14="２．追加",$T$2,$N$3)</f>
        <v>0</v>
      </c>
      <c r="I31" s="21">
        <f>IF(受注希望追加記載確認表!$H14="２．追加",$Q$2,$N$3)</f>
        <v>0</v>
      </c>
      <c r="J31" s="22">
        <f>IF(受注希望追加記載確認表!$H14="２．追加",$R$2,$N$3)</f>
        <v>0</v>
      </c>
    </row>
    <row r="32" spans="2:10" x14ac:dyDescent="0.4">
      <c r="B32" s="24" t="s">
        <v>18</v>
      </c>
      <c r="C32" s="21">
        <f>IF(受注希望追加記載確認表!$H15="２．追加",$M$2,$N$3)</f>
        <v>0</v>
      </c>
      <c r="D32" s="21">
        <f>IF(受注希望追加記載確認表!$H15="２．追加",$N$2,$N$3)</f>
        <v>0</v>
      </c>
      <c r="E32" s="21">
        <f>IF(受注希望追加記載確認表!$H15="２．追加",$O$2,$N$3)</f>
        <v>0</v>
      </c>
      <c r="F32" s="21">
        <f>IF(受注希望追加記載確認表!$H15="２．追加",$P$2,$N$3)</f>
        <v>0</v>
      </c>
      <c r="G32" s="21">
        <f>IF(受注希望追加記載確認表!$D44="２．追加",$S$2,$N$3)</f>
        <v>0</v>
      </c>
      <c r="H32" s="21">
        <f>IF(受注希望追加記載確認表!$H15="２．追加",$T$2,$N$3)</f>
        <v>0</v>
      </c>
      <c r="I32" s="21">
        <f>IF(受注希望追加記載確認表!$H15="２．追加",$Q$2,$N$3)</f>
        <v>0</v>
      </c>
      <c r="J32" s="22">
        <f>IF(受注希望追加記載確認表!$H15="２．追加",$R$2,$N$3)</f>
        <v>0</v>
      </c>
    </row>
    <row r="33" spans="2:10" x14ac:dyDescent="0.4">
      <c r="B33" s="24">
        <f>+受注希望追加記載確認表!G16</f>
        <v>0</v>
      </c>
      <c r="C33" s="21">
        <f>IF(受注希望追加記載確認表!$H16="２．追加",$M$2,$N$3)</f>
        <v>0</v>
      </c>
      <c r="D33" s="21">
        <f>IF(受注希望追加記載確認表!$H16="２．追加",$N$2,$N$3)</f>
        <v>0</v>
      </c>
      <c r="E33" s="21">
        <f>IF(受注希望追加記載確認表!$H16="２．追加",$O$2,$N$3)</f>
        <v>0</v>
      </c>
      <c r="F33" s="21">
        <f>IF(受注希望追加記載確認表!$H16="２．追加",$P$2,$N$3)</f>
        <v>0</v>
      </c>
      <c r="G33" s="21">
        <f>IF(受注希望追加記載確認表!$D45="２．追加",$S$2,$N$3)</f>
        <v>0</v>
      </c>
      <c r="H33" s="21">
        <f>IF(受注希望追加記載確認表!$H16="２．追加",$T$2,$N$3)</f>
        <v>0</v>
      </c>
      <c r="I33" s="21">
        <f>IF(受注希望追加記載確認表!$H16="２．追加",$Q$2,$N$3)</f>
        <v>0</v>
      </c>
      <c r="J33" s="22">
        <f>IF(受注希望追加記載確認表!$H16="２．追加",$R$2,$N$3)</f>
        <v>0</v>
      </c>
    </row>
    <row r="34" spans="2:10" x14ac:dyDescent="0.4">
      <c r="B34" s="24">
        <f>+受注希望追加記載確認表!G17</f>
        <v>0</v>
      </c>
      <c r="C34" s="21">
        <f>IF(受注希望追加記載確認表!$H17="２．追加",$M$2,$N$3)</f>
        <v>0</v>
      </c>
      <c r="D34" s="21">
        <f>IF(受注希望追加記載確認表!$H17="２．追加",$N$2,$N$3)</f>
        <v>0</v>
      </c>
      <c r="E34" s="21">
        <f>IF(受注希望追加記載確認表!$H17="２．追加",$O$2,$N$3)</f>
        <v>0</v>
      </c>
      <c r="F34" s="21">
        <f>IF(受注希望追加記載確認表!$H17="２．追加",$P$2,$N$3)</f>
        <v>0</v>
      </c>
      <c r="G34" s="21">
        <f>IF(受注希望追加記載確認表!$D46="２．追加",$S$2,$N$3)</f>
        <v>0</v>
      </c>
      <c r="H34" s="21">
        <f>IF(受注希望追加記載確認表!$H17="２．追加",$T$2,$N$3)</f>
        <v>0</v>
      </c>
      <c r="I34" s="21">
        <f>IF(受注希望追加記載確認表!$H17="２．追加",$Q$2,$N$3)</f>
        <v>0</v>
      </c>
      <c r="J34" s="22">
        <f>IF(受注希望追加記載確認表!$H17="２．追加",$R$2,$N$3)</f>
        <v>0</v>
      </c>
    </row>
    <row r="35" spans="2:10" ht="19.5" x14ac:dyDescent="0.4">
      <c r="B35" s="25"/>
      <c r="C35" s="21">
        <f>IF(受注希望追加記載確認表!$H18="２．追加",$M$2,$N$3)</f>
        <v>0</v>
      </c>
      <c r="D35" s="21">
        <f>IF(受注希望追加記載確認表!$H18="２．追加",$N$2,$N$3)</f>
        <v>0</v>
      </c>
      <c r="E35" s="21">
        <f>IF(受注希望追加記載確認表!$H18="２．追加",$O$2,$N$3)</f>
        <v>0</v>
      </c>
      <c r="F35" s="21">
        <f>IF(受注希望追加記載確認表!$H18="２．追加",$P$2,$N$3)</f>
        <v>0</v>
      </c>
      <c r="G35" s="21">
        <f>IF(受注希望追加記載確認表!$D47="２．追加",$S$2,$N$3)</f>
        <v>0</v>
      </c>
      <c r="H35" s="21">
        <f>IF(受注希望追加記載確認表!$H18="２．追加",$T$2,$N$3)</f>
        <v>0</v>
      </c>
      <c r="I35" s="21">
        <f>IF(受注希望追加記載確認表!$H18="２．追加",$Q$2,$N$3)</f>
        <v>0</v>
      </c>
      <c r="J35" s="22">
        <f>IF(受注希望追加記載確認表!$H18="２．追加",$R$2,$N$3)</f>
        <v>0</v>
      </c>
    </row>
    <row r="36" spans="2:10" x14ac:dyDescent="0.4">
      <c r="B36" s="24" t="s">
        <v>4</v>
      </c>
      <c r="C36" s="21">
        <f>IF(受注希望追加記載確認表!$H19="２．追加",$M$2,$N$3)</f>
        <v>0</v>
      </c>
      <c r="D36" s="21">
        <f>IF(受注希望追加記載確認表!$H19="２．追加",$N$2,$N$3)</f>
        <v>0</v>
      </c>
      <c r="E36" s="21">
        <f>IF(受注希望追加記載確認表!$H19="２．追加",$O$2,$N$3)</f>
        <v>0</v>
      </c>
      <c r="F36" s="21">
        <f>IF(受注希望追加記載確認表!$H19="２．追加",$P$2,$N$3)</f>
        <v>0</v>
      </c>
      <c r="G36" s="21">
        <f>IF(受注希望追加記載確認表!$D48="２．追加",$S$2,$N$3)</f>
        <v>0</v>
      </c>
      <c r="H36" s="21">
        <f>IF(受注希望追加記載確認表!$H19="２．追加",$T$2,$N$3)</f>
        <v>0</v>
      </c>
      <c r="I36" s="21">
        <f>IF(受注希望追加記載確認表!$H19="２．追加",$Q$2,$N$3)</f>
        <v>0</v>
      </c>
      <c r="J36" s="22">
        <f>IF(受注希望追加記載確認表!$H19="２．追加",$R$2,$N$3)</f>
        <v>0</v>
      </c>
    </row>
    <row r="37" spans="2:10" x14ac:dyDescent="0.4">
      <c r="B37" s="24" t="s">
        <v>12</v>
      </c>
      <c r="C37" s="21">
        <f>IF(受注希望追加記載確認表!$H20="２．追加",$M$2,$N$3)</f>
        <v>0</v>
      </c>
      <c r="D37" s="21">
        <f>IF(受注希望追加記載確認表!$H20="２．追加",$N$2,$N$3)</f>
        <v>0</v>
      </c>
      <c r="E37" s="21">
        <f>IF(受注希望追加記載確認表!$H20="２．追加",$O$2,$N$3)</f>
        <v>0</v>
      </c>
      <c r="F37" s="21">
        <f>IF(受注希望追加記載確認表!$H20="２．追加",$P$2,$N$3)</f>
        <v>0</v>
      </c>
      <c r="G37" s="21">
        <f>IF(受注希望追加記載確認表!$D49="２．追加",$S$2,$N$3)</f>
        <v>0</v>
      </c>
      <c r="H37" s="21">
        <f>IF(受注希望追加記載確認表!$H20="２．追加",$T$2,$N$3)</f>
        <v>0</v>
      </c>
      <c r="I37" s="21">
        <f>IF(受注希望追加記載確認表!$H20="２．追加",$Q$2,$N$3)</f>
        <v>0</v>
      </c>
      <c r="J37" s="22">
        <f>IF(受注希望追加記載確認表!$H20="２．追加",$R$2,$N$3)</f>
        <v>0</v>
      </c>
    </row>
    <row r="38" spans="2:10" x14ac:dyDescent="0.4">
      <c r="B38" s="24" t="s">
        <v>19</v>
      </c>
      <c r="C38" s="21">
        <f>IF(受注希望追加記載確認表!$H21="２．追加",$M$2,$N$3)</f>
        <v>0</v>
      </c>
      <c r="D38" s="21">
        <f>IF(受注希望追加記載確認表!$H21="２．追加",$N$2,$N$3)</f>
        <v>0</v>
      </c>
      <c r="E38" s="21">
        <f>IF(受注希望追加記載確認表!$H21="２．追加",$O$2,$N$3)</f>
        <v>0</v>
      </c>
      <c r="F38" s="21">
        <f>IF(受注希望追加記載確認表!$H21="２．追加",$P$2,$N$3)</f>
        <v>0</v>
      </c>
      <c r="G38" s="21">
        <f>IF(受注希望追加記載確認表!$D50="２．追加",$S$2,$N$3)</f>
        <v>0</v>
      </c>
      <c r="H38" s="21">
        <f>IF(受注希望追加記載確認表!$H21="２．追加",$T$2,$N$3)</f>
        <v>0</v>
      </c>
      <c r="I38" s="21">
        <f>IF(受注希望追加記載確認表!$H21="２．追加",$Q$2,$N$3)</f>
        <v>0</v>
      </c>
      <c r="J38" s="22">
        <f>IF(受注希望追加記載確認表!$H21="２．追加",$R$2,$N$3)</f>
        <v>0</v>
      </c>
    </row>
    <row r="39" spans="2:10" x14ac:dyDescent="0.4">
      <c r="B39" s="24">
        <f>+受注希望追加記載確認表!G22</f>
        <v>0</v>
      </c>
      <c r="C39" s="21">
        <f>IF(受注希望追加記載確認表!$H22="２．追加",$M$2,$N$3)</f>
        <v>0</v>
      </c>
      <c r="D39" s="21">
        <f>IF(受注希望追加記載確認表!$H22="２．追加",$N$2,$N$3)</f>
        <v>0</v>
      </c>
      <c r="E39" s="21">
        <f>IF(受注希望追加記載確認表!$H22="２．追加",$O$2,$N$3)</f>
        <v>0</v>
      </c>
      <c r="F39" s="21">
        <f>IF(受注希望追加記載確認表!$H22="２．追加",$P$2,$N$3)</f>
        <v>0</v>
      </c>
      <c r="G39" s="21">
        <f>IF(受注希望追加記載確認表!$D51="２．追加",$S$2,$N$3)</f>
        <v>0</v>
      </c>
      <c r="H39" s="21">
        <f>IF(受注希望追加記載確認表!$H22="２．追加",$T$2,$N$3)</f>
        <v>0</v>
      </c>
      <c r="I39" s="21">
        <f>IF(受注希望追加記載確認表!$H22="２．追加",$Q$2,$N$3)</f>
        <v>0</v>
      </c>
      <c r="J39" s="22">
        <f>IF(受注希望追加記載確認表!$H22="２．追加",$R$2,$N$3)</f>
        <v>0</v>
      </c>
    </row>
    <row r="40" spans="2:10" x14ac:dyDescent="0.4">
      <c r="B40" s="24">
        <f>+受注希望追加記載確認表!G23</f>
        <v>0</v>
      </c>
      <c r="C40" s="21">
        <f>IF(受注希望追加記載確認表!$H23="２．追加",$M$2,$N$3)</f>
        <v>0</v>
      </c>
      <c r="D40" s="21">
        <f>IF(受注希望追加記載確認表!$H23="２．追加",$N$2,$N$3)</f>
        <v>0</v>
      </c>
      <c r="E40" s="21">
        <f>IF(受注希望追加記載確認表!$H23="２．追加",$O$2,$N$3)</f>
        <v>0</v>
      </c>
      <c r="F40" s="21">
        <f>IF(受注希望追加記載確認表!$H23="２．追加",$P$2,$N$3)</f>
        <v>0</v>
      </c>
      <c r="G40" s="21">
        <f>IF(受注希望追加記載確認表!$D52="２．追加",$S$2,$N$3)</f>
        <v>0</v>
      </c>
      <c r="H40" s="21">
        <f>IF(受注希望追加記載確認表!$H23="２．追加",$T$2,$N$3)</f>
        <v>0</v>
      </c>
      <c r="I40" s="21">
        <f>IF(受注希望追加記載確認表!$H23="２．追加",$Q$2,$N$3)</f>
        <v>0</v>
      </c>
      <c r="J40" s="22">
        <f>IF(受注希望追加記載確認表!$H23="２．追加",$R$2,$N$3)</f>
        <v>0</v>
      </c>
    </row>
    <row r="41" spans="2:10" ht="19.5" x14ac:dyDescent="0.4">
      <c r="B41" s="25"/>
      <c r="C41" s="21">
        <f>IF(受注希望追加記載確認表!$H24="２．追加",$M$2,$N$3)</f>
        <v>0</v>
      </c>
      <c r="D41" s="21">
        <f>IF(受注希望追加記載確認表!$H24="２．追加",$N$2,$N$3)</f>
        <v>0</v>
      </c>
      <c r="E41" s="21">
        <f>IF(受注希望追加記載確認表!$H24="２．追加",$O$2,$N$3)</f>
        <v>0</v>
      </c>
      <c r="F41" s="21">
        <f>IF(受注希望追加記載確認表!$H24="２．追加",$P$2,$N$3)</f>
        <v>0</v>
      </c>
      <c r="G41" s="21">
        <f>IF(受注希望追加記載確認表!$D53="２．追加",$S$2,$N$3)</f>
        <v>0</v>
      </c>
      <c r="H41" s="21">
        <f>IF(受注希望追加記載確認表!$H24="２．追加",$T$2,$N$3)</f>
        <v>0</v>
      </c>
      <c r="I41" s="21">
        <f>IF(受注希望追加記載確認表!$H24="２．追加",$Q$2,$N$3)</f>
        <v>0</v>
      </c>
      <c r="J41" s="22">
        <f>IF(受注希望追加記載確認表!$H24="２．追加",$R$2,$N$3)</f>
        <v>0</v>
      </c>
    </row>
    <row r="42" spans="2:10" x14ac:dyDescent="0.4">
      <c r="B42" s="24" t="s">
        <v>6</v>
      </c>
      <c r="C42" s="21">
        <f>IF(受注希望追加記載確認表!$H25="２．追加",$M$2,$N$3)</f>
        <v>0</v>
      </c>
      <c r="D42" s="21">
        <f>IF(受注希望追加記載確認表!$H25="２．追加",$N$2,$N$3)</f>
        <v>0</v>
      </c>
      <c r="E42" s="21">
        <f>IF(受注希望追加記載確認表!$H25="２．追加",$O$2,$N$3)</f>
        <v>0</v>
      </c>
      <c r="F42" s="21">
        <f>IF(受注希望追加記載確認表!$H25="２．追加",$P$2,$N$3)</f>
        <v>0</v>
      </c>
      <c r="G42" s="21">
        <f>IF(受注希望追加記載確認表!$D54="２．追加",$S$2,$N$3)</f>
        <v>0</v>
      </c>
      <c r="H42" s="21">
        <f>IF(受注希望追加記載確認表!$H25="２．追加",$T$2,$N$3)</f>
        <v>0</v>
      </c>
      <c r="I42" s="21">
        <f>IF(受注希望追加記載確認表!$H25="２．追加",$Q$2,$N$3)</f>
        <v>0</v>
      </c>
      <c r="J42" s="22">
        <f>IF(受注希望追加記載確認表!$H25="２．追加",$R$2,$N$3)</f>
        <v>0</v>
      </c>
    </row>
    <row r="43" spans="2:10" x14ac:dyDescent="0.4">
      <c r="B43" s="24" t="s">
        <v>14</v>
      </c>
      <c r="C43" s="21">
        <f>IF(受注希望追加記載確認表!$H26="２．追加",$M$2,$N$3)</f>
        <v>0</v>
      </c>
      <c r="D43" s="21">
        <f>IF(受注希望追加記載確認表!$H26="２．追加",$N$2,$N$3)</f>
        <v>0</v>
      </c>
      <c r="E43" s="21">
        <f>IF(受注希望追加記載確認表!$H26="２．追加",$O$2,$N$3)</f>
        <v>0</v>
      </c>
      <c r="F43" s="21">
        <f>IF(受注希望追加記載確認表!$H26="２．追加",$P$2,$N$3)</f>
        <v>0</v>
      </c>
      <c r="G43" s="21">
        <f>IF(受注希望追加記載確認表!$D55="２．追加",$S$2,$N$3)</f>
        <v>0</v>
      </c>
      <c r="H43" s="21">
        <f>IF(受注希望追加記載確認表!$H26="２．追加",$T$2,$N$3)</f>
        <v>0</v>
      </c>
      <c r="I43" s="21">
        <f>IF(受注希望追加記載確認表!$H26="２．追加",$Q$2,$N$3)</f>
        <v>0</v>
      </c>
      <c r="J43" s="22">
        <f>IF(受注希望追加記載確認表!$H26="２．追加",$R$2,$N$3)</f>
        <v>0</v>
      </c>
    </row>
    <row r="44" spans="2:10" x14ac:dyDescent="0.4">
      <c r="B44" s="24" t="s">
        <v>21</v>
      </c>
      <c r="C44" s="21">
        <f>IF(受注希望追加記載確認表!$H27="２．追加",$M$2,$N$3)</f>
        <v>0</v>
      </c>
      <c r="D44" s="21">
        <f>IF(受注希望追加記載確認表!$H27="２．追加",$N$2,$N$3)</f>
        <v>0</v>
      </c>
      <c r="E44" s="21">
        <f>IF(受注希望追加記載確認表!$H27="２．追加",$O$2,$N$3)</f>
        <v>0</v>
      </c>
      <c r="F44" s="21">
        <f>IF(受注希望追加記載確認表!$H27="２．追加",$P$2,$N$3)</f>
        <v>0</v>
      </c>
      <c r="G44" s="21">
        <f>IF(受注希望追加記載確認表!$D56="２．追加",$S$2,$N$3)</f>
        <v>0</v>
      </c>
      <c r="H44" s="21">
        <f>IF(受注希望追加記載確認表!$H27="２．追加",$T$2,$N$3)</f>
        <v>0</v>
      </c>
      <c r="I44" s="21">
        <f>IF(受注希望追加記載確認表!$H27="２．追加",$Q$2,$N$3)</f>
        <v>0</v>
      </c>
      <c r="J44" s="22">
        <f>IF(受注希望追加記載確認表!$H27="２．追加",$R$2,$N$3)</f>
        <v>0</v>
      </c>
    </row>
    <row r="45" spans="2:10" x14ac:dyDescent="0.4">
      <c r="B45" s="24" t="s">
        <v>25</v>
      </c>
      <c r="C45" s="21">
        <f>IF(受注希望追加記載確認表!$H28="２．追加",$M$2,$N$3)</f>
        <v>0</v>
      </c>
      <c r="D45" s="21">
        <f>IF(受注希望追加記載確認表!$H28="２．追加",$N$2,$N$3)</f>
        <v>0</v>
      </c>
      <c r="E45" s="21">
        <f>IF(受注希望追加記載確認表!$H28="２．追加",$O$2,$N$3)</f>
        <v>0</v>
      </c>
      <c r="F45" s="21">
        <f>IF(受注希望追加記載確認表!$H28="２．追加",$P$2,$N$3)</f>
        <v>0</v>
      </c>
      <c r="G45" s="21">
        <f>IF(受注希望追加記載確認表!$D57="２．追加",$S$2,$N$3)</f>
        <v>0</v>
      </c>
      <c r="H45" s="21">
        <f>IF(受注希望追加記載確認表!$H28="２．追加",$T$2,$N$3)</f>
        <v>0</v>
      </c>
      <c r="I45" s="21">
        <f>IF(受注希望追加記載確認表!$H28="２．追加",$Q$2,$N$3)</f>
        <v>0</v>
      </c>
      <c r="J45" s="22">
        <f>IF(受注希望追加記載確認表!$H28="２．追加",$R$2,$N$3)</f>
        <v>0</v>
      </c>
    </row>
    <row r="46" spans="2:10" x14ac:dyDescent="0.4">
      <c r="B46" s="24" t="s">
        <v>28</v>
      </c>
      <c r="C46" s="21">
        <f>IF(受注希望追加記載確認表!$H29="２．追加",$M$2,$N$3)</f>
        <v>0</v>
      </c>
      <c r="D46" s="21">
        <f>IF(受注希望追加記載確認表!$H29="２．追加",$N$2,$N$3)</f>
        <v>0</v>
      </c>
      <c r="E46" s="21">
        <f>IF(受注希望追加記載確認表!$H29="２．追加",$O$2,$N$3)</f>
        <v>0</v>
      </c>
      <c r="F46" s="21">
        <f>IF(受注希望追加記載確認表!$H29="２．追加",$P$2,$N$3)</f>
        <v>0</v>
      </c>
      <c r="G46" s="21">
        <f>IF(受注希望追加記載確認表!$D58="２．追加",$S$2,$N$3)</f>
        <v>0</v>
      </c>
      <c r="H46" s="21">
        <f>IF(受注希望追加記載確認表!$H29="２．追加",$T$2,$N$3)</f>
        <v>0</v>
      </c>
      <c r="I46" s="21">
        <f>IF(受注希望追加記載確認表!$H29="２．追加",$Q$2,$N$3)</f>
        <v>0</v>
      </c>
      <c r="J46" s="22">
        <f>IF(受注希望追加記載確認表!$H29="２．追加",$R$2,$N$3)</f>
        <v>0</v>
      </c>
    </row>
    <row r="47" spans="2:10" x14ac:dyDescent="0.4">
      <c r="B47" s="24" t="s">
        <v>31</v>
      </c>
      <c r="C47" s="21">
        <f>IF(受注希望追加記載確認表!$H30="２．追加",$M$2,$N$3)</f>
        <v>0</v>
      </c>
      <c r="D47" s="21">
        <f>IF(受注希望追加記載確認表!$H30="２．追加",$N$2,$N$3)</f>
        <v>0</v>
      </c>
      <c r="E47" s="21">
        <f>IF(受注希望追加記載確認表!$H30="２．追加",$O$2,$N$3)</f>
        <v>0</v>
      </c>
      <c r="F47" s="21">
        <f>IF(受注希望追加記載確認表!$H30="２．追加",$P$2,$N$3)</f>
        <v>0</v>
      </c>
      <c r="G47" s="21">
        <f>IF(受注希望追加記載確認表!$D59="２．追加",$S$2,$N$3)</f>
        <v>0</v>
      </c>
      <c r="H47" s="21">
        <f>IF(受注希望追加記載確認表!$H30="２．追加",$T$2,$N$3)</f>
        <v>0</v>
      </c>
      <c r="I47" s="21">
        <f>IF(受注希望追加記載確認表!$H30="２．追加",$Q$2,$N$3)</f>
        <v>0</v>
      </c>
      <c r="J47" s="22">
        <f>IF(受注希望追加記載確認表!$H30="２．追加",$R$2,$N$3)</f>
        <v>0</v>
      </c>
    </row>
    <row r="48" spans="2:10" x14ac:dyDescent="0.4">
      <c r="B48" s="24" t="s">
        <v>33</v>
      </c>
      <c r="C48" s="21">
        <f>IF(受注希望追加記載確認表!$H31="２．追加",$M$2,$N$3)</f>
        <v>0</v>
      </c>
      <c r="D48" s="21">
        <f>IF(受注希望追加記載確認表!$H31="２．追加",$N$2,$N$3)</f>
        <v>0</v>
      </c>
      <c r="E48" s="21">
        <f>IF(受注希望追加記載確認表!$H31="２．追加",$O$2,$N$3)</f>
        <v>0</v>
      </c>
      <c r="F48" s="21">
        <f>IF(受注希望追加記載確認表!$H31="２．追加",$P$2,$N$3)</f>
        <v>0</v>
      </c>
      <c r="G48" s="21">
        <f>IF(受注希望追加記載確認表!$D60="２．追加",$S$2,$N$3)</f>
        <v>0</v>
      </c>
      <c r="H48" s="21">
        <f>IF(受注希望追加記載確認表!$H31="２．追加",$T$2,$N$3)</f>
        <v>0</v>
      </c>
      <c r="I48" s="21">
        <f>IF(受注希望追加記載確認表!$H31="２．追加",$Q$2,$N$3)</f>
        <v>0</v>
      </c>
      <c r="J48" s="22">
        <f>IF(受注希望追加記載確認表!$H31="２．追加",$R$2,$N$3)</f>
        <v>0</v>
      </c>
    </row>
    <row r="49" spans="2:10" x14ac:dyDescent="0.4">
      <c r="B49" s="24" t="s">
        <v>35</v>
      </c>
      <c r="C49" s="21">
        <f>IF(受注希望追加記載確認表!$H32="２．追加",$M$2,$N$3)</f>
        <v>0</v>
      </c>
      <c r="D49" s="21">
        <f>IF(受注希望追加記載確認表!$H32="２．追加",$N$2,$N$3)</f>
        <v>0</v>
      </c>
      <c r="E49" s="21">
        <f>IF(受注希望追加記載確認表!$H32="２．追加",$O$2,$N$3)</f>
        <v>0</v>
      </c>
      <c r="F49" s="21">
        <f>IF(受注希望追加記載確認表!$H32="２．追加",$P$2,$N$3)</f>
        <v>0</v>
      </c>
      <c r="G49" s="21">
        <f>IF(受注希望追加記載確認表!$D61="２．追加",$S$2,$N$3)</f>
        <v>0</v>
      </c>
      <c r="H49" s="21">
        <f>IF(受注希望追加記載確認表!$H32="２．追加",$T$2,$N$3)</f>
        <v>0</v>
      </c>
      <c r="I49" s="21">
        <f>IF(受注希望追加記載確認表!$H32="２．追加",$Q$2,$N$3)</f>
        <v>0</v>
      </c>
      <c r="J49" s="22">
        <f>IF(受注希望追加記載確認表!$H32="２．追加",$R$2,$N$3)</f>
        <v>0</v>
      </c>
    </row>
    <row r="50" spans="2:10" x14ac:dyDescent="0.4">
      <c r="B50" s="24">
        <f>+受注希望追加記載確認表!G33</f>
        <v>0</v>
      </c>
      <c r="C50" s="21">
        <f>IF(受注希望追加記載確認表!$H33="２．追加",$M$2,$N$3)</f>
        <v>0</v>
      </c>
      <c r="D50" s="21">
        <f>IF(受注希望追加記載確認表!$H33="２．追加",$N$2,$N$3)</f>
        <v>0</v>
      </c>
      <c r="E50" s="21">
        <f>IF(受注希望追加記載確認表!$H33="２．追加",$O$2,$N$3)</f>
        <v>0</v>
      </c>
      <c r="F50" s="21">
        <f>IF(受注希望追加記載確認表!$H33="２．追加",$P$2,$N$3)</f>
        <v>0</v>
      </c>
      <c r="G50" s="21">
        <f>IF(受注希望追加記載確認表!$D62="２．追加",$S$2,$N$3)</f>
        <v>0</v>
      </c>
      <c r="H50" s="21">
        <f>IF(受注希望追加記載確認表!$H33="２．追加",$T$2,$N$3)</f>
        <v>0</v>
      </c>
      <c r="I50" s="21">
        <f>IF(受注希望追加記載確認表!$H33="２．追加",$Q$2,$N$3)</f>
        <v>0</v>
      </c>
      <c r="J50" s="22">
        <f>IF(受注希望追加記載確認表!$H33="２．追加",$R$2,$N$3)</f>
        <v>0</v>
      </c>
    </row>
    <row r="51" spans="2:10" x14ac:dyDescent="0.4">
      <c r="B51" s="24">
        <f>+受注希望追加記載確認表!G34</f>
        <v>0</v>
      </c>
      <c r="C51" s="21">
        <f>IF(受注希望追加記載確認表!$H34="２．追加",$M$2,$N$3)</f>
        <v>0</v>
      </c>
      <c r="D51" s="21">
        <f>IF(受注希望追加記載確認表!$H34="２．追加",$N$2,$N$3)</f>
        <v>0</v>
      </c>
      <c r="E51" s="21">
        <f>IF(受注希望追加記載確認表!$H34="２．追加",$O$2,$N$3)</f>
        <v>0</v>
      </c>
      <c r="F51" s="21">
        <f>IF(受注希望追加記載確認表!$H34="２．追加",$P$2,$N$3)</f>
        <v>0</v>
      </c>
      <c r="G51" s="21">
        <f>IF(受注希望追加記載確認表!$D63="２．追加",$S$2,$N$3)</f>
        <v>0</v>
      </c>
      <c r="H51" s="21">
        <f>IF(受注希望追加記載確認表!$H34="２．追加",$T$2,$N$3)</f>
        <v>0</v>
      </c>
      <c r="I51" s="21">
        <f>IF(受注希望追加記載確認表!$H34="２．追加",$Q$2,$N$3)</f>
        <v>0</v>
      </c>
      <c r="J51" s="22">
        <f>IF(受注希望追加記載確認表!$H34="２．追加",$R$2,$N$3)</f>
        <v>0</v>
      </c>
    </row>
    <row r="52" spans="2:10" ht="19.5" x14ac:dyDescent="0.4">
      <c r="B52" s="25"/>
      <c r="C52" s="21">
        <f>IF(受注希望追加記載確認表!$H35="２．追加",$M$2,$N$3)</f>
        <v>0</v>
      </c>
      <c r="D52" s="21">
        <f>IF(受注希望追加記載確認表!$H35="２．追加",$N$2,$N$3)</f>
        <v>0</v>
      </c>
      <c r="E52" s="21">
        <f>IF(受注希望追加記載確認表!$H35="２．追加",$O$2,$N$3)</f>
        <v>0</v>
      </c>
      <c r="F52" s="21">
        <f>IF(受注希望追加記載確認表!$H35="２．追加",$P$2,$N$3)</f>
        <v>0</v>
      </c>
      <c r="G52" s="21">
        <f>IF(受注希望追加記載確認表!$D64="２．追加",$S$2,$N$3)</f>
        <v>0</v>
      </c>
      <c r="H52" s="21">
        <f>IF(受注希望追加記載確認表!$H35="２．追加",$T$2,$N$3)</f>
        <v>0</v>
      </c>
      <c r="I52" s="21">
        <f>IF(受注希望追加記載確認表!$H35="２．追加",$Q$2,$N$3)</f>
        <v>0</v>
      </c>
      <c r="J52" s="22">
        <f>IF(受注希望追加記載確認表!$H35="２．追加",$R$2,$N$3)</f>
        <v>0</v>
      </c>
    </row>
    <row r="53" spans="2:10" x14ac:dyDescent="0.4">
      <c r="B53" s="24" t="s">
        <v>9</v>
      </c>
      <c r="C53" s="21">
        <f>IF(受注希望追加記載確認表!$H36="２．追加",$M$2,$N$3)</f>
        <v>0</v>
      </c>
      <c r="D53" s="21">
        <f>IF(受注希望追加記載確認表!$H36="２．追加",$N$2,$N$3)</f>
        <v>0</v>
      </c>
      <c r="E53" s="21">
        <f>IF(受注希望追加記載確認表!$H36="２．追加",$O$2,$N$3)</f>
        <v>0</v>
      </c>
      <c r="F53" s="21">
        <f>IF(受注希望追加記載確認表!$H36="２．追加",$P$2,$N$3)</f>
        <v>0</v>
      </c>
      <c r="G53" s="21">
        <f>IF(受注希望追加記載確認表!$D65="２．追加",$S$2,$N$3)</f>
        <v>0</v>
      </c>
      <c r="H53" s="21">
        <f>IF(受注希望追加記載確認表!$H36="２．追加",$T$2,$N$3)</f>
        <v>0</v>
      </c>
      <c r="I53" s="21">
        <f>IF(受注希望追加記載確認表!$H36="２．追加",$Q$2,$N$3)</f>
        <v>0</v>
      </c>
      <c r="J53" s="22">
        <f>IF(受注希望追加記載確認表!$H36="２．追加",$R$2,$N$3)</f>
        <v>0</v>
      </c>
    </row>
    <row r="54" spans="2:10" x14ac:dyDescent="0.4">
      <c r="B54" s="24" t="s">
        <v>16</v>
      </c>
      <c r="C54" s="21">
        <f>IF(受注希望追加記載確認表!$H37="２．追加",$M$2,$N$3)</f>
        <v>0</v>
      </c>
      <c r="D54" s="21">
        <f>IF(受注希望追加記載確認表!$H37="２．追加",$N$2,$N$3)</f>
        <v>0</v>
      </c>
      <c r="E54" s="21">
        <f>IF(受注希望追加記載確認表!$H37="２．追加",$O$2,$N$3)</f>
        <v>0</v>
      </c>
      <c r="F54" s="21">
        <f>IF(受注希望追加記載確認表!$H37="２．追加",$P$2,$N$3)</f>
        <v>0</v>
      </c>
      <c r="G54" s="21">
        <f>IF(受注希望追加記載確認表!$D66="２．追加",$S$2,$N$3)</f>
        <v>0</v>
      </c>
      <c r="H54" s="21">
        <f>IF(受注希望追加記載確認表!$H37="２．追加",$T$2,$N$3)</f>
        <v>0</v>
      </c>
      <c r="I54" s="21">
        <f>IF(受注希望追加記載確認表!$H37="２．追加",$Q$2,$N$3)</f>
        <v>0</v>
      </c>
      <c r="J54" s="22">
        <f>IF(受注希望追加記載確認表!$H37="２．追加",$R$2,$N$3)</f>
        <v>0</v>
      </c>
    </row>
    <row r="55" spans="2:10" x14ac:dyDescent="0.4">
      <c r="B55" s="24">
        <f>+受注希望追加記載確認表!G38</f>
        <v>0</v>
      </c>
      <c r="C55" s="21">
        <f>IF(受注希望追加記載確認表!$H38="２．追加",$M$2,$N$3)</f>
        <v>0</v>
      </c>
      <c r="D55" s="21">
        <f>IF(受注希望追加記載確認表!$H38="２．追加",$N$2,$N$3)</f>
        <v>0</v>
      </c>
      <c r="E55" s="21">
        <f>IF(受注希望追加記載確認表!$H38="２．追加",$O$2,$N$3)</f>
        <v>0</v>
      </c>
      <c r="F55" s="21">
        <f>IF(受注希望追加記載確認表!$H38="２．追加",$P$2,$N$3)</f>
        <v>0</v>
      </c>
      <c r="G55" s="21">
        <f>IF(受注希望追加記載確認表!$D67="２．追加",$S$2,$N$3)</f>
        <v>0</v>
      </c>
      <c r="H55" s="21">
        <f>IF(受注希望追加記載確認表!$H38="２．追加",$T$2,$N$3)</f>
        <v>0</v>
      </c>
      <c r="I55" s="21">
        <f>IF(受注希望追加記載確認表!$H38="２．追加",$Q$2,$N$3)</f>
        <v>0</v>
      </c>
      <c r="J55" s="22">
        <f>IF(受注希望追加記載確認表!$H38="２．追加",$R$2,$N$3)</f>
        <v>0</v>
      </c>
    </row>
    <row r="56" spans="2:10" x14ac:dyDescent="0.4">
      <c r="B56" s="24">
        <f>+受注希望追加記載確認表!G39</f>
        <v>0</v>
      </c>
      <c r="C56" s="21">
        <f>IF(受注希望追加記載確認表!$H39="２．追加",$M$2,$N$3)</f>
        <v>0</v>
      </c>
      <c r="D56" s="21">
        <f>IF(受注希望追加記載確認表!$H39="２．追加",$N$2,$N$3)</f>
        <v>0</v>
      </c>
      <c r="E56" s="21">
        <f>IF(受注希望追加記載確認表!$H39="２．追加",$O$2,$N$3)</f>
        <v>0</v>
      </c>
      <c r="F56" s="21">
        <f>IF(受注希望追加記載確認表!$H39="２．追加",$P$2,$N$3)</f>
        <v>0</v>
      </c>
      <c r="G56" s="21">
        <f>IF(受注希望追加記載確認表!$D68="２．追加",$S$2,$N$3)</f>
        <v>0</v>
      </c>
      <c r="H56" s="21">
        <f>IF(受注希望追加記載確認表!$H39="２．追加",$T$2,$N$3)</f>
        <v>0</v>
      </c>
      <c r="I56" s="21">
        <f>IF(受注希望追加記載確認表!$H39="２．追加",$Q$2,$N$3)</f>
        <v>0</v>
      </c>
      <c r="J56" s="22">
        <f>IF(受注希望追加記載確認表!$H39="２．追加",$R$2,$N$3)</f>
        <v>0</v>
      </c>
    </row>
    <row r="57" spans="2:10" x14ac:dyDescent="0.4">
      <c r="B57" s="26"/>
      <c r="C57" s="21">
        <f>IF(受注希望追加記載確認表!$H40="２．追加",$M$2,$N$3)</f>
        <v>0</v>
      </c>
      <c r="D57" s="21">
        <f>IF(受注希望追加記載確認表!$H40="２．追加",$N$2,$N$3)</f>
        <v>0</v>
      </c>
      <c r="E57" s="21">
        <f>IF(受注希望追加記載確認表!$H40="２．追加",$O$2,$N$3)</f>
        <v>0</v>
      </c>
      <c r="F57" s="21">
        <f>IF(受注希望追加記載確認表!$H40="２．追加",$P$2,$N$3)</f>
        <v>0</v>
      </c>
      <c r="G57" s="21"/>
      <c r="H57" s="21">
        <f>IF(受注希望追加記載確認表!$H40="２．追加",$T$2,$N$3)</f>
        <v>0</v>
      </c>
      <c r="I57" s="21">
        <f>IF(受注希望追加記載確認表!$H40="２．追加",$Q$2,$N$3)</f>
        <v>0</v>
      </c>
      <c r="J57" s="22">
        <f>IF(受注希望追加記載確認表!$H40="２．追加",$R$2,$N$3)</f>
        <v>0</v>
      </c>
    </row>
  </sheetData>
  <sheetProtection algorithmName="SHA-512" hashValue="gSXVcvMyeWFP9Uu3D6AdtC2nQtbgBOobVSte3HPze/+b/mMOuVv/F2kQxAwYCW+Dyhdv3bwkhhCjtNb+HGajAA==" saltValue="TJwUhun1U+JsYEz4mkZYlQ==" spinCount="100000" sheet="1" objects="1" scenarios="1"/>
  <phoneticPr fontId="1"/>
  <pageMargins left="0.7" right="0.7" top="0.75" bottom="0.75" header="0.3" footer="0.3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12</vt:i4>
      </vt:variant>
    </vt:vector>
  </HeadingPairs>
  <TitlesOfParts>
    <vt:vector size="15" baseType="lpstr">
      <vt:lpstr>受注希望追加記載確認表</vt:lpstr>
      <vt:lpstr>削除</vt:lpstr>
      <vt:lpstr>追加</vt:lpstr>
      <vt:lpstr>ＦＡＸ番号</vt:lpstr>
      <vt:lpstr>削除!Print_Area</vt:lpstr>
      <vt:lpstr>受注希望追加記載確認表!Print_Area</vt:lpstr>
      <vt:lpstr>追加!Print_Area</vt:lpstr>
      <vt:lpstr>サービス区分</vt:lpstr>
      <vt:lpstr>メールアドレス</vt:lpstr>
      <vt:lpstr>メール発注可能な場合は〇</vt:lpstr>
      <vt:lpstr>運営法人名</vt:lpstr>
      <vt:lpstr>事業所名</vt:lpstr>
      <vt:lpstr>所在市町村</vt:lpstr>
      <vt:lpstr>担当者</vt:lpstr>
      <vt:lpstr>電話番号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武田　裕司</cp:lastModifiedBy>
  <cp:lastPrinted>2023-03-01T02:17:36Z</cp:lastPrinted>
  <dcterms:created xsi:type="dcterms:W3CDTF">2020-08-28T00:38:20Z</dcterms:created>
  <dcterms:modified xsi:type="dcterms:W3CDTF">2023-12-19T04:13:29Z</dcterms:modified>
</cp:coreProperties>
</file>