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250" windowHeight="8100" activeTab="0"/>
  </bookViews>
  <sheets>
    <sheet name="参考様式" sheetId="1" r:id="rId1"/>
    <sheet name="記入例" sheetId="2" r:id="rId2"/>
  </sheets>
  <definedNames>
    <definedName name="_xlnm.Print_Area" localSheetId="1">'記入例'!$A$1:$AJ$39</definedName>
    <definedName name="_xlnm.Print_Area" localSheetId="0">'参考様式'!$A$1:$AJ$39</definedName>
  </definedNames>
  <calcPr fullCalcOnLoad="1"/>
</workbook>
</file>

<file path=xl/sharedStrings.xml><?xml version="1.0" encoding="utf-8"?>
<sst xmlns="http://schemas.openxmlformats.org/spreadsheetml/2006/main" count="291" uniqueCount="71">
  <si>
    <t>　備　考</t>
  </si>
  <si>
    <t>職　　種</t>
  </si>
  <si>
    <t>氏　　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</si>
  <si>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</si>
  <si>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</si>
  <si>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</si>
  <si>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</si>
  <si>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</si>
  <si>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</si>
  <si>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</si>
  <si>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</si>
  <si>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</si>
  <si>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</si>
  <si>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</si>
  <si>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換算数</t>
  </si>
  <si>
    <t>該当</t>
  </si>
  <si>
    <t>介護職員</t>
  </si>
  <si>
    <t>各月常勤換算数</t>
  </si>
  <si>
    <t>常勤換算数
平均</t>
  </si>
  <si>
    <t>○</t>
  </si>
  <si>
    <t>開設（再開）年月日</t>
  </si>
  <si>
    <t>サービス種類</t>
  </si>
  <si>
    <t>事業所・施設名</t>
  </si>
  <si>
    <t>一覧表対象年度</t>
  </si>
  <si>
    <t>年度分</t>
  </si>
  <si>
    <t>平成２５</t>
  </si>
  <si>
    <t>平成２４</t>
  </si>
  <si>
    <t>平成１７年４月１日</t>
  </si>
  <si>
    <t>通所介護・介護予防通所介護</t>
  </si>
  <si>
    <t>　　　２　算出にあたっては、他事業所の従業者との兼務がある場合、兼務先の勤務時間数は除いてください。</t>
  </si>
  <si>
    <t>　　　４　訪問リハビリテーション事業所（予防サービスを含む）は職種、氏名、就業年月日のみ記載してください。</t>
  </si>
  <si>
    <t>（</t>
  </si>
  <si>
    <t>）</t>
  </si>
  <si>
    <t>従業者の就業状況</t>
  </si>
  <si>
    <t>就業年月日</t>
  </si>
  <si>
    <t>○</t>
  </si>
  <si>
    <t>生活相談員</t>
  </si>
  <si>
    <t>　　　　　年　　月　　日</t>
  </si>
  <si>
    <t>イ</t>
  </si>
  <si>
    <t>ロ</t>
  </si>
  <si>
    <t>ハ</t>
  </si>
  <si>
    <t>ニ</t>
  </si>
  <si>
    <t>ホ</t>
  </si>
  <si>
    <t>ヘ</t>
  </si>
  <si>
    <t>ト</t>
  </si>
  <si>
    <t>チ</t>
  </si>
  <si>
    <t>リ</t>
  </si>
  <si>
    <t>看護職員兼機能訓練指導員</t>
  </si>
  <si>
    <t>①　サービスを直接提供する者の総数（常勤換算）</t>
  </si>
  <si>
    <t>○○○○○通所介護事業所</t>
  </si>
  <si>
    <t>平成１７年　４月　１日</t>
  </si>
  <si>
    <t>平成２４年　５月３１日</t>
  </si>
  <si>
    <t>平成２１年１２月　１日</t>
  </si>
  <si>
    <t>平成２３年　４月　１日</t>
  </si>
  <si>
    <t>【通所介護の例】</t>
  </si>
  <si>
    <t>退職年月日</t>
  </si>
  <si>
    <t>）</t>
  </si>
  <si>
    <t>平成２４年　６月　１日</t>
  </si>
  <si>
    <t>平成２４年　４月　１日</t>
  </si>
  <si>
    <t>平成２１年１２月１５日</t>
  </si>
  <si>
    <t>　　　加算算定年度</t>
  </si>
  <si>
    <t>備考　１　利用者にサービスを直接提供する職員全員の状況について記載してください。（看護職員、介護職員、生活相談員、機能訓練指導員、理学療法士、作業療法士、言語聴覚士等）</t>
  </si>
  <si>
    <t>№</t>
  </si>
  <si>
    <t>年度</t>
  </si>
  <si>
    <t>②　①のうち勤続７年以上の者の総数（常勤換算）</t>
  </si>
  <si>
    <t>　　　５　②・③のいずれかに記載してください。</t>
  </si>
  <si>
    <t>　　　３　各月月末までの従業者の勤続年数が、②の場合は７年以上、③の場合は３年以上であれば、換算数の右欄に○印をしてください。</t>
  </si>
  <si>
    <t>③　①のうち勤続３年以上の者の総数（常勤換算）</t>
  </si>
  <si>
    <t>(参考様式）　従業者常勤換算一覧表（勤続３年以上又は７年以上サービス提供職員一定割合以上雇用事業所）</t>
  </si>
  <si>
    <r>
      <rPr>
        <sz val="11"/>
        <rFont val="ＭＳ Ｐゴシック"/>
        <family val="3"/>
      </rPr>
      <t>③　①のうち勤続３年以上の者の総数（常勤換算）</t>
    </r>
  </si>
  <si>
    <t>(参考様式）　従業者常勤換算一覧表（勤続年数要件）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</si>
</sst>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]000;[&lt;=9999]000\-00;000\-0000"/>
    <numFmt numFmtId="185" formatCode="0.0_ "/>
    <numFmt numFmtId="186" formatCode="0.00_ "/>
    <numFmt numFmtId="187" formatCode="0.000_ "/>
    <numFmt numFmtId="188" formatCode="0.0_);[Red]\(0.0\)"/>
    <numFmt numFmtId="189" formatCode="0.000_);[Red]\(0.0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185" fontId="9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7" fontId="12" fillId="0" borderId="16" xfId="0" applyNumberFormat="1" applyFont="1" applyBorder="1" applyAlignment="1">
      <alignment vertical="center"/>
    </xf>
    <xf numFmtId="187" fontId="0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0" fontId="0" fillId="0" borderId="27" xfId="0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187" fontId="0" fillId="0" borderId="1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185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vertical="center"/>
    </xf>
    <xf numFmtId="185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187" fontId="12" fillId="0" borderId="39" xfId="0" applyNumberFormat="1" applyFont="1" applyBorder="1" applyAlignment="1">
      <alignment vertical="center"/>
    </xf>
    <xf numFmtId="185" fontId="0" fillId="0" borderId="40" xfId="0" applyNumberFormat="1" applyFont="1" applyBorder="1" applyAlignment="1">
      <alignment horizontal="center" vertical="center"/>
    </xf>
    <xf numFmtId="185" fontId="0" fillId="0" borderId="41" xfId="0" applyNumberFormat="1" applyFont="1" applyBorder="1" applyAlignment="1">
      <alignment horizontal="center" vertical="center"/>
    </xf>
    <xf numFmtId="185" fontId="0" fillId="0" borderId="42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 vertical="center"/>
    </xf>
    <xf numFmtId="185" fontId="12" fillId="0" borderId="40" xfId="0" applyNumberFormat="1" applyFont="1" applyBorder="1" applyAlignment="1">
      <alignment horizontal="center" vertical="center"/>
    </xf>
    <xf numFmtId="185" fontId="12" fillId="0" borderId="41" xfId="0" applyNumberFormat="1" applyFont="1" applyBorder="1" applyAlignment="1">
      <alignment horizontal="center" vertical="center"/>
    </xf>
    <xf numFmtId="185" fontId="12" fillId="0" borderId="42" xfId="0" applyNumberFormat="1" applyFont="1" applyBorder="1" applyAlignment="1">
      <alignment horizontal="center" vertical="center"/>
    </xf>
    <xf numFmtId="185" fontId="12" fillId="0" borderId="10" xfId="0" applyNumberFormat="1" applyFont="1" applyBorder="1" applyAlignment="1">
      <alignment horizontal="center" vertical="center"/>
    </xf>
    <xf numFmtId="187" fontId="12" fillId="0" borderId="44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185" fontId="0" fillId="0" borderId="64" xfId="0" applyNumberFormat="1" applyFont="1" applyBorder="1" applyAlignment="1">
      <alignment horizontal="center" vertical="center"/>
    </xf>
    <xf numFmtId="185" fontId="0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185" fontId="0" fillId="0" borderId="19" xfId="0" applyNumberFormat="1" applyFont="1" applyBorder="1" applyAlignment="1">
      <alignment horizontal="center" vertical="center"/>
    </xf>
    <xf numFmtId="185" fontId="0" fillId="0" borderId="80" xfId="0" applyNumberFormat="1" applyFont="1" applyBorder="1" applyAlignment="1">
      <alignment horizontal="center" vertical="center"/>
    </xf>
    <xf numFmtId="185" fontId="0" fillId="0" borderId="81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185" fontId="0" fillId="0" borderId="82" xfId="0" applyNumberFormat="1" applyFont="1" applyBorder="1" applyAlignment="1">
      <alignment horizontal="center" vertical="center"/>
    </xf>
    <xf numFmtId="185" fontId="0" fillId="0" borderId="85" xfId="0" applyNumberFormat="1" applyFont="1" applyBorder="1" applyAlignment="1">
      <alignment horizontal="center" vertical="center"/>
    </xf>
    <xf numFmtId="185" fontId="0" fillId="0" borderId="86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left" vertical="center" wrapText="1" shrinkToFit="1"/>
    </xf>
    <xf numFmtId="0" fontId="0" fillId="0" borderId="88" xfId="0" applyFont="1" applyBorder="1" applyAlignment="1">
      <alignment horizontal="left" vertical="center" wrapText="1" shrinkToFit="1"/>
    </xf>
    <xf numFmtId="0" fontId="0" fillId="0" borderId="63" xfId="0" applyFont="1" applyBorder="1" applyAlignment="1">
      <alignment horizontal="left" vertical="center" wrapText="1" shrinkToFit="1"/>
    </xf>
    <xf numFmtId="185" fontId="0" fillId="0" borderId="84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57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0" fontId="12" fillId="0" borderId="61" xfId="0" applyNumberFormat="1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63" xfId="0" applyNumberFormat="1" applyFont="1" applyBorder="1" applyAlignment="1">
      <alignment horizontal="center" vertical="center"/>
    </xf>
    <xf numFmtId="185" fontId="2" fillId="0" borderId="64" xfId="0" applyNumberFormat="1" applyFont="1" applyBorder="1" applyAlignment="1">
      <alignment horizontal="center" vertical="center"/>
    </xf>
    <xf numFmtId="185" fontId="2" fillId="0" borderId="65" xfId="0" applyNumberFormat="1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/>
    </xf>
    <xf numFmtId="0" fontId="12" fillId="0" borderId="69" xfId="0" applyNumberFormat="1" applyFont="1" applyBorder="1" applyAlignment="1">
      <alignment horizontal="center" vertical="center"/>
    </xf>
    <xf numFmtId="0" fontId="12" fillId="0" borderId="70" xfId="0" applyNumberFormat="1" applyFont="1" applyBorder="1" applyAlignment="1">
      <alignment horizontal="center" vertical="center"/>
    </xf>
    <xf numFmtId="0" fontId="12" fillId="0" borderId="71" xfId="0" applyNumberFormat="1" applyFont="1" applyBorder="1" applyAlignment="1">
      <alignment horizontal="center" vertical="center"/>
    </xf>
    <xf numFmtId="0" fontId="12" fillId="0" borderId="72" xfId="0" applyNumberFormat="1" applyFont="1" applyBorder="1" applyAlignment="1">
      <alignment horizontal="center" vertical="center"/>
    </xf>
    <xf numFmtId="0" fontId="12" fillId="0" borderId="73" xfId="0" applyNumberFormat="1" applyFont="1" applyBorder="1" applyAlignment="1">
      <alignment horizontal="center" vertical="center"/>
    </xf>
    <xf numFmtId="0" fontId="12" fillId="0" borderId="74" xfId="0" applyNumberFormat="1" applyFont="1" applyBorder="1" applyAlignment="1">
      <alignment horizontal="center" vertical="center"/>
    </xf>
    <xf numFmtId="0" fontId="12" fillId="0" borderId="75" xfId="0" applyNumberFormat="1" applyFont="1" applyBorder="1" applyAlignment="1">
      <alignment horizontal="center" vertical="center"/>
    </xf>
    <xf numFmtId="0" fontId="12" fillId="0" borderId="76" xfId="0" applyNumberFormat="1" applyFont="1" applyBorder="1" applyAlignment="1">
      <alignment horizontal="center" vertical="center"/>
    </xf>
    <xf numFmtId="0" fontId="12" fillId="0" borderId="77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77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73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78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185" fontId="12" fillId="0" borderId="81" xfId="0" applyNumberFormat="1" applyFont="1" applyBorder="1" applyAlignment="1">
      <alignment horizontal="center" vertical="center"/>
    </xf>
    <xf numFmtId="185" fontId="12" fillId="0" borderId="80" xfId="0" applyNumberFormat="1" applyFont="1" applyBorder="1" applyAlignment="1">
      <alignment horizontal="center" vertical="center"/>
    </xf>
    <xf numFmtId="185" fontId="12" fillId="0" borderId="21" xfId="0" applyNumberFormat="1" applyFont="1" applyBorder="1" applyAlignment="1">
      <alignment horizontal="center" vertical="center"/>
    </xf>
    <xf numFmtId="185" fontId="12" fillId="0" borderId="82" xfId="0" applyNumberFormat="1" applyFont="1" applyBorder="1" applyAlignment="1">
      <alignment horizontal="center" vertical="center"/>
    </xf>
    <xf numFmtId="185" fontId="12" fillId="0" borderId="85" xfId="0" applyNumberFormat="1" applyFont="1" applyBorder="1" applyAlignment="1">
      <alignment horizontal="center" vertical="center"/>
    </xf>
    <xf numFmtId="185" fontId="12" fillId="0" borderId="86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center" vertical="center"/>
    </xf>
    <xf numFmtId="0" fontId="53" fillId="0" borderId="87" xfId="0" applyFont="1" applyBorder="1" applyAlignment="1">
      <alignment horizontal="left" vertical="center" wrapText="1" shrinkToFit="1"/>
    </xf>
    <xf numFmtId="0" fontId="53" fillId="0" borderId="88" xfId="0" applyFont="1" applyBorder="1" applyAlignment="1">
      <alignment horizontal="left" vertical="center" wrapText="1" shrinkToFit="1"/>
    </xf>
    <xf numFmtId="0" fontId="53" fillId="0" borderId="63" xfId="0" applyFont="1" applyBorder="1" applyAlignment="1">
      <alignment horizontal="left" vertical="center" wrapText="1" shrinkToFit="1"/>
    </xf>
    <xf numFmtId="185" fontId="12" fillId="0" borderId="8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53" fillId="0" borderId="82" xfId="0" applyFont="1" applyBorder="1" applyAlignment="1">
      <alignment horizontal="left" vertical="center" wrapText="1"/>
    </xf>
    <xf numFmtId="0" fontId="53" fillId="0" borderId="83" xfId="0" applyFont="1" applyBorder="1" applyAlignment="1">
      <alignment horizontal="left" vertical="center" wrapText="1"/>
    </xf>
    <xf numFmtId="0" fontId="53" fillId="0" borderId="84" xfId="0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123825</xdr:colOff>
      <xdr:row>10</xdr:row>
      <xdr:rowOff>190500</xdr:rowOff>
    </xdr:from>
    <xdr:ext cx="1990725" cy="485775"/>
    <xdr:sp>
      <xdr:nvSpPr>
        <xdr:cNvPr id="1" name="AutoShape 7"/>
        <xdr:cNvSpPr>
          <a:spLocks/>
        </xdr:cNvSpPr>
      </xdr:nvSpPr>
      <xdr:spPr>
        <a:xfrm>
          <a:off x="10220325" y="2400300"/>
          <a:ext cx="1990725" cy="485775"/>
        </a:xfrm>
        <a:prstGeom prst="wedgeRoundRectCallout">
          <a:avLst>
            <a:gd name="adj1" fmla="val 39111"/>
            <a:gd name="adj2" fmla="val 8543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前月末までに勤続３年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以上である場合は○印</a:t>
          </a:r>
        </a:p>
      </xdr:txBody>
    </xdr:sp>
    <xdr:clientData/>
  </xdr:oneCellAnchor>
  <xdr:oneCellAnchor>
    <xdr:from>
      <xdr:col>3</xdr:col>
      <xdr:colOff>0</xdr:colOff>
      <xdr:row>26</xdr:row>
      <xdr:rowOff>104775</xdr:rowOff>
    </xdr:from>
    <xdr:ext cx="2495550" cy="485775"/>
    <xdr:sp>
      <xdr:nvSpPr>
        <xdr:cNvPr id="2" name="AutoShape 7"/>
        <xdr:cNvSpPr>
          <a:spLocks/>
        </xdr:cNvSpPr>
      </xdr:nvSpPr>
      <xdr:spPr>
        <a:xfrm>
          <a:off x="3076575" y="5972175"/>
          <a:ext cx="2495550" cy="485775"/>
        </a:xfrm>
        <a:prstGeom prst="wedgeRoundRectCallout">
          <a:avLst>
            <a:gd name="adj1" fmla="val 36398"/>
            <a:gd name="adj2" fmla="val 1915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全介護職員の合計を算出し、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小数点第２位を切り捨て</a:t>
          </a:r>
        </a:p>
      </xdr:txBody>
    </xdr:sp>
    <xdr:clientData/>
  </xdr:oneCellAnchor>
  <xdr:oneCellAnchor>
    <xdr:from>
      <xdr:col>6</xdr:col>
      <xdr:colOff>38100</xdr:colOff>
      <xdr:row>28</xdr:row>
      <xdr:rowOff>133350</xdr:rowOff>
    </xdr:from>
    <xdr:ext cx="2143125" cy="485775"/>
    <xdr:sp>
      <xdr:nvSpPr>
        <xdr:cNvPr id="3" name="AutoShape 7"/>
        <xdr:cNvSpPr>
          <a:spLocks/>
        </xdr:cNvSpPr>
      </xdr:nvSpPr>
      <xdr:spPr>
        <a:xfrm>
          <a:off x="5334000" y="6457950"/>
          <a:ext cx="2143125" cy="485775"/>
        </a:xfrm>
        <a:prstGeom prst="wedgeRoundRectCallout">
          <a:avLst>
            <a:gd name="adj1" fmla="val -47000"/>
            <a:gd name="adj2" fmla="val 170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○印の合計を算出し、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小数点第２位を切り捨て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1.625" style="58" customWidth="1"/>
    <col min="2" max="2" width="16.125" style="58" customWidth="1"/>
    <col min="3" max="3" width="2.875" style="58" customWidth="1"/>
    <col min="4" max="4" width="19.00390625" style="58" customWidth="1"/>
    <col min="5" max="5" width="3.00390625" style="58" customWidth="1"/>
    <col min="6" max="6" width="7.125" style="58" customWidth="1"/>
    <col min="7" max="7" width="3.375" style="58" customWidth="1"/>
    <col min="8" max="8" width="7.125" style="58" customWidth="1"/>
    <col min="9" max="9" width="3.375" style="58" customWidth="1"/>
    <col min="10" max="10" width="7.125" style="58" customWidth="1"/>
    <col min="11" max="11" width="3.375" style="58" customWidth="1"/>
    <col min="12" max="12" width="7.125" style="58" customWidth="1"/>
    <col min="13" max="13" width="3.375" style="58" customWidth="1"/>
    <col min="14" max="14" width="7.125" style="58" customWidth="1"/>
    <col min="15" max="15" width="3.375" style="58" customWidth="1"/>
    <col min="16" max="16" width="7.125" style="58" customWidth="1"/>
    <col min="17" max="17" width="3.375" style="58" customWidth="1"/>
    <col min="18" max="18" width="7.125" style="58" customWidth="1"/>
    <col min="19" max="19" width="3.375" style="58" customWidth="1"/>
    <col min="20" max="20" width="7.125" style="58" customWidth="1"/>
    <col min="21" max="21" width="3.375" style="58" customWidth="1"/>
    <col min="22" max="22" width="7.125" style="58" customWidth="1"/>
    <col min="23" max="23" width="3.375" style="58" customWidth="1"/>
    <col min="24" max="24" width="7.125" style="58" customWidth="1"/>
    <col min="25" max="25" width="3.375" style="58" customWidth="1"/>
    <col min="26" max="26" width="7.125" style="58" customWidth="1"/>
    <col min="27" max="27" width="3.375" style="58" customWidth="1"/>
    <col min="28" max="28" width="12.50390625" style="58" customWidth="1"/>
    <col min="29" max="36" width="0" style="58" hidden="1" customWidth="1"/>
    <col min="37" max="37" width="6.125" style="58" customWidth="1"/>
    <col min="38" max="16384" width="9.00390625" style="58" customWidth="1"/>
  </cols>
  <sheetData>
    <row r="1" spans="1:25" ht="16.5" customHeight="1">
      <c r="A1" s="57" t="s">
        <v>70</v>
      </c>
      <c r="L1" s="58" t="s">
        <v>21</v>
      </c>
      <c r="O1" s="59" t="s">
        <v>31</v>
      </c>
      <c r="P1" s="124"/>
      <c r="Q1" s="124"/>
      <c r="R1" s="124"/>
      <c r="S1" s="124"/>
      <c r="T1" s="124"/>
      <c r="U1" s="124"/>
      <c r="V1" s="124"/>
      <c r="W1" s="124"/>
      <c r="X1" s="124"/>
      <c r="Y1" s="58" t="s">
        <v>32</v>
      </c>
    </row>
    <row r="2" spans="1:28" ht="16.5" customHeight="1">
      <c r="A2" s="57"/>
      <c r="G2" s="57"/>
      <c r="L2" s="58" t="s">
        <v>22</v>
      </c>
      <c r="O2" s="59" t="s">
        <v>31</v>
      </c>
      <c r="P2" s="124"/>
      <c r="Q2" s="124"/>
      <c r="R2" s="124"/>
      <c r="S2" s="124"/>
      <c r="T2" s="124"/>
      <c r="U2" s="124"/>
      <c r="V2" s="124"/>
      <c r="W2" s="124"/>
      <c r="X2" s="124"/>
      <c r="Y2" s="60" t="s">
        <v>32</v>
      </c>
      <c r="AA2" s="109" t="s">
        <v>62</v>
      </c>
      <c r="AB2" s="110"/>
    </row>
    <row r="3" spans="7:27" ht="16.5" customHeight="1">
      <c r="G3" s="57"/>
      <c r="L3" s="58" t="s">
        <v>20</v>
      </c>
      <c r="O3" s="59" t="s">
        <v>31</v>
      </c>
      <c r="P3" s="125"/>
      <c r="Q3" s="125"/>
      <c r="R3" s="125"/>
      <c r="S3" s="60" t="s">
        <v>32</v>
      </c>
      <c r="U3" s="60"/>
      <c r="V3" s="60"/>
      <c r="W3" s="60"/>
      <c r="X3" s="60"/>
      <c r="Y3" s="60"/>
      <c r="Z3" s="60"/>
      <c r="AA3" s="60"/>
    </row>
    <row r="4" spans="1:30" ht="16.5" customHeight="1" thickBot="1">
      <c r="A4" s="61"/>
      <c r="G4" s="57"/>
      <c r="L4" s="58" t="s">
        <v>23</v>
      </c>
      <c r="O4" s="59" t="s">
        <v>31</v>
      </c>
      <c r="P4" s="126"/>
      <c r="Q4" s="126"/>
      <c r="R4" s="60" t="s">
        <v>24</v>
      </c>
      <c r="S4" s="60" t="s">
        <v>56</v>
      </c>
      <c r="T4" s="58" t="s">
        <v>60</v>
      </c>
      <c r="V4" s="59"/>
      <c r="W4" s="59" t="s">
        <v>31</v>
      </c>
      <c r="X4" s="126"/>
      <c r="Y4" s="126"/>
      <c r="Z4" s="60" t="s">
        <v>63</v>
      </c>
      <c r="AA4" s="58" t="s">
        <v>32</v>
      </c>
      <c r="AC4" s="60"/>
      <c r="AD4" s="60" t="s">
        <v>32</v>
      </c>
    </row>
    <row r="5" spans="1:29" ht="18" customHeight="1">
      <c r="A5" s="62"/>
      <c r="B5" s="63"/>
      <c r="C5" s="64"/>
      <c r="D5" s="65" t="s">
        <v>33</v>
      </c>
      <c r="E5" s="66"/>
      <c r="F5" s="127" t="s">
        <v>17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30" t="s">
        <v>18</v>
      </c>
      <c r="AC5" s="67" t="s">
        <v>0</v>
      </c>
    </row>
    <row r="6" spans="1:29" ht="18" customHeight="1">
      <c r="A6" s="68" t="s">
        <v>1</v>
      </c>
      <c r="B6" s="69" t="s">
        <v>2</v>
      </c>
      <c r="C6" s="70"/>
      <c r="D6" s="71" t="s">
        <v>34</v>
      </c>
      <c r="E6" s="72"/>
      <c r="F6" s="133" t="s">
        <v>3</v>
      </c>
      <c r="G6" s="134"/>
      <c r="H6" s="134" t="s">
        <v>4</v>
      </c>
      <c r="I6" s="134"/>
      <c r="J6" s="134" t="s">
        <v>5</v>
      </c>
      <c r="K6" s="134"/>
      <c r="L6" s="134" t="s">
        <v>6</v>
      </c>
      <c r="M6" s="134"/>
      <c r="N6" s="134" t="s">
        <v>7</v>
      </c>
      <c r="O6" s="134"/>
      <c r="P6" s="134" t="s">
        <v>8</v>
      </c>
      <c r="Q6" s="134"/>
      <c r="R6" s="134" t="s">
        <v>9</v>
      </c>
      <c r="S6" s="134"/>
      <c r="T6" s="134" t="s">
        <v>10</v>
      </c>
      <c r="U6" s="134"/>
      <c r="V6" s="134" t="s">
        <v>11</v>
      </c>
      <c r="W6" s="134"/>
      <c r="X6" s="134" t="s">
        <v>12</v>
      </c>
      <c r="Y6" s="134"/>
      <c r="Z6" s="134" t="s">
        <v>13</v>
      </c>
      <c r="AA6" s="135"/>
      <c r="AB6" s="131"/>
      <c r="AC6" s="67"/>
    </row>
    <row r="7" spans="1:29" ht="18" customHeight="1" thickBot="1">
      <c r="A7" s="73"/>
      <c r="B7" s="74"/>
      <c r="C7" s="75" t="s">
        <v>31</v>
      </c>
      <c r="D7" s="76" t="s">
        <v>55</v>
      </c>
      <c r="E7" s="77" t="s">
        <v>32</v>
      </c>
      <c r="F7" s="78" t="s">
        <v>14</v>
      </c>
      <c r="G7" s="79" t="s">
        <v>15</v>
      </c>
      <c r="H7" s="80" t="s">
        <v>14</v>
      </c>
      <c r="I7" s="79" t="s">
        <v>15</v>
      </c>
      <c r="J7" s="80" t="s">
        <v>14</v>
      </c>
      <c r="K7" s="79" t="s">
        <v>15</v>
      </c>
      <c r="L7" s="80" t="s">
        <v>14</v>
      </c>
      <c r="M7" s="79" t="s">
        <v>15</v>
      </c>
      <c r="N7" s="80" t="s">
        <v>14</v>
      </c>
      <c r="O7" s="79" t="s">
        <v>15</v>
      </c>
      <c r="P7" s="80" t="s">
        <v>14</v>
      </c>
      <c r="Q7" s="79" t="s">
        <v>15</v>
      </c>
      <c r="R7" s="80" t="s">
        <v>14</v>
      </c>
      <c r="S7" s="79" t="s">
        <v>15</v>
      </c>
      <c r="T7" s="81" t="s">
        <v>14</v>
      </c>
      <c r="U7" s="79" t="s">
        <v>15</v>
      </c>
      <c r="V7" s="80" t="s">
        <v>14</v>
      </c>
      <c r="W7" s="79" t="s">
        <v>15</v>
      </c>
      <c r="X7" s="80" t="s">
        <v>14</v>
      </c>
      <c r="Y7" s="82" t="s">
        <v>15</v>
      </c>
      <c r="Z7" s="80" t="s">
        <v>14</v>
      </c>
      <c r="AA7" s="83" t="s">
        <v>15</v>
      </c>
      <c r="AB7" s="132"/>
      <c r="AC7" s="84"/>
    </row>
    <row r="8" spans="1:37" ht="18" customHeight="1">
      <c r="A8" s="136"/>
      <c r="B8" s="138"/>
      <c r="C8" s="85"/>
      <c r="D8" s="86" t="s">
        <v>37</v>
      </c>
      <c r="E8" s="87"/>
      <c r="F8" s="140"/>
      <c r="G8" s="142"/>
      <c r="H8" s="144"/>
      <c r="I8" s="142"/>
      <c r="J8" s="144"/>
      <c r="K8" s="142"/>
      <c r="L8" s="144"/>
      <c r="M8" s="142"/>
      <c r="N8" s="144"/>
      <c r="O8" s="142"/>
      <c r="P8" s="144"/>
      <c r="Q8" s="142"/>
      <c r="R8" s="144"/>
      <c r="S8" s="142"/>
      <c r="T8" s="146"/>
      <c r="U8" s="142"/>
      <c r="V8" s="144"/>
      <c r="W8" s="142"/>
      <c r="X8" s="144"/>
      <c r="Y8" s="142"/>
      <c r="Z8" s="144"/>
      <c r="AA8" s="148"/>
      <c r="AB8" s="150"/>
      <c r="AC8" s="88"/>
      <c r="AD8" s="89"/>
      <c r="AE8" s="89"/>
      <c r="AF8" s="89"/>
      <c r="AG8" s="89"/>
      <c r="AH8" s="89"/>
      <c r="AI8" s="89"/>
      <c r="AJ8" s="89"/>
      <c r="AK8" s="89"/>
    </row>
    <row r="9" spans="1:37" ht="18" customHeight="1">
      <c r="A9" s="137"/>
      <c r="B9" s="139"/>
      <c r="C9" s="90" t="s">
        <v>31</v>
      </c>
      <c r="D9" s="91" t="s">
        <v>37</v>
      </c>
      <c r="E9" s="92" t="s">
        <v>32</v>
      </c>
      <c r="F9" s="141"/>
      <c r="G9" s="143"/>
      <c r="H9" s="145"/>
      <c r="I9" s="143"/>
      <c r="J9" s="145"/>
      <c r="K9" s="143"/>
      <c r="L9" s="145"/>
      <c r="M9" s="143"/>
      <c r="N9" s="145"/>
      <c r="O9" s="143"/>
      <c r="P9" s="145"/>
      <c r="Q9" s="143"/>
      <c r="R9" s="145"/>
      <c r="S9" s="143"/>
      <c r="T9" s="147"/>
      <c r="U9" s="143"/>
      <c r="V9" s="145"/>
      <c r="W9" s="143"/>
      <c r="X9" s="145"/>
      <c r="Y9" s="143"/>
      <c r="Z9" s="145"/>
      <c r="AA9" s="149"/>
      <c r="AB9" s="151"/>
      <c r="AC9" s="88"/>
      <c r="AD9" s="89"/>
      <c r="AE9" s="89"/>
      <c r="AF9" s="89"/>
      <c r="AG9" s="89"/>
      <c r="AH9" s="89"/>
      <c r="AI9" s="89"/>
      <c r="AJ9" s="89"/>
      <c r="AK9" s="89"/>
    </row>
    <row r="10" spans="1:37" ht="18" customHeight="1">
      <c r="A10" s="152"/>
      <c r="B10" s="154"/>
      <c r="C10" s="70"/>
      <c r="D10" s="93" t="s">
        <v>37</v>
      </c>
      <c r="E10" s="94"/>
      <c r="F10" s="155"/>
      <c r="G10" s="157"/>
      <c r="H10" s="159"/>
      <c r="I10" s="157"/>
      <c r="J10" s="159"/>
      <c r="K10" s="157"/>
      <c r="L10" s="159"/>
      <c r="M10" s="157"/>
      <c r="N10" s="159"/>
      <c r="O10" s="157"/>
      <c r="P10" s="159"/>
      <c r="Q10" s="157"/>
      <c r="R10" s="159"/>
      <c r="S10" s="157"/>
      <c r="T10" s="159"/>
      <c r="U10" s="157"/>
      <c r="V10" s="159"/>
      <c r="W10" s="157"/>
      <c r="X10" s="159"/>
      <c r="Y10" s="157"/>
      <c r="Z10" s="159"/>
      <c r="AA10" s="161"/>
      <c r="AB10" s="151"/>
      <c r="AC10" s="88"/>
      <c r="AD10" s="89"/>
      <c r="AE10" s="89"/>
      <c r="AF10" s="89"/>
      <c r="AG10" s="89"/>
      <c r="AH10" s="89"/>
      <c r="AI10" s="89"/>
      <c r="AJ10" s="89"/>
      <c r="AK10" s="89"/>
    </row>
    <row r="11" spans="1:37" ht="18" customHeight="1">
      <c r="A11" s="153"/>
      <c r="B11" s="139"/>
      <c r="C11" s="90" t="s">
        <v>31</v>
      </c>
      <c r="D11" s="91" t="s">
        <v>37</v>
      </c>
      <c r="E11" s="92" t="s">
        <v>32</v>
      </c>
      <c r="F11" s="156"/>
      <c r="G11" s="158"/>
      <c r="H11" s="160"/>
      <c r="I11" s="158"/>
      <c r="J11" s="160"/>
      <c r="K11" s="158"/>
      <c r="L11" s="160"/>
      <c r="M11" s="158"/>
      <c r="N11" s="160"/>
      <c r="O11" s="158"/>
      <c r="P11" s="160"/>
      <c r="Q11" s="158"/>
      <c r="R11" s="160"/>
      <c r="S11" s="158"/>
      <c r="T11" s="160"/>
      <c r="U11" s="158"/>
      <c r="V11" s="160"/>
      <c r="W11" s="158"/>
      <c r="X11" s="160"/>
      <c r="Y11" s="158"/>
      <c r="Z11" s="160"/>
      <c r="AA11" s="162"/>
      <c r="AB11" s="151"/>
      <c r="AC11" s="88"/>
      <c r="AD11" s="89"/>
      <c r="AE11" s="89"/>
      <c r="AF11" s="89"/>
      <c r="AG11" s="89"/>
      <c r="AH11" s="89"/>
      <c r="AI11" s="89"/>
      <c r="AJ11" s="89"/>
      <c r="AK11" s="89"/>
    </row>
    <row r="12" spans="1:37" ht="18" customHeight="1">
      <c r="A12" s="152"/>
      <c r="B12" s="154"/>
      <c r="C12" s="70"/>
      <c r="D12" s="93" t="s">
        <v>37</v>
      </c>
      <c r="E12" s="94"/>
      <c r="F12" s="155"/>
      <c r="G12" s="163"/>
      <c r="H12" s="159"/>
      <c r="I12" s="163"/>
      <c r="J12" s="159"/>
      <c r="K12" s="163"/>
      <c r="L12" s="159"/>
      <c r="M12" s="163"/>
      <c r="N12" s="159"/>
      <c r="O12" s="163"/>
      <c r="P12" s="159"/>
      <c r="Q12" s="163"/>
      <c r="R12" s="159"/>
      <c r="S12" s="163"/>
      <c r="T12" s="159"/>
      <c r="U12" s="163"/>
      <c r="V12" s="159"/>
      <c r="W12" s="163"/>
      <c r="X12" s="159"/>
      <c r="Y12" s="163"/>
      <c r="Z12" s="159"/>
      <c r="AA12" s="149"/>
      <c r="AB12" s="151"/>
      <c r="AC12" s="88"/>
      <c r="AD12" s="89"/>
      <c r="AE12" s="89"/>
      <c r="AF12" s="89"/>
      <c r="AG12" s="89"/>
      <c r="AH12" s="89"/>
      <c r="AI12" s="89"/>
      <c r="AJ12" s="89"/>
      <c r="AK12" s="89"/>
    </row>
    <row r="13" spans="1:37" ht="18" customHeight="1">
      <c r="A13" s="153"/>
      <c r="B13" s="139"/>
      <c r="C13" s="90" t="s">
        <v>31</v>
      </c>
      <c r="D13" s="91" t="s">
        <v>37</v>
      </c>
      <c r="E13" s="92" t="s">
        <v>32</v>
      </c>
      <c r="F13" s="156"/>
      <c r="G13" s="143"/>
      <c r="H13" s="160"/>
      <c r="I13" s="143"/>
      <c r="J13" s="160"/>
      <c r="K13" s="143"/>
      <c r="L13" s="160"/>
      <c r="M13" s="143"/>
      <c r="N13" s="160"/>
      <c r="O13" s="143"/>
      <c r="P13" s="160"/>
      <c r="Q13" s="143"/>
      <c r="R13" s="160"/>
      <c r="S13" s="143"/>
      <c r="T13" s="160"/>
      <c r="U13" s="143"/>
      <c r="V13" s="160"/>
      <c r="W13" s="143"/>
      <c r="X13" s="160"/>
      <c r="Y13" s="143"/>
      <c r="Z13" s="160"/>
      <c r="AA13" s="149"/>
      <c r="AB13" s="151"/>
      <c r="AC13" s="88"/>
      <c r="AD13" s="89"/>
      <c r="AE13" s="89"/>
      <c r="AF13" s="89"/>
      <c r="AG13" s="89"/>
      <c r="AH13" s="89"/>
      <c r="AI13" s="89"/>
      <c r="AJ13" s="89"/>
      <c r="AK13" s="89"/>
    </row>
    <row r="14" spans="1:37" ht="18" customHeight="1">
      <c r="A14" s="152"/>
      <c r="B14" s="154"/>
      <c r="C14" s="70"/>
      <c r="D14" s="93" t="s">
        <v>37</v>
      </c>
      <c r="E14" s="94"/>
      <c r="F14" s="155"/>
      <c r="G14" s="163"/>
      <c r="H14" s="159"/>
      <c r="I14" s="163"/>
      <c r="J14" s="159"/>
      <c r="K14" s="163"/>
      <c r="L14" s="159"/>
      <c r="M14" s="163"/>
      <c r="N14" s="159"/>
      <c r="O14" s="163"/>
      <c r="P14" s="159"/>
      <c r="Q14" s="163"/>
      <c r="R14" s="159"/>
      <c r="S14" s="163"/>
      <c r="T14" s="159"/>
      <c r="U14" s="163"/>
      <c r="V14" s="159"/>
      <c r="W14" s="163"/>
      <c r="X14" s="159"/>
      <c r="Y14" s="163"/>
      <c r="Z14" s="159"/>
      <c r="AA14" s="149"/>
      <c r="AB14" s="151"/>
      <c r="AC14" s="88"/>
      <c r="AD14" s="89"/>
      <c r="AE14" s="89"/>
      <c r="AF14" s="89"/>
      <c r="AG14" s="89"/>
      <c r="AH14" s="89"/>
      <c r="AI14" s="89"/>
      <c r="AJ14" s="89"/>
      <c r="AK14" s="89"/>
    </row>
    <row r="15" spans="1:37" ht="18" customHeight="1">
      <c r="A15" s="153"/>
      <c r="B15" s="139"/>
      <c r="C15" s="90" t="s">
        <v>31</v>
      </c>
      <c r="D15" s="91" t="s">
        <v>37</v>
      </c>
      <c r="E15" s="92" t="s">
        <v>32</v>
      </c>
      <c r="F15" s="156"/>
      <c r="G15" s="143"/>
      <c r="H15" s="160"/>
      <c r="I15" s="143"/>
      <c r="J15" s="160"/>
      <c r="K15" s="143"/>
      <c r="L15" s="160"/>
      <c r="M15" s="143"/>
      <c r="N15" s="160"/>
      <c r="O15" s="143"/>
      <c r="P15" s="160"/>
      <c r="Q15" s="143"/>
      <c r="R15" s="160"/>
      <c r="S15" s="143"/>
      <c r="T15" s="160"/>
      <c r="U15" s="143"/>
      <c r="V15" s="160"/>
      <c r="W15" s="143"/>
      <c r="X15" s="160"/>
      <c r="Y15" s="143"/>
      <c r="Z15" s="160"/>
      <c r="AA15" s="149"/>
      <c r="AB15" s="151"/>
      <c r="AC15" s="88"/>
      <c r="AD15" s="89"/>
      <c r="AE15" s="89"/>
      <c r="AF15" s="89"/>
      <c r="AG15" s="89"/>
      <c r="AH15" s="89"/>
      <c r="AI15" s="89"/>
      <c r="AJ15" s="89"/>
      <c r="AK15" s="89"/>
    </row>
    <row r="16" spans="1:37" ht="18" customHeight="1">
      <c r="A16" s="152"/>
      <c r="B16" s="154"/>
      <c r="C16" s="70"/>
      <c r="D16" s="93" t="s">
        <v>37</v>
      </c>
      <c r="E16" s="94"/>
      <c r="F16" s="155"/>
      <c r="G16" s="157"/>
      <c r="H16" s="159"/>
      <c r="I16" s="157"/>
      <c r="J16" s="159"/>
      <c r="K16" s="157"/>
      <c r="L16" s="159"/>
      <c r="M16" s="157"/>
      <c r="N16" s="159"/>
      <c r="O16" s="157"/>
      <c r="P16" s="159"/>
      <c r="Q16" s="157"/>
      <c r="R16" s="159"/>
      <c r="S16" s="157"/>
      <c r="T16" s="159"/>
      <c r="U16" s="157"/>
      <c r="V16" s="159"/>
      <c r="W16" s="157"/>
      <c r="X16" s="159"/>
      <c r="Y16" s="157"/>
      <c r="Z16" s="159"/>
      <c r="AA16" s="161"/>
      <c r="AB16" s="151"/>
      <c r="AC16" s="88"/>
      <c r="AD16" s="89"/>
      <c r="AE16" s="89"/>
      <c r="AF16" s="89"/>
      <c r="AG16" s="89"/>
      <c r="AH16" s="89"/>
      <c r="AI16" s="89"/>
      <c r="AJ16" s="89"/>
      <c r="AK16" s="89"/>
    </row>
    <row r="17" spans="1:37" ht="18" customHeight="1">
      <c r="A17" s="153"/>
      <c r="B17" s="139"/>
      <c r="C17" s="90" t="s">
        <v>31</v>
      </c>
      <c r="D17" s="91" t="s">
        <v>37</v>
      </c>
      <c r="E17" s="92" t="s">
        <v>32</v>
      </c>
      <c r="F17" s="156"/>
      <c r="G17" s="158"/>
      <c r="H17" s="160"/>
      <c r="I17" s="158"/>
      <c r="J17" s="160"/>
      <c r="K17" s="158"/>
      <c r="L17" s="160"/>
      <c r="M17" s="158"/>
      <c r="N17" s="160"/>
      <c r="O17" s="158"/>
      <c r="P17" s="160"/>
      <c r="Q17" s="158"/>
      <c r="R17" s="160"/>
      <c r="S17" s="158"/>
      <c r="T17" s="160"/>
      <c r="U17" s="158"/>
      <c r="V17" s="160"/>
      <c r="W17" s="158"/>
      <c r="X17" s="160"/>
      <c r="Y17" s="158"/>
      <c r="Z17" s="160"/>
      <c r="AA17" s="162"/>
      <c r="AB17" s="151"/>
      <c r="AC17" s="88"/>
      <c r="AD17" s="89"/>
      <c r="AE17" s="89"/>
      <c r="AF17" s="89"/>
      <c r="AG17" s="89"/>
      <c r="AH17" s="89"/>
      <c r="AI17" s="89"/>
      <c r="AJ17" s="89"/>
      <c r="AK17" s="89"/>
    </row>
    <row r="18" spans="1:37" ht="18" customHeight="1">
      <c r="A18" s="152"/>
      <c r="B18" s="154"/>
      <c r="C18" s="70"/>
      <c r="D18" s="93" t="s">
        <v>37</v>
      </c>
      <c r="E18" s="94"/>
      <c r="F18" s="155"/>
      <c r="G18" s="157"/>
      <c r="H18" s="159"/>
      <c r="I18" s="157"/>
      <c r="J18" s="159"/>
      <c r="K18" s="157"/>
      <c r="L18" s="159"/>
      <c r="M18" s="157"/>
      <c r="N18" s="159"/>
      <c r="O18" s="157"/>
      <c r="P18" s="159"/>
      <c r="Q18" s="157"/>
      <c r="R18" s="159"/>
      <c r="S18" s="157"/>
      <c r="T18" s="159"/>
      <c r="U18" s="157"/>
      <c r="V18" s="159"/>
      <c r="W18" s="157"/>
      <c r="X18" s="159"/>
      <c r="Y18" s="157"/>
      <c r="Z18" s="159"/>
      <c r="AA18" s="161"/>
      <c r="AB18" s="151"/>
      <c r="AC18" s="88"/>
      <c r="AD18" s="89"/>
      <c r="AE18" s="89"/>
      <c r="AF18" s="89"/>
      <c r="AG18" s="89"/>
      <c r="AH18" s="89"/>
      <c r="AI18" s="89"/>
      <c r="AJ18" s="89"/>
      <c r="AK18" s="89"/>
    </row>
    <row r="19" spans="1:37" ht="18" customHeight="1">
      <c r="A19" s="153"/>
      <c r="B19" s="139"/>
      <c r="C19" s="90" t="s">
        <v>31</v>
      </c>
      <c r="D19" s="91" t="s">
        <v>37</v>
      </c>
      <c r="E19" s="92" t="s">
        <v>32</v>
      </c>
      <c r="F19" s="156"/>
      <c r="G19" s="158"/>
      <c r="H19" s="160"/>
      <c r="I19" s="158"/>
      <c r="J19" s="160"/>
      <c r="K19" s="158"/>
      <c r="L19" s="160"/>
      <c r="M19" s="158"/>
      <c r="N19" s="160"/>
      <c r="O19" s="158"/>
      <c r="P19" s="160"/>
      <c r="Q19" s="158"/>
      <c r="R19" s="160"/>
      <c r="S19" s="158"/>
      <c r="T19" s="160"/>
      <c r="U19" s="158"/>
      <c r="V19" s="160"/>
      <c r="W19" s="158"/>
      <c r="X19" s="160"/>
      <c r="Y19" s="158"/>
      <c r="Z19" s="160"/>
      <c r="AA19" s="162"/>
      <c r="AB19" s="151"/>
      <c r="AC19" s="88"/>
      <c r="AD19" s="89"/>
      <c r="AE19" s="89"/>
      <c r="AF19" s="89"/>
      <c r="AG19" s="89"/>
      <c r="AH19" s="89"/>
      <c r="AI19" s="89"/>
      <c r="AJ19" s="89"/>
      <c r="AK19" s="89"/>
    </row>
    <row r="20" spans="1:37" ht="18" customHeight="1">
      <c r="A20" s="152"/>
      <c r="B20" s="154"/>
      <c r="C20" s="70"/>
      <c r="D20" s="93" t="s">
        <v>37</v>
      </c>
      <c r="E20" s="94"/>
      <c r="F20" s="155"/>
      <c r="G20" s="157"/>
      <c r="H20" s="159"/>
      <c r="I20" s="157"/>
      <c r="J20" s="159"/>
      <c r="K20" s="157"/>
      <c r="L20" s="159"/>
      <c r="M20" s="157"/>
      <c r="N20" s="159"/>
      <c r="O20" s="157"/>
      <c r="P20" s="159"/>
      <c r="Q20" s="157"/>
      <c r="R20" s="159"/>
      <c r="S20" s="157"/>
      <c r="T20" s="159"/>
      <c r="U20" s="157"/>
      <c r="V20" s="159"/>
      <c r="W20" s="157"/>
      <c r="X20" s="159"/>
      <c r="Y20" s="157"/>
      <c r="Z20" s="159"/>
      <c r="AA20" s="161"/>
      <c r="AB20" s="151"/>
      <c r="AC20" s="88"/>
      <c r="AD20" s="89"/>
      <c r="AE20" s="89"/>
      <c r="AF20" s="89"/>
      <c r="AG20" s="89"/>
      <c r="AH20" s="89"/>
      <c r="AI20" s="89"/>
      <c r="AJ20" s="89"/>
      <c r="AK20" s="89"/>
    </row>
    <row r="21" spans="1:37" ht="18" customHeight="1">
      <c r="A21" s="153"/>
      <c r="B21" s="139"/>
      <c r="C21" s="90" t="s">
        <v>31</v>
      </c>
      <c r="D21" s="91" t="s">
        <v>37</v>
      </c>
      <c r="E21" s="92" t="s">
        <v>32</v>
      </c>
      <c r="F21" s="156"/>
      <c r="G21" s="158"/>
      <c r="H21" s="160"/>
      <c r="I21" s="158"/>
      <c r="J21" s="160"/>
      <c r="K21" s="158"/>
      <c r="L21" s="160"/>
      <c r="M21" s="158"/>
      <c r="N21" s="160"/>
      <c r="O21" s="158"/>
      <c r="P21" s="160"/>
      <c r="Q21" s="158"/>
      <c r="R21" s="160"/>
      <c r="S21" s="158"/>
      <c r="T21" s="160"/>
      <c r="U21" s="158"/>
      <c r="V21" s="160"/>
      <c r="W21" s="158"/>
      <c r="X21" s="160"/>
      <c r="Y21" s="158"/>
      <c r="Z21" s="160"/>
      <c r="AA21" s="162"/>
      <c r="AB21" s="151"/>
      <c r="AC21" s="88"/>
      <c r="AD21" s="89"/>
      <c r="AE21" s="89"/>
      <c r="AF21" s="89"/>
      <c r="AG21" s="89"/>
      <c r="AH21" s="89"/>
      <c r="AI21" s="89"/>
      <c r="AJ21" s="89"/>
      <c r="AK21" s="89"/>
    </row>
    <row r="22" spans="1:37" ht="18" customHeight="1">
      <c r="A22" s="152"/>
      <c r="B22" s="154"/>
      <c r="C22" s="70"/>
      <c r="D22" s="93" t="s">
        <v>37</v>
      </c>
      <c r="E22" s="94"/>
      <c r="F22" s="155"/>
      <c r="G22" s="157"/>
      <c r="H22" s="159"/>
      <c r="I22" s="157"/>
      <c r="J22" s="159"/>
      <c r="K22" s="157"/>
      <c r="L22" s="159"/>
      <c r="M22" s="157"/>
      <c r="N22" s="159"/>
      <c r="O22" s="157"/>
      <c r="P22" s="159"/>
      <c r="Q22" s="157"/>
      <c r="R22" s="159"/>
      <c r="S22" s="157"/>
      <c r="T22" s="159"/>
      <c r="U22" s="157"/>
      <c r="V22" s="159"/>
      <c r="W22" s="157"/>
      <c r="X22" s="159"/>
      <c r="Y22" s="157"/>
      <c r="Z22" s="159"/>
      <c r="AA22" s="161"/>
      <c r="AB22" s="151"/>
      <c r="AC22" s="88"/>
      <c r="AD22" s="89"/>
      <c r="AE22" s="89"/>
      <c r="AF22" s="89"/>
      <c r="AG22" s="89"/>
      <c r="AH22" s="89"/>
      <c r="AI22" s="89"/>
      <c r="AJ22" s="89"/>
      <c r="AK22" s="89"/>
    </row>
    <row r="23" spans="1:37" ht="18" customHeight="1">
      <c r="A23" s="153"/>
      <c r="B23" s="139"/>
      <c r="C23" s="90" t="s">
        <v>31</v>
      </c>
      <c r="D23" s="91" t="s">
        <v>37</v>
      </c>
      <c r="E23" s="92" t="s">
        <v>32</v>
      </c>
      <c r="F23" s="156"/>
      <c r="G23" s="158"/>
      <c r="H23" s="160"/>
      <c r="I23" s="158"/>
      <c r="J23" s="160"/>
      <c r="K23" s="158"/>
      <c r="L23" s="160"/>
      <c r="M23" s="158"/>
      <c r="N23" s="160"/>
      <c r="O23" s="158"/>
      <c r="P23" s="160"/>
      <c r="Q23" s="158"/>
      <c r="R23" s="160"/>
      <c r="S23" s="158"/>
      <c r="T23" s="160"/>
      <c r="U23" s="158"/>
      <c r="V23" s="160"/>
      <c r="W23" s="158"/>
      <c r="X23" s="160"/>
      <c r="Y23" s="158"/>
      <c r="Z23" s="160"/>
      <c r="AA23" s="162"/>
      <c r="AB23" s="151"/>
      <c r="AC23" s="88"/>
      <c r="AD23" s="89"/>
      <c r="AE23" s="89"/>
      <c r="AF23" s="89"/>
      <c r="AG23" s="89"/>
      <c r="AH23" s="89"/>
      <c r="AI23" s="89"/>
      <c r="AJ23" s="89"/>
      <c r="AK23" s="89"/>
    </row>
    <row r="24" spans="1:37" ht="18" customHeight="1">
      <c r="A24" s="152"/>
      <c r="B24" s="154"/>
      <c r="C24" s="70"/>
      <c r="D24" s="93" t="s">
        <v>37</v>
      </c>
      <c r="E24" s="94"/>
      <c r="F24" s="155"/>
      <c r="G24" s="163"/>
      <c r="H24" s="159"/>
      <c r="I24" s="163"/>
      <c r="J24" s="159"/>
      <c r="K24" s="163"/>
      <c r="L24" s="159"/>
      <c r="M24" s="157"/>
      <c r="N24" s="159"/>
      <c r="O24" s="157"/>
      <c r="P24" s="159"/>
      <c r="Q24" s="157"/>
      <c r="R24" s="159"/>
      <c r="S24" s="157"/>
      <c r="T24" s="159"/>
      <c r="U24" s="157"/>
      <c r="V24" s="159"/>
      <c r="W24" s="157"/>
      <c r="X24" s="159"/>
      <c r="Y24" s="157"/>
      <c r="Z24" s="159"/>
      <c r="AA24" s="161"/>
      <c r="AB24" s="151"/>
      <c r="AC24" s="88"/>
      <c r="AD24" s="89"/>
      <c r="AE24" s="89"/>
      <c r="AF24" s="89"/>
      <c r="AG24" s="89"/>
      <c r="AH24" s="89"/>
      <c r="AI24" s="89"/>
      <c r="AJ24" s="89"/>
      <c r="AK24" s="89"/>
    </row>
    <row r="25" spans="1:37" ht="18" customHeight="1">
      <c r="A25" s="137"/>
      <c r="B25" s="139"/>
      <c r="C25" s="90" t="s">
        <v>31</v>
      </c>
      <c r="D25" s="91" t="s">
        <v>37</v>
      </c>
      <c r="E25" s="92" t="s">
        <v>32</v>
      </c>
      <c r="F25" s="141"/>
      <c r="G25" s="143"/>
      <c r="H25" s="145"/>
      <c r="I25" s="143"/>
      <c r="J25" s="145"/>
      <c r="K25" s="143"/>
      <c r="L25" s="160"/>
      <c r="M25" s="158"/>
      <c r="N25" s="160"/>
      <c r="O25" s="158"/>
      <c r="P25" s="160"/>
      <c r="Q25" s="158"/>
      <c r="R25" s="160"/>
      <c r="S25" s="158"/>
      <c r="T25" s="160"/>
      <c r="U25" s="158"/>
      <c r="V25" s="160"/>
      <c r="W25" s="158"/>
      <c r="X25" s="160"/>
      <c r="Y25" s="158"/>
      <c r="Z25" s="160"/>
      <c r="AA25" s="162"/>
      <c r="AB25" s="151"/>
      <c r="AC25" s="88"/>
      <c r="AD25" s="89"/>
      <c r="AE25" s="89"/>
      <c r="AF25" s="89"/>
      <c r="AG25" s="89"/>
      <c r="AH25" s="89"/>
      <c r="AI25" s="89"/>
      <c r="AJ25" s="89"/>
      <c r="AK25" s="89"/>
    </row>
    <row r="26" spans="1:37" ht="18" customHeight="1">
      <c r="A26" s="152"/>
      <c r="B26" s="154"/>
      <c r="C26" s="70"/>
      <c r="D26" s="93" t="s">
        <v>37</v>
      </c>
      <c r="E26" s="94"/>
      <c r="F26" s="155"/>
      <c r="G26" s="163"/>
      <c r="H26" s="159"/>
      <c r="I26" s="163"/>
      <c r="J26" s="159"/>
      <c r="K26" s="163"/>
      <c r="L26" s="159"/>
      <c r="M26" s="163"/>
      <c r="N26" s="159"/>
      <c r="O26" s="163"/>
      <c r="P26" s="159"/>
      <c r="Q26" s="163"/>
      <c r="R26" s="159"/>
      <c r="S26" s="163"/>
      <c r="T26" s="164"/>
      <c r="U26" s="163"/>
      <c r="V26" s="159"/>
      <c r="W26" s="163"/>
      <c r="X26" s="159"/>
      <c r="Y26" s="163"/>
      <c r="Z26" s="159"/>
      <c r="AA26" s="163"/>
      <c r="AB26" s="151"/>
      <c r="AC26" s="88"/>
      <c r="AD26" s="89"/>
      <c r="AE26" s="89"/>
      <c r="AF26" s="89"/>
      <c r="AG26" s="89"/>
      <c r="AH26" s="89"/>
      <c r="AI26" s="89"/>
      <c r="AJ26" s="89"/>
      <c r="AK26" s="89"/>
    </row>
    <row r="27" spans="1:37" ht="18" customHeight="1">
      <c r="A27" s="137"/>
      <c r="B27" s="139"/>
      <c r="C27" s="90" t="s">
        <v>31</v>
      </c>
      <c r="D27" s="91" t="s">
        <v>37</v>
      </c>
      <c r="E27" s="92" t="s">
        <v>32</v>
      </c>
      <c r="F27" s="141"/>
      <c r="G27" s="143"/>
      <c r="H27" s="145"/>
      <c r="I27" s="143"/>
      <c r="J27" s="145"/>
      <c r="K27" s="143"/>
      <c r="L27" s="145"/>
      <c r="M27" s="143"/>
      <c r="N27" s="145"/>
      <c r="O27" s="143"/>
      <c r="P27" s="145"/>
      <c r="Q27" s="143"/>
      <c r="R27" s="145"/>
      <c r="S27" s="143"/>
      <c r="T27" s="147"/>
      <c r="U27" s="143"/>
      <c r="V27" s="145"/>
      <c r="W27" s="143"/>
      <c r="X27" s="145"/>
      <c r="Y27" s="143"/>
      <c r="Z27" s="145"/>
      <c r="AA27" s="143"/>
      <c r="AB27" s="151"/>
      <c r="AC27" s="88"/>
      <c r="AD27" s="89"/>
      <c r="AE27" s="89"/>
      <c r="AF27" s="89"/>
      <c r="AG27" s="89"/>
      <c r="AH27" s="89"/>
      <c r="AI27" s="89"/>
      <c r="AJ27" s="89"/>
      <c r="AK27" s="89"/>
    </row>
    <row r="28" spans="1:37" ht="18" customHeight="1">
      <c r="A28" s="152"/>
      <c r="B28" s="154"/>
      <c r="C28" s="70"/>
      <c r="D28" s="93" t="s">
        <v>37</v>
      </c>
      <c r="E28" s="94"/>
      <c r="F28" s="155"/>
      <c r="G28" s="163"/>
      <c r="H28" s="159"/>
      <c r="I28" s="163"/>
      <c r="J28" s="159"/>
      <c r="K28" s="163"/>
      <c r="L28" s="159"/>
      <c r="M28" s="163"/>
      <c r="N28" s="159"/>
      <c r="O28" s="163"/>
      <c r="P28" s="159"/>
      <c r="Q28" s="163"/>
      <c r="R28" s="159"/>
      <c r="S28" s="163"/>
      <c r="T28" s="164"/>
      <c r="U28" s="163"/>
      <c r="V28" s="159"/>
      <c r="W28" s="163"/>
      <c r="X28" s="159"/>
      <c r="Y28" s="163"/>
      <c r="Z28" s="159"/>
      <c r="AA28" s="163"/>
      <c r="AB28" s="151"/>
      <c r="AC28" s="88"/>
      <c r="AD28" s="89"/>
      <c r="AE28" s="89"/>
      <c r="AF28" s="89"/>
      <c r="AG28" s="89"/>
      <c r="AH28" s="89"/>
      <c r="AI28" s="89"/>
      <c r="AJ28" s="89"/>
      <c r="AK28" s="89"/>
    </row>
    <row r="29" spans="1:37" ht="18" customHeight="1">
      <c r="A29" s="137"/>
      <c r="B29" s="139"/>
      <c r="C29" s="90" t="s">
        <v>31</v>
      </c>
      <c r="D29" s="91" t="s">
        <v>37</v>
      </c>
      <c r="E29" s="92" t="s">
        <v>32</v>
      </c>
      <c r="F29" s="141"/>
      <c r="G29" s="143"/>
      <c r="H29" s="145"/>
      <c r="I29" s="143"/>
      <c r="J29" s="145"/>
      <c r="K29" s="143"/>
      <c r="L29" s="145"/>
      <c r="M29" s="143"/>
      <c r="N29" s="145"/>
      <c r="O29" s="143"/>
      <c r="P29" s="145"/>
      <c r="Q29" s="143"/>
      <c r="R29" s="145"/>
      <c r="S29" s="143"/>
      <c r="T29" s="147"/>
      <c r="U29" s="143"/>
      <c r="V29" s="145"/>
      <c r="W29" s="143"/>
      <c r="X29" s="145"/>
      <c r="Y29" s="143"/>
      <c r="Z29" s="145"/>
      <c r="AA29" s="143"/>
      <c r="AB29" s="151"/>
      <c r="AC29" s="88"/>
      <c r="AD29" s="89"/>
      <c r="AE29" s="89"/>
      <c r="AF29" s="89"/>
      <c r="AG29" s="89"/>
      <c r="AH29" s="89"/>
      <c r="AI29" s="89"/>
      <c r="AJ29" s="89"/>
      <c r="AK29" s="89"/>
    </row>
    <row r="30" spans="1:37" ht="18" customHeight="1">
      <c r="A30" s="152"/>
      <c r="B30" s="154"/>
      <c r="C30" s="70"/>
      <c r="D30" s="93" t="s">
        <v>37</v>
      </c>
      <c r="E30" s="94"/>
      <c r="F30" s="155"/>
      <c r="G30" s="163"/>
      <c r="H30" s="159"/>
      <c r="I30" s="163"/>
      <c r="J30" s="159"/>
      <c r="K30" s="163"/>
      <c r="L30" s="159"/>
      <c r="M30" s="163"/>
      <c r="N30" s="159"/>
      <c r="O30" s="163"/>
      <c r="P30" s="159"/>
      <c r="Q30" s="163"/>
      <c r="R30" s="159"/>
      <c r="S30" s="163"/>
      <c r="T30" s="164"/>
      <c r="U30" s="163"/>
      <c r="V30" s="159"/>
      <c r="W30" s="163"/>
      <c r="X30" s="159"/>
      <c r="Y30" s="163"/>
      <c r="Z30" s="159"/>
      <c r="AA30" s="163"/>
      <c r="AB30" s="151"/>
      <c r="AC30" s="88"/>
      <c r="AD30" s="89"/>
      <c r="AE30" s="89"/>
      <c r="AF30" s="89"/>
      <c r="AG30" s="89"/>
      <c r="AH30" s="89"/>
      <c r="AI30" s="89"/>
      <c r="AJ30" s="89"/>
      <c r="AK30" s="89"/>
    </row>
    <row r="31" spans="1:37" ht="18" customHeight="1" thickBot="1">
      <c r="A31" s="137"/>
      <c r="B31" s="165"/>
      <c r="C31" s="90" t="s">
        <v>31</v>
      </c>
      <c r="D31" s="91" t="s">
        <v>37</v>
      </c>
      <c r="E31" s="92" t="s">
        <v>32</v>
      </c>
      <c r="F31" s="141"/>
      <c r="G31" s="166"/>
      <c r="H31" s="145"/>
      <c r="I31" s="166"/>
      <c r="J31" s="145"/>
      <c r="K31" s="166"/>
      <c r="L31" s="145"/>
      <c r="M31" s="166"/>
      <c r="N31" s="145"/>
      <c r="O31" s="166"/>
      <c r="P31" s="145"/>
      <c r="Q31" s="166"/>
      <c r="R31" s="145"/>
      <c r="S31" s="166"/>
      <c r="T31" s="147"/>
      <c r="U31" s="166"/>
      <c r="V31" s="145"/>
      <c r="W31" s="166"/>
      <c r="X31" s="145"/>
      <c r="Y31" s="166"/>
      <c r="Z31" s="145"/>
      <c r="AA31" s="166"/>
      <c r="AB31" s="151"/>
      <c r="AC31" s="88"/>
      <c r="AD31" s="89"/>
      <c r="AE31" s="89"/>
      <c r="AF31" s="89"/>
      <c r="AG31" s="89"/>
      <c r="AH31" s="89"/>
      <c r="AI31" s="89"/>
      <c r="AJ31" s="89"/>
      <c r="AK31" s="89"/>
    </row>
    <row r="32" spans="1:37" ht="30" customHeight="1">
      <c r="A32" s="167" t="s">
        <v>48</v>
      </c>
      <c r="B32" s="168"/>
      <c r="C32" s="168"/>
      <c r="D32" s="168"/>
      <c r="E32" s="169"/>
      <c r="F32" s="170">
        <f>ROUNDDOWN(SUM(F8:F31),1)</f>
        <v>0</v>
      </c>
      <c r="G32" s="171"/>
      <c r="H32" s="172">
        <f>ROUNDDOWN(SUM(H8:H31),1)</f>
        <v>0</v>
      </c>
      <c r="I32" s="171"/>
      <c r="J32" s="172">
        <f>ROUNDDOWN(SUM(J8:J31),1)</f>
        <v>0</v>
      </c>
      <c r="K32" s="171"/>
      <c r="L32" s="172">
        <f>ROUNDDOWN(SUM(L8:L31),1)</f>
        <v>0</v>
      </c>
      <c r="M32" s="171"/>
      <c r="N32" s="172">
        <f>ROUNDDOWN(SUM(N8:N31),1)</f>
        <v>0</v>
      </c>
      <c r="O32" s="171"/>
      <c r="P32" s="172">
        <f>ROUNDDOWN(SUM(P8:P31),1)</f>
        <v>0</v>
      </c>
      <c r="Q32" s="171"/>
      <c r="R32" s="172">
        <f>ROUNDDOWN(SUM(R8:R31),1)</f>
        <v>0</v>
      </c>
      <c r="S32" s="171"/>
      <c r="T32" s="172">
        <f>ROUNDDOWN(SUM(T8:T31),1)</f>
        <v>0</v>
      </c>
      <c r="U32" s="171"/>
      <c r="V32" s="172">
        <f>ROUNDDOWN(SUM(V8:V31),1)</f>
        <v>0</v>
      </c>
      <c r="W32" s="171"/>
      <c r="X32" s="172">
        <f>ROUNDDOWN(SUM(X8:X31),1)</f>
        <v>0</v>
      </c>
      <c r="Y32" s="171"/>
      <c r="Z32" s="172">
        <f>ROUNDDOWN(SUM(Z8:Z31),1)</f>
        <v>0</v>
      </c>
      <c r="AA32" s="173"/>
      <c r="AB32" s="95">
        <f>IF(SUM(F32:AA32)&gt;0,SUM(F32:AA32)/COUNTIF(F32:AA32,"&gt;0"),)</f>
        <v>0</v>
      </c>
      <c r="AC32" s="88"/>
      <c r="AD32" s="89"/>
      <c r="AE32" s="89"/>
      <c r="AF32" s="89"/>
      <c r="AG32" s="89"/>
      <c r="AH32" s="89"/>
      <c r="AI32" s="89"/>
      <c r="AJ32" s="89"/>
      <c r="AK32" s="89"/>
    </row>
    <row r="33" spans="1:37" ht="30" customHeight="1">
      <c r="A33" s="180" t="s">
        <v>64</v>
      </c>
      <c r="B33" s="181"/>
      <c r="C33" s="181"/>
      <c r="D33" s="181"/>
      <c r="E33" s="182"/>
      <c r="F33" s="112"/>
      <c r="G33" s="113"/>
      <c r="H33" s="114"/>
      <c r="I33" s="113"/>
      <c r="J33" s="114"/>
      <c r="K33" s="113"/>
      <c r="L33" s="114"/>
      <c r="M33" s="113"/>
      <c r="N33" s="114"/>
      <c r="O33" s="113"/>
      <c r="P33" s="114"/>
      <c r="Q33" s="113"/>
      <c r="R33" s="114"/>
      <c r="S33" s="113"/>
      <c r="T33" s="114"/>
      <c r="U33" s="113"/>
      <c r="V33" s="114"/>
      <c r="W33" s="113"/>
      <c r="X33" s="114"/>
      <c r="Y33" s="113"/>
      <c r="Z33" s="114"/>
      <c r="AA33" s="115"/>
      <c r="AB33" s="116"/>
      <c r="AC33" s="88"/>
      <c r="AD33" s="89"/>
      <c r="AE33" s="89"/>
      <c r="AF33" s="89"/>
      <c r="AG33" s="89"/>
      <c r="AH33" s="89"/>
      <c r="AI33" s="89"/>
      <c r="AJ33" s="89"/>
      <c r="AK33" s="89"/>
    </row>
    <row r="34" spans="1:37" ht="30" customHeight="1" thickBot="1">
      <c r="A34" s="174" t="s">
        <v>69</v>
      </c>
      <c r="B34" s="175"/>
      <c r="C34" s="175"/>
      <c r="D34" s="175"/>
      <c r="E34" s="176"/>
      <c r="F34" s="177">
        <f>ROUNDDOWN(SUMIF(G8:G31,"○",F8:F31),1)</f>
        <v>0</v>
      </c>
      <c r="G34" s="178"/>
      <c r="H34" s="179">
        <f>ROUNDDOWN(SUMIF(I8:I31,"○",H8:H31),1)</f>
        <v>0</v>
      </c>
      <c r="I34" s="178"/>
      <c r="J34" s="179">
        <f>ROUNDDOWN(SUMIF(K8:K31,"○",J8:J31),1)</f>
        <v>0</v>
      </c>
      <c r="K34" s="178"/>
      <c r="L34" s="179">
        <f>ROUNDDOWN(SUMIF(M8:M31,"○",L8:L31),1)</f>
        <v>0</v>
      </c>
      <c r="M34" s="178"/>
      <c r="N34" s="179">
        <f>ROUNDDOWN(SUMIF(O8:O31,"○",N8:N31),1)</f>
        <v>0</v>
      </c>
      <c r="O34" s="178"/>
      <c r="P34" s="179">
        <f>ROUNDDOWN(SUMIF(Q8:Q31,"○",P8:P31),1)</f>
        <v>0</v>
      </c>
      <c r="Q34" s="178"/>
      <c r="R34" s="179">
        <f>ROUNDDOWN(SUMIF(S8:S31,"○",R8:R31),1)</f>
        <v>0</v>
      </c>
      <c r="S34" s="178"/>
      <c r="T34" s="179">
        <f>ROUNDDOWN(SUMIF(U8:U31,"○",T8:T31),1)</f>
        <v>0</v>
      </c>
      <c r="U34" s="178"/>
      <c r="V34" s="179">
        <f>ROUNDDOWN(SUMIF(W8:W31,"○",V8:V31),1)</f>
        <v>0</v>
      </c>
      <c r="W34" s="178"/>
      <c r="X34" s="179">
        <f>ROUNDDOWN(SUMIF(Y8:Y31,"○",X8:X31),1)</f>
        <v>0</v>
      </c>
      <c r="Y34" s="178"/>
      <c r="Z34" s="179">
        <f>ROUNDDOWN(SUMIF(AA8:AA31,"○",Z8:Z31),1)</f>
        <v>0</v>
      </c>
      <c r="AA34" s="183"/>
      <c r="AB34" s="29">
        <f>IF(SUM(F34:AA34)&gt;0,SUM(F34:AA34)/COUNTIF(F34:AA34,"&gt;0"),)</f>
        <v>0</v>
      </c>
      <c r="AC34" s="88"/>
      <c r="AD34" s="89"/>
      <c r="AE34" s="89"/>
      <c r="AF34" s="89"/>
      <c r="AG34" s="89"/>
      <c r="AH34" s="89"/>
      <c r="AI34" s="89"/>
      <c r="AJ34" s="89"/>
      <c r="AK34" s="89"/>
    </row>
    <row r="35" spans="1:37" s="102" customFormat="1" ht="16.5" customHeight="1">
      <c r="A35" s="96" t="s">
        <v>61</v>
      </c>
      <c r="B35" s="97"/>
      <c r="C35" s="97"/>
      <c r="D35" s="98"/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100"/>
      <c r="AD35" s="101"/>
      <c r="AE35" s="101"/>
      <c r="AF35" s="101"/>
      <c r="AG35" s="101"/>
      <c r="AH35" s="101"/>
      <c r="AI35" s="101"/>
      <c r="AJ35" s="101"/>
      <c r="AK35" s="101"/>
    </row>
    <row r="36" spans="1:28" s="102" customFormat="1" ht="16.5" customHeight="1">
      <c r="A36" s="103" t="s">
        <v>29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s="102" customFormat="1" ht="16.5" customHeight="1">
      <c r="A37" s="96" t="s">
        <v>66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s="102" customFormat="1" ht="16.5" customHeight="1">
      <c r="A38" s="103" t="s">
        <v>30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4"/>
    </row>
    <row r="39" spans="1:28" s="102" customFormat="1" ht="14.25" customHeight="1">
      <c r="A39" s="103" t="s">
        <v>65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4"/>
    </row>
    <row r="40" spans="1:28" s="102" customFormat="1" ht="14.25" customHeight="1">
      <c r="A40" s="103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4"/>
    </row>
    <row r="41" spans="1:28" s="102" customFormat="1" ht="14.25" customHeight="1">
      <c r="A41" s="103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4"/>
    </row>
    <row r="42" spans="1:28" s="102" customFormat="1" ht="14.25" customHeight="1">
      <c r="A42" s="103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4"/>
    </row>
    <row r="43" spans="1:28" s="102" customFormat="1" ht="14.25" customHeight="1">
      <c r="A43" s="103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4"/>
    </row>
    <row r="44" spans="2:28" ht="15.75" customHeight="1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</row>
    <row r="45" spans="1:28" ht="15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</row>
    <row r="46" spans="1:28" ht="15.7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</row>
    <row r="47" spans="1:28" ht="15.75" customHeight="1">
      <c r="A47" s="106"/>
      <c r="B47" s="108"/>
      <c r="C47" s="108"/>
      <c r="D47" s="108"/>
      <c r="E47" s="108"/>
      <c r="F47" s="108"/>
      <c r="G47" s="108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</row>
    <row r="48" spans="1:28" ht="15.7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</row>
    <row r="49" spans="1:28" ht="15.7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</row>
    <row r="50" spans="1:28" ht="15.7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</row>
    <row r="51" ht="18" customHeight="1">
      <c r="A51" s="106"/>
    </row>
    <row r="52" ht="18" customHeight="1">
      <c r="A52" s="106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332">
    <mergeCell ref="A33:E33"/>
    <mergeCell ref="Z34:AA34"/>
    <mergeCell ref="N34:O34"/>
    <mergeCell ref="P34:Q34"/>
    <mergeCell ref="R34:S34"/>
    <mergeCell ref="T34:U34"/>
    <mergeCell ref="V34:W34"/>
    <mergeCell ref="X34:Y34"/>
    <mergeCell ref="R32:S32"/>
    <mergeCell ref="T32:U32"/>
    <mergeCell ref="V32:W32"/>
    <mergeCell ref="X32:Y32"/>
    <mergeCell ref="Z32:AA32"/>
    <mergeCell ref="A34:E34"/>
    <mergeCell ref="F34:G34"/>
    <mergeCell ref="H34:I34"/>
    <mergeCell ref="J34:K34"/>
    <mergeCell ref="L34:M34"/>
    <mergeCell ref="Y30:Y31"/>
    <mergeCell ref="Z30:Z31"/>
    <mergeCell ref="AA30:AA31"/>
    <mergeCell ref="A32:E32"/>
    <mergeCell ref="F32:G32"/>
    <mergeCell ref="H32:I32"/>
    <mergeCell ref="J32:K32"/>
    <mergeCell ref="L32:M32"/>
    <mergeCell ref="N32:O32"/>
    <mergeCell ref="P32:Q32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AA28:AA29"/>
    <mergeCell ref="A30:A31"/>
    <mergeCell ref="B30:B31"/>
    <mergeCell ref="F30:F31"/>
    <mergeCell ref="G30:G31"/>
    <mergeCell ref="H30:H31"/>
    <mergeCell ref="I30:I31"/>
    <mergeCell ref="J30:J31"/>
    <mergeCell ref="K30:K31"/>
    <mergeCell ref="L30:L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W26:W27"/>
    <mergeCell ref="X26:X27"/>
    <mergeCell ref="Y26:Y27"/>
    <mergeCell ref="Z26:Z27"/>
    <mergeCell ref="AA26:AA27"/>
    <mergeCell ref="A28:A29"/>
    <mergeCell ref="B28:B29"/>
    <mergeCell ref="F28:F29"/>
    <mergeCell ref="G28:G29"/>
    <mergeCell ref="H28:H29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Y24:Y25"/>
    <mergeCell ref="Z24:Z25"/>
    <mergeCell ref="AA24:AA25"/>
    <mergeCell ref="A26:A27"/>
    <mergeCell ref="B26:B27"/>
    <mergeCell ref="F26:F27"/>
    <mergeCell ref="G26:G27"/>
    <mergeCell ref="H26:H27"/>
    <mergeCell ref="I26:I27"/>
    <mergeCell ref="J26:J27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AA22:AA23"/>
    <mergeCell ref="A24:A25"/>
    <mergeCell ref="B24:B25"/>
    <mergeCell ref="F24:F25"/>
    <mergeCell ref="G24:G25"/>
    <mergeCell ref="H24:H25"/>
    <mergeCell ref="I24:I25"/>
    <mergeCell ref="J24:J25"/>
    <mergeCell ref="K24:K25"/>
    <mergeCell ref="L24:L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W20:W21"/>
    <mergeCell ref="X20:X21"/>
    <mergeCell ref="Y20:Y21"/>
    <mergeCell ref="Z20:Z21"/>
    <mergeCell ref="AA20:AA21"/>
    <mergeCell ref="A22:A23"/>
    <mergeCell ref="B22:B23"/>
    <mergeCell ref="F22:F23"/>
    <mergeCell ref="G22:G23"/>
    <mergeCell ref="H22:H23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Y18:Y19"/>
    <mergeCell ref="Z18:Z19"/>
    <mergeCell ref="AA18:AA19"/>
    <mergeCell ref="A20:A21"/>
    <mergeCell ref="B20:B21"/>
    <mergeCell ref="F20:F21"/>
    <mergeCell ref="G20:G21"/>
    <mergeCell ref="H20:H21"/>
    <mergeCell ref="I20:I21"/>
    <mergeCell ref="J20:J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AA16:AA17"/>
    <mergeCell ref="A18:A19"/>
    <mergeCell ref="B18:B19"/>
    <mergeCell ref="F18:F19"/>
    <mergeCell ref="G18:G19"/>
    <mergeCell ref="H18:H19"/>
    <mergeCell ref="I18:I19"/>
    <mergeCell ref="J18:J19"/>
    <mergeCell ref="K18:K19"/>
    <mergeCell ref="L18:L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W14:W15"/>
    <mergeCell ref="X14:X15"/>
    <mergeCell ref="Y14:Y15"/>
    <mergeCell ref="Z14:Z15"/>
    <mergeCell ref="AA14:AA15"/>
    <mergeCell ref="A16:A17"/>
    <mergeCell ref="B16:B17"/>
    <mergeCell ref="F16:F17"/>
    <mergeCell ref="G16:G17"/>
    <mergeCell ref="H16:H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Y12:Y13"/>
    <mergeCell ref="Z12:Z13"/>
    <mergeCell ref="AA12:AA13"/>
    <mergeCell ref="A14:A15"/>
    <mergeCell ref="B14:B15"/>
    <mergeCell ref="F14:F15"/>
    <mergeCell ref="G14:G15"/>
    <mergeCell ref="H14:H15"/>
    <mergeCell ref="I14:I15"/>
    <mergeCell ref="J14:J15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AA10:AA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X8:X9"/>
    <mergeCell ref="Y8:Y9"/>
    <mergeCell ref="Z8:Z9"/>
    <mergeCell ref="AA8:AA9"/>
    <mergeCell ref="AB8:AB31"/>
    <mergeCell ref="A10:A11"/>
    <mergeCell ref="B10:B11"/>
    <mergeCell ref="F10:F11"/>
    <mergeCell ref="G10:G11"/>
    <mergeCell ref="H10:H11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X6:Y6"/>
    <mergeCell ref="Z6:AA6"/>
    <mergeCell ref="A8:A9"/>
    <mergeCell ref="B8:B9"/>
    <mergeCell ref="F8:F9"/>
    <mergeCell ref="G8:G9"/>
    <mergeCell ref="H8:H9"/>
    <mergeCell ref="I8:I9"/>
    <mergeCell ref="J8:J9"/>
    <mergeCell ref="K8:K9"/>
    <mergeCell ref="AB5:AB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1:X1"/>
    <mergeCell ref="P2:X2"/>
    <mergeCell ref="P3:R3"/>
    <mergeCell ref="P4:Q4"/>
    <mergeCell ref="X4:Y4"/>
    <mergeCell ref="F5:AA5"/>
  </mergeCells>
  <dataValidations count="1">
    <dataValidation type="list" showInputMessage="1" showErrorMessage="1" sqref="G8:G31 I8:I31 K8:K31 M8:M31 O8:O31 Q8:Q31 S8:S31 U8:U31 W8:W31 Y8:Y31 AA8:AA31">
      <formula1>"○,　"</formula1>
    </dataValidation>
  </dataValidations>
  <printOptions horizontalCentered="1" verticalCentered="1"/>
  <pageMargins left="0.5905511811023623" right="0.5905511811023623" top="0.3937007874015748" bottom="0.3937007874015748" header="0.3937007874015748" footer="0.2362204724409449"/>
  <pageSetup fitToHeight="1" fitToWidth="1" horizontalDpi="600" verticalDpi="600" orientation="landscape" paperSize="9" scale="71" r:id="rId1"/>
  <colBreaks count="1" manualBreakCount="1">
    <brk id="2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52"/>
  <sheetViews>
    <sheetView showGridLines="0" showZeros="0" zoomScalePageLayoutView="0" workbookViewId="0" topLeftCell="A1">
      <selection activeCell="E6" sqref="E6"/>
    </sheetView>
  </sheetViews>
  <sheetFormatPr defaultColWidth="9.00390625" defaultRowHeight="13.5"/>
  <cols>
    <col min="1" max="1" width="21.625" style="1" customWidth="1"/>
    <col min="2" max="2" width="15.875" style="1" customWidth="1"/>
    <col min="3" max="3" width="2.875" style="1" customWidth="1"/>
    <col min="4" max="4" width="19.00390625" style="1" customWidth="1"/>
    <col min="5" max="5" width="3.00390625" style="1" customWidth="1"/>
    <col min="6" max="6" width="7.125" style="1" customWidth="1"/>
    <col min="7" max="7" width="3.375" style="1" customWidth="1"/>
    <col min="8" max="8" width="7.125" style="1" customWidth="1"/>
    <col min="9" max="9" width="3.375" style="1" customWidth="1"/>
    <col min="10" max="10" width="7.125" style="1" customWidth="1"/>
    <col min="11" max="11" width="3.375" style="1" customWidth="1"/>
    <col min="12" max="12" width="7.125" style="1" customWidth="1"/>
    <col min="13" max="13" width="3.375" style="1" customWidth="1"/>
    <col min="14" max="14" width="7.125" style="1" customWidth="1"/>
    <col min="15" max="15" width="3.375" style="1" customWidth="1"/>
    <col min="16" max="16" width="7.125" style="1" customWidth="1"/>
    <col min="17" max="17" width="3.375" style="1" customWidth="1"/>
    <col min="18" max="18" width="7.125" style="1" customWidth="1"/>
    <col min="19" max="19" width="3.375" style="1" customWidth="1"/>
    <col min="20" max="20" width="7.125" style="1" customWidth="1"/>
    <col min="21" max="21" width="3.375" style="1" customWidth="1"/>
    <col min="22" max="22" width="7.125" style="1" customWidth="1"/>
    <col min="23" max="23" width="3.375" style="1" customWidth="1"/>
    <col min="24" max="24" width="7.125" style="1" customWidth="1"/>
    <col min="25" max="25" width="3.375" style="1" customWidth="1"/>
    <col min="26" max="26" width="7.125" style="1" customWidth="1"/>
    <col min="27" max="27" width="3.375" style="1" customWidth="1"/>
    <col min="28" max="28" width="12.50390625" style="1" customWidth="1"/>
    <col min="29" max="36" width="0" style="1" hidden="1" customWidth="1"/>
    <col min="37" max="37" width="6.125" style="1" customWidth="1"/>
    <col min="38" max="16384" width="9.00390625" style="1" customWidth="1"/>
  </cols>
  <sheetData>
    <row r="1" spans="1:25" ht="16.5" customHeight="1">
      <c r="A1" s="57" t="s">
        <v>68</v>
      </c>
      <c r="L1" s="1" t="s">
        <v>21</v>
      </c>
      <c r="O1" s="27" t="s">
        <v>31</v>
      </c>
      <c r="P1" s="253" t="s">
        <v>28</v>
      </c>
      <c r="Q1" s="253"/>
      <c r="R1" s="253"/>
      <c r="S1" s="253"/>
      <c r="T1" s="253"/>
      <c r="U1" s="253"/>
      <c r="V1" s="253"/>
      <c r="W1" s="253"/>
      <c r="X1" s="253"/>
      <c r="Y1" s="1" t="s">
        <v>32</v>
      </c>
    </row>
    <row r="2" spans="1:28" ht="16.5" customHeight="1">
      <c r="A2" s="2"/>
      <c r="G2" s="2"/>
      <c r="L2" s="1" t="s">
        <v>22</v>
      </c>
      <c r="O2" s="27" t="s">
        <v>31</v>
      </c>
      <c r="P2" s="253" t="s">
        <v>49</v>
      </c>
      <c r="Q2" s="253"/>
      <c r="R2" s="253"/>
      <c r="S2" s="253"/>
      <c r="T2" s="253"/>
      <c r="U2" s="253"/>
      <c r="V2" s="253"/>
      <c r="W2" s="253"/>
      <c r="X2" s="253"/>
      <c r="Y2" s="3" t="s">
        <v>32</v>
      </c>
      <c r="AA2" s="109" t="s">
        <v>62</v>
      </c>
      <c r="AB2" s="110"/>
    </row>
    <row r="3" spans="1:27" ht="16.5" customHeight="1">
      <c r="A3" s="45" t="s">
        <v>54</v>
      </c>
      <c r="G3" s="2"/>
      <c r="L3" s="1" t="s">
        <v>20</v>
      </c>
      <c r="O3" s="27" t="s">
        <v>31</v>
      </c>
      <c r="P3" s="254" t="s">
        <v>27</v>
      </c>
      <c r="Q3" s="254"/>
      <c r="R3" s="254"/>
      <c r="S3" s="3" t="s">
        <v>32</v>
      </c>
      <c r="U3" s="3"/>
      <c r="V3" s="3"/>
      <c r="W3" s="3"/>
      <c r="X3" s="3"/>
      <c r="Y3" s="3"/>
      <c r="Z3" s="3"/>
      <c r="AA3" s="3"/>
    </row>
    <row r="4" spans="1:30" ht="16.5" customHeight="1" thickBot="1">
      <c r="A4" s="17"/>
      <c r="G4" s="2"/>
      <c r="L4" s="1" t="s">
        <v>23</v>
      </c>
      <c r="O4" s="27" t="s">
        <v>31</v>
      </c>
      <c r="P4" s="184" t="s">
        <v>26</v>
      </c>
      <c r="Q4" s="184"/>
      <c r="R4" s="3" t="s">
        <v>24</v>
      </c>
      <c r="S4" s="3" t="s">
        <v>56</v>
      </c>
      <c r="T4" s="1" t="s">
        <v>60</v>
      </c>
      <c r="V4" s="27"/>
      <c r="W4" s="27" t="s">
        <v>31</v>
      </c>
      <c r="X4" s="184" t="s">
        <v>25</v>
      </c>
      <c r="Y4" s="184"/>
      <c r="Z4" s="3" t="s">
        <v>63</v>
      </c>
      <c r="AA4" s="1" t="s">
        <v>32</v>
      </c>
      <c r="AC4" s="3"/>
      <c r="AD4" s="3" t="s">
        <v>32</v>
      </c>
    </row>
    <row r="5" spans="1:29" ht="18" customHeight="1">
      <c r="A5" s="11"/>
      <c r="B5" s="13"/>
      <c r="C5" s="31"/>
      <c r="D5" s="32" t="s">
        <v>33</v>
      </c>
      <c r="E5" s="33"/>
      <c r="F5" s="185" t="s">
        <v>17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7"/>
      <c r="AB5" s="188" t="s">
        <v>18</v>
      </c>
      <c r="AC5" s="6" t="s">
        <v>0</v>
      </c>
    </row>
    <row r="6" spans="1:29" ht="18" customHeight="1">
      <c r="A6" s="12" t="s">
        <v>1</v>
      </c>
      <c r="B6" s="4" t="s">
        <v>2</v>
      </c>
      <c r="C6" s="37"/>
      <c r="D6" s="46" t="s">
        <v>34</v>
      </c>
      <c r="E6" s="47"/>
      <c r="F6" s="191" t="s">
        <v>3</v>
      </c>
      <c r="G6" s="192"/>
      <c r="H6" s="192" t="s">
        <v>4</v>
      </c>
      <c r="I6" s="192"/>
      <c r="J6" s="192" t="s">
        <v>5</v>
      </c>
      <c r="K6" s="192"/>
      <c r="L6" s="192" t="s">
        <v>6</v>
      </c>
      <c r="M6" s="192"/>
      <c r="N6" s="192" t="s">
        <v>7</v>
      </c>
      <c r="O6" s="192"/>
      <c r="P6" s="192" t="s">
        <v>8</v>
      </c>
      <c r="Q6" s="192"/>
      <c r="R6" s="192" t="s">
        <v>9</v>
      </c>
      <c r="S6" s="192"/>
      <c r="T6" s="192" t="s">
        <v>10</v>
      </c>
      <c r="U6" s="192"/>
      <c r="V6" s="192" t="s">
        <v>11</v>
      </c>
      <c r="W6" s="192"/>
      <c r="X6" s="192" t="s">
        <v>12</v>
      </c>
      <c r="Y6" s="192"/>
      <c r="Z6" s="192" t="s">
        <v>13</v>
      </c>
      <c r="AA6" s="193"/>
      <c r="AB6" s="189"/>
      <c r="AC6" s="6"/>
    </row>
    <row r="7" spans="1:38" ht="18" customHeight="1" thickBot="1">
      <c r="A7" s="16"/>
      <c r="B7" s="5"/>
      <c r="C7" s="48" t="s">
        <v>31</v>
      </c>
      <c r="D7" s="49" t="s">
        <v>55</v>
      </c>
      <c r="E7" s="50" t="s">
        <v>32</v>
      </c>
      <c r="F7" s="51" t="s">
        <v>14</v>
      </c>
      <c r="G7" s="52" t="s">
        <v>15</v>
      </c>
      <c r="H7" s="53" t="s">
        <v>14</v>
      </c>
      <c r="I7" s="52" t="s">
        <v>15</v>
      </c>
      <c r="J7" s="53" t="s">
        <v>14</v>
      </c>
      <c r="K7" s="52" t="s">
        <v>15</v>
      </c>
      <c r="L7" s="53" t="s">
        <v>14</v>
      </c>
      <c r="M7" s="52" t="s">
        <v>15</v>
      </c>
      <c r="N7" s="53" t="s">
        <v>14</v>
      </c>
      <c r="O7" s="52" t="s">
        <v>15</v>
      </c>
      <c r="P7" s="53" t="s">
        <v>14</v>
      </c>
      <c r="Q7" s="52" t="s">
        <v>15</v>
      </c>
      <c r="R7" s="53" t="s">
        <v>14</v>
      </c>
      <c r="S7" s="52" t="s">
        <v>15</v>
      </c>
      <c r="T7" s="54" t="s">
        <v>14</v>
      </c>
      <c r="U7" s="52" t="s">
        <v>15</v>
      </c>
      <c r="V7" s="53" t="s">
        <v>14</v>
      </c>
      <c r="W7" s="52" t="s">
        <v>15</v>
      </c>
      <c r="X7" s="53" t="s">
        <v>14</v>
      </c>
      <c r="Y7" s="55" t="s">
        <v>15</v>
      </c>
      <c r="Z7" s="53" t="s">
        <v>14</v>
      </c>
      <c r="AA7" s="56" t="s">
        <v>15</v>
      </c>
      <c r="AB7" s="190"/>
      <c r="AC7" s="7"/>
      <c r="AL7" s="2"/>
    </row>
    <row r="8" spans="1:37" ht="18" customHeight="1">
      <c r="A8" s="194" t="s">
        <v>36</v>
      </c>
      <c r="B8" s="196" t="s">
        <v>38</v>
      </c>
      <c r="C8" s="34"/>
      <c r="D8" s="41" t="s">
        <v>50</v>
      </c>
      <c r="E8" s="35"/>
      <c r="F8" s="198">
        <v>1</v>
      </c>
      <c r="G8" s="200" t="s">
        <v>35</v>
      </c>
      <c r="H8" s="202">
        <v>1</v>
      </c>
      <c r="I8" s="200" t="s">
        <v>35</v>
      </c>
      <c r="J8" s="202">
        <v>1</v>
      </c>
      <c r="K8" s="200" t="s">
        <v>35</v>
      </c>
      <c r="L8" s="202">
        <v>1</v>
      </c>
      <c r="M8" s="200" t="s">
        <v>35</v>
      </c>
      <c r="N8" s="202">
        <v>1</v>
      </c>
      <c r="O8" s="200" t="s">
        <v>35</v>
      </c>
      <c r="P8" s="202">
        <v>1</v>
      </c>
      <c r="Q8" s="200" t="s">
        <v>35</v>
      </c>
      <c r="R8" s="202">
        <v>1</v>
      </c>
      <c r="S8" s="200" t="s">
        <v>35</v>
      </c>
      <c r="T8" s="204">
        <v>1</v>
      </c>
      <c r="U8" s="200" t="s">
        <v>35</v>
      </c>
      <c r="V8" s="202">
        <v>1</v>
      </c>
      <c r="W8" s="200" t="s">
        <v>35</v>
      </c>
      <c r="X8" s="202">
        <v>1</v>
      </c>
      <c r="Y8" s="200" t="s">
        <v>35</v>
      </c>
      <c r="Z8" s="202">
        <v>1</v>
      </c>
      <c r="AA8" s="206" t="s">
        <v>35</v>
      </c>
      <c r="AB8" s="208"/>
      <c r="AC8" s="14"/>
      <c r="AD8" s="15"/>
      <c r="AE8" s="15"/>
      <c r="AF8" s="15"/>
      <c r="AG8" s="15"/>
      <c r="AH8" s="15"/>
      <c r="AI8" s="15"/>
      <c r="AJ8" s="15"/>
      <c r="AK8" s="15"/>
    </row>
    <row r="9" spans="1:37" ht="18" customHeight="1">
      <c r="A9" s="195"/>
      <c r="B9" s="197"/>
      <c r="C9" s="39" t="s">
        <v>31</v>
      </c>
      <c r="D9" s="36" t="s">
        <v>37</v>
      </c>
      <c r="E9" s="40" t="s">
        <v>32</v>
      </c>
      <c r="F9" s="199"/>
      <c r="G9" s="201"/>
      <c r="H9" s="203"/>
      <c r="I9" s="201"/>
      <c r="J9" s="203"/>
      <c r="K9" s="201"/>
      <c r="L9" s="203"/>
      <c r="M9" s="201"/>
      <c r="N9" s="203"/>
      <c r="O9" s="201"/>
      <c r="P9" s="203"/>
      <c r="Q9" s="201"/>
      <c r="R9" s="203"/>
      <c r="S9" s="201"/>
      <c r="T9" s="205"/>
      <c r="U9" s="201"/>
      <c r="V9" s="203"/>
      <c r="W9" s="201"/>
      <c r="X9" s="203"/>
      <c r="Y9" s="201"/>
      <c r="Z9" s="203"/>
      <c r="AA9" s="207"/>
      <c r="AB9" s="209"/>
      <c r="AC9" s="14"/>
      <c r="AD9" s="15"/>
      <c r="AE9" s="15"/>
      <c r="AF9" s="15"/>
      <c r="AG9" s="15"/>
      <c r="AH9" s="15"/>
      <c r="AI9" s="15"/>
      <c r="AJ9" s="15"/>
      <c r="AK9" s="15"/>
    </row>
    <row r="10" spans="1:37" ht="18" customHeight="1">
      <c r="A10" s="210" t="s">
        <v>36</v>
      </c>
      <c r="B10" s="212" t="s">
        <v>39</v>
      </c>
      <c r="C10" s="37"/>
      <c r="D10" s="42" t="s">
        <v>50</v>
      </c>
      <c r="E10" s="38"/>
      <c r="F10" s="213">
        <v>0.6666</v>
      </c>
      <c r="G10" s="215" t="s">
        <v>35</v>
      </c>
      <c r="H10" s="217">
        <v>0.6666</v>
      </c>
      <c r="I10" s="215" t="s">
        <v>35</v>
      </c>
      <c r="J10" s="217">
        <v>0.6666</v>
      </c>
      <c r="K10" s="215" t="s">
        <v>35</v>
      </c>
      <c r="L10" s="217">
        <v>0.6666</v>
      </c>
      <c r="M10" s="215" t="s">
        <v>35</v>
      </c>
      <c r="N10" s="217">
        <v>0.6666</v>
      </c>
      <c r="O10" s="215" t="s">
        <v>35</v>
      </c>
      <c r="P10" s="217">
        <v>0.6666</v>
      </c>
      <c r="Q10" s="215" t="s">
        <v>35</v>
      </c>
      <c r="R10" s="217">
        <v>0.6666</v>
      </c>
      <c r="S10" s="215" t="s">
        <v>35</v>
      </c>
      <c r="T10" s="217">
        <v>0.6666</v>
      </c>
      <c r="U10" s="215" t="s">
        <v>35</v>
      </c>
      <c r="V10" s="217">
        <v>0.6666</v>
      </c>
      <c r="W10" s="215" t="s">
        <v>35</v>
      </c>
      <c r="X10" s="217">
        <v>0.6666</v>
      </c>
      <c r="Y10" s="215" t="s">
        <v>35</v>
      </c>
      <c r="Z10" s="217">
        <v>0.6666</v>
      </c>
      <c r="AA10" s="219" t="s">
        <v>35</v>
      </c>
      <c r="AB10" s="209"/>
      <c r="AC10" s="14"/>
      <c r="AD10" s="15"/>
      <c r="AE10" s="15"/>
      <c r="AF10" s="15"/>
      <c r="AG10" s="15"/>
      <c r="AH10" s="15"/>
      <c r="AI10" s="15"/>
      <c r="AJ10" s="15"/>
      <c r="AK10" s="15"/>
    </row>
    <row r="11" spans="1:37" ht="18" customHeight="1">
      <c r="A11" s="211"/>
      <c r="B11" s="197"/>
      <c r="C11" s="39" t="s">
        <v>31</v>
      </c>
      <c r="D11" s="36" t="s">
        <v>37</v>
      </c>
      <c r="E11" s="40" t="s">
        <v>32</v>
      </c>
      <c r="F11" s="214"/>
      <c r="G11" s="216"/>
      <c r="H11" s="218"/>
      <c r="I11" s="216"/>
      <c r="J11" s="218"/>
      <c r="K11" s="216"/>
      <c r="L11" s="218"/>
      <c r="M11" s="216"/>
      <c r="N11" s="218"/>
      <c r="O11" s="216"/>
      <c r="P11" s="218"/>
      <c r="Q11" s="216"/>
      <c r="R11" s="218"/>
      <c r="S11" s="216"/>
      <c r="T11" s="218"/>
      <c r="U11" s="216"/>
      <c r="V11" s="218"/>
      <c r="W11" s="216"/>
      <c r="X11" s="218"/>
      <c r="Y11" s="216"/>
      <c r="Z11" s="218"/>
      <c r="AA11" s="220"/>
      <c r="AB11" s="209"/>
      <c r="AC11" s="14"/>
      <c r="AD11" s="15"/>
      <c r="AE11" s="15"/>
      <c r="AF11" s="15"/>
      <c r="AG11" s="15"/>
      <c r="AH11" s="15"/>
      <c r="AI11" s="15"/>
      <c r="AJ11" s="15"/>
      <c r="AK11" s="15"/>
    </row>
    <row r="12" spans="1:37" ht="18" customHeight="1">
      <c r="A12" s="210" t="s">
        <v>16</v>
      </c>
      <c r="B12" s="212" t="s">
        <v>40</v>
      </c>
      <c r="C12" s="37"/>
      <c r="D12" s="42" t="s">
        <v>50</v>
      </c>
      <c r="E12" s="38"/>
      <c r="F12" s="213">
        <v>0.5</v>
      </c>
      <c r="G12" s="221" t="s">
        <v>35</v>
      </c>
      <c r="H12" s="217">
        <v>0.5</v>
      </c>
      <c r="I12" s="221" t="s">
        <v>35</v>
      </c>
      <c r="J12" s="217"/>
      <c r="K12" s="221"/>
      <c r="L12" s="217"/>
      <c r="M12" s="221"/>
      <c r="N12" s="217"/>
      <c r="O12" s="221"/>
      <c r="P12" s="217"/>
      <c r="Q12" s="221"/>
      <c r="R12" s="217"/>
      <c r="S12" s="221"/>
      <c r="T12" s="217"/>
      <c r="U12" s="221"/>
      <c r="V12" s="217"/>
      <c r="W12" s="221"/>
      <c r="X12" s="217"/>
      <c r="Y12" s="221"/>
      <c r="Z12" s="217"/>
      <c r="AA12" s="207"/>
      <c r="AB12" s="209"/>
      <c r="AC12" s="14"/>
      <c r="AD12" s="15"/>
      <c r="AE12" s="15"/>
      <c r="AF12" s="15"/>
      <c r="AG12" s="15"/>
      <c r="AH12" s="15"/>
      <c r="AI12" s="15"/>
      <c r="AJ12" s="15"/>
      <c r="AK12" s="15"/>
    </row>
    <row r="13" spans="1:37" ht="18" customHeight="1">
      <c r="A13" s="211"/>
      <c r="B13" s="197"/>
      <c r="C13" s="39" t="s">
        <v>31</v>
      </c>
      <c r="D13" s="43" t="s">
        <v>51</v>
      </c>
      <c r="E13" s="40" t="s">
        <v>32</v>
      </c>
      <c r="F13" s="214"/>
      <c r="G13" s="201"/>
      <c r="H13" s="218"/>
      <c r="I13" s="201"/>
      <c r="J13" s="218"/>
      <c r="K13" s="201"/>
      <c r="L13" s="218"/>
      <c r="M13" s="201"/>
      <c r="N13" s="218"/>
      <c r="O13" s="201"/>
      <c r="P13" s="218"/>
      <c r="Q13" s="201"/>
      <c r="R13" s="218"/>
      <c r="S13" s="201"/>
      <c r="T13" s="218"/>
      <c r="U13" s="201"/>
      <c r="V13" s="218"/>
      <c r="W13" s="201"/>
      <c r="X13" s="218"/>
      <c r="Y13" s="201"/>
      <c r="Z13" s="218"/>
      <c r="AA13" s="207"/>
      <c r="AB13" s="209"/>
      <c r="AC13" s="14"/>
      <c r="AD13" s="15"/>
      <c r="AE13" s="15"/>
      <c r="AF13" s="15"/>
      <c r="AG13" s="15"/>
      <c r="AH13" s="15"/>
      <c r="AI13" s="15"/>
      <c r="AJ13" s="15"/>
      <c r="AK13" s="15"/>
    </row>
    <row r="14" spans="1:37" ht="18" customHeight="1">
      <c r="A14" s="210" t="s">
        <v>16</v>
      </c>
      <c r="B14" s="212" t="s">
        <v>41</v>
      </c>
      <c r="C14" s="37"/>
      <c r="D14" s="42" t="s">
        <v>52</v>
      </c>
      <c r="E14" s="38"/>
      <c r="F14" s="213">
        <v>0.5</v>
      </c>
      <c r="G14" s="221"/>
      <c r="H14" s="217">
        <v>0.5</v>
      </c>
      <c r="I14" s="221"/>
      <c r="J14" s="217">
        <v>0.5</v>
      </c>
      <c r="K14" s="221"/>
      <c r="L14" s="217">
        <v>0.5</v>
      </c>
      <c r="M14" s="221"/>
      <c r="N14" s="217">
        <v>0.5</v>
      </c>
      <c r="O14" s="221"/>
      <c r="P14" s="217">
        <v>0.5</v>
      </c>
      <c r="Q14" s="221"/>
      <c r="R14" s="217">
        <v>0.5</v>
      </c>
      <c r="S14" s="221"/>
      <c r="T14" s="217">
        <v>0.5</v>
      </c>
      <c r="U14" s="221"/>
      <c r="V14" s="217">
        <v>0.5</v>
      </c>
      <c r="W14" s="221" t="s">
        <v>19</v>
      </c>
      <c r="X14" s="217">
        <v>0.5</v>
      </c>
      <c r="Y14" s="221" t="s">
        <v>35</v>
      </c>
      <c r="Z14" s="217">
        <v>0.5</v>
      </c>
      <c r="AA14" s="207" t="s">
        <v>35</v>
      </c>
      <c r="AB14" s="209"/>
      <c r="AC14" s="14"/>
      <c r="AD14" s="15"/>
      <c r="AE14" s="15"/>
      <c r="AF14" s="15"/>
      <c r="AG14" s="15"/>
      <c r="AH14" s="15"/>
      <c r="AI14" s="15"/>
      <c r="AJ14" s="15"/>
      <c r="AK14" s="15"/>
    </row>
    <row r="15" spans="1:37" ht="18" customHeight="1">
      <c r="A15" s="211"/>
      <c r="B15" s="197"/>
      <c r="C15" s="39" t="s">
        <v>31</v>
      </c>
      <c r="D15" s="36" t="s">
        <v>37</v>
      </c>
      <c r="E15" s="40" t="s">
        <v>32</v>
      </c>
      <c r="F15" s="214"/>
      <c r="G15" s="201"/>
      <c r="H15" s="218"/>
      <c r="I15" s="201"/>
      <c r="J15" s="218"/>
      <c r="K15" s="201"/>
      <c r="L15" s="218"/>
      <c r="M15" s="201"/>
      <c r="N15" s="218"/>
      <c r="O15" s="201"/>
      <c r="P15" s="218"/>
      <c r="Q15" s="201"/>
      <c r="R15" s="218"/>
      <c r="S15" s="201"/>
      <c r="T15" s="218"/>
      <c r="U15" s="201"/>
      <c r="V15" s="218"/>
      <c r="W15" s="201"/>
      <c r="X15" s="218"/>
      <c r="Y15" s="201"/>
      <c r="Z15" s="218"/>
      <c r="AA15" s="207"/>
      <c r="AB15" s="209"/>
      <c r="AC15" s="14"/>
      <c r="AD15" s="15"/>
      <c r="AE15" s="15"/>
      <c r="AF15" s="15"/>
      <c r="AG15" s="15"/>
      <c r="AH15" s="15"/>
      <c r="AI15" s="15"/>
      <c r="AJ15" s="15"/>
      <c r="AK15" s="15"/>
    </row>
    <row r="16" spans="1:37" ht="18" customHeight="1">
      <c r="A16" s="210" t="s">
        <v>47</v>
      </c>
      <c r="B16" s="212" t="s">
        <v>42</v>
      </c>
      <c r="C16" s="37"/>
      <c r="D16" s="42" t="s">
        <v>59</v>
      </c>
      <c r="E16" s="38"/>
      <c r="F16" s="213">
        <v>1</v>
      </c>
      <c r="G16" s="215"/>
      <c r="H16" s="217">
        <v>1</v>
      </c>
      <c r="I16" s="215"/>
      <c r="J16" s="217">
        <v>1</v>
      </c>
      <c r="K16" s="215"/>
      <c r="L16" s="217">
        <v>1</v>
      </c>
      <c r="M16" s="215"/>
      <c r="N16" s="217">
        <v>1</v>
      </c>
      <c r="O16" s="215"/>
      <c r="P16" s="217">
        <v>1</v>
      </c>
      <c r="Q16" s="215"/>
      <c r="R16" s="217">
        <v>1</v>
      </c>
      <c r="S16" s="215"/>
      <c r="T16" s="217">
        <v>1</v>
      </c>
      <c r="U16" s="215"/>
      <c r="V16" s="217">
        <v>1</v>
      </c>
      <c r="W16" s="215"/>
      <c r="X16" s="217">
        <v>1</v>
      </c>
      <c r="Y16" s="215" t="s">
        <v>35</v>
      </c>
      <c r="Z16" s="217">
        <v>1</v>
      </c>
      <c r="AA16" s="219" t="s">
        <v>35</v>
      </c>
      <c r="AB16" s="209"/>
      <c r="AC16" s="14"/>
      <c r="AD16" s="15"/>
      <c r="AE16" s="15"/>
      <c r="AF16" s="15"/>
      <c r="AG16" s="15"/>
      <c r="AH16" s="15"/>
      <c r="AI16" s="15"/>
      <c r="AJ16" s="15"/>
      <c r="AK16" s="15"/>
    </row>
    <row r="17" spans="1:37" ht="18" customHeight="1">
      <c r="A17" s="211"/>
      <c r="B17" s="197"/>
      <c r="C17" s="39" t="s">
        <v>31</v>
      </c>
      <c r="D17" s="36" t="s">
        <v>37</v>
      </c>
      <c r="E17" s="40" t="s">
        <v>32</v>
      </c>
      <c r="F17" s="214"/>
      <c r="G17" s="216"/>
      <c r="H17" s="218"/>
      <c r="I17" s="216"/>
      <c r="J17" s="218"/>
      <c r="K17" s="216"/>
      <c r="L17" s="218"/>
      <c r="M17" s="216"/>
      <c r="N17" s="218"/>
      <c r="O17" s="216"/>
      <c r="P17" s="218"/>
      <c r="Q17" s="216"/>
      <c r="R17" s="218"/>
      <c r="S17" s="216"/>
      <c r="T17" s="218"/>
      <c r="U17" s="216"/>
      <c r="V17" s="218"/>
      <c r="W17" s="216"/>
      <c r="X17" s="218"/>
      <c r="Y17" s="216"/>
      <c r="Z17" s="218"/>
      <c r="AA17" s="220"/>
      <c r="AB17" s="209"/>
      <c r="AC17" s="14"/>
      <c r="AD17" s="15"/>
      <c r="AE17" s="15"/>
      <c r="AF17" s="15"/>
      <c r="AG17" s="15"/>
      <c r="AH17" s="15"/>
      <c r="AI17" s="15"/>
      <c r="AJ17" s="15"/>
      <c r="AK17" s="15"/>
    </row>
    <row r="18" spans="1:37" ht="18" customHeight="1">
      <c r="A18" s="210" t="s">
        <v>47</v>
      </c>
      <c r="B18" s="212" t="s">
        <v>43</v>
      </c>
      <c r="C18" s="37"/>
      <c r="D18" s="42" t="s">
        <v>53</v>
      </c>
      <c r="E18" s="38"/>
      <c r="F18" s="213">
        <v>0.8</v>
      </c>
      <c r="G18" s="215"/>
      <c r="H18" s="217">
        <v>0.8</v>
      </c>
      <c r="I18" s="215"/>
      <c r="J18" s="217">
        <v>0.8</v>
      </c>
      <c r="K18" s="215"/>
      <c r="L18" s="217">
        <v>0.8</v>
      </c>
      <c r="M18" s="215"/>
      <c r="N18" s="217">
        <v>0.8</v>
      </c>
      <c r="O18" s="215"/>
      <c r="P18" s="217">
        <v>0.8</v>
      </c>
      <c r="Q18" s="215"/>
      <c r="R18" s="217">
        <v>0.8</v>
      </c>
      <c r="S18" s="215"/>
      <c r="T18" s="217">
        <v>0.8</v>
      </c>
      <c r="U18" s="215"/>
      <c r="V18" s="217">
        <v>0.8</v>
      </c>
      <c r="W18" s="215"/>
      <c r="X18" s="217">
        <v>0.8</v>
      </c>
      <c r="Y18" s="215"/>
      <c r="Z18" s="217">
        <v>0.8</v>
      </c>
      <c r="AA18" s="219"/>
      <c r="AB18" s="209"/>
      <c r="AC18" s="14"/>
      <c r="AD18" s="15"/>
      <c r="AE18" s="15"/>
      <c r="AF18" s="15"/>
      <c r="AG18" s="15"/>
      <c r="AH18" s="15"/>
      <c r="AI18" s="15"/>
      <c r="AJ18" s="15"/>
      <c r="AK18" s="15"/>
    </row>
    <row r="19" spans="1:37" ht="18" customHeight="1">
      <c r="A19" s="211"/>
      <c r="B19" s="197"/>
      <c r="C19" s="39" t="s">
        <v>31</v>
      </c>
      <c r="D19" s="36" t="s">
        <v>37</v>
      </c>
      <c r="E19" s="40" t="s">
        <v>32</v>
      </c>
      <c r="F19" s="214"/>
      <c r="G19" s="216"/>
      <c r="H19" s="218"/>
      <c r="I19" s="216"/>
      <c r="J19" s="218"/>
      <c r="K19" s="216"/>
      <c r="L19" s="218"/>
      <c r="M19" s="216"/>
      <c r="N19" s="218"/>
      <c r="O19" s="216"/>
      <c r="P19" s="218"/>
      <c r="Q19" s="216"/>
      <c r="R19" s="218"/>
      <c r="S19" s="216"/>
      <c r="T19" s="218"/>
      <c r="U19" s="216"/>
      <c r="V19" s="218"/>
      <c r="W19" s="216"/>
      <c r="X19" s="218"/>
      <c r="Y19" s="216"/>
      <c r="Z19" s="218"/>
      <c r="AA19" s="220"/>
      <c r="AB19" s="209"/>
      <c r="AC19" s="14"/>
      <c r="AD19" s="15"/>
      <c r="AE19" s="15"/>
      <c r="AF19" s="15"/>
      <c r="AG19" s="15"/>
      <c r="AH19" s="15"/>
      <c r="AI19" s="15"/>
      <c r="AJ19" s="15"/>
      <c r="AK19" s="15"/>
    </row>
    <row r="20" spans="1:37" ht="18" customHeight="1">
      <c r="A20" s="210" t="s">
        <v>16</v>
      </c>
      <c r="B20" s="212" t="s">
        <v>44</v>
      </c>
      <c r="C20" s="37"/>
      <c r="D20" s="44" t="s">
        <v>53</v>
      </c>
      <c r="E20" s="38"/>
      <c r="F20" s="213">
        <v>1</v>
      </c>
      <c r="G20" s="215"/>
      <c r="H20" s="217">
        <v>1</v>
      </c>
      <c r="I20" s="215"/>
      <c r="J20" s="217">
        <v>1</v>
      </c>
      <c r="K20" s="215"/>
      <c r="L20" s="217">
        <v>1</v>
      </c>
      <c r="M20" s="215"/>
      <c r="N20" s="217">
        <v>1</v>
      </c>
      <c r="O20" s="215"/>
      <c r="P20" s="217">
        <v>1</v>
      </c>
      <c r="Q20" s="215"/>
      <c r="R20" s="217">
        <v>1</v>
      </c>
      <c r="S20" s="215"/>
      <c r="T20" s="217">
        <v>1</v>
      </c>
      <c r="U20" s="215"/>
      <c r="V20" s="217">
        <v>1</v>
      </c>
      <c r="W20" s="215"/>
      <c r="X20" s="217">
        <v>1</v>
      </c>
      <c r="Y20" s="215"/>
      <c r="Z20" s="217">
        <v>1</v>
      </c>
      <c r="AA20" s="219"/>
      <c r="AB20" s="209"/>
      <c r="AC20" s="14"/>
      <c r="AD20" s="15"/>
      <c r="AE20" s="15"/>
      <c r="AF20" s="15"/>
      <c r="AG20" s="15"/>
      <c r="AH20" s="15"/>
      <c r="AI20" s="15"/>
      <c r="AJ20" s="15"/>
      <c r="AK20" s="15"/>
    </row>
    <row r="21" spans="1:37" ht="18" customHeight="1">
      <c r="A21" s="211"/>
      <c r="B21" s="197"/>
      <c r="C21" s="39" t="s">
        <v>31</v>
      </c>
      <c r="D21" s="36" t="s">
        <v>37</v>
      </c>
      <c r="E21" s="40" t="s">
        <v>32</v>
      </c>
      <c r="F21" s="214"/>
      <c r="G21" s="216"/>
      <c r="H21" s="218"/>
      <c r="I21" s="216"/>
      <c r="J21" s="218"/>
      <c r="K21" s="216"/>
      <c r="L21" s="218"/>
      <c r="M21" s="216"/>
      <c r="N21" s="218"/>
      <c r="O21" s="216"/>
      <c r="P21" s="218"/>
      <c r="Q21" s="216"/>
      <c r="R21" s="218"/>
      <c r="S21" s="216"/>
      <c r="T21" s="218"/>
      <c r="U21" s="216"/>
      <c r="V21" s="218"/>
      <c r="W21" s="216"/>
      <c r="X21" s="218"/>
      <c r="Y21" s="216"/>
      <c r="Z21" s="218"/>
      <c r="AA21" s="220"/>
      <c r="AB21" s="209"/>
      <c r="AC21" s="14"/>
      <c r="AD21" s="15"/>
      <c r="AE21" s="15"/>
      <c r="AF21" s="15"/>
      <c r="AG21" s="15"/>
      <c r="AH21" s="15"/>
      <c r="AI21" s="15"/>
      <c r="AJ21" s="15"/>
      <c r="AK21" s="15"/>
    </row>
    <row r="22" spans="1:37" ht="18" customHeight="1">
      <c r="A22" s="210" t="s">
        <v>16</v>
      </c>
      <c r="B22" s="212" t="s">
        <v>45</v>
      </c>
      <c r="C22" s="37"/>
      <c r="D22" s="44" t="s">
        <v>58</v>
      </c>
      <c r="E22" s="38"/>
      <c r="F22" s="213">
        <v>0.8</v>
      </c>
      <c r="G22" s="215"/>
      <c r="H22" s="217">
        <v>0.8</v>
      </c>
      <c r="I22" s="215"/>
      <c r="J22" s="217">
        <v>0.8</v>
      </c>
      <c r="K22" s="215"/>
      <c r="L22" s="217">
        <v>0.8</v>
      </c>
      <c r="M22" s="215"/>
      <c r="N22" s="217">
        <v>0.8</v>
      </c>
      <c r="O22" s="215"/>
      <c r="P22" s="217">
        <v>0.8</v>
      </c>
      <c r="Q22" s="215"/>
      <c r="R22" s="217">
        <v>0.8</v>
      </c>
      <c r="S22" s="215"/>
      <c r="T22" s="217">
        <v>0.8</v>
      </c>
      <c r="U22" s="215"/>
      <c r="V22" s="217">
        <v>0.8</v>
      </c>
      <c r="W22" s="215"/>
      <c r="X22" s="217">
        <v>0.8</v>
      </c>
      <c r="Y22" s="215"/>
      <c r="Z22" s="217">
        <v>0.8</v>
      </c>
      <c r="AA22" s="219"/>
      <c r="AB22" s="209"/>
      <c r="AC22" s="14"/>
      <c r="AD22" s="15"/>
      <c r="AE22" s="15"/>
      <c r="AF22" s="15"/>
      <c r="AG22" s="15"/>
      <c r="AH22" s="15"/>
      <c r="AI22" s="15"/>
      <c r="AJ22" s="15"/>
      <c r="AK22" s="15"/>
    </row>
    <row r="23" spans="1:37" ht="18" customHeight="1">
      <c r="A23" s="211"/>
      <c r="B23" s="197"/>
      <c r="C23" s="39" t="s">
        <v>31</v>
      </c>
      <c r="D23" s="36" t="s">
        <v>37</v>
      </c>
      <c r="E23" s="40" t="s">
        <v>32</v>
      </c>
      <c r="F23" s="214"/>
      <c r="G23" s="216"/>
      <c r="H23" s="218"/>
      <c r="I23" s="216"/>
      <c r="J23" s="218"/>
      <c r="K23" s="216"/>
      <c r="L23" s="218"/>
      <c r="M23" s="216"/>
      <c r="N23" s="218"/>
      <c r="O23" s="216"/>
      <c r="P23" s="218"/>
      <c r="Q23" s="216"/>
      <c r="R23" s="218"/>
      <c r="S23" s="216"/>
      <c r="T23" s="218"/>
      <c r="U23" s="216"/>
      <c r="V23" s="218"/>
      <c r="W23" s="216"/>
      <c r="X23" s="218"/>
      <c r="Y23" s="216"/>
      <c r="Z23" s="218"/>
      <c r="AA23" s="220"/>
      <c r="AB23" s="209"/>
      <c r="AC23" s="14"/>
      <c r="AD23" s="15"/>
      <c r="AE23" s="15"/>
      <c r="AF23" s="15"/>
      <c r="AG23" s="15"/>
      <c r="AH23" s="15"/>
      <c r="AI23" s="15"/>
      <c r="AJ23" s="15"/>
      <c r="AK23" s="15"/>
    </row>
    <row r="24" spans="1:37" ht="18" customHeight="1">
      <c r="A24" s="210" t="s">
        <v>16</v>
      </c>
      <c r="B24" s="212" t="s">
        <v>46</v>
      </c>
      <c r="C24" s="37"/>
      <c r="D24" s="42" t="s">
        <v>57</v>
      </c>
      <c r="E24" s="38"/>
      <c r="F24" s="213"/>
      <c r="G24" s="221"/>
      <c r="H24" s="217"/>
      <c r="I24" s="221"/>
      <c r="J24" s="217">
        <v>0.8</v>
      </c>
      <c r="K24" s="221"/>
      <c r="L24" s="217">
        <v>0.8</v>
      </c>
      <c r="M24" s="215"/>
      <c r="N24" s="217">
        <v>0.8</v>
      </c>
      <c r="O24" s="215"/>
      <c r="P24" s="217">
        <v>0.8</v>
      </c>
      <c r="Q24" s="215"/>
      <c r="R24" s="217">
        <v>0.8</v>
      </c>
      <c r="S24" s="215"/>
      <c r="T24" s="217">
        <v>0.8</v>
      </c>
      <c r="U24" s="215"/>
      <c r="V24" s="217">
        <v>0.8</v>
      </c>
      <c r="W24" s="215"/>
      <c r="X24" s="217">
        <v>0.8</v>
      </c>
      <c r="Y24" s="215"/>
      <c r="Z24" s="217">
        <v>0.8</v>
      </c>
      <c r="AA24" s="219"/>
      <c r="AB24" s="209"/>
      <c r="AC24" s="14"/>
      <c r="AD24" s="15"/>
      <c r="AE24" s="15"/>
      <c r="AF24" s="15"/>
      <c r="AG24" s="15"/>
      <c r="AH24" s="15"/>
      <c r="AI24" s="15"/>
      <c r="AJ24" s="15"/>
      <c r="AK24" s="15"/>
    </row>
    <row r="25" spans="1:37" ht="18" customHeight="1">
      <c r="A25" s="195"/>
      <c r="B25" s="197"/>
      <c r="C25" s="39" t="s">
        <v>31</v>
      </c>
      <c r="D25" s="36" t="s">
        <v>37</v>
      </c>
      <c r="E25" s="40" t="s">
        <v>32</v>
      </c>
      <c r="F25" s="199"/>
      <c r="G25" s="201"/>
      <c r="H25" s="203"/>
      <c r="I25" s="201"/>
      <c r="J25" s="203"/>
      <c r="K25" s="201"/>
      <c r="L25" s="218"/>
      <c r="M25" s="216"/>
      <c r="N25" s="218"/>
      <c r="O25" s="216"/>
      <c r="P25" s="218"/>
      <c r="Q25" s="216"/>
      <c r="R25" s="218"/>
      <c r="S25" s="216"/>
      <c r="T25" s="218"/>
      <c r="U25" s="216"/>
      <c r="V25" s="218"/>
      <c r="W25" s="216"/>
      <c r="X25" s="218"/>
      <c r="Y25" s="216"/>
      <c r="Z25" s="218"/>
      <c r="AA25" s="220"/>
      <c r="AB25" s="209"/>
      <c r="AC25" s="14"/>
      <c r="AD25" s="15"/>
      <c r="AE25" s="15"/>
      <c r="AF25" s="15"/>
      <c r="AG25" s="15"/>
      <c r="AH25" s="15"/>
      <c r="AI25" s="15"/>
      <c r="AJ25" s="15"/>
      <c r="AK25" s="15"/>
    </row>
    <row r="26" spans="1:37" ht="18" customHeight="1">
      <c r="A26" s="222"/>
      <c r="B26" s="224"/>
      <c r="C26" s="37"/>
      <c r="D26" s="30" t="s">
        <v>37</v>
      </c>
      <c r="E26" s="38"/>
      <c r="F26" s="226"/>
      <c r="G26" s="228"/>
      <c r="H26" s="230"/>
      <c r="I26" s="228"/>
      <c r="J26" s="230"/>
      <c r="K26" s="228"/>
      <c r="L26" s="230"/>
      <c r="M26" s="228"/>
      <c r="N26" s="230"/>
      <c r="O26" s="228"/>
      <c r="P26" s="230"/>
      <c r="Q26" s="228"/>
      <c r="R26" s="230"/>
      <c r="S26" s="228"/>
      <c r="T26" s="232"/>
      <c r="U26" s="228"/>
      <c r="V26" s="230"/>
      <c r="W26" s="228"/>
      <c r="X26" s="230"/>
      <c r="Y26" s="228"/>
      <c r="Z26" s="230"/>
      <c r="AA26" s="228"/>
      <c r="AB26" s="209"/>
      <c r="AC26" s="14"/>
      <c r="AD26" s="15"/>
      <c r="AE26" s="15"/>
      <c r="AF26" s="15"/>
      <c r="AG26" s="15"/>
      <c r="AH26" s="15"/>
      <c r="AI26" s="15"/>
      <c r="AJ26" s="15"/>
      <c r="AK26" s="15"/>
    </row>
    <row r="27" spans="1:37" ht="18" customHeight="1">
      <c r="A27" s="223"/>
      <c r="B27" s="225"/>
      <c r="C27" s="39" t="s">
        <v>31</v>
      </c>
      <c r="D27" s="36" t="s">
        <v>37</v>
      </c>
      <c r="E27" s="40" t="s">
        <v>32</v>
      </c>
      <c r="F27" s="227"/>
      <c r="G27" s="229"/>
      <c r="H27" s="231"/>
      <c r="I27" s="229"/>
      <c r="J27" s="231"/>
      <c r="K27" s="229"/>
      <c r="L27" s="231"/>
      <c r="M27" s="229"/>
      <c r="N27" s="231"/>
      <c r="O27" s="229"/>
      <c r="P27" s="231"/>
      <c r="Q27" s="229"/>
      <c r="R27" s="231"/>
      <c r="S27" s="229"/>
      <c r="T27" s="233"/>
      <c r="U27" s="229"/>
      <c r="V27" s="231"/>
      <c r="W27" s="229"/>
      <c r="X27" s="231"/>
      <c r="Y27" s="229"/>
      <c r="Z27" s="231"/>
      <c r="AA27" s="229"/>
      <c r="AB27" s="209"/>
      <c r="AC27" s="14"/>
      <c r="AD27" s="15"/>
      <c r="AE27" s="15"/>
      <c r="AF27" s="15"/>
      <c r="AG27" s="15"/>
      <c r="AH27" s="15"/>
      <c r="AI27" s="15"/>
      <c r="AJ27" s="15"/>
      <c r="AK27" s="15"/>
    </row>
    <row r="28" spans="1:37" ht="18" customHeight="1">
      <c r="A28" s="222"/>
      <c r="B28" s="224"/>
      <c r="C28" s="37"/>
      <c r="D28" s="30" t="s">
        <v>37</v>
      </c>
      <c r="E28" s="38"/>
      <c r="F28" s="226"/>
      <c r="G28" s="228"/>
      <c r="H28" s="230"/>
      <c r="I28" s="228"/>
      <c r="J28" s="230"/>
      <c r="K28" s="228"/>
      <c r="L28" s="230"/>
      <c r="M28" s="228"/>
      <c r="N28" s="230"/>
      <c r="O28" s="228"/>
      <c r="P28" s="230"/>
      <c r="Q28" s="228"/>
      <c r="R28" s="230"/>
      <c r="S28" s="228"/>
      <c r="T28" s="232"/>
      <c r="U28" s="228"/>
      <c r="V28" s="230"/>
      <c r="W28" s="228"/>
      <c r="X28" s="230"/>
      <c r="Y28" s="228"/>
      <c r="Z28" s="230"/>
      <c r="AA28" s="228"/>
      <c r="AB28" s="209"/>
      <c r="AC28" s="14"/>
      <c r="AD28" s="15"/>
      <c r="AE28" s="15"/>
      <c r="AF28" s="15"/>
      <c r="AG28" s="15"/>
      <c r="AH28" s="15"/>
      <c r="AI28" s="15"/>
      <c r="AJ28" s="15"/>
      <c r="AK28" s="15"/>
    </row>
    <row r="29" spans="1:37" ht="18" customHeight="1">
      <c r="A29" s="223"/>
      <c r="B29" s="225"/>
      <c r="C29" s="39" t="s">
        <v>31</v>
      </c>
      <c r="D29" s="36" t="s">
        <v>37</v>
      </c>
      <c r="E29" s="40" t="s">
        <v>32</v>
      </c>
      <c r="F29" s="227"/>
      <c r="G29" s="229"/>
      <c r="H29" s="231"/>
      <c r="I29" s="229"/>
      <c r="J29" s="231"/>
      <c r="K29" s="229"/>
      <c r="L29" s="231"/>
      <c r="M29" s="229"/>
      <c r="N29" s="231"/>
      <c r="O29" s="229"/>
      <c r="P29" s="231"/>
      <c r="Q29" s="229"/>
      <c r="R29" s="231"/>
      <c r="S29" s="229"/>
      <c r="T29" s="233"/>
      <c r="U29" s="229"/>
      <c r="V29" s="231"/>
      <c r="W29" s="229"/>
      <c r="X29" s="231"/>
      <c r="Y29" s="229"/>
      <c r="Z29" s="231"/>
      <c r="AA29" s="229"/>
      <c r="AB29" s="209"/>
      <c r="AC29" s="14"/>
      <c r="AD29" s="15"/>
      <c r="AE29" s="15"/>
      <c r="AF29" s="15"/>
      <c r="AG29" s="15"/>
      <c r="AH29" s="15"/>
      <c r="AI29" s="15"/>
      <c r="AJ29" s="15"/>
      <c r="AK29" s="15"/>
    </row>
    <row r="30" spans="1:37" ht="18" customHeight="1">
      <c r="A30" s="222"/>
      <c r="B30" s="224"/>
      <c r="C30" s="37"/>
      <c r="D30" s="30" t="s">
        <v>37</v>
      </c>
      <c r="E30" s="38"/>
      <c r="F30" s="226"/>
      <c r="G30" s="228"/>
      <c r="H30" s="230"/>
      <c r="I30" s="228"/>
      <c r="J30" s="230"/>
      <c r="K30" s="228"/>
      <c r="L30" s="230"/>
      <c r="M30" s="228"/>
      <c r="N30" s="230"/>
      <c r="O30" s="228"/>
      <c r="P30" s="230"/>
      <c r="Q30" s="228"/>
      <c r="R30" s="230"/>
      <c r="S30" s="228"/>
      <c r="T30" s="232"/>
      <c r="U30" s="228"/>
      <c r="V30" s="230"/>
      <c r="W30" s="228"/>
      <c r="X30" s="230"/>
      <c r="Y30" s="228"/>
      <c r="Z30" s="230"/>
      <c r="AA30" s="228"/>
      <c r="AB30" s="209"/>
      <c r="AC30" s="14"/>
      <c r="AD30" s="15"/>
      <c r="AE30" s="15"/>
      <c r="AF30" s="15"/>
      <c r="AG30" s="15"/>
      <c r="AH30" s="15"/>
      <c r="AI30" s="15"/>
      <c r="AJ30" s="15"/>
      <c r="AK30" s="15"/>
    </row>
    <row r="31" spans="1:37" ht="18" customHeight="1" thickBot="1">
      <c r="A31" s="223"/>
      <c r="B31" s="234"/>
      <c r="C31" s="39" t="s">
        <v>31</v>
      </c>
      <c r="D31" s="36" t="s">
        <v>37</v>
      </c>
      <c r="E31" s="40" t="s">
        <v>32</v>
      </c>
      <c r="F31" s="227"/>
      <c r="G31" s="235"/>
      <c r="H31" s="231"/>
      <c r="I31" s="235"/>
      <c r="J31" s="231"/>
      <c r="K31" s="235"/>
      <c r="L31" s="231"/>
      <c r="M31" s="235"/>
      <c r="N31" s="231"/>
      <c r="O31" s="235"/>
      <c r="P31" s="231"/>
      <c r="Q31" s="235"/>
      <c r="R31" s="231"/>
      <c r="S31" s="235"/>
      <c r="T31" s="233"/>
      <c r="U31" s="235"/>
      <c r="V31" s="231"/>
      <c r="W31" s="235"/>
      <c r="X31" s="231"/>
      <c r="Y31" s="235"/>
      <c r="Z31" s="231"/>
      <c r="AA31" s="235"/>
      <c r="AB31" s="209"/>
      <c r="AC31" s="14"/>
      <c r="AD31" s="15"/>
      <c r="AE31" s="15"/>
      <c r="AF31" s="15"/>
      <c r="AG31" s="15"/>
      <c r="AH31" s="15"/>
      <c r="AI31" s="15"/>
      <c r="AJ31" s="15"/>
      <c r="AK31" s="15"/>
    </row>
    <row r="32" spans="1:37" ht="30" customHeight="1">
      <c r="A32" s="247" t="s">
        <v>48</v>
      </c>
      <c r="B32" s="248"/>
      <c r="C32" s="248"/>
      <c r="D32" s="248"/>
      <c r="E32" s="249"/>
      <c r="F32" s="242">
        <f>ROUNDDOWN(SUM(F8:F31),1)</f>
        <v>6.2</v>
      </c>
      <c r="G32" s="237"/>
      <c r="H32" s="236">
        <f>ROUNDDOWN(SUM(H8:H31),1)</f>
        <v>6.2</v>
      </c>
      <c r="I32" s="237"/>
      <c r="J32" s="236">
        <f>ROUNDDOWN(SUM(J8:J31),1)</f>
        <v>6.5</v>
      </c>
      <c r="K32" s="237"/>
      <c r="L32" s="236">
        <f>ROUNDDOWN(SUM(L8:L31),1)</f>
        <v>6.5</v>
      </c>
      <c r="M32" s="237"/>
      <c r="N32" s="236">
        <f>ROUNDDOWN(SUM(N8:N31),1)</f>
        <v>6.5</v>
      </c>
      <c r="O32" s="237"/>
      <c r="P32" s="236">
        <f>ROUNDDOWN(SUM(P8:P31),1)</f>
        <v>6.5</v>
      </c>
      <c r="Q32" s="237"/>
      <c r="R32" s="236">
        <f>ROUNDDOWN(SUM(R8:R31),1)</f>
        <v>6.5</v>
      </c>
      <c r="S32" s="237"/>
      <c r="T32" s="236">
        <f>ROUNDDOWN(SUM(T8:T31),1)</f>
        <v>6.5</v>
      </c>
      <c r="U32" s="237"/>
      <c r="V32" s="236">
        <f>ROUNDDOWN(SUM(V8:V31),1)</f>
        <v>6.5</v>
      </c>
      <c r="W32" s="237"/>
      <c r="X32" s="236">
        <f>ROUNDDOWN(SUM(X8:X31),1)</f>
        <v>6.5</v>
      </c>
      <c r="Y32" s="237"/>
      <c r="Z32" s="236">
        <f>ROUNDDOWN(SUM(Z8:Z31),1)</f>
        <v>6.5</v>
      </c>
      <c r="AA32" s="238"/>
      <c r="AB32" s="28">
        <f>SUM(F32:AA32)/COUNTIF(F32:AA32,"&gt;0")</f>
        <v>6.445454545454546</v>
      </c>
      <c r="AC32" s="14"/>
      <c r="AD32" s="15"/>
      <c r="AE32" s="15"/>
      <c r="AF32" s="15"/>
      <c r="AG32" s="15"/>
      <c r="AH32" s="15"/>
      <c r="AI32" s="15"/>
      <c r="AJ32" s="15"/>
      <c r="AK32" s="15"/>
    </row>
    <row r="33" spans="1:37" ht="30" customHeight="1">
      <c r="A33" s="243" t="s">
        <v>64</v>
      </c>
      <c r="B33" s="244"/>
      <c r="C33" s="244"/>
      <c r="D33" s="244"/>
      <c r="E33" s="245"/>
      <c r="F33" s="117"/>
      <c r="G33" s="118"/>
      <c r="H33" s="119"/>
      <c r="I33" s="118"/>
      <c r="J33" s="119"/>
      <c r="K33" s="118"/>
      <c r="L33" s="119"/>
      <c r="M33" s="118"/>
      <c r="N33" s="119"/>
      <c r="O33" s="118"/>
      <c r="P33" s="119"/>
      <c r="Q33" s="118"/>
      <c r="R33" s="119"/>
      <c r="S33" s="118"/>
      <c r="T33" s="119"/>
      <c r="U33" s="118"/>
      <c r="V33" s="119"/>
      <c r="W33" s="118"/>
      <c r="X33" s="119"/>
      <c r="Y33" s="118"/>
      <c r="Z33" s="119"/>
      <c r="AA33" s="120"/>
      <c r="AB33" s="121"/>
      <c r="AC33" s="14"/>
      <c r="AD33" s="15"/>
      <c r="AE33" s="15"/>
      <c r="AF33" s="15"/>
      <c r="AG33" s="15"/>
      <c r="AH33" s="15"/>
      <c r="AI33" s="15"/>
      <c r="AJ33" s="15"/>
      <c r="AK33" s="15"/>
    </row>
    <row r="34" spans="1:37" ht="30" customHeight="1" thickBot="1">
      <c r="A34" s="250" t="s">
        <v>67</v>
      </c>
      <c r="B34" s="251"/>
      <c r="C34" s="251"/>
      <c r="D34" s="251"/>
      <c r="E34" s="252"/>
      <c r="F34" s="239">
        <f>ROUNDDOWN(SUMIF(G8:G31,"○",F8:F31),1)</f>
        <v>2.1</v>
      </c>
      <c r="G34" s="240"/>
      <c r="H34" s="241">
        <f>ROUNDDOWN(SUMIF(I8:I31,"○",H8:H31),1)</f>
        <v>2.1</v>
      </c>
      <c r="I34" s="240"/>
      <c r="J34" s="241">
        <f>ROUNDDOWN(SUMIF(K8:K31,"○",J8:J31),1)</f>
        <v>1.6</v>
      </c>
      <c r="K34" s="240"/>
      <c r="L34" s="241">
        <f>ROUNDDOWN(SUMIF(M8:M31,"○",L8:L31),1)</f>
        <v>1.6</v>
      </c>
      <c r="M34" s="240"/>
      <c r="N34" s="241">
        <f>ROUNDDOWN(SUMIF(O8:O31,"○",N8:N31),1)</f>
        <v>1.6</v>
      </c>
      <c r="O34" s="240"/>
      <c r="P34" s="241">
        <f>ROUNDDOWN(SUMIF(Q8:Q31,"○",P8:P31),1)</f>
        <v>1.6</v>
      </c>
      <c r="Q34" s="240"/>
      <c r="R34" s="241">
        <f>ROUNDDOWN(SUMIF(S8:S31,"○",R8:R31),1)</f>
        <v>1.6</v>
      </c>
      <c r="S34" s="240"/>
      <c r="T34" s="241">
        <f>ROUNDDOWN(SUMIF(U8:U31,"○",T8:T31),1)</f>
        <v>1.6</v>
      </c>
      <c r="U34" s="240"/>
      <c r="V34" s="241">
        <f>ROUNDDOWN(SUMIF(W8:W31,"○",V8:V31),1)</f>
        <v>2.1</v>
      </c>
      <c r="W34" s="240"/>
      <c r="X34" s="241">
        <f>ROUNDDOWN(SUMIF(Y8:Y31,"○",X8:X31),1)</f>
        <v>3.1</v>
      </c>
      <c r="Y34" s="240"/>
      <c r="Z34" s="241">
        <f>ROUNDDOWN(SUMIF(AA8:AA31,"○",Z8:Z31),1)</f>
        <v>3.1</v>
      </c>
      <c r="AA34" s="246"/>
      <c r="AB34" s="111">
        <f>SUM(F34:AA34)/COUNTIF(F34:AA34,"&gt;0")</f>
        <v>2.0090909090909093</v>
      </c>
      <c r="AC34" s="14"/>
      <c r="AD34" s="15"/>
      <c r="AE34" s="15"/>
      <c r="AF34" s="15"/>
      <c r="AG34" s="15"/>
      <c r="AH34" s="15"/>
      <c r="AI34" s="15"/>
      <c r="AJ34" s="15"/>
      <c r="AK34" s="15"/>
    </row>
    <row r="35" spans="1:37" s="18" customFormat="1" ht="16.5" customHeight="1">
      <c r="A35" s="122" t="s">
        <v>61</v>
      </c>
      <c r="B35" s="19"/>
      <c r="C35" s="19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/>
      <c r="AC35" s="23"/>
      <c r="AD35" s="20"/>
      <c r="AE35" s="20"/>
      <c r="AF35" s="20"/>
      <c r="AG35" s="20"/>
      <c r="AH35" s="20"/>
      <c r="AI35" s="20"/>
      <c r="AJ35" s="20"/>
      <c r="AK35" s="20"/>
    </row>
    <row r="36" spans="1:28" s="18" customFormat="1" ht="16.5" customHeight="1">
      <c r="A36" s="123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s="18" customFormat="1" ht="16.5" customHeight="1">
      <c r="A37" s="122" t="s">
        <v>66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4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18" customFormat="1" ht="16.5" customHeight="1">
      <c r="A38" s="123" t="s">
        <v>30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</row>
    <row r="39" spans="1:28" s="18" customFormat="1" ht="14.25" customHeight="1">
      <c r="A39" s="123" t="s">
        <v>65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</row>
    <row r="40" spans="1:28" s="18" customFormat="1" ht="14.25" customHeight="1">
      <c r="A40" s="2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</row>
    <row r="41" spans="1:28" s="18" customFormat="1" ht="14.25" customHeight="1">
      <c r="A41" s="2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</row>
    <row r="42" spans="1:28" s="18" customFormat="1" ht="14.25" customHeight="1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</row>
    <row r="43" spans="1:28" s="18" customFormat="1" ht="14.25" customHeight="1">
      <c r="A43" s="2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</row>
    <row r="44" spans="2:28" ht="15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8"/>
    </row>
    <row r="45" spans="1:28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8"/>
    </row>
    <row r="46" spans="1:28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8"/>
    </row>
    <row r="47" spans="1:28" ht="15.75" customHeight="1">
      <c r="A47" s="9"/>
      <c r="B47" s="10"/>
      <c r="C47" s="10"/>
      <c r="D47" s="10"/>
      <c r="E47" s="10"/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8"/>
    </row>
    <row r="48" spans="1:2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8"/>
    </row>
    <row r="49" spans="1:28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18" customHeight="1">
      <c r="A51" s="9"/>
    </row>
    <row r="52" ht="18" customHeight="1">
      <c r="A52" s="9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sheetProtection/>
  <mergeCells count="332">
    <mergeCell ref="A33:E33"/>
    <mergeCell ref="Z34:AA34"/>
    <mergeCell ref="A32:E32"/>
    <mergeCell ref="A34:E34"/>
    <mergeCell ref="P4:Q4"/>
    <mergeCell ref="P1:X1"/>
    <mergeCell ref="P2:X2"/>
    <mergeCell ref="P3:R3"/>
    <mergeCell ref="N34:O34"/>
    <mergeCell ref="P34:Q34"/>
    <mergeCell ref="R34:S34"/>
    <mergeCell ref="F32:G32"/>
    <mergeCell ref="H32:I32"/>
    <mergeCell ref="T34:U34"/>
    <mergeCell ref="V34:W34"/>
    <mergeCell ref="X34:Y34"/>
    <mergeCell ref="R32:S32"/>
    <mergeCell ref="T32:U32"/>
    <mergeCell ref="V32:W32"/>
    <mergeCell ref="X32:Y32"/>
    <mergeCell ref="S30:S31"/>
    <mergeCell ref="T30:T31"/>
    <mergeCell ref="Z32:AA32"/>
    <mergeCell ref="F34:G34"/>
    <mergeCell ref="H34:I34"/>
    <mergeCell ref="J34:K34"/>
    <mergeCell ref="L34:M34"/>
    <mergeCell ref="Y30:Y31"/>
    <mergeCell ref="Z30:Z31"/>
    <mergeCell ref="AA30:AA31"/>
    <mergeCell ref="J32:K32"/>
    <mergeCell ref="L32:M32"/>
    <mergeCell ref="N32:O32"/>
    <mergeCell ref="P32:Q32"/>
    <mergeCell ref="K30:K31"/>
    <mergeCell ref="L30:L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Y28:Y29"/>
    <mergeCell ref="Z28:Z29"/>
    <mergeCell ref="AA28:AA29"/>
    <mergeCell ref="A30:A31"/>
    <mergeCell ref="B30:B31"/>
    <mergeCell ref="F30:F31"/>
    <mergeCell ref="G30:G31"/>
    <mergeCell ref="H30:H31"/>
    <mergeCell ref="I30:I31"/>
    <mergeCell ref="J30:J31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AA26:AA27"/>
    <mergeCell ref="A28:A29"/>
    <mergeCell ref="B28:B29"/>
    <mergeCell ref="F28:F29"/>
    <mergeCell ref="G28:G29"/>
    <mergeCell ref="H28:H29"/>
    <mergeCell ref="I28:I29"/>
    <mergeCell ref="J28:J29"/>
    <mergeCell ref="K28:K29"/>
    <mergeCell ref="L28:L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W24:W25"/>
    <mergeCell ref="X24:X25"/>
    <mergeCell ref="Y24:Y25"/>
    <mergeCell ref="Z24:Z25"/>
    <mergeCell ref="AA24:AA25"/>
    <mergeCell ref="A26:A27"/>
    <mergeCell ref="B26:B27"/>
    <mergeCell ref="F26:F27"/>
    <mergeCell ref="G26:G27"/>
    <mergeCell ref="H26:H27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Y22:Y23"/>
    <mergeCell ref="Z22:Z23"/>
    <mergeCell ref="AA22:AA23"/>
    <mergeCell ref="A24:A25"/>
    <mergeCell ref="B24:B25"/>
    <mergeCell ref="F24:F25"/>
    <mergeCell ref="G24:G25"/>
    <mergeCell ref="H24:H25"/>
    <mergeCell ref="I24:I25"/>
    <mergeCell ref="J24:J25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AA20:AA21"/>
    <mergeCell ref="A22:A23"/>
    <mergeCell ref="B22:B23"/>
    <mergeCell ref="F22:F23"/>
    <mergeCell ref="G22:G23"/>
    <mergeCell ref="H22:H23"/>
    <mergeCell ref="I22:I23"/>
    <mergeCell ref="J22:J23"/>
    <mergeCell ref="K22:K23"/>
    <mergeCell ref="L22:L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W18:W19"/>
    <mergeCell ref="X18:X19"/>
    <mergeCell ref="Y18:Y19"/>
    <mergeCell ref="Z18:Z19"/>
    <mergeCell ref="AA18:AA19"/>
    <mergeCell ref="A20:A21"/>
    <mergeCell ref="B20:B21"/>
    <mergeCell ref="F20:F21"/>
    <mergeCell ref="G20:G21"/>
    <mergeCell ref="H20:H21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Y16:Y17"/>
    <mergeCell ref="Z16:Z17"/>
    <mergeCell ref="AA16:AA17"/>
    <mergeCell ref="A18:A19"/>
    <mergeCell ref="B18:B19"/>
    <mergeCell ref="F18:F19"/>
    <mergeCell ref="G18:G19"/>
    <mergeCell ref="H18:H19"/>
    <mergeCell ref="I18:I19"/>
    <mergeCell ref="J18:J19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AA14:AA15"/>
    <mergeCell ref="A16:A17"/>
    <mergeCell ref="B16:B17"/>
    <mergeCell ref="F16:F17"/>
    <mergeCell ref="G16:G17"/>
    <mergeCell ref="H16:H17"/>
    <mergeCell ref="I16:I17"/>
    <mergeCell ref="J16:J17"/>
    <mergeCell ref="K16:K17"/>
    <mergeCell ref="L16:L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W12:W13"/>
    <mergeCell ref="X12:X13"/>
    <mergeCell ref="Y12:Y13"/>
    <mergeCell ref="Z12:Z13"/>
    <mergeCell ref="AA12:AA13"/>
    <mergeCell ref="A14:A15"/>
    <mergeCell ref="B14:B15"/>
    <mergeCell ref="F14:F15"/>
    <mergeCell ref="G14:G15"/>
    <mergeCell ref="H14:H15"/>
    <mergeCell ref="Q12:Q13"/>
    <mergeCell ref="R12:R13"/>
    <mergeCell ref="S12:S13"/>
    <mergeCell ref="T12:T13"/>
    <mergeCell ref="U12:U13"/>
    <mergeCell ref="V12:V13"/>
    <mergeCell ref="K12:K13"/>
    <mergeCell ref="L12:L13"/>
    <mergeCell ref="M12:M13"/>
    <mergeCell ref="N12:N13"/>
    <mergeCell ref="O12:O13"/>
    <mergeCell ref="P12:P13"/>
    <mergeCell ref="Y10:Y11"/>
    <mergeCell ref="Z10:Z11"/>
    <mergeCell ref="AA10:AA11"/>
    <mergeCell ref="A12:A13"/>
    <mergeCell ref="B12:B13"/>
    <mergeCell ref="F12:F13"/>
    <mergeCell ref="G12:G13"/>
    <mergeCell ref="H12:H13"/>
    <mergeCell ref="I12:I13"/>
    <mergeCell ref="J12:J13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B8:AB31"/>
    <mergeCell ref="A10:A11"/>
    <mergeCell ref="B10:B11"/>
    <mergeCell ref="F10:F11"/>
    <mergeCell ref="G10:G11"/>
    <mergeCell ref="H10:H11"/>
    <mergeCell ref="I10:I11"/>
    <mergeCell ref="J10:J11"/>
    <mergeCell ref="K10:K11"/>
    <mergeCell ref="L10:L11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T6:U6"/>
    <mergeCell ref="V6:W6"/>
    <mergeCell ref="X6:Y6"/>
    <mergeCell ref="Z6:AA6"/>
    <mergeCell ref="A8:A9"/>
    <mergeCell ref="B8:B9"/>
    <mergeCell ref="F8:F9"/>
    <mergeCell ref="G8:G9"/>
    <mergeCell ref="H8:H9"/>
    <mergeCell ref="I8:I9"/>
    <mergeCell ref="X4:Y4"/>
    <mergeCell ref="F5:AA5"/>
    <mergeCell ref="AB5:AB7"/>
    <mergeCell ref="F6:G6"/>
    <mergeCell ref="H6:I6"/>
    <mergeCell ref="J6:K6"/>
    <mergeCell ref="L6:M6"/>
    <mergeCell ref="N6:O6"/>
    <mergeCell ref="P6:Q6"/>
    <mergeCell ref="R6:S6"/>
  </mergeCells>
  <dataValidations count="1">
    <dataValidation type="list" showInputMessage="1" showErrorMessage="1" sqref="G8:G31 I8:I31 K8:K31 M8:M31 O8:O31 Q8:Q31 S8:S31 U8:U31 W8:W31 Y8:Y31 AA8:AA31">
      <formula1>"○,　"</formula1>
    </dataValidation>
  </dataValidations>
  <printOptions horizontalCentered="1" verticalCentered="1"/>
  <pageMargins left="0.5905511811023623" right="0.5905511811023623" top="0.3937007874015748" bottom="0.3937007874015748" header="0.3937007874015748" footer="0.2362204724409449"/>
  <pageSetup fitToHeight="1" fitToWidth="1" horizontalDpi="600" verticalDpi="600" orientation="landscape" paperSize="9" scale="72" r:id="rId2"/>
  <colBreaks count="1" manualBreakCount="1">
    <brk id="28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infomc-0502-0017</dc:creator>
  <cp:keywords/>
  <dc:description/>
  <cp:lastModifiedBy>大野　里佳</cp:lastModifiedBy>
  <cp:lastPrinted>2021-03-25T11:19:52Z</cp:lastPrinted>
  <dcterms:created xsi:type="dcterms:W3CDTF">2006-03-17T07:39:17Z</dcterms:created>
  <dcterms:modified xsi:type="dcterms:W3CDTF">2024-03-31T01:53:43Z</dcterms:modified>
  <cp:category/>
  <cp:version/>
  <cp:contentType/>
  <cp:contentStatus/>
</cp:coreProperties>
</file>