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高齢者福祉課\3_施設グループフォルダ\09_医療的ケア\★医療的ケア事業\ホームページ\20230609 ＨＰ更新－事業所（6／1現在）\"/>
    </mc:Choice>
  </mc:AlternateContent>
  <bookViews>
    <workbookView xWindow="600" yWindow="330" windowWidth="19395" windowHeight="7620"/>
  </bookViews>
  <sheets>
    <sheet name="230601 特定" sheetId="4" r:id="rId1"/>
  </sheets>
  <definedNames>
    <definedName name="_xlnm._FilterDatabase" localSheetId="0" hidden="1">'230601 特定'!$B$3:$O$38</definedName>
    <definedName name="_xlnm.Print_Area" localSheetId="0">'230601 特定'!$A$1:$O$33</definedName>
  </definedNames>
  <calcPr calcId="162913"/>
</workbook>
</file>

<file path=xl/calcChain.xml><?xml version="1.0" encoding="utf-8"?>
<calcChain xmlns="http://schemas.openxmlformats.org/spreadsheetml/2006/main">
  <c r="O78" i="4" l="1"/>
  <c r="O73" i="4"/>
  <c r="M78" i="4"/>
  <c r="L78" i="4"/>
  <c r="K78" i="4"/>
  <c r="J78" i="4"/>
  <c r="I78" i="4"/>
  <c r="B78" i="4"/>
  <c r="M73" i="4"/>
  <c r="L73" i="4"/>
  <c r="K73" i="4"/>
  <c r="J73" i="4"/>
  <c r="I73" i="4"/>
  <c r="B73" i="4"/>
</calcChain>
</file>

<file path=xl/sharedStrings.xml><?xml version="1.0" encoding="utf-8"?>
<sst xmlns="http://schemas.openxmlformats.org/spreadsheetml/2006/main" count="294" uniqueCount="186">
  <si>
    <t>喀痰吸引等にかかる島根県登録特定行為事業者　</t>
  </si>
  <si>
    <t>登録年月日</t>
  </si>
  <si>
    <t>法人名等</t>
  </si>
  <si>
    <t>事業所名等</t>
  </si>
  <si>
    <t>実施する喀痰吸引等（特定行為）の行為</t>
  </si>
  <si>
    <t>法人名</t>
  </si>
  <si>
    <t>法人－住所</t>
  </si>
  <si>
    <t>事業所名</t>
  </si>
  <si>
    <t>事業所－住所</t>
  </si>
  <si>
    <t>事業所〒</t>
  </si>
  <si>
    <t>事業所－電話番号</t>
  </si>
  <si>
    <t>①</t>
  </si>
  <si>
    <t>②</t>
  </si>
  <si>
    <t>③</t>
  </si>
  <si>
    <t>④</t>
  </si>
  <si>
    <t>⑤</t>
  </si>
  <si>
    <t>登録番号</t>
    <rPh sb="0" eb="2">
      <t>トウロク</t>
    </rPh>
    <rPh sb="2" eb="4">
      <t>バンゴウ</t>
    </rPh>
    <phoneticPr fontId="1"/>
  </si>
  <si>
    <t>COUNTA
 (全行)</t>
    <rPh sb="9" eb="10">
      <t>ゼン</t>
    </rPh>
    <rPh sb="10" eb="11">
      <t>ギョウ</t>
    </rPh>
    <phoneticPr fontId="5"/>
  </si>
  <si>
    <t>SUBTOTAL-COUNTA
 (全行)</t>
    <rPh sb="18" eb="19">
      <t>ゼン</t>
    </rPh>
    <rPh sb="19" eb="20">
      <t>ギョウ</t>
    </rPh>
    <phoneticPr fontId="5"/>
  </si>
  <si>
    <t>特定非営利活動法人コミュニティサポートいずも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</si>
  <si>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出雲市里方町116</t>
    <rPh sb="0" eb="3">
      <t>イズモシ</t>
    </rPh>
    <rPh sb="3" eb="4">
      <t>サト</t>
    </rPh>
    <rPh sb="4" eb="5">
      <t>カタ</t>
    </rPh>
    <rPh sb="5" eb="6">
      <t>チョウ</t>
    </rPh>
    <phoneticPr fontId="1"/>
  </si>
  <si>
    <t>CSいずも訪問介護事業所</t>
    <rPh sb="5" eb="7">
      <t>ホウモン</t>
    </rPh>
    <rPh sb="7" eb="9">
      <t>カイゴ</t>
    </rPh>
    <rPh sb="9" eb="12">
      <t>ジギョウショ</t>
    </rPh>
    <phoneticPr fontId="1"/>
  </si>
  <si>
    <t>出雲市今市町北本町5－5－37</t>
    <rPh sb="0" eb="3">
      <t>イズモシ</t>
    </rPh>
    <rPh sb="3" eb="6">
      <t>イマイチチョウ</t>
    </rPh>
    <rPh sb="6" eb="7">
      <t>キタ</t>
    </rPh>
    <rPh sb="7" eb="9">
      <t>ホンマチ</t>
    </rPh>
    <phoneticPr fontId="1"/>
  </si>
  <si>
    <t>693－0002</t>
  </si>
  <si>
    <t>0853‐31‐4165</t>
  </si>
  <si>
    <t>１　口腔内の喀痰吸引</t>
  </si>
  <si>
    <t>２　鼻腔内の喀痰吸引</t>
  </si>
  <si>
    <t>３　気管カニューレ内部の喀痰吸引</t>
  </si>
  <si>
    <t>４　胃ろう又は腸ろうによる経管栄養</t>
  </si>
  <si>
    <t>CSいずも放課後デイサービス大社事業所</t>
    <rPh sb="5" eb="8">
      <t>ホウカゴ</t>
    </rPh>
    <rPh sb="14" eb="16">
      <t>タイシャ</t>
    </rPh>
    <rPh sb="16" eb="19">
      <t>ジギョウショ</t>
    </rPh>
    <phoneticPr fontId="1"/>
  </si>
  <si>
    <t>出雲市大社町入南80－1</t>
    <rPh sb="0" eb="3">
      <t>イズモシ</t>
    </rPh>
    <rPh sb="3" eb="5">
      <t>タイシャ</t>
    </rPh>
    <rPh sb="5" eb="6">
      <t>チョウ</t>
    </rPh>
    <rPh sb="6" eb="7">
      <t>ニュウ</t>
    </rPh>
    <rPh sb="7" eb="8">
      <t>ミナミ</t>
    </rPh>
    <phoneticPr fontId="1"/>
  </si>
  <si>
    <t>699－0732</t>
  </si>
  <si>
    <t>0853‐53‐8066</t>
  </si>
  <si>
    <t>社会福祉法人草雲会</t>
    <rPh sb="0" eb="2">
      <t>シャカイ</t>
    </rPh>
    <rPh sb="2" eb="4">
      <t>フクシ</t>
    </rPh>
    <rPh sb="4" eb="6">
      <t>ホウジン</t>
    </rPh>
    <rPh sb="6" eb="7">
      <t>クサ</t>
    </rPh>
    <rPh sb="7" eb="8">
      <t>クモ</t>
    </rPh>
    <rPh sb="8" eb="9">
      <t>カイ</t>
    </rPh>
    <phoneticPr fontId="1"/>
  </si>
  <si>
    <t>松江市東出雲町出雲郷493</t>
    <rPh sb="0" eb="3">
      <t>マツエシ</t>
    </rPh>
    <rPh sb="3" eb="4">
      <t>ヒガシ</t>
    </rPh>
    <rPh sb="4" eb="7">
      <t>イズモチョウ</t>
    </rPh>
    <rPh sb="7" eb="9">
      <t>イズモ</t>
    </rPh>
    <rPh sb="9" eb="10">
      <t>サト</t>
    </rPh>
    <phoneticPr fontId="1"/>
  </si>
  <si>
    <t>東寿苑ホームヘルパーステーション</t>
    <rPh sb="0" eb="1">
      <t>ヒガシ</t>
    </rPh>
    <rPh sb="1" eb="2">
      <t>コトブキ</t>
    </rPh>
    <rPh sb="2" eb="3">
      <t>エン</t>
    </rPh>
    <phoneticPr fontId="1"/>
  </si>
  <si>
    <t>699－0108</t>
  </si>
  <si>
    <t>0852‐52‐5998</t>
  </si>
  <si>
    <t>特定非営利活動法人こだま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</si>
  <si>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松江市西嫁島町1－1－19</t>
    <rPh sb="0" eb="3">
      <t>マツエシ</t>
    </rPh>
    <rPh sb="3" eb="4">
      <t>ニシ</t>
    </rPh>
    <rPh sb="4" eb="5">
      <t>ヨメ</t>
    </rPh>
    <rPh sb="5" eb="6">
      <t>シマ</t>
    </rPh>
    <rPh sb="6" eb="7">
      <t>チョウ</t>
    </rPh>
    <phoneticPr fontId="1"/>
  </si>
  <si>
    <t>ホームヘルプサービスこだま</t>
  </si>
  <si>
    <t>松江市西嫁島町1－1－19</t>
    <rPh sb="0" eb="3">
      <t>マツエシ</t>
    </rPh>
    <rPh sb="3" eb="4">
      <t>ニシ</t>
    </rPh>
    <rPh sb="4" eb="7">
      <t>ヨメシマチョウ</t>
    </rPh>
    <phoneticPr fontId="1"/>
  </si>
  <si>
    <t>690－0048</t>
  </si>
  <si>
    <t>0852‐28‐8162</t>
  </si>
  <si>
    <t>アースサポート株式会社</t>
    <rPh sb="7" eb="11">
      <t>カブシキガイシャ</t>
    </rPh>
    <phoneticPr fontId="1"/>
  </si>
  <si>
    <t>東京都渋谷区本町1－8－7</t>
    <rPh sb="0" eb="3">
      <t>トウキョウト</t>
    </rPh>
    <rPh sb="3" eb="6">
      <t>シブヤク</t>
    </rPh>
    <rPh sb="6" eb="8">
      <t>ホンマチ</t>
    </rPh>
    <phoneticPr fontId="1"/>
  </si>
  <si>
    <t>アースサポート松江</t>
    <rPh sb="7" eb="9">
      <t>マツエ</t>
    </rPh>
    <phoneticPr fontId="1"/>
  </si>
  <si>
    <t>松江市古志原1－6－1</t>
    <rPh sb="0" eb="3">
      <t>マツエシ</t>
    </rPh>
    <rPh sb="3" eb="6">
      <t>コシバラ</t>
    </rPh>
    <phoneticPr fontId="1"/>
  </si>
  <si>
    <t>690－0012</t>
  </si>
  <si>
    <t>0852‐28‐6311</t>
  </si>
  <si>
    <t>サンキ・ウエルビィ株式会社</t>
    <rPh sb="9" eb="11">
      <t>カブシキ</t>
    </rPh>
    <rPh sb="11" eb="13">
      <t>ガイシャ</t>
    </rPh>
    <phoneticPr fontId="1"/>
  </si>
  <si>
    <t>広島県広島市西区商工センター6－1－11</t>
    <rPh sb="0" eb="3">
      <t>ヒロシマケン</t>
    </rPh>
    <rPh sb="3" eb="6">
      <t>ヒロシマシ</t>
    </rPh>
    <rPh sb="6" eb="8">
      <t>ニシク</t>
    </rPh>
    <rPh sb="8" eb="10">
      <t>ショウコウ</t>
    </rPh>
    <phoneticPr fontId="1"/>
  </si>
  <si>
    <t>サンキ・ウエルビィ介護センター松江</t>
    <rPh sb="9" eb="11">
      <t>カイゴ</t>
    </rPh>
    <rPh sb="15" eb="17">
      <t>マツエ</t>
    </rPh>
    <phoneticPr fontId="1"/>
  </si>
  <si>
    <t>松江市東津田町1787</t>
    <rPh sb="3" eb="4">
      <t>ヒガシ</t>
    </rPh>
    <rPh sb="4" eb="7">
      <t>ツダチョウ</t>
    </rPh>
    <phoneticPr fontId="1"/>
  </si>
  <si>
    <t>690－0011</t>
  </si>
  <si>
    <t>0852‐20‐6310</t>
  </si>
  <si>
    <t>有限会社米原設計</t>
    <rPh sb="0" eb="2">
      <t>ユウゲン</t>
    </rPh>
    <rPh sb="2" eb="4">
      <t>ガイシャ</t>
    </rPh>
    <rPh sb="4" eb="6">
      <t>ヨネハラ</t>
    </rPh>
    <rPh sb="6" eb="8">
      <t>セッケイ</t>
    </rPh>
    <phoneticPr fontId="1"/>
  </si>
  <si>
    <t>出雲市知井宮町1192</t>
    <rPh sb="0" eb="3">
      <t>イズモシ</t>
    </rPh>
    <rPh sb="3" eb="4">
      <t>シ</t>
    </rPh>
    <rPh sb="4" eb="5">
      <t>イ</t>
    </rPh>
    <rPh sb="5" eb="6">
      <t>ミヤ</t>
    </rPh>
    <rPh sb="6" eb="7">
      <t>チョウ</t>
    </rPh>
    <phoneticPr fontId="1"/>
  </si>
  <si>
    <t>ケアステーションやわらぎ</t>
  </si>
  <si>
    <t>693－0033</t>
  </si>
  <si>
    <t>0853‐21‐4820</t>
  </si>
  <si>
    <t>島根県立松江緑が丘養護学校</t>
    <rPh sb="0" eb="4">
      <t>シマネケンリツ</t>
    </rPh>
    <rPh sb="4" eb="6">
      <t>マツエ</t>
    </rPh>
    <rPh sb="6" eb="7">
      <t>ミドリ</t>
    </rPh>
    <rPh sb="8" eb="9">
      <t>オカ</t>
    </rPh>
    <rPh sb="9" eb="11">
      <t>ヨウゴ</t>
    </rPh>
    <rPh sb="11" eb="13">
      <t>ガッコウ</t>
    </rPh>
    <phoneticPr fontId="1"/>
  </si>
  <si>
    <t>松江市上乃木5－18－1</t>
    <rPh sb="0" eb="3">
      <t>マツエシ</t>
    </rPh>
    <rPh sb="3" eb="4">
      <t>ア</t>
    </rPh>
    <rPh sb="4" eb="6">
      <t>ノギ</t>
    </rPh>
    <phoneticPr fontId="1"/>
  </si>
  <si>
    <t>690－0015</t>
  </si>
  <si>
    <t>0852‐23‐9500</t>
  </si>
  <si>
    <t>島根県立出雲養護学校</t>
    <rPh sb="0" eb="4">
      <t>シマネケンリツ</t>
    </rPh>
    <rPh sb="4" eb="6">
      <t>イズモ</t>
    </rPh>
    <rPh sb="6" eb="8">
      <t>ヨウゴ</t>
    </rPh>
    <rPh sb="8" eb="10">
      <t>ガッコウ</t>
    </rPh>
    <phoneticPr fontId="1"/>
  </si>
  <si>
    <t>出雲市神西沖町2485</t>
    <rPh sb="0" eb="3">
      <t>イズモシ</t>
    </rPh>
    <rPh sb="3" eb="4">
      <t>カミ</t>
    </rPh>
    <rPh sb="4" eb="5">
      <t>ニシ</t>
    </rPh>
    <rPh sb="5" eb="6">
      <t>オキ</t>
    </rPh>
    <rPh sb="6" eb="7">
      <t>チョウ</t>
    </rPh>
    <phoneticPr fontId="1"/>
  </si>
  <si>
    <t>699－0822</t>
  </si>
  <si>
    <t>0853‐43‐2260</t>
  </si>
  <si>
    <t>ひかわ医療生活協同組合</t>
    <rPh sb="3" eb="5">
      <t>イリョウ</t>
    </rPh>
    <rPh sb="5" eb="7">
      <t>セイカツ</t>
    </rPh>
    <rPh sb="7" eb="9">
      <t>キョウドウ</t>
    </rPh>
    <rPh sb="9" eb="11">
      <t>クミアイ</t>
    </rPh>
    <phoneticPr fontId="1"/>
  </si>
  <si>
    <t>出雲市斐川町直江4883－1</t>
    <rPh sb="0" eb="3">
      <t>イズモシ</t>
    </rPh>
    <rPh sb="3" eb="6">
      <t>ヒカワチョウ</t>
    </rPh>
    <rPh sb="6" eb="8">
      <t>ナオエ</t>
    </rPh>
    <phoneticPr fontId="1"/>
  </si>
  <si>
    <t>ひかわ生協ヘルパーステーションあおぞら</t>
    <rPh sb="3" eb="5">
      <t>セイキョウ</t>
    </rPh>
    <phoneticPr fontId="1"/>
  </si>
  <si>
    <t>699－0631</t>
  </si>
  <si>
    <t>0853‐73‐3555</t>
  </si>
  <si>
    <t>４　胃ろう又は腸ろうによる経管栄養</t>
    <rPh sb="2" eb="3">
      <t>イ</t>
    </rPh>
    <rPh sb="5" eb="6">
      <t>マタ</t>
    </rPh>
    <rPh sb="7" eb="8">
      <t>チョウ</t>
    </rPh>
    <rPh sb="13" eb="15">
      <t>ケイカン</t>
    </rPh>
    <rPh sb="15" eb="17">
      <t>エイヨウ</t>
    </rPh>
    <phoneticPr fontId="1"/>
  </si>
  <si>
    <t>株式会社すみれ</t>
    <rPh sb="0" eb="2">
      <t>カブシキ</t>
    </rPh>
    <rPh sb="2" eb="4">
      <t>ガイシャ</t>
    </rPh>
    <phoneticPr fontId="1"/>
  </si>
  <si>
    <t>松江市中原町313－1</t>
    <rPh sb="0" eb="3">
      <t>マツエシ</t>
    </rPh>
    <rPh sb="3" eb="6">
      <t>ナカハラチョウ</t>
    </rPh>
    <phoneticPr fontId="1"/>
  </si>
  <si>
    <t>ヘルパーステーションすみれ</t>
  </si>
  <si>
    <t>690－0874</t>
  </si>
  <si>
    <t>0852‐24‐4002</t>
  </si>
  <si>
    <t>社会福祉法人ことぶき福祉会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1"/>
  </si>
  <si>
    <t>出雲市塩冶有原町1－50</t>
    <rPh sb="0" eb="3">
      <t>イズモシ</t>
    </rPh>
    <rPh sb="3" eb="5">
      <t>エンヤ</t>
    </rPh>
    <rPh sb="5" eb="7">
      <t>アリハラ</t>
    </rPh>
    <rPh sb="7" eb="8">
      <t>チョウ</t>
    </rPh>
    <phoneticPr fontId="1"/>
  </si>
  <si>
    <t>第二ことぶき園訪問介護事業所</t>
    <rPh sb="0" eb="1">
      <t>ダイ</t>
    </rPh>
    <rPh sb="1" eb="2">
      <t>２</t>
    </rPh>
    <rPh sb="6" eb="7">
      <t>エン</t>
    </rPh>
    <rPh sb="7" eb="9">
      <t>ホウモン</t>
    </rPh>
    <rPh sb="9" eb="11">
      <t>カイゴ</t>
    </rPh>
    <rPh sb="11" eb="14">
      <t>ジギョウショ</t>
    </rPh>
    <phoneticPr fontId="1"/>
  </si>
  <si>
    <t>出雲市古志町2105－1</t>
    <rPh sb="0" eb="3">
      <t>イズモシ</t>
    </rPh>
    <rPh sb="3" eb="5">
      <t>コシ</t>
    </rPh>
    <rPh sb="5" eb="6">
      <t>チョウ</t>
    </rPh>
    <phoneticPr fontId="1"/>
  </si>
  <si>
    <t>693－0031</t>
  </si>
  <si>
    <t>0853‐20‐2686</t>
  </si>
  <si>
    <t>合同会社KOKUA</t>
    <rPh sb="0" eb="2">
      <t>ゴウドウ</t>
    </rPh>
    <rPh sb="2" eb="4">
      <t>ガイシャ</t>
    </rPh>
    <phoneticPr fontId="1"/>
  </si>
  <si>
    <t>訪問介護のコクア</t>
    <rPh sb="0" eb="2">
      <t>ホウモン</t>
    </rPh>
    <rPh sb="2" eb="4">
      <t>カイゴ</t>
    </rPh>
    <phoneticPr fontId="1"/>
  </si>
  <si>
    <t>690－0859</t>
  </si>
  <si>
    <t>0852‐36‐7207</t>
  </si>
  <si>
    <t>島根県立松江清心養護学校</t>
    <rPh sb="0" eb="3">
      <t>シマネケン</t>
    </rPh>
    <rPh sb="3" eb="4">
      <t>リツ</t>
    </rPh>
    <rPh sb="4" eb="6">
      <t>マツエ</t>
    </rPh>
    <rPh sb="6" eb="8">
      <t>セイシン</t>
    </rPh>
    <rPh sb="8" eb="10">
      <t>ヨウゴ</t>
    </rPh>
    <rPh sb="10" eb="12">
      <t>ガッコウ</t>
    </rPh>
    <phoneticPr fontId="1"/>
  </si>
  <si>
    <t>松江市東生馬町11</t>
    <rPh sb="0" eb="3">
      <t>マツエシ</t>
    </rPh>
    <rPh sb="3" eb="4">
      <t>ヒガシ</t>
    </rPh>
    <rPh sb="4" eb="6">
      <t>イクマ</t>
    </rPh>
    <rPh sb="6" eb="7">
      <t>チョウ</t>
    </rPh>
    <phoneticPr fontId="1"/>
  </si>
  <si>
    <t>島根県立松江清心養護学校</t>
    <rPh sb="0" eb="4">
      <t>シマネケンリツ</t>
    </rPh>
    <rPh sb="4" eb="6">
      <t>マツエ</t>
    </rPh>
    <rPh sb="6" eb="8">
      <t>セイシン</t>
    </rPh>
    <rPh sb="8" eb="10">
      <t>ヨウゴ</t>
    </rPh>
    <rPh sb="10" eb="12">
      <t>ガッコウ</t>
    </rPh>
    <phoneticPr fontId="1"/>
  </si>
  <si>
    <t>松江市東生馬町11</t>
    <rPh sb="3" eb="4">
      <t>ヒガシ</t>
    </rPh>
    <rPh sb="4" eb="6">
      <t>イクマ</t>
    </rPh>
    <rPh sb="6" eb="7">
      <t>チョウ</t>
    </rPh>
    <phoneticPr fontId="1"/>
  </si>
  <si>
    <t>690－0864</t>
  </si>
  <si>
    <t>0852‐36‐8720</t>
  </si>
  <si>
    <t>５　経鼻経管栄養</t>
  </si>
  <si>
    <t>特定非営利活動法人広域協会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コウイキ</t>
    </rPh>
    <rPh sb="11" eb="13">
      <t>キョウカイ</t>
    </rPh>
    <phoneticPr fontId="1"/>
  </si>
  <si>
    <t>まつえ２４</t>
  </si>
  <si>
    <t>690-0052</t>
  </si>
  <si>
    <t>0852-25-9291</t>
  </si>
  <si>
    <t>３　気管カニューレ内部の喀痰吸引</t>
    <rPh sb="2" eb="4">
      <t>キカン</t>
    </rPh>
    <rPh sb="9" eb="11">
      <t>ナイブ</t>
    </rPh>
    <rPh sb="12" eb="14">
      <t>カクタン</t>
    </rPh>
    <rPh sb="14" eb="16">
      <t>キュウイン</t>
    </rPh>
    <phoneticPr fontId="1"/>
  </si>
  <si>
    <t>株式会社ソーシャルプランニングネットワーク</t>
    <rPh sb="0" eb="4">
      <t>カブシキガイシャ</t>
    </rPh>
    <phoneticPr fontId="1"/>
  </si>
  <si>
    <t>出雲市大津新崎町六丁目43番地</t>
    <rPh sb="0" eb="3">
      <t>イズモシ</t>
    </rPh>
    <rPh sb="3" eb="5">
      <t>オオツ</t>
    </rPh>
    <rPh sb="5" eb="6">
      <t>シン</t>
    </rPh>
    <rPh sb="6" eb="7">
      <t>サキ</t>
    </rPh>
    <rPh sb="7" eb="8">
      <t>マチ</t>
    </rPh>
    <rPh sb="8" eb="9">
      <t>6</t>
    </rPh>
    <rPh sb="9" eb="10">
      <t>チョウ</t>
    </rPh>
    <rPh sb="10" eb="11">
      <t>メ</t>
    </rPh>
    <rPh sb="13" eb="15">
      <t>バンチ</t>
    </rPh>
    <phoneticPr fontId="1"/>
  </si>
  <si>
    <t>サービス付き高齢者向け住宅ふりーぷらす東園</t>
    <rPh sb="4" eb="5">
      <t>ツ</t>
    </rPh>
    <rPh sb="6" eb="9">
      <t>コウレイシャ</t>
    </rPh>
    <rPh sb="9" eb="10">
      <t>ム</t>
    </rPh>
    <rPh sb="11" eb="13">
      <t>ジュウタク</t>
    </rPh>
    <rPh sb="19" eb="21">
      <t>ヒガシゾノ</t>
    </rPh>
    <phoneticPr fontId="1"/>
  </si>
  <si>
    <t>島根県出雲市東園町725-3</t>
    <rPh sb="0" eb="3">
      <t>シマネケン</t>
    </rPh>
    <rPh sb="3" eb="6">
      <t>イズモシ</t>
    </rPh>
    <rPh sb="6" eb="8">
      <t>ヒガシゾノ</t>
    </rPh>
    <rPh sb="8" eb="9">
      <t>マチ</t>
    </rPh>
    <phoneticPr fontId="1"/>
  </si>
  <si>
    <t>693-0045</t>
  </si>
  <si>
    <t>0853-25-8073</t>
  </si>
  <si>
    <t>１　口腔内の喀痰吸引（人工呼吸器装着者）</t>
    <rPh sb="2" eb="5">
      <t>コウクウナイ</t>
    </rPh>
    <rPh sb="6" eb="8">
      <t>カクタン</t>
    </rPh>
    <rPh sb="8" eb="10">
      <t>キュウイン</t>
    </rPh>
    <rPh sb="11" eb="13">
      <t>ジンコウ</t>
    </rPh>
    <rPh sb="13" eb="16">
      <t>コキュウキ</t>
    </rPh>
    <rPh sb="16" eb="19">
      <t>ソウチャクシャ</t>
    </rPh>
    <phoneticPr fontId="1"/>
  </si>
  <si>
    <t>３　気管カニューレ内部の喀痰吸引（人工呼吸器装着者）</t>
    <rPh sb="2" eb="4">
      <t>キカン</t>
    </rPh>
    <rPh sb="9" eb="11">
      <t>ナイブ</t>
    </rPh>
    <rPh sb="12" eb="14">
      <t>カクタン</t>
    </rPh>
    <rPh sb="14" eb="16">
      <t>キュウイン</t>
    </rPh>
    <rPh sb="17" eb="19">
      <t>ジンコウ</t>
    </rPh>
    <rPh sb="19" eb="22">
      <t>コキュウキ</t>
    </rPh>
    <rPh sb="22" eb="25">
      <t>ソウチャクシャ</t>
    </rPh>
    <phoneticPr fontId="1"/>
  </si>
  <si>
    <t>CSいずも放課後デイサービス斐川事業所</t>
  </si>
  <si>
    <t>699－0621</t>
  </si>
  <si>
    <t>0853-31-4866</t>
  </si>
  <si>
    <t>特定非営利活動法人コミュニティサポートいずも</t>
  </si>
  <si>
    <t>CSいずも放課後デイサービス湖陵事業所</t>
  </si>
  <si>
    <t>出雲市湖陵町差海1762-1</t>
    <rPh sb="0" eb="3">
      <t>イズモシ</t>
    </rPh>
    <rPh sb="3" eb="6">
      <t>コリョウチョウ</t>
    </rPh>
    <rPh sb="6" eb="7">
      <t>サ</t>
    </rPh>
    <rPh sb="7" eb="8">
      <t>ウミ</t>
    </rPh>
    <phoneticPr fontId="1"/>
  </si>
  <si>
    <t>699-0811</t>
  </si>
  <si>
    <t>社会福祉法人邑智福祉振興会</t>
    <rPh sb="0" eb="2">
      <t>シャカイ</t>
    </rPh>
    <rPh sb="2" eb="4">
      <t>フクシ</t>
    </rPh>
    <rPh sb="4" eb="6">
      <t>ホウジン</t>
    </rPh>
    <rPh sb="6" eb="8">
      <t>オオチ</t>
    </rPh>
    <rPh sb="8" eb="10">
      <t>フクシ</t>
    </rPh>
    <rPh sb="10" eb="13">
      <t>シンコウカイ</t>
    </rPh>
    <phoneticPr fontId="1"/>
  </si>
  <si>
    <t>邑智郡邑南町中野3600番地１</t>
    <rPh sb="0" eb="2">
      <t>オオチ</t>
    </rPh>
    <rPh sb="2" eb="3">
      <t>グン</t>
    </rPh>
    <rPh sb="3" eb="6">
      <t>オオナンチョウ</t>
    </rPh>
    <rPh sb="6" eb="7">
      <t>ナカ</t>
    </rPh>
    <rPh sb="7" eb="8">
      <t>ノ</t>
    </rPh>
    <rPh sb="12" eb="14">
      <t>バンチ</t>
    </rPh>
    <phoneticPr fontId="1"/>
  </si>
  <si>
    <t>居宅介護事業所ヘルパーステーションひまわり</t>
    <rPh sb="0" eb="2">
      <t>キョタク</t>
    </rPh>
    <rPh sb="2" eb="4">
      <t>カイゴ</t>
    </rPh>
    <rPh sb="4" eb="7">
      <t>ジギョウショ</t>
    </rPh>
    <phoneticPr fontId="1"/>
  </si>
  <si>
    <t>邑智郡邑南町中野３５９４番地２１</t>
    <rPh sb="0" eb="2">
      <t>オオチ</t>
    </rPh>
    <rPh sb="2" eb="3">
      <t>グン</t>
    </rPh>
    <rPh sb="3" eb="6">
      <t>オオナンチョウ</t>
    </rPh>
    <rPh sb="6" eb="7">
      <t>ナカ</t>
    </rPh>
    <rPh sb="7" eb="8">
      <t>ノ</t>
    </rPh>
    <rPh sb="12" eb="14">
      <t>バンチ</t>
    </rPh>
    <phoneticPr fontId="1"/>
  </si>
  <si>
    <t>696-0102</t>
  </si>
  <si>
    <t>0855-95-3250</t>
  </si>
  <si>
    <t>特定非営利活動法人しまね自立支援センター</t>
    <rPh sb="0" eb="2">
      <t>トクテイ</t>
    </rPh>
    <rPh sb="2" eb="5">
      <t>ヒエイリ</t>
    </rPh>
    <rPh sb="5" eb="7">
      <t>カツドウ</t>
    </rPh>
    <rPh sb="7" eb="9">
      <t>ホウジン</t>
    </rPh>
    <rPh sb="12" eb="14">
      <t>ジリツ</t>
    </rPh>
    <rPh sb="14" eb="16">
      <t>シエン</t>
    </rPh>
    <phoneticPr fontId="1"/>
  </si>
  <si>
    <t>松江市大輪町３９２－２４</t>
    <rPh sb="0" eb="3">
      <t>マツエシ</t>
    </rPh>
    <rPh sb="3" eb="4">
      <t>ダイ</t>
    </rPh>
    <rPh sb="4" eb="5">
      <t>ワ</t>
    </rPh>
    <rPh sb="5" eb="6">
      <t>チョウ</t>
    </rPh>
    <phoneticPr fontId="1"/>
  </si>
  <si>
    <t>介護派遣センターあくしゅ</t>
    <rPh sb="0" eb="2">
      <t>カイゴ</t>
    </rPh>
    <rPh sb="2" eb="4">
      <t>ハケン</t>
    </rPh>
    <phoneticPr fontId="1"/>
  </si>
  <si>
    <t>690-0882</t>
  </si>
  <si>
    <t>0852-25-7797</t>
  </si>
  <si>
    <t>株式会社オレンジロード</t>
    <rPh sb="0" eb="2">
      <t>カブシキ</t>
    </rPh>
    <rPh sb="2" eb="4">
      <t>カイシャ</t>
    </rPh>
    <phoneticPr fontId="1"/>
  </si>
  <si>
    <t>松江市学園２丁目２５番８号</t>
    <rPh sb="0" eb="3">
      <t>マツエシ</t>
    </rPh>
    <rPh sb="3" eb="5">
      <t>ガクエン</t>
    </rPh>
    <rPh sb="6" eb="8">
      <t>チョウメ</t>
    </rPh>
    <rPh sb="10" eb="11">
      <t>バン</t>
    </rPh>
    <rPh sb="12" eb="13">
      <t>ゴウ</t>
    </rPh>
    <phoneticPr fontId="1"/>
  </si>
  <si>
    <t>放課後等デイサービス　ブルームへちま</t>
    <rPh sb="0" eb="3">
      <t>ホウカゴ</t>
    </rPh>
    <rPh sb="3" eb="4">
      <t>トウ</t>
    </rPh>
    <phoneticPr fontId="1"/>
  </si>
  <si>
    <t>690-0825</t>
  </si>
  <si>
    <t>0852-25-8035</t>
  </si>
  <si>
    <t>西出雲ヘルパーステーション</t>
    <rPh sb="0" eb="3">
      <t>ニシイズモ</t>
    </rPh>
    <phoneticPr fontId="1"/>
  </si>
  <si>
    <t>出雲市西園町273-1</t>
    <rPh sb="0" eb="3">
      <t>イズモシ</t>
    </rPh>
    <rPh sb="3" eb="4">
      <t>ニシ</t>
    </rPh>
    <rPh sb="4" eb="5">
      <t>ソノ</t>
    </rPh>
    <rPh sb="5" eb="6">
      <t>マチ</t>
    </rPh>
    <phoneticPr fontId="1"/>
  </si>
  <si>
    <t>693-0041</t>
  </si>
  <si>
    <t>0853-25-8781</t>
  </si>
  <si>
    <t>出雲市里方町１１６</t>
    <rPh sb="0" eb="3">
      <t>イズモシ</t>
    </rPh>
    <rPh sb="3" eb="4">
      <t>サト</t>
    </rPh>
    <rPh sb="4" eb="5">
      <t>カタ</t>
    </rPh>
    <rPh sb="5" eb="6">
      <t>チョウ</t>
    </rPh>
    <phoneticPr fontId="1"/>
  </si>
  <si>
    <t>CSいずも放課後デイサービスJYO</t>
    <rPh sb="5" eb="8">
      <t>ホウカゴ</t>
    </rPh>
    <phoneticPr fontId="1"/>
  </si>
  <si>
    <t>690-0015</t>
  </si>
  <si>
    <t>0852-28-8121</t>
  </si>
  <si>
    <t>１　口腔内の喀痰吸引</t>
    <rPh sb="2" eb="5">
      <t>コウクウナイ</t>
    </rPh>
    <rPh sb="6" eb="8">
      <t>カクタン</t>
    </rPh>
    <rPh sb="8" eb="10">
      <t>キュウイン</t>
    </rPh>
    <phoneticPr fontId="1"/>
  </si>
  <si>
    <t>社会福祉法人陽恵福祉会</t>
    <rPh sb="0" eb="6">
      <t>シャカイフクシホウジン</t>
    </rPh>
    <rPh sb="6" eb="7">
      <t>ヨウ</t>
    </rPh>
    <rPh sb="7" eb="8">
      <t>メグミ</t>
    </rPh>
    <rPh sb="8" eb="10">
      <t>フクシ</t>
    </rPh>
    <rPh sb="10" eb="11">
      <t>カイ</t>
    </rPh>
    <phoneticPr fontId="1"/>
  </si>
  <si>
    <t>松江市馬潟町１０４番地１</t>
    <rPh sb="0" eb="3">
      <t>マツエシ</t>
    </rPh>
    <rPh sb="3" eb="5">
      <t>マカタ</t>
    </rPh>
    <rPh sb="5" eb="6">
      <t>チョウ</t>
    </rPh>
    <rPh sb="9" eb="10">
      <t>バン</t>
    </rPh>
    <rPh sb="10" eb="11">
      <t>チ</t>
    </rPh>
    <phoneticPr fontId="1"/>
  </si>
  <si>
    <t>グループホーム陽恵苑</t>
    <rPh sb="7" eb="8">
      <t>ヨウ</t>
    </rPh>
    <rPh sb="8" eb="9">
      <t>メグミ</t>
    </rPh>
    <rPh sb="9" eb="10">
      <t>エン</t>
    </rPh>
    <phoneticPr fontId="1"/>
  </si>
  <si>
    <t>松江市馬潟町１０４－１</t>
    <rPh sb="0" eb="3">
      <t>マツエシ</t>
    </rPh>
    <rPh sb="3" eb="5">
      <t>マカタ</t>
    </rPh>
    <rPh sb="5" eb="6">
      <t>チョウ</t>
    </rPh>
    <phoneticPr fontId="1"/>
  </si>
  <si>
    <t>690-0024</t>
  </si>
  <si>
    <t>0852-38-8128</t>
  </si>
  <si>
    <t>企業組合　労協しまね事業団</t>
    <rPh sb="0" eb="2">
      <t>キギョウ</t>
    </rPh>
    <rPh sb="2" eb="4">
      <t>クミアイ</t>
    </rPh>
    <rPh sb="5" eb="6">
      <t>ロウ</t>
    </rPh>
    <rPh sb="6" eb="7">
      <t>キョウ</t>
    </rPh>
    <rPh sb="10" eb="13">
      <t>ジギョウダン</t>
    </rPh>
    <phoneticPr fontId="1"/>
  </si>
  <si>
    <t>大田市大田町大田イ１２９番地</t>
    <rPh sb="0" eb="3">
      <t>オオダシ</t>
    </rPh>
    <rPh sb="3" eb="6">
      <t>オオダチョウ</t>
    </rPh>
    <rPh sb="6" eb="8">
      <t>オオダ</t>
    </rPh>
    <rPh sb="12" eb="14">
      <t>バンチ</t>
    </rPh>
    <phoneticPr fontId="1"/>
  </si>
  <si>
    <t>小規模多機能ホームすずらん</t>
    <rPh sb="0" eb="3">
      <t>ショウキボ</t>
    </rPh>
    <rPh sb="3" eb="6">
      <t>タキノウ</t>
    </rPh>
    <phoneticPr fontId="1"/>
  </si>
  <si>
    <t>大田市大田町大田イ２７５９番地５５</t>
    <rPh sb="0" eb="3">
      <t>オオダシ</t>
    </rPh>
    <rPh sb="3" eb="6">
      <t>オオダチョウ</t>
    </rPh>
    <rPh sb="6" eb="8">
      <t>オオダ</t>
    </rPh>
    <rPh sb="13" eb="15">
      <t>バンチ</t>
    </rPh>
    <phoneticPr fontId="1"/>
  </si>
  <si>
    <t>694-0064</t>
  </si>
  <si>
    <t>0854-82-7736</t>
  </si>
  <si>
    <t>島根県立益田養護学校</t>
    <rPh sb="0" eb="4">
      <t>シマネケンリツ</t>
    </rPh>
    <rPh sb="4" eb="6">
      <t>マスダ</t>
    </rPh>
    <rPh sb="6" eb="8">
      <t>ヨウゴ</t>
    </rPh>
    <rPh sb="8" eb="10">
      <t>ガッコウ</t>
    </rPh>
    <phoneticPr fontId="1"/>
  </si>
  <si>
    <t>益田市横田町２１２０－１</t>
    <rPh sb="0" eb="3">
      <t>マスダシ</t>
    </rPh>
    <rPh sb="3" eb="5">
      <t>ヨコタ</t>
    </rPh>
    <rPh sb="5" eb="6">
      <t>チョウ</t>
    </rPh>
    <phoneticPr fontId="1"/>
  </si>
  <si>
    <t>699-5132</t>
  </si>
  <si>
    <t>0856-31-5111</t>
  </si>
  <si>
    <t>株式会社　訪問介護事業所よいとこ24</t>
    <rPh sb="0" eb="4">
      <t>カブシキガイシャ</t>
    </rPh>
    <rPh sb="5" eb="7">
      <t>ホウモン</t>
    </rPh>
    <rPh sb="7" eb="9">
      <t>カイゴ</t>
    </rPh>
    <rPh sb="9" eb="12">
      <t>ジギョウショ</t>
    </rPh>
    <phoneticPr fontId="1"/>
  </si>
  <si>
    <t>松江市西津田2丁目1-14</t>
    <rPh sb="0" eb="3">
      <t>マツエシ</t>
    </rPh>
    <rPh sb="3" eb="6">
      <t>ニシツダ</t>
    </rPh>
    <rPh sb="7" eb="9">
      <t>チョウメ</t>
    </rPh>
    <phoneticPr fontId="1"/>
  </si>
  <si>
    <t>690-0017</t>
  </si>
  <si>
    <t>0852-67-2725</t>
  </si>
  <si>
    <t>有限会社ホットケアセンター</t>
    <rPh sb="0" eb="4">
      <t>ユウゲンガイシャ</t>
    </rPh>
    <phoneticPr fontId="1"/>
  </si>
  <si>
    <t>浜田市熱田町705-1</t>
    <rPh sb="0" eb="3">
      <t>ハマダシ</t>
    </rPh>
    <rPh sb="3" eb="5">
      <t>アツタ</t>
    </rPh>
    <rPh sb="5" eb="6">
      <t>チョウ</t>
    </rPh>
    <phoneticPr fontId="1"/>
  </si>
  <si>
    <t>複合小規模多機能　ほっとの家</t>
    <rPh sb="0" eb="2">
      <t>フクゴウ</t>
    </rPh>
    <rPh sb="2" eb="5">
      <t>ショウキボ</t>
    </rPh>
    <rPh sb="5" eb="8">
      <t>タキノウ</t>
    </rPh>
    <rPh sb="13" eb="14">
      <t>イエ</t>
    </rPh>
    <phoneticPr fontId="1"/>
  </si>
  <si>
    <t>697-0062</t>
  </si>
  <si>
    <t>0855-25-5220</t>
  </si>
  <si>
    <t>株式会社　土屋</t>
    <rPh sb="0" eb="4">
      <t>カブシキガイシャ</t>
    </rPh>
    <rPh sb="5" eb="7">
      <t>ツチヤ</t>
    </rPh>
    <phoneticPr fontId="1"/>
  </si>
  <si>
    <t>岡山県井原市井原町192番地2</t>
    <rPh sb="0" eb="3">
      <t>オカヤマケン</t>
    </rPh>
    <rPh sb="3" eb="6">
      <t>イバラシ</t>
    </rPh>
    <rPh sb="6" eb="9">
      <t>イバラチョウ</t>
    </rPh>
    <rPh sb="12" eb="14">
      <t>バンチ</t>
    </rPh>
    <phoneticPr fontId="1"/>
  </si>
  <si>
    <t>ホームケア土屋島根</t>
    <rPh sb="5" eb="7">
      <t>ツチヤ</t>
    </rPh>
    <rPh sb="7" eb="9">
      <t>シマネ</t>
    </rPh>
    <phoneticPr fontId="1"/>
  </si>
  <si>
    <t>松江市学園南1丁目9-19</t>
    <rPh sb="0" eb="3">
      <t>マツエシ</t>
    </rPh>
    <rPh sb="3" eb="5">
      <t>ガクエン</t>
    </rPh>
    <rPh sb="5" eb="6">
      <t>ミナミ</t>
    </rPh>
    <rPh sb="7" eb="9">
      <t>チョウメ</t>
    </rPh>
    <phoneticPr fontId="1"/>
  </si>
  <si>
    <t>690-0826</t>
  </si>
  <si>
    <t>050-3647-0246</t>
  </si>
  <si>
    <t>２．鼻腔内の喀痰吸引</t>
    <rPh sb="2" eb="5">
      <t>ビクウナイ</t>
    </rPh>
    <rPh sb="6" eb="8">
      <t>カクタン</t>
    </rPh>
    <rPh sb="8" eb="10">
      <t>キュウイン</t>
    </rPh>
    <phoneticPr fontId="1"/>
  </si>
  <si>
    <t>有限会社　髙村</t>
    <rPh sb="0" eb="4">
      <t>ユウゲンガイシャ</t>
    </rPh>
    <rPh sb="5" eb="7">
      <t>タカムラ</t>
    </rPh>
    <phoneticPr fontId="1"/>
  </si>
  <si>
    <t>島根県浜田市三隅町古市場1402-2</t>
    <rPh sb="0" eb="3">
      <t>シマネケン</t>
    </rPh>
    <rPh sb="3" eb="6">
      <t>ハマダシ</t>
    </rPh>
    <rPh sb="6" eb="9">
      <t>ミスミチョウ</t>
    </rPh>
    <rPh sb="9" eb="10">
      <t>フル</t>
    </rPh>
    <rPh sb="10" eb="12">
      <t>イチバ</t>
    </rPh>
    <phoneticPr fontId="1"/>
  </si>
  <si>
    <t>特定施設入居者生活介護　サンガーデン輝らら☆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8" eb="19">
      <t>カガヤ</t>
    </rPh>
    <phoneticPr fontId="1"/>
  </si>
  <si>
    <t>浜田市金城町今福1473-1</t>
    <rPh sb="0" eb="3">
      <t>ハマダシ</t>
    </rPh>
    <rPh sb="3" eb="6">
      <t>カナギチョウ</t>
    </rPh>
    <rPh sb="6" eb="8">
      <t>イマフク</t>
    </rPh>
    <phoneticPr fontId="1"/>
  </si>
  <si>
    <t>697-0302</t>
  </si>
  <si>
    <t>0855-42-3201</t>
  </si>
  <si>
    <t>出雲市斐川町美南1505-1</t>
    <rPh sb="0" eb="3">
      <t>イズモシ</t>
    </rPh>
    <rPh sb="3" eb="6">
      <t>ヒカワチョウ</t>
    </rPh>
    <rPh sb="6" eb="7">
      <t>ミ</t>
    </rPh>
    <rPh sb="7" eb="8">
      <t>ミナミ</t>
    </rPh>
    <phoneticPr fontId="1"/>
  </si>
  <si>
    <t>松江市国屋町字池代り378番地24</t>
    <rPh sb="0" eb="3">
      <t>マツエシ</t>
    </rPh>
    <rPh sb="3" eb="4">
      <t>クニ</t>
    </rPh>
    <rPh sb="4" eb="5">
      <t>ヤ</t>
    </rPh>
    <rPh sb="5" eb="6">
      <t>チョウ</t>
    </rPh>
    <rPh sb="6" eb="7">
      <t>ジ</t>
    </rPh>
    <rPh sb="7" eb="8">
      <t>イケ</t>
    </rPh>
    <rPh sb="8" eb="9">
      <t>シロ</t>
    </rPh>
    <rPh sb="13" eb="15">
      <t>バンチ</t>
    </rPh>
    <phoneticPr fontId="1"/>
  </si>
  <si>
    <t>東京都小平市花小金井南町1-14-2　島村ビル</t>
    <rPh sb="0" eb="3">
      <t>トウキョウト</t>
    </rPh>
    <rPh sb="3" eb="5">
      <t>コヒラ</t>
    </rPh>
    <rPh sb="5" eb="6">
      <t>シ</t>
    </rPh>
    <rPh sb="6" eb="7">
      <t>ハナ</t>
    </rPh>
    <rPh sb="7" eb="8">
      <t>ショウ</t>
    </rPh>
    <rPh sb="8" eb="9">
      <t>キン</t>
    </rPh>
    <rPh sb="9" eb="10">
      <t>イ</t>
    </rPh>
    <rPh sb="10" eb="11">
      <t>ミナミ</t>
    </rPh>
    <rPh sb="11" eb="12">
      <t>チョウ</t>
    </rPh>
    <rPh sb="19" eb="21">
      <t>シマムラ</t>
    </rPh>
    <phoneticPr fontId="1"/>
  </si>
  <si>
    <t>松江市堅町40-1　1階</t>
    <rPh sb="0" eb="3">
      <t>マツエシ</t>
    </rPh>
    <rPh sb="3" eb="4">
      <t>ケン</t>
    </rPh>
    <rPh sb="4" eb="5">
      <t>マチ</t>
    </rPh>
    <rPh sb="11" eb="12">
      <t>カイ</t>
    </rPh>
    <phoneticPr fontId="1"/>
  </si>
  <si>
    <t>出雲市斐川町上直江231</t>
    <rPh sb="0" eb="3">
      <t>イズモシ</t>
    </rPh>
    <rPh sb="3" eb="6">
      <t>ヒカワチョウ</t>
    </rPh>
    <rPh sb="6" eb="7">
      <t>カミ</t>
    </rPh>
    <rPh sb="7" eb="9">
      <t>ナオエ</t>
    </rPh>
    <phoneticPr fontId="1"/>
  </si>
  <si>
    <t>松江市上乃木４丁目３３－１３</t>
    <rPh sb="0" eb="3">
      <t>マツエシ</t>
    </rPh>
    <rPh sb="3" eb="6">
      <t>アゲノギ</t>
    </rPh>
    <rPh sb="7" eb="9">
      <t>チョウメ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</si>
</sst>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Times New Roman"/>
      <family val="1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shrinkToFit="1"/>
    </xf>
    <xf numFmtId="0" fontId="4" fillId="0" borderId="0" xfId="0" quotePrefix="1" applyFont="1" applyAlignment="1" applyProtection="1">
      <alignment horizontal="center" vertical="center" wrapText="1"/>
    </xf>
    <xf numFmtId="176" fontId="6" fillId="2" borderId="7" xfId="0" applyNumberFormat="1" applyFont="1" applyFill="1" applyBorder="1" applyAlignment="1" applyProtection="1">
      <alignment horizontal="center" vertical="center" wrapText="1"/>
    </xf>
    <xf numFmtId="176" fontId="6" fillId="2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shrinkToFit="1"/>
    </xf>
    <xf numFmtId="58" fontId="3" fillId="0" borderId="1" xfId="0" applyNumberFormat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58" fontId="7" fillId="0" borderId="1" xfId="0" applyNumberFormat="1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0" fontId="7" fillId="0" borderId="1" xfId="0" applyFont="1" applyFill="1" applyBorder="1" applyAlignment="1">
      <alignment horizontal="center" vertical="center" shrinkToFit="1"/>
    </xf>
    <xf numFmtId="58" fontId="7" fillId="0" borderId="1" xfId="0" applyNumberFormat="1" applyFont="1" applyFill="1" applyBorder="1" applyAlignment="1">
      <alignment horizontal="right" vertical="center" shrinkToFit="1"/>
    </xf>
    <xf numFmtId="58" fontId="7" fillId="0" borderId="1" xfId="0" applyNumberFormat="1" applyFon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0" fontId="0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8"/>
  <sheetViews>
    <sheetView tabSelected="1" view="pageBreakPreview" zoomScale="70" zoomScaleNormal="70" zoomScaleSheetLayoutView="70" workbookViewId="0">
      <pane xSplit="4" ySplit="3" topLeftCell="E4" activePane="bottomRight" state="frozen"/>
      <selection pane="topRight" activeCell="D1" sqref="D1"/>
      <selection pane="bottomLeft" activeCell="A4" sqref="A4"/>
      <selection pane="bottomRight" activeCell="A3" sqref="A3"/>
    </sheetView>
  </sheetViews>
  <sheetFormatPr defaultRowHeight="13.5" outlineLevelRow="1" outlineLevelCol="1" x14ac:dyDescent="0.15"/>
  <cols>
    <col min="1" max="1" width="6.5" customWidth="1"/>
    <col min="2" max="2" width="17.625" customWidth="1"/>
    <col min="3" max="6" width="34.125" style="3" customWidth="1"/>
    <col min="7" max="7" width="12.625" customWidth="1"/>
    <col min="8" max="8" width="17.625" customWidth="1"/>
    <col min="9" max="10" width="29.625" customWidth="1"/>
    <col min="11" max="12" width="29.625" style="3" customWidth="1"/>
    <col min="13" max="13" width="29.625" customWidth="1"/>
    <col min="14" max="14" width="2.625" customWidth="1" outlineLevel="1"/>
    <col min="15" max="15" width="13.125" customWidth="1" outlineLevel="1"/>
  </cols>
  <sheetData>
    <row r="1" spans="1:15" ht="39.75" customHeight="1" x14ac:dyDescent="0.15">
      <c r="B1" s="1" t="s">
        <v>0</v>
      </c>
    </row>
    <row r="2" spans="1:15" ht="32.25" customHeight="1" x14ac:dyDescent="0.15">
      <c r="B2" s="21" t="s">
        <v>1</v>
      </c>
      <c r="C2" s="23" t="s">
        <v>2</v>
      </c>
      <c r="D2" s="24"/>
      <c r="E2" s="23" t="s">
        <v>3</v>
      </c>
      <c r="F2" s="25"/>
      <c r="G2" s="25"/>
      <c r="H2" s="24"/>
      <c r="I2" s="23" t="s">
        <v>4</v>
      </c>
      <c r="J2" s="25"/>
      <c r="K2" s="25"/>
      <c r="L2" s="25"/>
      <c r="M2" s="24"/>
      <c r="N2" s="7"/>
      <c r="O2" s="26" t="s">
        <v>16</v>
      </c>
    </row>
    <row r="3" spans="1:15" ht="32.25" customHeight="1" x14ac:dyDescent="0.15">
      <c r="B3" s="22"/>
      <c r="C3" s="8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9" t="s">
        <v>10</v>
      </c>
      <c r="I3" s="9" t="s">
        <v>11</v>
      </c>
      <c r="J3" s="9" t="s">
        <v>12</v>
      </c>
      <c r="K3" s="8" t="s">
        <v>13</v>
      </c>
      <c r="L3" s="8" t="s">
        <v>14</v>
      </c>
      <c r="M3" s="9" t="s">
        <v>15</v>
      </c>
      <c r="N3" s="7"/>
      <c r="O3" s="26"/>
    </row>
    <row r="4" spans="1:15" ht="33" customHeight="1" x14ac:dyDescent="0.15">
      <c r="A4" s="20">
        <v>1</v>
      </c>
      <c r="B4" s="14">
        <v>41214</v>
      </c>
      <c r="C4" s="15" t="s">
        <v>19</v>
      </c>
      <c r="D4" s="15" t="s">
        <v>20</v>
      </c>
      <c r="E4" s="15" t="s">
        <v>21</v>
      </c>
      <c r="F4" s="15" t="s">
        <v>22</v>
      </c>
      <c r="G4" s="15" t="s">
        <v>23</v>
      </c>
      <c r="H4" s="15" t="s">
        <v>24</v>
      </c>
      <c r="I4" s="15" t="s">
        <v>25</v>
      </c>
      <c r="J4" s="15" t="s">
        <v>26</v>
      </c>
      <c r="K4" s="15" t="s">
        <v>27</v>
      </c>
      <c r="L4" s="15" t="s">
        <v>28</v>
      </c>
      <c r="M4" s="15"/>
      <c r="N4" s="16"/>
      <c r="O4" s="17">
        <v>322000001</v>
      </c>
    </row>
    <row r="5" spans="1:15" ht="33" customHeight="1" x14ac:dyDescent="0.15">
      <c r="A5" s="20">
        <v>2</v>
      </c>
      <c r="B5" s="14">
        <v>41214</v>
      </c>
      <c r="C5" s="15" t="s">
        <v>19</v>
      </c>
      <c r="D5" s="15" t="s">
        <v>20</v>
      </c>
      <c r="E5" s="15" t="s">
        <v>29</v>
      </c>
      <c r="F5" s="15" t="s">
        <v>30</v>
      </c>
      <c r="G5" s="15" t="s">
        <v>31</v>
      </c>
      <c r="H5" s="15" t="s">
        <v>32</v>
      </c>
      <c r="I5" s="15" t="s">
        <v>25</v>
      </c>
      <c r="J5" s="15" t="s">
        <v>26</v>
      </c>
      <c r="K5" s="15" t="s">
        <v>27</v>
      </c>
      <c r="L5" s="15" t="s">
        <v>28</v>
      </c>
      <c r="M5" s="15"/>
      <c r="N5" s="16"/>
      <c r="O5" s="17">
        <v>322000002</v>
      </c>
    </row>
    <row r="6" spans="1:15" ht="33" customHeight="1" x14ac:dyDescent="0.15">
      <c r="A6" s="20">
        <v>3</v>
      </c>
      <c r="B6" s="14">
        <v>41000</v>
      </c>
      <c r="C6" s="15" t="s">
        <v>33</v>
      </c>
      <c r="D6" s="15" t="s">
        <v>34</v>
      </c>
      <c r="E6" s="15" t="s">
        <v>35</v>
      </c>
      <c r="F6" s="15" t="s">
        <v>34</v>
      </c>
      <c r="G6" s="15" t="s">
        <v>36</v>
      </c>
      <c r="H6" s="15" t="s">
        <v>37</v>
      </c>
      <c r="I6" s="15" t="s">
        <v>25</v>
      </c>
      <c r="J6" s="15" t="s">
        <v>26</v>
      </c>
      <c r="K6" s="15"/>
      <c r="L6" s="15"/>
      <c r="M6" s="15"/>
      <c r="N6" s="16"/>
      <c r="O6" s="17">
        <v>322000003</v>
      </c>
    </row>
    <row r="7" spans="1:15" ht="33" customHeight="1" x14ac:dyDescent="0.15">
      <c r="A7" s="20">
        <v>4</v>
      </c>
      <c r="B7" s="14">
        <v>41000</v>
      </c>
      <c r="C7" s="15" t="s">
        <v>38</v>
      </c>
      <c r="D7" s="15" t="s">
        <v>39</v>
      </c>
      <c r="E7" s="15" t="s">
        <v>40</v>
      </c>
      <c r="F7" s="15" t="s">
        <v>41</v>
      </c>
      <c r="G7" s="15" t="s">
        <v>42</v>
      </c>
      <c r="H7" s="15" t="s">
        <v>43</v>
      </c>
      <c r="I7" s="15" t="s">
        <v>25</v>
      </c>
      <c r="J7" s="15"/>
      <c r="K7" s="15"/>
      <c r="L7" s="15"/>
      <c r="M7" s="15"/>
      <c r="N7" s="16"/>
      <c r="O7" s="17">
        <v>322000004</v>
      </c>
    </row>
    <row r="8" spans="1:15" ht="33" customHeight="1" x14ac:dyDescent="0.15">
      <c r="A8" s="20">
        <v>5</v>
      </c>
      <c r="B8" s="14">
        <v>41000</v>
      </c>
      <c r="C8" s="15" t="s">
        <v>44</v>
      </c>
      <c r="D8" s="15" t="s">
        <v>45</v>
      </c>
      <c r="E8" s="15" t="s">
        <v>46</v>
      </c>
      <c r="F8" s="15" t="s">
        <v>47</v>
      </c>
      <c r="G8" s="15" t="s">
        <v>48</v>
      </c>
      <c r="H8" s="15" t="s">
        <v>49</v>
      </c>
      <c r="I8" s="15" t="s">
        <v>25</v>
      </c>
      <c r="J8" s="15"/>
      <c r="K8" s="15" t="s">
        <v>27</v>
      </c>
      <c r="L8" s="15"/>
      <c r="M8" s="15"/>
      <c r="N8" s="16"/>
      <c r="O8" s="17">
        <v>322000005</v>
      </c>
    </row>
    <row r="9" spans="1:15" ht="33" customHeight="1" x14ac:dyDescent="0.15">
      <c r="A9" s="20">
        <v>6</v>
      </c>
      <c r="B9" s="14">
        <v>41025</v>
      </c>
      <c r="C9" s="15" t="s">
        <v>50</v>
      </c>
      <c r="D9" s="15" t="s">
        <v>51</v>
      </c>
      <c r="E9" s="15" t="s">
        <v>52</v>
      </c>
      <c r="F9" s="15" t="s">
        <v>53</v>
      </c>
      <c r="G9" s="15" t="s">
        <v>54</v>
      </c>
      <c r="H9" s="15" t="s">
        <v>55</v>
      </c>
      <c r="I9" s="15" t="s">
        <v>25</v>
      </c>
      <c r="J9" s="15" t="s">
        <v>26</v>
      </c>
      <c r="K9" s="15" t="s">
        <v>27</v>
      </c>
      <c r="L9" s="15" t="s">
        <v>28</v>
      </c>
      <c r="M9" s="15"/>
      <c r="N9" s="16"/>
      <c r="O9" s="17">
        <v>322000006</v>
      </c>
    </row>
    <row r="10" spans="1:15" ht="33" customHeight="1" x14ac:dyDescent="0.15">
      <c r="A10" s="20">
        <v>7</v>
      </c>
      <c r="B10" s="14">
        <v>41000</v>
      </c>
      <c r="C10" s="15" t="s">
        <v>56</v>
      </c>
      <c r="D10" s="15" t="s">
        <v>57</v>
      </c>
      <c r="E10" s="15" t="s">
        <v>58</v>
      </c>
      <c r="F10" s="15" t="s">
        <v>57</v>
      </c>
      <c r="G10" s="15" t="s">
        <v>59</v>
      </c>
      <c r="H10" s="15" t="s">
        <v>60</v>
      </c>
      <c r="I10" s="15" t="s">
        <v>25</v>
      </c>
      <c r="J10" s="15"/>
      <c r="K10" s="15" t="s">
        <v>27</v>
      </c>
      <c r="L10" s="15"/>
      <c r="M10" s="15"/>
      <c r="N10" s="16"/>
      <c r="O10" s="17">
        <v>322000007</v>
      </c>
    </row>
    <row r="11" spans="1:15" ht="33" customHeight="1" x14ac:dyDescent="0.15">
      <c r="A11" s="20">
        <v>8</v>
      </c>
      <c r="B11" s="14">
        <v>41115</v>
      </c>
      <c r="C11" s="15" t="s">
        <v>61</v>
      </c>
      <c r="D11" s="15" t="s">
        <v>62</v>
      </c>
      <c r="E11" s="15" t="s">
        <v>61</v>
      </c>
      <c r="F11" s="15" t="s">
        <v>62</v>
      </c>
      <c r="G11" s="15" t="s">
        <v>63</v>
      </c>
      <c r="H11" s="15" t="s">
        <v>64</v>
      </c>
      <c r="I11" s="15" t="s">
        <v>25</v>
      </c>
      <c r="J11" s="15" t="s">
        <v>26</v>
      </c>
      <c r="K11" s="15" t="s">
        <v>27</v>
      </c>
      <c r="L11" s="15" t="s">
        <v>28</v>
      </c>
      <c r="M11" s="15"/>
      <c r="N11" s="16"/>
      <c r="O11" s="17">
        <v>322000009</v>
      </c>
    </row>
    <row r="12" spans="1:15" ht="33" customHeight="1" x14ac:dyDescent="0.15">
      <c r="A12" s="20">
        <v>9</v>
      </c>
      <c r="B12" s="14">
        <v>41082</v>
      </c>
      <c r="C12" s="15" t="s">
        <v>65</v>
      </c>
      <c r="D12" s="15" t="s">
        <v>66</v>
      </c>
      <c r="E12" s="15" t="s">
        <v>65</v>
      </c>
      <c r="F12" s="15" t="s">
        <v>66</v>
      </c>
      <c r="G12" s="15" t="s">
        <v>67</v>
      </c>
      <c r="H12" s="15" t="s">
        <v>68</v>
      </c>
      <c r="I12" s="15" t="s">
        <v>25</v>
      </c>
      <c r="J12" s="15" t="s">
        <v>26</v>
      </c>
      <c r="K12" s="15"/>
      <c r="L12" s="15"/>
      <c r="M12" s="15"/>
      <c r="N12" s="16"/>
      <c r="O12" s="17">
        <v>322000010</v>
      </c>
    </row>
    <row r="13" spans="1:15" ht="33" customHeight="1" x14ac:dyDescent="0.15">
      <c r="A13" s="20">
        <v>10</v>
      </c>
      <c r="B13" s="14">
        <v>41000</v>
      </c>
      <c r="C13" s="15" t="s">
        <v>69</v>
      </c>
      <c r="D13" s="15" t="s">
        <v>70</v>
      </c>
      <c r="E13" s="15" t="s">
        <v>71</v>
      </c>
      <c r="F13" s="15" t="s">
        <v>180</v>
      </c>
      <c r="G13" s="15" t="s">
        <v>72</v>
      </c>
      <c r="H13" s="15" t="s">
        <v>73</v>
      </c>
      <c r="I13" s="15" t="s">
        <v>25</v>
      </c>
      <c r="J13" s="15" t="s">
        <v>26</v>
      </c>
      <c r="K13" s="15" t="s">
        <v>27</v>
      </c>
      <c r="L13" s="15" t="s">
        <v>74</v>
      </c>
      <c r="M13" s="15"/>
      <c r="N13" s="16"/>
      <c r="O13" s="17">
        <v>322000011</v>
      </c>
    </row>
    <row r="14" spans="1:15" ht="33" customHeight="1" x14ac:dyDescent="0.15">
      <c r="A14" s="20">
        <v>11</v>
      </c>
      <c r="B14" s="14">
        <v>41000</v>
      </c>
      <c r="C14" s="15" t="s">
        <v>75</v>
      </c>
      <c r="D14" s="15" t="s">
        <v>76</v>
      </c>
      <c r="E14" s="15" t="s">
        <v>77</v>
      </c>
      <c r="F14" s="15" t="s">
        <v>76</v>
      </c>
      <c r="G14" s="15" t="s">
        <v>78</v>
      </c>
      <c r="H14" s="15" t="s">
        <v>79</v>
      </c>
      <c r="I14" s="15" t="s">
        <v>25</v>
      </c>
      <c r="J14" s="15" t="s">
        <v>26</v>
      </c>
      <c r="K14" s="15" t="s">
        <v>27</v>
      </c>
      <c r="L14" s="15"/>
      <c r="M14" s="15"/>
      <c r="N14" s="16"/>
      <c r="O14" s="17">
        <v>322000013</v>
      </c>
    </row>
    <row r="15" spans="1:15" ht="33" customHeight="1" x14ac:dyDescent="0.15">
      <c r="A15" s="20">
        <v>12</v>
      </c>
      <c r="B15" s="14">
        <v>41000</v>
      </c>
      <c r="C15" s="15" t="s">
        <v>80</v>
      </c>
      <c r="D15" s="15" t="s">
        <v>81</v>
      </c>
      <c r="E15" s="15" t="s">
        <v>82</v>
      </c>
      <c r="F15" s="15" t="s">
        <v>83</v>
      </c>
      <c r="G15" s="15" t="s">
        <v>84</v>
      </c>
      <c r="H15" s="15" t="s">
        <v>85</v>
      </c>
      <c r="I15" s="15"/>
      <c r="J15" s="15"/>
      <c r="K15" s="15" t="s">
        <v>27</v>
      </c>
      <c r="L15" s="15"/>
      <c r="M15" s="15"/>
      <c r="N15" s="16"/>
      <c r="O15" s="17">
        <v>322000016</v>
      </c>
    </row>
    <row r="16" spans="1:15" ht="33" customHeight="1" x14ac:dyDescent="0.15">
      <c r="A16" s="20">
        <v>13</v>
      </c>
      <c r="B16" s="14">
        <v>41341</v>
      </c>
      <c r="C16" s="15" t="s">
        <v>86</v>
      </c>
      <c r="D16" s="15" t="s">
        <v>181</v>
      </c>
      <c r="E16" s="15" t="s">
        <v>87</v>
      </c>
      <c r="F16" s="15" t="s">
        <v>181</v>
      </c>
      <c r="G16" s="15" t="s">
        <v>88</v>
      </c>
      <c r="H16" s="15" t="s">
        <v>89</v>
      </c>
      <c r="I16" s="15"/>
      <c r="J16" s="15"/>
      <c r="K16" s="15" t="s">
        <v>27</v>
      </c>
      <c r="L16" s="15"/>
      <c r="M16" s="15"/>
      <c r="N16" s="16"/>
      <c r="O16" s="17">
        <v>322000017</v>
      </c>
    </row>
    <row r="17" spans="1:15" ht="33" customHeight="1" x14ac:dyDescent="0.15">
      <c r="A17" s="20">
        <v>14</v>
      </c>
      <c r="B17" s="14">
        <v>41401</v>
      </c>
      <c r="C17" s="15" t="s">
        <v>90</v>
      </c>
      <c r="D17" s="15" t="s">
        <v>91</v>
      </c>
      <c r="E17" s="15" t="s">
        <v>92</v>
      </c>
      <c r="F17" s="15" t="s">
        <v>93</v>
      </c>
      <c r="G17" s="15" t="s">
        <v>94</v>
      </c>
      <c r="H17" s="15" t="s">
        <v>95</v>
      </c>
      <c r="I17" s="15" t="s">
        <v>25</v>
      </c>
      <c r="J17" s="15" t="s">
        <v>26</v>
      </c>
      <c r="K17" s="15"/>
      <c r="L17" s="15" t="s">
        <v>28</v>
      </c>
      <c r="M17" s="15" t="s">
        <v>96</v>
      </c>
      <c r="N17" s="16"/>
      <c r="O17" s="17">
        <v>322000019</v>
      </c>
    </row>
    <row r="18" spans="1:15" ht="33" customHeight="1" x14ac:dyDescent="0.15">
      <c r="A18" s="20">
        <v>15</v>
      </c>
      <c r="B18" s="14">
        <v>42156</v>
      </c>
      <c r="C18" s="15" t="s">
        <v>97</v>
      </c>
      <c r="D18" s="15" t="s">
        <v>182</v>
      </c>
      <c r="E18" s="15" t="s">
        <v>98</v>
      </c>
      <c r="F18" s="15" t="s">
        <v>183</v>
      </c>
      <c r="G18" s="15" t="s">
        <v>99</v>
      </c>
      <c r="H18" s="15" t="s">
        <v>100</v>
      </c>
      <c r="I18" s="15" t="s">
        <v>25</v>
      </c>
      <c r="J18" s="15" t="s">
        <v>26</v>
      </c>
      <c r="K18" s="15" t="s">
        <v>101</v>
      </c>
      <c r="L18" s="15" t="s">
        <v>28</v>
      </c>
      <c r="M18" s="15"/>
      <c r="N18" s="16"/>
      <c r="O18" s="17">
        <v>322000022</v>
      </c>
    </row>
    <row r="19" spans="1:15" ht="33" customHeight="1" x14ac:dyDescent="0.15">
      <c r="A19" s="20">
        <v>16</v>
      </c>
      <c r="B19" s="14">
        <v>42419</v>
      </c>
      <c r="C19" s="15" t="s">
        <v>102</v>
      </c>
      <c r="D19" s="15" t="s">
        <v>103</v>
      </c>
      <c r="E19" s="15" t="s">
        <v>104</v>
      </c>
      <c r="F19" s="15" t="s">
        <v>105</v>
      </c>
      <c r="G19" s="15" t="s">
        <v>106</v>
      </c>
      <c r="H19" s="15" t="s">
        <v>107</v>
      </c>
      <c r="I19" s="15" t="s">
        <v>108</v>
      </c>
      <c r="J19" s="15"/>
      <c r="K19" s="15" t="s">
        <v>109</v>
      </c>
      <c r="L19" s="15" t="s">
        <v>28</v>
      </c>
      <c r="M19" s="15"/>
      <c r="N19" s="16"/>
      <c r="O19" s="17">
        <v>322000023</v>
      </c>
    </row>
    <row r="20" spans="1:15" ht="33" customHeight="1" x14ac:dyDescent="0.15">
      <c r="A20" s="20">
        <v>17</v>
      </c>
      <c r="B20" s="14">
        <v>42485</v>
      </c>
      <c r="C20" s="15" t="s">
        <v>19</v>
      </c>
      <c r="D20" s="15" t="s">
        <v>20</v>
      </c>
      <c r="E20" s="15" t="s">
        <v>110</v>
      </c>
      <c r="F20" s="15" t="s">
        <v>184</v>
      </c>
      <c r="G20" s="15" t="s">
        <v>111</v>
      </c>
      <c r="H20" s="15" t="s">
        <v>112</v>
      </c>
      <c r="I20" s="15" t="s">
        <v>25</v>
      </c>
      <c r="J20" s="15" t="s">
        <v>26</v>
      </c>
      <c r="K20" s="15" t="s">
        <v>27</v>
      </c>
      <c r="L20" s="15" t="s">
        <v>28</v>
      </c>
      <c r="M20" s="15"/>
      <c r="N20" s="16"/>
      <c r="O20" s="17">
        <v>321000156</v>
      </c>
    </row>
    <row r="21" spans="1:15" ht="33" customHeight="1" x14ac:dyDescent="0.15">
      <c r="A21" s="20">
        <v>18</v>
      </c>
      <c r="B21" s="14">
        <v>42491</v>
      </c>
      <c r="C21" s="15" t="s">
        <v>113</v>
      </c>
      <c r="D21" s="15" t="s">
        <v>20</v>
      </c>
      <c r="E21" s="15" t="s">
        <v>114</v>
      </c>
      <c r="F21" s="15" t="s">
        <v>115</v>
      </c>
      <c r="G21" s="15" t="s">
        <v>116</v>
      </c>
      <c r="H21" s="15"/>
      <c r="I21" s="15" t="s">
        <v>25</v>
      </c>
      <c r="J21" s="15" t="s">
        <v>26</v>
      </c>
      <c r="K21" s="15" t="s">
        <v>27</v>
      </c>
      <c r="L21" s="15" t="s">
        <v>74</v>
      </c>
      <c r="M21" s="15" t="s">
        <v>96</v>
      </c>
      <c r="N21" s="16"/>
      <c r="O21" s="17">
        <v>321000223</v>
      </c>
    </row>
    <row r="22" spans="1:15" ht="33" customHeight="1" x14ac:dyDescent="0.15">
      <c r="A22" s="20">
        <v>19</v>
      </c>
      <c r="B22" s="14">
        <v>42795</v>
      </c>
      <c r="C22" s="15" t="s">
        <v>117</v>
      </c>
      <c r="D22" s="15" t="s">
        <v>118</v>
      </c>
      <c r="E22" s="15" t="s">
        <v>119</v>
      </c>
      <c r="F22" s="15" t="s">
        <v>120</v>
      </c>
      <c r="G22" s="15" t="s">
        <v>121</v>
      </c>
      <c r="H22" s="15" t="s">
        <v>122</v>
      </c>
      <c r="I22" s="15"/>
      <c r="J22" s="15"/>
      <c r="K22" s="15" t="s">
        <v>27</v>
      </c>
      <c r="L22" s="15" t="s">
        <v>74</v>
      </c>
      <c r="M22" s="15"/>
      <c r="N22" s="16"/>
      <c r="O22" s="17">
        <v>322000024</v>
      </c>
    </row>
    <row r="23" spans="1:15" ht="33" customHeight="1" x14ac:dyDescent="0.15">
      <c r="A23" s="20">
        <v>20</v>
      </c>
      <c r="B23" s="14">
        <v>42979</v>
      </c>
      <c r="C23" s="15" t="s">
        <v>123</v>
      </c>
      <c r="D23" s="15" t="s">
        <v>124</v>
      </c>
      <c r="E23" s="15" t="s">
        <v>125</v>
      </c>
      <c r="F23" s="15" t="s">
        <v>124</v>
      </c>
      <c r="G23" s="15" t="s">
        <v>126</v>
      </c>
      <c r="H23" s="15" t="s">
        <v>127</v>
      </c>
      <c r="I23" s="15" t="s">
        <v>25</v>
      </c>
      <c r="J23" s="15"/>
      <c r="K23" s="15" t="s">
        <v>27</v>
      </c>
      <c r="L23" s="15" t="s">
        <v>28</v>
      </c>
      <c r="M23" s="15"/>
      <c r="N23" s="16"/>
      <c r="O23" s="17">
        <v>322000026</v>
      </c>
    </row>
    <row r="24" spans="1:15" s="2" customFormat="1" ht="33" customHeight="1" x14ac:dyDescent="0.15">
      <c r="A24" s="20">
        <v>21</v>
      </c>
      <c r="B24" s="14">
        <v>43009</v>
      </c>
      <c r="C24" s="15" t="s">
        <v>128</v>
      </c>
      <c r="D24" s="15" t="s">
        <v>129</v>
      </c>
      <c r="E24" s="15" t="s">
        <v>130</v>
      </c>
      <c r="F24" s="15" t="s">
        <v>129</v>
      </c>
      <c r="G24" s="15" t="s">
        <v>131</v>
      </c>
      <c r="H24" s="15" t="s">
        <v>132</v>
      </c>
      <c r="I24" s="15"/>
      <c r="J24" s="15"/>
      <c r="K24" s="15"/>
      <c r="L24" s="15" t="s">
        <v>28</v>
      </c>
      <c r="M24" s="15"/>
      <c r="N24" s="16"/>
      <c r="O24" s="17">
        <v>322000027</v>
      </c>
    </row>
    <row r="25" spans="1:15" ht="33" customHeight="1" x14ac:dyDescent="0.15">
      <c r="A25" s="20">
        <v>22</v>
      </c>
      <c r="B25" s="14">
        <v>43038</v>
      </c>
      <c r="C25" s="15" t="s">
        <v>102</v>
      </c>
      <c r="D25" s="15" t="s">
        <v>103</v>
      </c>
      <c r="E25" s="15" t="s">
        <v>133</v>
      </c>
      <c r="F25" s="15" t="s">
        <v>134</v>
      </c>
      <c r="G25" s="15" t="s">
        <v>135</v>
      </c>
      <c r="H25" s="15" t="s">
        <v>136</v>
      </c>
      <c r="I25" s="15"/>
      <c r="J25" s="15"/>
      <c r="K25" s="15"/>
      <c r="L25" s="15" t="s">
        <v>28</v>
      </c>
      <c r="M25" s="15"/>
      <c r="N25" s="16"/>
      <c r="O25" s="17">
        <v>322000028</v>
      </c>
    </row>
    <row r="26" spans="1:15" ht="33" customHeight="1" x14ac:dyDescent="0.15">
      <c r="A26" s="20">
        <v>23</v>
      </c>
      <c r="B26" s="18">
        <v>43221</v>
      </c>
      <c r="C26" s="15" t="s">
        <v>19</v>
      </c>
      <c r="D26" s="15" t="s">
        <v>137</v>
      </c>
      <c r="E26" s="15" t="s">
        <v>138</v>
      </c>
      <c r="F26" s="15" t="s">
        <v>185</v>
      </c>
      <c r="G26" s="15" t="s">
        <v>139</v>
      </c>
      <c r="H26" s="15" t="s">
        <v>140</v>
      </c>
      <c r="I26" s="15" t="s">
        <v>141</v>
      </c>
      <c r="J26" s="15" t="s">
        <v>26</v>
      </c>
      <c r="K26" s="15" t="s">
        <v>27</v>
      </c>
      <c r="L26" s="15" t="s">
        <v>28</v>
      </c>
      <c r="M26" s="15" t="s">
        <v>96</v>
      </c>
      <c r="N26" s="16"/>
      <c r="O26" s="17">
        <v>322000029</v>
      </c>
    </row>
    <row r="27" spans="1:15" ht="33" customHeight="1" x14ac:dyDescent="0.15">
      <c r="A27" s="20">
        <v>24</v>
      </c>
      <c r="B27" s="19">
        <v>43282</v>
      </c>
      <c r="C27" s="15" t="s">
        <v>142</v>
      </c>
      <c r="D27" s="15" t="s">
        <v>143</v>
      </c>
      <c r="E27" s="15" t="s">
        <v>144</v>
      </c>
      <c r="F27" s="15" t="s">
        <v>145</v>
      </c>
      <c r="G27" s="15" t="s">
        <v>146</v>
      </c>
      <c r="H27" s="15" t="s">
        <v>147</v>
      </c>
      <c r="I27" s="15" t="s">
        <v>141</v>
      </c>
      <c r="J27" s="15" t="s">
        <v>26</v>
      </c>
      <c r="K27" s="15"/>
      <c r="L27" s="15"/>
      <c r="M27" s="15"/>
      <c r="N27" s="16"/>
      <c r="O27" s="17">
        <v>322000030</v>
      </c>
    </row>
    <row r="28" spans="1:15" ht="33" customHeight="1" x14ac:dyDescent="0.15">
      <c r="A28" s="20">
        <v>25</v>
      </c>
      <c r="B28" s="19">
        <v>43395</v>
      </c>
      <c r="C28" s="15" t="s">
        <v>148</v>
      </c>
      <c r="D28" s="15" t="s">
        <v>149</v>
      </c>
      <c r="E28" s="15" t="s">
        <v>150</v>
      </c>
      <c r="F28" s="15" t="s">
        <v>151</v>
      </c>
      <c r="G28" s="15" t="s">
        <v>152</v>
      </c>
      <c r="H28" s="15" t="s">
        <v>153</v>
      </c>
      <c r="I28" s="15" t="s">
        <v>141</v>
      </c>
      <c r="J28" s="15" t="s">
        <v>26</v>
      </c>
      <c r="K28" s="15"/>
      <c r="L28" s="15"/>
      <c r="M28" s="15" t="s">
        <v>96</v>
      </c>
      <c r="N28" s="16"/>
      <c r="O28" s="17">
        <v>322000031</v>
      </c>
    </row>
    <row r="29" spans="1:15" ht="33" customHeight="1" x14ac:dyDescent="0.15">
      <c r="A29" s="20">
        <v>26</v>
      </c>
      <c r="B29" s="19">
        <v>43508</v>
      </c>
      <c r="C29" s="15" t="s">
        <v>154</v>
      </c>
      <c r="D29" s="15" t="s">
        <v>155</v>
      </c>
      <c r="E29" s="15" t="s">
        <v>154</v>
      </c>
      <c r="F29" s="15" t="s">
        <v>155</v>
      </c>
      <c r="G29" s="15" t="s">
        <v>156</v>
      </c>
      <c r="H29" s="15" t="s">
        <v>157</v>
      </c>
      <c r="I29" s="15" t="s">
        <v>141</v>
      </c>
      <c r="J29" s="15"/>
      <c r="K29" s="15"/>
      <c r="L29" s="15" t="s">
        <v>28</v>
      </c>
      <c r="M29" s="15" t="s">
        <v>96</v>
      </c>
      <c r="N29" s="16"/>
      <c r="O29" s="17">
        <v>322000032</v>
      </c>
    </row>
    <row r="30" spans="1:15" ht="33" customHeight="1" x14ac:dyDescent="0.15">
      <c r="A30" s="20">
        <v>27</v>
      </c>
      <c r="B30" s="19">
        <v>44350</v>
      </c>
      <c r="C30" s="15" t="s">
        <v>158</v>
      </c>
      <c r="D30" s="15" t="s">
        <v>159</v>
      </c>
      <c r="E30" s="15" t="s">
        <v>158</v>
      </c>
      <c r="F30" s="15" t="s">
        <v>159</v>
      </c>
      <c r="G30" s="15" t="s">
        <v>160</v>
      </c>
      <c r="H30" s="15" t="s">
        <v>161</v>
      </c>
      <c r="I30" s="15" t="s">
        <v>25</v>
      </c>
      <c r="J30" s="15" t="s">
        <v>26</v>
      </c>
      <c r="K30" s="15" t="s">
        <v>27</v>
      </c>
      <c r="L30" s="15" t="s">
        <v>28</v>
      </c>
      <c r="M30" s="15"/>
      <c r="N30" s="16"/>
      <c r="O30" s="17">
        <v>321000269</v>
      </c>
    </row>
    <row r="31" spans="1:15" ht="33" customHeight="1" x14ac:dyDescent="0.15">
      <c r="A31" s="20">
        <v>28</v>
      </c>
      <c r="B31" s="19">
        <v>44477</v>
      </c>
      <c r="C31" s="15" t="s">
        <v>162</v>
      </c>
      <c r="D31" s="15" t="s">
        <v>163</v>
      </c>
      <c r="E31" s="15" t="s">
        <v>164</v>
      </c>
      <c r="F31" s="15" t="s">
        <v>163</v>
      </c>
      <c r="G31" s="15" t="s">
        <v>165</v>
      </c>
      <c r="H31" s="15" t="s">
        <v>166</v>
      </c>
      <c r="I31" s="15" t="s">
        <v>25</v>
      </c>
      <c r="J31" s="15"/>
      <c r="K31" s="15"/>
      <c r="L31" s="15"/>
      <c r="M31" s="15"/>
      <c r="N31" s="16"/>
      <c r="O31" s="17">
        <v>322000033</v>
      </c>
    </row>
    <row r="32" spans="1:15" ht="33" customHeight="1" x14ac:dyDescent="0.15">
      <c r="A32" s="20">
        <v>29</v>
      </c>
      <c r="B32" s="19">
        <v>44531</v>
      </c>
      <c r="C32" s="15" t="s">
        <v>167</v>
      </c>
      <c r="D32" s="15" t="s">
        <v>168</v>
      </c>
      <c r="E32" s="15" t="s">
        <v>169</v>
      </c>
      <c r="F32" s="15" t="s">
        <v>170</v>
      </c>
      <c r="G32" s="15" t="s">
        <v>171</v>
      </c>
      <c r="H32" s="15" t="s">
        <v>172</v>
      </c>
      <c r="I32" s="15" t="s">
        <v>25</v>
      </c>
      <c r="J32" s="15" t="s">
        <v>173</v>
      </c>
      <c r="K32" s="15" t="s">
        <v>27</v>
      </c>
      <c r="L32" s="15" t="s">
        <v>28</v>
      </c>
      <c r="M32" s="15"/>
      <c r="N32" s="16"/>
      <c r="O32" s="17">
        <v>322000034</v>
      </c>
    </row>
    <row r="33" spans="1:15" ht="33" customHeight="1" x14ac:dyDescent="0.15">
      <c r="A33" s="20">
        <v>30</v>
      </c>
      <c r="B33" s="19">
        <v>44762</v>
      </c>
      <c r="C33" s="15" t="s">
        <v>174</v>
      </c>
      <c r="D33" s="15" t="s">
        <v>175</v>
      </c>
      <c r="E33" s="15" t="s">
        <v>176</v>
      </c>
      <c r="F33" s="15" t="s">
        <v>177</v>
      </c>
      <c r="G33" s="15" t="s">
        <v>178</v>
      </c>
      <c r="H33" s="15" t="s">
        <v>179</v>
      </c>
      <c r="I33" s="15"/>
      <c r="J33" s="15"/>
      <c r="K33" s="15"/>
      <c r="L33" s="15" t="s">
        <v>28</v>
      </c>
      <c r="M33" s="15"/>
      <c r="N33" s="16"/>
      <c r="O33" s="17">
        <v>322000035</v>
      </c>
    </row>
    <row r="34" spans="1:15" ht="33" customHeight="1" x14ac:dyDescent="0.15">
      <c r="B34" s="11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2"/>
      <c r="O34" s="13"/>
    </row>
    <row r="35" spans="1:15" ht="33" customHeight="1" x14ac:dyDescent="0.15">
      <c r="B35" s="11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2"/>
      <c r="O35" s="13"/>
    </row>
    <row r="36" spans="1:15" ht="33" customHeight="1" x14ac:dyDescent="0.15">
      <c r="B36" s="11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2"/>
      <c r="O36" s="13"/>
    </row>
    <row r="37" spans="1:15" ht="33" customHeight="1" x14ac:dyDescent="0.15">
      <c r="B37" s="11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2"/>
      <c r="O37" s="13"/>
    </row>
    <row r="38" spans="1:15" ht="33" customHeight="1" x14ac:dyDescent="0.15">
      <c r="B38" s="11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2"/>
      <c r="O38" s="13"/>
    </row>
    <row r="39" spans="1:15" ht="33" customHeight="1" x14ac:dyDescent="0.15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2"/>
      <c r="O39" s="13"/>
    </row>
    <row r="40" spans="1:15" ht="33" customHeight="1" x14ac:dyDescent="0.15">
      <c r="B40" s="11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2"/>
      <c r="O40" s="13"/>
    </row>
    <row r="41" spans="1:15" ht="33" customHeight="1" outlineLevel="1" x14ac:dyDescent="0.15">
      <c r="B41" s="11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2"/>
      <c r="O41" s="13"/>
    </row>
    <row r="42" spans="1:15" ht="33" customHeight="1" outlineLevel="1" x14ac:dyDescent="0.15">
      <c r="B42" s="11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2"/>
      <c r="O42" s="13"/>
    </row>
    <row r="43" spans="1:15" ht="33" customHeight="1" outlineLevel="1" x14ac:dyDescent="0.15">
      <c r="B43" s="11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2"/>
      <c r="O43" s="13"/>
    </row>
    <row r="44" spans="1:15" ht="33" customHeight="1" outlineLevel="1" x14ac:dyDescent="0.15">
      <c r="B44" s="11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2"/>
      <c r="O44" s="13"/>
    </row>
    <row r="45" spans="1:15" ht="33" customHeight="1" outlineLevel="1" x14ac:dyDescent="0.15">
      <c r="B45" s="11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2"/>
      <c r="O45" s="13"/>
    </row>
    <row r="46" spans="1:15" ht="33" customHeight="1" outlineLevel="1" x14ac:dyDescent="0.15">
      <c r="B46" s="11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2"/>
      <c r="O46" s="13"/>
    </row>
    <row r="47" spans="1:15" ht="33" customHeight="1" outlineLevel="1" x14ac:dyDescent="0.15">
      <c r="B47" s="11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2"/>
      <c r="O47" s="13"/>
    </row>
    <row r="48" spans="1:15" ht="33" customHeight="1" outlineLevel="1" x14ac:dyDescent="0.15">
      <c r="B48" s="11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2"/>
      <c r="O48" s="13"/>
    </row>
    <row r="49" spans="2:15" ht="33" customHeight="1" outlineLevel="1" x14ac:dyDescent="0.15">
      <c r="B49" s="11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2"/>
      <c r="O49" s="13"/>
    </row>
    <row r="50" spans="2:15" ht="33" customHeight="1" outlineLevel="1" x14ac:dyDescent="0.15">
      <c r="B50" s="11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2"/>
      <c r="O50" s="13"/>
    </row>
    <row r="51" spans="2:15" ht="33" customHeight="1" outlineLevel="1" x14ac:dyDescent="0.15">
      <c r="B51" s="11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2"/>
      <c r="O51" s="13"/>
    </row>
    <row r="52" spans="2:15" ht="33" customHeight="1" outlineLevel="1" x14ac:dyDescent="0.15">
      <c r="B52" s="11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2"/>
      <c r="O52" s="13"/>
    </row>
    <row r="53" spans="2:15" ht="33" customHeight="1" outlineLevel="1" x14ac:dyDescent="0.15">
      <c r="B53" s="11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2"/>
      <c r="O53" s="13"/>
    </row>
    <row r="54" spans="2:15" ht="33" customHeight="1" outlineLevel="1" x14ac:dyDescent="0.15">
      <c r="B54" s="11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2"/>
      <c r="O54" s="13"/>
    </row>
    <row r="55" spans="2:15" ht="33" customHeight="1" outlineLevel="1" x14ac:dyDescent="0.15">
      <c r="B55" s="11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2"/>
      <c r="O55" s="13"/>
    </row>
    <row r="56" spans="2:15" ht="33" customHeight="1" outlineLevel="1" x14ac:dyDescent="0.15">
      <c r="B56" s="11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2"/>
      <c r="O56" s="13"/>
    </row>
    <row r="57" spans="2:15" ht="33" customHeight="1" outlineLevel="1" x14ac:dyDescent="0.15">
      <c r="B57" s="11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2"/>
      <c r="O57" s="13"/>
    </row>
    <row r="58" spans="2:15" ht="33" customHeight="1" outlineLevel="1" x14ac:dyDescent="0.15">
      <c r="B58" s="11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2"/>
      <c r="O58" s="13"/>
    </row>
    <row r="59" spans="2:15" ht="33" customHeight="1" x14ac:dyDescent="0.15">
      <c r="B59" s="11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2"/>
      <c r="O59" s="13"/>
    </row>
    <row r="60" spans="2:15" ht="33" customHeight="1" x14ac:dyDescent="0.15">
      <c r="B60" s="11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2"/>
      <c r="O60" s="13"/>
    </row>
    <row r="72" spans="2:15" ht="35.25" thickBot="1" x14ac:dyDescent="0.2">
      <c r="B72" s="4" t="s">
        <v>17</v>
      </c>
      <c r="I72" s="4" t="s">
        <v>17</v>
      </c>
      <c r="J72" s="4" t="s">
        <v>17</v>
      </c>
      <c r="K72" s="4" t="s">
        <v>17</v>
      </c>
      <c r="L72" s="4" t="s">
        <v>17</v>
      </c>
      <c r="M72" s="4" t="s">
        <v>17</v>
      </c>
      <c r="O72" s="4" t="s">
        <v>17</v>
      </c>
    </row>
    <row r="73" spans="2:15" ht="34.5" customHeight="1" thickBot="1" x14ac:dyDescent="0.2">
      <c r="B73" s="5">
        <f>COUNTA(B4:B60)</f>
        <v>30</v>
      </c>
      <c r="I73" s="5">
        <f>COUNTA(I4:I60)</f>
        <v>24</v>
      </c>
      <c r="J73" s="5">
        <f>COUNTA(J4:J60)</f>
        <v>17</v>
      </c>
      <c r="K73" s="5">
        <f>COUNTA(K4:K60)</f>
        <v>19</v>
      </c>
      <c r="L73" s="5">
        <f>COUNTA(L4:L60)</f>
        <v>19</v>
      </c>
      <c r="M73" s="5">
        <f>COUNTA(M4:M60)</f>
        <v>5</v>
      </c>
      <c r="O73" s="5">
        <f>COUNTA(O4:O60)</f>
        <v>30</v>
      </c>
    </row>
    <row r="77" spans="2:15" ht="51.75" x14ac:dyDescent="0.15">
      <c r="B77" s="4" t="s">
        <v>18</v>
      </c>
      <c r="I77" s="4" t="s">
        <v>18</v>
      </c>
      <c r="J77" s="4" t="s">
        <v>18</v>
      </c>
      <c r="K77" s="4" t="s">
        <v>18</v>
      </c>
      <c r="L77" s="4" t="s">
        <v>18</v>
      </c>
      <c r="M77" s="4" t="s">
        <v>18</v>
      </c>
      <c r="O77" s="4" t="s">
        <v>18</v>
      </c>
    </row>
    <row r="78" spans="2:15" ht="34.5" customHeight="1" x14ac:dyDescent="0.15">
      <c r="B78" s="6">
        <f>SUBTOTAL(3,B4:B60)</f>
        <v>30</v>
      </c>
      <c r="I78" s="6">
        <f>SUBTOTAL(3,I4:I60)</f>
        <v>24</v>
      </c>
      <c r="J78" s="6">
        <f>SUBTOTAL(3,J4:J60)</f>
        <v>17</v>
      </c>
      <c r="K78" s="6">
        <f>SUBTOTAL(3,K4:K60)</f>
        <v>19</v>
      </c>
      <c r="L78" s="6">
        <f>SUBTOTAL(3,L4:L60)</f>
        <v>19</v>
      </c>
      <c r="M78" s="6">
        <f>SUBTOTAL(3,M4:M60)</f>
        <v>5</v>
      </c>
      <c r="O78" s="6">
        <f>SUBTOTAL(3,O4:O60)</f>
        <v>30</v>
      </c>
    </row>
  </sheetData>
  <autoFilter ref="B3:O38"/>
  <mergeCells count="5">
    <mergeCell ref="B2:B3"/>
    <mergeCell ref="C2:D2"/>
    <mergeCell ref="E2:H2"/>
    <mergeCell ref="I2:M2"/>
    <mergeCell ref="O2:O3"/>
  </mergeCells>
  <phoneticPr fontId="1"/>
  <pageMargins left="0.19685039370078741" right="0.19685039370078741" top="0.31496062992125984" bottom="0.31496062992125984" header="0.39370078740157483" footer="0.39370078740157483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230601 特定</vt:lpstr>
      <vt:lpstr>'230601 特定'!Print_Area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990116</dc:creator>
  <cp:lastModifiedBy>Windows ユーザー</cp:lastModifiedBy>
  <cp:lastPrinted>2023-06-08T23:58:47Z</cp:lastPrinted>
  <dcterms:created xsi:type="dcterms:W3CDTF">2013-04-23T01:03:03Z</dcterms:created>
  <dcterms:modified xsi:type="dcterms:W3CDTF">2023-06-08T23:58:48Z</dcterms:modified>
</cp:coreProperties>
</file>