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ad.pref.shimane.jp\健康福祉部\高齢者福祉課\★05_施設サービス係\03_施設整備\03_地空間交付金\R7\01_一次協議\03県→事業所（協議案内）\"/>
    </mc:Choice>
  </mc:AlternateContent>
  <bookViews>
    <workbookView xWindow="0" yWindow="0" windowWidth="23040" windowHeight="8480"/>
  </bookViews>
  <sheets>
    <sheet name="協議用" sheetId="70" r:id="rId1"/>
    <sheet name="Sheet1" sheetId="73" state="hidden" r:id="rId2"/>
    <sheet name="水害対策（広域型）" sheetId="71" state="hidden" r:id="rId3"/>
    <sheet name="非常用自家発電" sheetId="72" state="hidden" r:id="rId4"/>
  </sheets>
  <definedNames>
    <definedName name="_xlnm._FilterDatabase" localSheetId="2" hidden="1">'水害対策（広域型）'!$A$1:$P$22</definedName>
    <definedName name="_xlnm._FilterDatabase" localSheetId="3" hidden="1">非常用自家発電!$A$1:$O$20</definedName>
    <definedName name="_xlnm.Print_Area" localSheetId="0">協議用!$A$1:$AD$26</definedName>
    <definedName name="_xlnm.Print_Area" localSheetId="2">'水害対策（広域型）'!$A$1:$BG$26</definedName>
    <definedName name="_xlnm.Print_Area" localSheetId="3">非常用自家発電!$A$1:$AG$24</definedName>
  </definedNames>
  <calcPr calcId="162913"/>
</workbook>
</file>

<file path=xl/calcChain.xml><?xml version="1.0" encoding="utf-8"?>
<calcChain xmlns="http://schemas.openxmlformats.org/spreadsheetml/2006/main">
  <c r="D5" i="72" l="1"/>
  <c r="G5" i="72"/>
  <c r="H5" i="72"/>
  <c r="J5" i="72"/>
  <c r="K5" i="72"/>
  <c r="L5" i="72"/>
  <c r="M5" i="72"/>
  <c r="N5" i="72"/>
  <c r="O5" i="72"/>
  <c r="R5" i="72"/>
  <c r="S5" i="72"/>
  <c r="T5" i="72"/>
  <c r="U5" i="72"/>
  <c r="V5" i="72"/>
  <c r="W5" i="72"/>
  <c r="X5" i="72"/>
  <c r="Y5" i="72"/>
  <c r="Z5" i="72"/>
  <c r="AA5" i="72"/>
  <c r="AB5" i="72"/>
  <c r="AC5" i="72"/>
  <c r="AD5" i="72"/>
  <c r="AE5" i="72"/>
  <c r="AF5" i="72"/>
  <c r="AG5" i="72"/>
  <c r="W4" i="72"/>
  <c r="X4" i="72"/>
  <c r="Y4" i="72"/>
  <c r="Z4" i="72"/>
  <c r="AA4" i="72"/>
  <c r="AB4" i="72"/>
  <c r="AF4" i="72"/>
  <c r="AG4" i="72"/>
  <c r="AC4" i="72"/>
  <c r="AD4" i="72"/>
  <c r="AE4" i="72"/>
  <c r="V4" i="72"/>
  <c r="U4" i="72"/>
  <c r="S4" i="72"/>
  <c r="R4" i="72"/>
  <c r="P7" i="71"/>
  <c r="P6" i="71"/>
  <c r="O4" i="72"/>
  <c r="N4" i="72"/>
  <c r="L4" i="72"/>
  <c r="M4" i="72" s="1"/>
  <c r="K4" i="72"/>
  <c r="J4" i="72"/>
  <c r="H4" i="72"/>
  <c r="G4" i="72"/>
  <c r="D7" i="71"/>
  <c r="G7" i="71"/>
  <c r="H7" i="71"/>
  <c r="K7" i="71"/>
  <c r="L7" i="71"/>
  <c r="M7" i="71"/>
  <c r="N7" i="71"/>
  <c r="O7" i="71"/>
  <c r="S7" i="71"/>
  <c r="T7" i="71"/>
  <c r="U7" i="71"/>
  <c r="V7" i="71"/>
  <c r="W7" i="71"/>
  <c r="X7" i="71"/>
  <c r="Y7" i="71"/>
  <c r="Z7" i="71"/>
  <c r="AA7" i="71"/>
  <c r="BC7" i="71"/>
  <c r="BD7" i="71"/>
  <c r="BE7" i="71"/>
  <c r="BF7" i="71"/>
  <c r="BG7" i="71"/>
  <c r="BG6" i="71"/>
  <c r="BF6" i="71"/>
  <c r="BE6" i="71"/>
  <c r="BD6" i="71"/>
  <c r="BC6" i="71"/>
  <c r="AA6" i="71"/>
  <c r="Z6" i="71"/>
  <c r="Y6" i="71"/>
  <c r="X6" i="71"/>
  <c r="W6" i="71"/>
  <c r="V6" i="71"/>
  <c r="U6" i="71"/>
  <c r="T6" i="71"/>
  <c r="S6" i="71"/>
  <c r="O6" i="71" l="1"/>
  <c r="M6" i="71"/>
  <c r="N6" i="71" s="1"/>
  <c r="L6" i="71"/>
  <c r="K6" i="71"/>
  <c r="H6" i="71"/>
  <c r="G6" i="71"/>
  <c r="T18" i="72" l="1"/>
  <c r="D18" i="72"/>
  <c r="T17" i="72"/>
  <c r="D17" i="72"/>
  <c r="T16" i="72"/>
  <c r="D16" i="72"/>
  <c r="T15" i="72"/>
  <c r="D15" i="72"/>
  <c r="T14" i="72"/>
  <c r="D14" i="72"/>
  <c r="T13" i="72"/>
  <c r="D13" i="72"/>
  <c r="T12" i="72"/>
  <c r="D12" i="72"/>
  <c r="T11" i="72"/>
  <c r="D11" i="72"/>
  <c r="T10" i="72"/>
  <c r="D10" i="72"/>
  <c r="T9" i="72"/>
  <c r="D9" i="72"/>
  <c r="T8" i="72"/>
  <c r="D8" i="72"/>
  <c r="T7" i="72"/>
  <c r="D7" i="72"/>
  <c r="T6" i="72"/>
  <c r="D6" i="72"/>
  <c r="T4" i="72"/>
  <c r="D4" i="72"/>
  <c r="D20" i="71"/>
  <c r="D19" i="71"/>
  <c r="D18" i="71"/>
  <c r="D17" i="71"/>
  <c r="D16" i="71"/>
  <c r="D15" i="71"/>
  <c r="D14" i="71"/>
  <c r="D13" i="71"/>
  <c r="D12" i="71"/>
  <c r="D11" i="71"/>
  <c r="D10" i="71"/>
  <c r="D9" i="71"/>
  <c r="D8" i="71"/>
  <c r="D6" i="71"/>
</calcChain>
</file>

<file path=xl/sharedStrings.xml><?xml version="1.0" encoding="utf-8"?>
<sst xmlns="http://schemas.openxmlformats.org/spreadsheetml/2006/main" count="494" uniqueCount="214">
  <si>
    <t>都道府県名</t>
    <rPh sb="0" eb="4">
      <t>トドウフケン</t>
    </rPh>
    <rPh sb="4" eb="5">
      <t>メイ</t>
    </rPh>
    <phoneticPr fontId="3"/>
  </si>
  <si>
    <t>市町村名</t>
    <rPh sb="0" eb="3">
      <t>シチョウソン</t>
    </rPh>
    <rPh sb="3" eb="4">
      <t>メイ</t>
    </rPh>
    <phoneticPr fontId="3"/>
  </si>
  <si>
    <t>備考</t>
    <rPh sb="0" eb="2">
      <t>ビコウ</t>
    </rPh>
    <phoneticPr fontId="3"/>
  </si>
  <si>
    <t>開設年月日</t>
    <rPh sb="0" eb="2">
      <t>カイセツ</t>
    </rPh>
    <rPh sb="2" eb="5">
      <t>ネンガッピ</t>
    </rPh>
    <phoneticPr fontId="3"/>
  </si>
  <si>
    <t>連絡先
（直通）</t>
    <rPh sb="5" eb="7">
      <t>チョクツウ</t>
    </rPh>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</si>
  <si>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</si>
  <si>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</si>
  <si>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</si>
  <si>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</si>
  <si>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事業内容
（どのような危険性を改善するためのどのような
事業内容か、具体的に明記）</t>
    <rPh sb="0" eb="2">
      <t>ジギョウ</t>
    </rPh>
    <rPh sb="2" eb="4">
      <t>ナイヨウ</t>
    </rPh>
    <phoneticPr fontId="3"/>
  </si>
  <si>
    <t>総事業費</t>
    <rPh sb="0" eb="1">
      <t>ソウ</t>
    </rPh>
    <rPh sb="1" eb="4">
      <t>ジギョウヒ</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</si>
  <si>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</si>
  <si>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軽費老人ホーム（ケアハウス・Ａ型・Ｂ型）</t>
  </si>
  <si>
    <t>介護老人保健施設</t>
  </si>
  <si>
    <t>介護医療院</t>
  </si>
  <si>
    <t>養護老人ホーム</t>
  </si>
  <si>
    <t>小規模ケアハウス</t>
  </si>
  <si>
    <t>都市型軽費老人ホーム</t>
  </si>
  <si>
    <t>小規模介護老人保健施設</t>
  </si>
  <si>
    <t>小規模介護医療院</t>
    <rPh sb="0" eb="3">
      <t>ショウキボ</t>
    </rPh>
    <phoneticPr fontId="4"/>
  </si>
  <si>
    <t>小規模養護老人ホーム</t>
  </si>
  <si>
    <t>認知症対応型通所介護事業所</t>
  </si>
  <si>
    <t>認知症高齢者グループホーム</t>
  </si>
  <si>
    <t>小規模多機能型居宅介護事業所</t>
  </si>
  <si>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</si>
  <si>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</si>
  <si>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</si>
  <si>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</si>
  <si>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</si>
  <si>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2"/>
  </si>
  <si>
    <t>施設内保育施設</t>
    <rPh sb="0" eb="3">
      <t>シセツナイ</t>
    </rPh>
    <rPh sb="3" eb="5">
      <t>ホイク</t>
    </rPh>
    <rPh sb="5" eb="7">
      <t>シセツ</t>
    </rPh>
    <phoneticPr fontId="2"/>
  </si>
  <si>
    <t>別添１</t>
    <phoneticPr fontId="3"/>
  </si>
  <si>
    <t>メール
アドレス</t>
    <phoneticPr fontId="3"/>
  </si>
  <si>
    <t>特別養護老人ホーム</t>
    <phoneticPr fontId="4"/>
  </si>
  <si>
    <t>地域密着型特別養護老人ホーム
及び併設される老人短期入所施設</t>
    <rPh sb="17" eb="19">
      <t>ヘイセツ</t>
    </rPh>
    <phoneticPr fontId="4"/>
  </si>
  <si>
    <t>防災・減災等 事 業 整 備 計 画 書</t>
    <rPh sb="0" eb="2">
      <t>ボウサイ</t>
    </rPh>
    <rPh sb="3" eb="5">
      <t>ゲンサイ</t>
    </rPh>
    <rPh sb="5" eb="6">
      <t>ナド</t>
    </rPh>
    <rPh sb="7" eb="8">
      <t>コト</t>
    </rPh>
    <rPh sb="9" eb="10">
      <t>ギョウ</t>
    </rPh>
    <rPh sb="11" eb="12">
      <t>タダシ</t>
    </rPh>
    <rPh sb="13" eb="14">
      <t>ソナエ</t>
    </rPh>
    <rPh sb="15" eb="16">
      <t>ケイ</t>
    </rPh>
    <rPh sb="17" eb="18">
      <t>ガ</t>
    </rPh>
    <rPh sb="19" eb="20">
      <t>ショ</t>
    </rPh>
    <phoneticPr fontId="3"/>
  </si>
  <si>
    <t>１．防災・減災等の事業を行うための基盤整備に関する目標</t>
    <rPh sb="2" eb="4">
      <t>ボウサイ</t>
    </rPh>
    <rPh sb="5" eb="7">
      <t>ゲンサイ</t>
    </rPh>
    <rPh sb="7" eb="8">
      <t>ナド</t>
    </rPh>
    <rPh sb="9" eb="11">
      <t>ジギョウ</t>
    </rPh>
    <rPh sb="12" eb="13">
      <t>オコナ</t>
    </rPh>
    <rPh sb="17" eb="19">
      <t>キバン</t>
    </rPh>
    <rPh sb="19" eb="21">
      <t>セイビ</t>
    </rPh>
    <rPh sb="22" eb="23">
      <t>カン</t>
    </rPh>
    <rPh sb="25" eb="27">
      <t>モクヒョウ</t>
    </rPh>
    <phoneticPr fontId="3"/>
  </si>
  <si>
    <t>法人名</t>
    <rPh sb="0" eb="2">
      <t>ホウジン</t>
    </rPh>
    <rPh sb="2" eb="3">
      <t>メイ</t>
    </rPh>
    <phoneticPr fontId="3"/>
  </si>
  <si>
    <t>施設名</t>
    <rPh sb="0" eb="3">
      <t>シセツメイ</t>
    </rPh>
    <phoneticPr fontId="3"/>
  </si>
  <si>
    <t>作成時期</t>
    <rPh sb="0" eb="2">
      <t>サクセイ</t>
    </rPh>
    <rPh sb="2" eb="4">
      <t>ジキ</t>
    </rPh>
    <phoneticPr fontId="3"/>
  </si>
  <si>
    <t>非常災害対策計画</t>
    <rPh sb="0" eb="2">
      <t>ヒジョウ</t>
    </rPh>
    <rPh sb="2" eb="4">
      <t>サイガイ</t>
    </rPh>
    <rPh sb="4" eb="6">
      <t>タイサク</t>
    </rPh>
    <rPh sb="6" eb="8">
      <t>ケイカク</t>
    </rPh>
    <phoneticPr fontId="12"/>
  </si>
  <si>
    <t>作成時期</t>
    <rPh sb="0" eb="4">
      <t>サクセイジキ</t>
    </rPh>
    <phoneticPr fontId="3"/>
  </si>
  <si>
    <t>※該当の場合のみ入力</t>
    <rPh sb="1" eb="3">
      <t>ガイトウ</t>
    </rPh>
    <rPh sb="4" eb="6">
      <t>バアイ</t>
    </rPh>
    <rPh sb="8" eb="10">
      <t>ニュウリョク</t>
    </rPh>
    <phoneticPr fontId="3"/>
  </si>
  <si>
    <t>機種が可搬（ポータブル）型の場合は「○」</t>
    <phoneticPr fontId="3"/>
  </si>
  <si>
    <t>併設される老人短期入所施設がある場合は「○」</t>
    <phoneticPr fontId="3"/>
  </si>
  <si>
    <t>BF列が「○」の場合、面積按分を行っているか</t>
    <rPh sb="2" eb="3">
      <t>レツ</t>
    </rPh>
    <rPh sb="8" eb="10">
      <t>バアイ</t>
    </rPh>
    <rPh sb="11" eb="13">
      <t>メンセキ</t>
    </rPh>
    <rPh sb="13" eb="15">
      <t>アンブン</t>
    </rPh>
    <rPh sb="16" eb="17">
      <t>オコナ</t>
    </rPh>
    <phoneticPr fontId="3"/>
  </si>
  <si>
    <t>設置にあたって耐震性が確保されていることが分かる資料の整備
※リストから選択</t>
    <rPh sb="0" eb="2">
      <t>セッチ</t>
    </rPh>
    <rPh sb="7" eb="10">
      <t>タイシンセイ</t>
    </rPh>
    <rPh sb="11" eb="13">
      <t>カクホ</t>
    </rPh>
    <rPh sb="21" eb="22">
      <t>ワ</t>
    </rPh>
    <rPh sb="24" eb="26">
      <t>シリョウ</t>
    </rPh>
    <rPh sb="27" eb="29">
      <t>セイビ</t>
    </rPh>
    <phoneticPr fontId="3"/>
  </si>
  <si>
    <t>国土強靱化地域計画への明記
※リストから選択</t>
    <rPh sb="0" eb="2">
      <t>コクド</t>
    </rPh>
    <rPh sb="2" eb="4">
      <t>キョウジン</t>
    </rPh>
    <rPh sb="4" eb="5">
      <t>カ</t>
    </rPh>
    <rPh sb="5" eb="7">
      <t>チイキ</t>
    </rPh>
    <rPh sb="7" eb="9">
      <t>ケイカク</t>
    </rPh>
    <rPh sb="11" eb="13">
      <t>メイキ</t>
    </rPh>
    <phoneticPr fontId="3"/>
  </si>
  <si>
    <t>作成状況
※リストから選択</t>
    <phoneticPr fontId="3"/>
  </si>
  <si>
    <t>BCP（事業継続計画）の作成状況
※リストから選択</t>
    <rPh sb="12" eb="14">
      <t>サクセイ</t>
    </rPh>
    <phoneticPr fontId="12"/>
  </si>
  <si>
    <t>BCPの作成状況</t>
    <rPh sb="4" eb="6">
      <t>サクセイ</t>
    </rPh>
    <phoneticPr fontId="12"/>
  </si>
  <si>
    <t>補助金交付予定の財産（施設）に対して、既に抵当権設定がなされていないか
※リストから選択</t>
    <phoneticPr fontId="3"/>
  </si>
  <si>
    <t>建物の構造
※リストから選択</t>
    <rPh sb="0" eb="2">
      <t>タテモノ</t>
    </rPh>
    <rPh sb="3" eb="5">
      <t>コウゾウ</t>
    </rPh>
    <rPh sb="13" eb="15">
      <t>センタク</t>
    </rPh>
    <phoneticPr fontId="12"/>
  </si>
  <si>
    <t>エレベータの有無
※リストから選択</t>
    <rPh sb="6" eb="8">
      <t>ウム</t>
    </rPh>
    <rPh sb="16" eb="18">
      <t>センタク</t>
    </rPh>
    <phoneticPr fontId="12"/>
  </si>
  <si>
    <t>避難確保計画</t>
    <rPh sb="0" eb="2">
      <t>ヒナン</t>
    </rPh>
    <rPh sb="2" eb="4">
      <t>カクホ</t>
    </rPh>
    <rPh sb="4" eb="6">
      <t>ケイカク</t>
    </rPh>
    <phoneticPr fontId="12"/>
  </si>
  <si>
    <t>該当する災害エリア</t>
    <rPh sb="0" eb="2">
      <t>ガイトウ</t>
    </rPh>
    <rPh sb="4" eb="6">
      <t>サイガイ</t>
    </rPh>
    <phoneticPr fontId="3"/>
  </si>
  <si>
    <t>面積按分を行っていない場合、その理由説明資料を提出した</t>
    <rPh sb="0" eb="2">
      <t>メンセキ</t>
    </rPh>
    <rPh sb="2" eb="4">
      <t>アンブン</t>
    </rPh>
    <rPh sb="5" eb="6">
      <t>オコナ</t>
    </rPh>
    <rPh sb="11" eb="13">
      <t>バアイ</t>
    </rPh>
    <rPh sb="16" eb="22">
      <t>リユウセツメイシリョウ</t>
    </rPh>
    <rPh sb="23" eb="25">
      <t>テイシュツ</t>
    </rPh>
    <phoneticPr fontId="3"/>
  </si>
  <si>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2"/>
  </si>
  <si>
    <t>BCPの策定状況</t>
    <phoneticPr fontId="12"/>
  </si>
  <si>
    <t>(別添3）</t>
    <rPh sb="1" eb="2">
      <t>ベツ</t>
    </rPh>
    <rPh sb="2" eb="3">
      <t>ゾ</t>
    </rPh>
    <phoneticPr fontId="12"/>
  </si>
  <si>
    <t>No.</t>
  </si>
  <si>
    <t>所管厚生局</t>
    <rPh sb="0" eb="2">
      <t>ショカン</t>
    </rPh>
    <rPh sb="2" eb="4">
      <t>コウセイ</t>
    </rPh>
    <rPh sb="4" eb="5">
      <t>キョク</t>
    </rPh>
    <phoneticPr fontId="12"/>
  </si>
  <si>
    <t>都道府県コード</t>
    <rPh sb="0" eb="4">
      <t>トドウフケン</t>
    </rPh>
    <phoneticPr fontId="12"/>
  </si>
  <si>
    <r>
      <t xml:space="preserve">都道府県
</t>
    </r>
    <r>
      <rPr>
        <u/>
        <sz val="16"/>
        <color theme="1"/>
        <rFont val="游ゴシック"/>
        <family val="3"/>
        <charset val="128"/>
      </rPr>
      <t>（入力不要）</t>
    </r>
    <rPh sb="0" eb="4">
      <t>トドウフケン</t>
    </rPh>
    <rPh sb="6" eb="8">
      <t>ニュウリョク</t>
    </rPh>
    <rPh sb="8" eb="10">
      <t>フヨウ</t>
    </rPh>
    <phoneticPr fontId="12"/>
  </si>
  <si>
    <t>市区町村</t>
    <rPh sb="0" eb="2">
      <t>シク</t>
    </rPh>
    <rPh sb="2" eb="4">
      <t>チョウソン</t>
    </rPh>
    <phoneticPr fontId="12"/>
  </si>
  <si>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2"/>
  </si>
  <si>
    <t>施設の種類</t>
    <rPh sb="0" eb="2">
      <t>シセツ</t>
    </rPh>
    <rPh sb="3" eb="5">
      <t>シュルイ</t>
    </rPh>
    <phoneticPr fontId="12"/>
  </si>
  <si>
    <t>施設の名称</t>
    <rPh sb="0" eb="2">
      <t>シセツ</t>
    </rPh>
    <rPh sb="3" eb="5">
      <t>メイショウ</t>
    </rPh>
    <phoneticPr fontId="12"/>
  </si>
  <si>
    <t>整備計画名</t>
    <rPh sb="0" eb="2">
      <t>セイビ</t>
    </rPh>
    <rPh sb="2" eb="4">
      <t>ケイカク</t>
    </rPh>
    <rPh sb="4" eb="5">
      <t>メイ</t>
    </rPh>
    <phoneticPr fontId="12"/>
  </si>
  <si>
    <t>事業内容①
リストから選択</t>
    <rPh sb="0" eb="2">
      <t>ジギョウ</t>
    </rPh>
    <rPh sb="2" eb="4">
      <t>ナイヨウ</t>
    </rPh>
    <rPh sb="11" eb="13">
      <t>センタク</t>
    </rPh>
    <phoneticPr fontId="12"/>
  </si>
  <si>
    <t>事業内容②
（どのような危険性を改善するためのどのような事業内容か、具体的に記載）</t>
    <rPh sb="0" eb="1">
      <t>コト</t>
    </rPh>
    <rPh sb="1" eb="2">
      <t>ギョウ</t>
    </rPh>
    <rPh sb="2" eb="3">
      <t>ウチ</t>
    </rPh>
    <rPh sb="3" eb="4">
      <t>カタチ</t>
    </rPh>
    <rPh sb="38" eb="40">
      <t>キサイ</t>
    </rPh>
    <phoneticPr fontId="12"/>
  </si>
  <si>
    <t>総事業費
（千円）</t>
    <rPh sb="0" eb="1">
      <t>ソウ</t>
    </rPh>
    <rPh sb="1" eb="4">
      <t>ジギョウヒ</t>
    </rPh>
    <rPh sb="6" eb="8">
      <t>センエン</t>
    </rPh>
    <phoneticPr fontId="12"/>
  </si>
  <si>
    <t>対象経費の実支出（予定）額
（千円）</t>
    <rPh sb="0" eb="2">
      <t>タイショウ</t>
    </rPh>
    <rPh sb="2" eb="4">
      <t>ケイヒ</t>
    </rPh>
    <rPh sb="5" eb="8">
      <t>ジツシシュツ</t>
    </rPh>
    <rPh sb="9" eb="11">
      <t>ヨテイ</t>
    </rPh>
    <rPh sb="12" eb="13">
      <t>ガク</t>
    </rPh>
    <rPh sb="15" eb="17">
      <t>センエン</t>
    </rPh>
    <phoneticPr fontId="12"/>
  </si>
  <si>
    <t>対象経費の実支出（予定）額の１／２
（千円）</t>
    <rPh sb="0" eb="2">
      <t>タイショウ</t>
    </rPh>
    <rPh sb="2" eb="4">
      <t>ケイヒ</t>
    </rPh>
    <rPh sb="5" eb="8">
      <t>ジツシシュツ</t>
    </rPh>
    <rPh sb="9" eb="11">
      <t>ヨテイ</t>
    </rPh>
    <rPh sb="12" eb="13">
      <t>ガク</t>
    </rPh>
    <rPh sb="19" eb="21">
      <t>センエン</t>
    </rPh>
    <phoneticPr fontId="12"/>
  </si>
  <si>
    <t>交付基準単価
（千円）</t>
    <rPh sb="0" eb="2">
      <t>コウフ</t>
    </rPh>
    <rPh sb="2" eb="4">
      <t>キジュン</t>
    </rPh>
    <rPh sb="4" eb="6">
      <t>タンカ</t>
    </rPh>
    <rPh sb="8" eb="10">
      <t>センエン</t>
    </rPh>
    <phoneticPr fontId="12"/>
  </si>
  <si>
    <t>交付予定額
（千円）</t>
    <rPh sb="0" eb="2">
      <t>コウフ</t>
    </rPh>
    <rPh sb="2" eb="4">
      <t>ヨテイ</t>
    </rPh>
    <rPh sb="4" eb="5">
      <t>ガク</t>
    </rPh>
    <rPh sb="7" eb="9">
      <t>センエン</t>
    </rPh>
    <phoneticPr fontId="12"/>
  </si>
  <si>
    <t>地方負担額
（千円）</t>
    <rPh sb="0" eb="2">
      <t>チホウ</t>
    </rPh>
    <rPh sb="2" eb="5">
      <t>フタンガク</t>
    </rPh>
    <rPh sb="5" eb="6">
      <t>テイガク</t>
    </rPh>
    <rPh sb="7" eb="8">
      <t>セン</t>
    </rPh>
    <rPh sb="8" eb="9">
      <t>エン</t>
    </rPh>
    <phoneticPr fontId="12"/>
  </si>
  <si>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2"/>
  </si>
  <si>
    <t>建物の構造
リストから選択</t>
    <rPh sb="0" eb="2">
      <t>タテモノ</t>
    </rPh>
    <rPh sb="3" eb="5">
      <t>コウゾウ</t>
    </rPh>
    <rPh sb="11" eb="13">
      <t>センタク</t>
    </rPh>
    <phoneticPr fontId="12"/>
  </si>
  <si>
    <t>エレベータの有無
リストから選択</t>
    <rPh sb="6" eb="8">
      <t>ウム</t>
    </rPh>
    <rPh sb="14" eb="16">
      <t>センタク</t>
    </rPh>
    <phoneticPr fontId="12"/>
  </si>
  <si>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2"/>
  </si>
  <si>
    <t>BCP（事業継続計画）の策定状況</t>
    <phoneticPr fontId="12"/>
  </si>
  <si>
    <t>作成時期</t>
    <rPh sb="0" eb="2">
      <t>サクセイ</t>
    </rPh>
    <rPh sb="2" eb="4">
      <t>ジキ</t>
    </rPh>
    <phoneticPr fontId="12"/>
  </si>
  <si>
    <t>作成状況</t>
    <rPh sb="0" eb="2">
      <t>サクセイ</t>
    </rPh>
    <rPh sb="2" eb="4">
      <t>ジョウキョウ</t>
    </rPh>
    <phoneticPr fontId="12"/>
  </si>
  <si>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2"/>
  </si>
  <si>
    <t>併設される老人短期入所施設がある場合は「○」</t>
    <phoneticPr fontId="12"/>
  </si>
  <si>
    <t>BC列が「○」の場合、面積按分を行っているか</t>
    <phoneticPr fontId="12"/>
  </si>
  <si>
    <t>面積案分を行っていない場合、その理由説明資料を提出した</t>
    <rPh sb="0" eb="2">
      <t>メンセキ</t>
    </rPh>
    <rPh sb="2" eb="4">
      <t>アンブン</t>
    </rPh>
    <rPh sb="5" eb="6">
      <t>オコナ</t>
    </rPh>
    <rPh sb="11" eb="13">
      <t>バアイ</t>
    </rPh>
    <phoneticPr fontId="12"/>
  </si>
  <si>
    <t>補助金交付予定の財産（施設）に対して、既に抵当権設定がなされていないか（「有」または「無」を記載すること）</t>
    <phoneticPr fontId="12"/>
  </si>
  <si>
    <t>備考</t>
    <rPh sb="0" eb="2">
      <t>ビコウ</t>
    </rPh>
    <phoneticPr fontId="12"/>
  </si>
  <si>
    <t>①災害危険区域</t>
    <rPh sb="1" eb="3">
      <t>サイガイ</t>
    </rPh>
    <rPh sb="3" eb="5">
      <t>キケン</t>
    </rPh>
    <rPh sb="5" eb="7">
      <t>クイキ</t>
    </rPh>
    <phoneticPr fontId="12"/>
  </si>
  <si>
    <t>②土砂災害
特別警戒区域</t>
    <rPh sb="1" eb="3">
      <t>ドシャ</t>
    </rPh>
    <rPh sb="3" eb="5">
      <t>サイガイ</t>
    </rPh>
    <rPh sb="6" eb="8">
      <t>トクベツ</t>
    </rPh>
    <rPh sb="8" eb="10">
      <t>ケイカイ</t>
    </rPh>
    <rPh sb="10" eb="12">
      <t>クイキ</t>
    </rPh>
    <phoneticPr fontId="12"/>
  </si>
  <si>
    <t>③地すべり防止区域</t>
    <rPh sb="1" eb="2">
      <t>ジ</t>
    </rPh>
    <rPh sb="5" eb="7">
      <t>ボウシ</t>
    </rPh>
    <rPh sb="7" eb="9">
      <t>クイキ</t>
    </rPh>
    <phoneticPr fontId="12"/>
  </si>
  <si>
    <t>④急傾斜地崩壊危険区域</t>
    <rPh sb="1" eb="5">
      <t>キュウケイシャチ</t>
    </rPh>
    <rPh sb="5" eb="7">
      <t>ホウカイ</t>
    </rPh>
    <rPh sb="7" eb="9">
      <t>キケン</t>
    </rPh>
    <rPh sb="9" eb="11">
      <t>クイキ</t>
    </rPh>
    <phoneticPr fontId="12"/>
  </si>
  <si>
    <t>⑤津波災害特別警戒区域</t>
    <rPh sb="1" eb="3">
      <t>ツナミ</t>
    </rPh>
    <rPh sb="3" eb="5">
      <t>サイガイ</t>
    </rPh>
    <rPh sb="5" eb="7">
      <t>トクベツ</t>
    </rPh>
    <rPh sb="7" eb="9">
      <t>ケイカイ</t>
    </rPh>
    <rPh sb="9" eb="11">
      <t>クイキ</t>
    </rPh>
    <phoneticPr fontId="12"/>
  </si>
  <si>
    <t>⑥浸水被害防止
区域</t>
    <rPh sb="1" eb="3">
      <t>シンスイ</t>
    </rPh>
    <rPh sb="3" eb="5">
      <t>ヒガイ</t>
    </rPh>
    <rPh sb="5" eb="7">
      <t>ボウシ</t>
    </rPh>
    <rPh sb="8" eb="10">
      <t>クイキ</t>
    </rPh>
    <phoneticPr fontId="12"/>
  </si>
  <si>
    <t>⑥浸水想定区域</t>
    <rPh sb="1" eb="3">
      <t>シンスイ</t>
    </rPh>
    <rPh sb="3" eb="5">
      <t>ソウテイ</t>
    </rPh>
    <rPh sb="5" eb="7">
      <t>クイキ</t>
    </rPh>
    <phoneticPr fontId="12"/>
  </si>
  <si>
    <t>⑦土砂災害警戒区域</t>
    <rPh sb="1" eb="3">
      <t>ドシャ</t>
    </rPh>
    <rPh sb="3" eb="5">
      <t>サイガイ</t>
    </rPh>
    <rPh sb="5" eb="7">
      <t>ケイカイ</t>
    </rPh>
    <rPh sb="7" eb="9">
      <t>クイキ</t>
    </rPh>
    <phoneticPr fontId="12"/>
  </si>
  <si>
    <t>⑧都市洪水想定
区域</t>
    <rPh sb="1" eb="3">
      <t>トシ</t>
    </rPh>
    <rPh sb="3" eb="5">
      <t>コウズイ</t>
    </rPh>
    <rPh sb="5" eb="7">
      <t>ソウテイ</t>
    </rPh>
    <rPh sb="8" eb="10">
      <t>クイキ</t>
    </rPh>
    <phoneticPr fontId="12"/>
  </si>
  <si>
    <t>⑨都市浸水想定
区域</t>
    <rPh sb="1" eb="3">
      <t>トシ</t>
    </rPh>
    <rPh sb="3" eb="5">
      <t>シンスイ</t>
    </rPh>
    <rPh sb="5" eb="7">
      <t>ソウテイ</t>
    </rPh>
    <rPh sb="8" eb="10">
      <t>クイキ</t>
    </rPh>
    <phoneticPr fontId="12"/>
  </si>
  <si>
    <t>⑩津波災害警戒区域</t>
    <rPh sb="1" eb="3">
      <t>ツナミ</t>
    </rPh>
    <rPh sb="3" eb="5">
      <t>サイガイ</t>
    </rPh>
    <rPh sb="5" eb="7">
      <t>ケイカイ</t>
    </rPh>
    <rPh sb="7" eb="9">
      <t>クイキ</t>
    </rPh>
    <phoneticPr fontId="12"/>
  </si>
  <si>
    <t>⑪その他</t>
    <rPh sb="3" eb="4">
      <t>タ</t>
    </rPh>
    <phoneticPr fontId="12"/>
  </si>
  <si>
    <t>抵当権設定の有無
（担保に供する処分）</t>
  </si>
  <si>
    <t>想定される災害</t>
    <rPh sb="0" eb="2">
      <t>ソウテイ</t>
    </rPh>
    <rPh sb="5" eb="7">
      <t>サイガイ</t>
    </rPh>
    <phoneticPr fontId="12"/>
  </si>
  <si>
    <t>根拠となる地方公共団体の条例の名称</t>
    <rPh sb="0" eb="2">
      <t>コンキョ</t>
    </rPh>
    <rPh sb="5" eb="7">
      <t>チホウ</t>
    </rPh>
    <rPh sb="7" eb="9">
      <t>コウキョウ</t>
    </rPh>
    <rPh sb="9" eb="11">
      <t>ダンタイ</t>
    </rPh>
    <rPh sb="12" eb="14">
      <t>ジョウレイ</t>
    </rPh>
    <rPh sb="15" eb="17">
      <t>メイショウ</t>
    </rPh>
    <phoneticPr fontId="12"/>
  </si>
  <si>
    <t>想定される最大浸水深（m）</t>
    <rPh sb="0" eb="2">
      <t>ソウテイ</t>
    </rPh>
    <rPh sb="5" eb="7">
      <t>サイダイ</t>
    </rPh>
    <rPh sb="7" eb="9">
      <t>シンスイ</t>
    </rPh>
    <rPh sb="9" eb="10">
      <t>フカ</t>
    </rPh>
    <phoneticPr fontId="12"/>
  </si>
  <si>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2"/>
  </si>
  <si>
    <t>地域防災計画による施設の指定の有無</t>
    <rPh sb="0" eb="2">
      <t>チイキ</t>
    </rPh>
    <rPh sb="2" eb="4">
      <t>ボウサイ</t>
    </rPh>
    <rPh sb="4" eb="6">
      <t>ケイカク</t>
    </rPh>
    <rPh sb="9" eb="11">
      <t>シセツ</t>
    </rPh>
    <rPh sb="12" eb="14">
      <t>シテイ</t>
    </rPh>
    <rPh sb="15" eb="17">
      <t>ウム</t>
    </rPh>
    <phoneticPr fontId="12"/>
  </si>
  <si>
    <t>避難確保計画作成の有無</t>
    <rPh sb="0" eb="2">
      <t>ヒナン</t>
    </rPh>
    <rPh sb="2" eb="4">
      <t>カクホ</t>
    </rPh>
    <rPh sb="4" eb="6">
      <t>ケイカク</t>
    </rPh>
    <rPh sb="6" eb="8">
      <t>サクセイ</t>
    </rPh>
    <rPh sb="9" eb="11">
      <t>ウム</t>
    </rPh>
    <phoneticPr fontId="12"/>
  </si>
  <si>
    <t>※備考に根拠法令等、詳細を記載ください。</t>
    <rPh sb="4" eb="6">
      <t>コンキョ</t>
    </rPh>
    <rPh sb="6" eb="8">
      <t>ホウレイ</t>
    </rPh>
    <rPh sb="8" eb="9">
      <t>トウ</t>
    </rPh>
    <phoneticPr fontId="12"/>
  </si>
  <si>
    <t>リストから選択</t>
    <rPh sb="5" eb="7">
      <t>センタク</t>
    </rPh>
    <phoneticPr fontId="12"/>
  </si>
  <si>
    <t>リストから選択</t>
  </si>
  <si>
    <t>＜記載要領＞</t>
    <rPh sb="1" eb="3">
      <t>キサイ</t>
    </rPh>
    <rPh sb="3" eb="5">
      <t>ヨウリョウ</t>
    </rPh>
    <phoneticPr fontId="34"/>
  </si>
  <si>
    <t>・行数が足りなくなった場合は、適宜行を追加してください。</t>
    <rPh sb="1" eb="3">
      <t>ギョウスウ</t>
    </rPh>
    <rPh sb="4" eb="5">
      <t>タ</t>
    </rPh>
    <rPh sb="11" eb="13">
      <t>バアイ</t>
    </rPh>
    <rPh sb="15" eb="17">
      <t>テキギ</t>
    </rPh>
    <rPh sb="17" eb="18">
      <t>ギョウ</t>
    </rPh>
    <rPh sb="19" eb="21">
      <t>ツイカ</t>
    </rPh>
    <phoneticPr fontId="12"/>
  </si>
  <si>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2"/>
  </si>
  <si>
    <t>・「延べ人数」とは、例として以下のような考え方となる。　（例）　一施設に1日15人が365日間利用した場合　　15×365＝5,475　（5,475を記入）</t>
    <phoneticPr fontId="34"/>
  </si>
  <si>
    <t>北海道</t>
    <rPh sb="0" eb="3">
      <t>ホッカイドウ</t>
    </rPh>
    <phoneticPr fontId="3"/>
  </si>
  <si>
    <t>青森県</t>
    <rPh sb="0" eb="3">
      <t>アオモリケン</t>
    </rPh>
    <phoneticPr fontId="3"/>
  </si>
  <si>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</si>
  <si>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</si>
  <si>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</si>
  <si>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</si>
  <si>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特別養護老人ホーム</t>
    <rPh sb="0" eb="2">
      <t>トクベツ</t>
    </rPh>
    <rPh sb="2" eb="4">
      <t>ヨウゴ</t>
    </rPh>
    <rPh sb="4" eb="6">
      <t>ロウジン</t>
    </rPh>
    <phoneticPr fontId="12"/>
  </si>
  <si>
    <t>①エレベーターの設置工事（既存のものを更新するのは対象外とする。）　</t>
  </si>
  <si>
    <t>福島県</t>
    <rPh sb="0" eb="3">
      <t>フクシマケン</t>
    </rPh>
    <phoneticPr fontId="3"/>
  </si>
  <si>
    <t>軽費老人ホーム（ケアハウス･A型･B型）</t>
    <rPh sb="0" eb="4">
      <t>ケイヒロウジン</t>
    </rPh>
    <rPh sb="15" eb="16">
      <t>ガタ</t>
    </rPh>
    <rPh sb="18" eb="19">
      <t>ガタ</t>
    </rPh>
    <phoneticPr fontId="12"/>
  </si>
  <si>
    <t>②車椅子での迅速な避難を促進するためのスロープ設置工事</t>
  </si>
  <si>
    <t>茨城県</t>
    <rPh sb="0" eb="3">
      <t>イバラキケン</t>
    </rPh>
    <phoneticPr fontId="3"/>
  </si>
  <si>
    <t>介護老人保健施設</t>
    <rPh sb="0" eb="2">
      <t>カイゴ</t>
    </rPh>
    <rPh sb="2" eb="4">
      <t>ロウジン</t>
    </rPh>
    <rPh sb="4" eb="6">
      <t>ホケン</t>
    </rPh>
    <rPh sb="6" eb="8">
      <t>シセツ</t>
    </rPh>
    <phoneticPr fontId="12"/>
  </si>
  <si>
    <t>③施設で利用者や職員が避難できるようなスペース確保のための改修工事　　　　　　</t>
  </si>
  <si>
    <t>栃木県</t>
    <rPh sb="0" eb="3">
      <t>トチギケン</t>
    </rPh>
    <phoneticPr fontId="3"/>
  </si>
  <si>
    <t>介護医療院</t>
    <rPh sb="0" eb="2">
      <t>カイゴ</t>
    </rPh>
    <rPh sb="2" eb="4">
      <t>イリョウ</t>
    </rPh>
    <rPh sb="4" eb="5">
      <t>イン</t>
    </rPh>
    <phoneticPr fontId="12"/>
  </si>
  <si>
    <t>④非常用自家発電設備装置等の電気設備を水害から守るために、設備を屋上等に移設するための工事</t>
  </si>
  <si>
    <t>群馬県</t>
    <rPh sb="0" eb="3">
      <t>グンマケン</t>
    </rPh>
    <phoneticPr fontId="3"/>
  </si>
  <si>
    <t>養護老人ホーム</t>
    <rPh sb="0" eb="2">
      <t>ヨウゴ</t>
    </rPh>
    <rPh sb="2" eb="4">
      <t>ロウジン</t>
    </rPh>
    <phoneticPr fontId="12"/>
  </si>
  <si>
    <t>⑤施設の出入り口からの浸水や土砂流入を防ぐための止水板等の設置工事</t>
  </si>
  <si>
    <t>埼玉県</t>
    <rPh sb="0" eb="3">
      <t>サイタマケン</t>
    </rPh>
    <phoneticPr fontId="3"/>
  </si>
  <si>
    <t>地域密着型特別養護老人ホーム</t>
  </si>
  <si>
    <t>⑥その他</t>
    <rPh sb="3" eb="4">
      <t>タ</t>
    </rPh>
    <phoneticPr fontId="12"/>
  </si>
  <si>
    <t>千葉県</t>
    <rPh sb="0" eb="3">
      <t>チバケン</t>
    </rPh>
    <phoneticPr fontId="3"/>
  </si>
  <si>
    <t>東京都</t>
    <rPh sb="0" eb="3">
      <t>トウキョウト</t>
    </rPh>
    <phoneticPr fontId="3"/>
  </si>
  <si>
    <t>神奈川県</t>
    <rPh sb="0" eb="3">
      <t>カナガワ</t>
    </rPh>
    <rPh sb="3" eb="4">
      <t>ケン</t>
    </rPh>
    <phoneticPr fontId="3"/>
  </si>
  <si>
    <t>新潟県</t>
    <rPh sb="0" eb="3">
      <t>ニイガタケン</t>
    </rPh>
    <phoneticPr fontId="3"/>
  </si>
  <si>
    <t>小規模介護医療院</t>
    <rPh sb="0" eb="3">
      <t>ショウキボ</t>
    </rPh>
    <phoneticPr fontId="38"/>
  </si>
  <si>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</si>
  <si>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</si>
  <si>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</si>
  <si>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</si>
  <si>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</si>
  <si>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</si>
  <si>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シズオカケン</t>
    </rPh>
    <phoneticPr fontId="3"/>
  </si>
  <si>
    <t>愛知県</t>
    <rPh sb="0" eb="3">
      <t>アイチケン</t>
    </rPh>
    <phoneticPr fontId="3"/>
  </si>
  <si>
    <t>三重県</t>
    <rPh sb="0" eb="3">
      <t>ミエケン</t>
    </rPh>
    <phoneticPr fontId="3"/>
  </si>
  <si>
    <t>生活支援ハウス（高齢者生活福祉センター）等</t>
    <rPh sb="20" eb="21">
      <t>トウ</t>
    </rPh>
    <phoneticPr fontId="12"/>
  </si>
  <si>
    <t>滋賀県</t>
    <rPh sb="0" eb="3">
      <t>シガケン</t>
    </rPh>
    <phoneticPr fontId="3"/>
  </si>
  <si>
    <t>緊急ショートステイ</t>
    <rPh sb="0" eb="2">
      <t>キンキュウ</t>
    </rPh>
    <phoneticPr fontId="12"/>
  </si>
  <si>
    <t>京都府</t>
    <rPh sb="0" eb="3">
      <t>キョウトフ</t>
    </rPh>
    <phoneticPr fontId="3"/>
  </si>
  <si>
    <t>施設内保育施設</t>
    <rPh sb="0" eb="3">
      <t>シセツナイ</t>
    </rPh>
    <rPh sb="3" eb="5">
      <t>ホイク</t>
    </rPh>
    <rPh sb="5" eb="7">
      <t>シセツ</t>
    </rPh>
    <phoneticPr fontId="12"/>
  </si>
  <si>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</si>
  <si>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</si>
  <si>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</si>
  <si>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</si>
  <si>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</si>
  <si>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</si>
  <si>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</si>
  <si>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</si>
  <si>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</si>
  <si>
    <t>徳島県</t>
    <rPh sb="0" eb="3">
      <t>トクシマケン</t>
    </rPh>
    <phoneticPr fontId="3"/>
  </si>
  <si>
    <t>香川県</t>
    <rPh sb="0" eb="3">
      <t>カガワケン</t>
    </rPh>
    <phoneticPr fontId="3"/>
  </si>
  <si>
    <t>愛媛県</t>
    <rPh sb="0" eb="3">
      <t>エヒメケン</t>
    </rPh>
    <phoneticPr fontId="3"/>
  </si>
  <si>
    <t>高知県</t>
    <rPh sb="0" eb="2">
      <t>コウチ</t>
    </rPh>
    <rPh sb="2" eb="3">
      <t>ケン</t>
    </rPh>
    <phoneticPr fontId="3"/>
  </si>
  <si>
    <t>福岡県</t>
    <rPh sb="0" eb="3">
      <t>フクオカケン</t>
    </rPh>
    <phoneticPr fontId="3"/>
  </si>
  <si>
    <t>佐賀県</t>
    <rPh sb="0" eb="2">
      <t>サガ</t>
    </rPh>
    <rPh sb="2" eb="3">
      <t>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</si>
  <si>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</si>
  <si>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</si>
  <si>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</si>
  <si>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</si>
  <si>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</si>
  <si>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</si>
  <si>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高齢者施設等の非常用自家発電設備整備事業</t>
    <phoneticPr fontId="12"/>
  </si>
  <si>
    <t>該当の場合のみ入力</t>
    <rPh sb="0" eb="2">
      <t>ガイトウ</t>
    </rPh>
    <rPh sb="3" eb="5">
      <t>バアイ</t>
    </rPh>
    <rPh sb="7" eb="9">
      <t>ニュウリョク</t>
    </rPh>
    <phoneticPr fontId="12"/>
  </si>
  <si>
    <t>都道府県
（入力不要）</t>
    <rPh sb="0" eb="4">
      <t>トドウフケン</t>
    </rPh>
    <rPh sb="6" eb="8">
      <t>ニュウリョク</t>
    </rPh>
    <rPh sb="8" eb="10">
      <t>フヨウ</t>
    </rPh>
    <phoneticPr fontId="12"/>
  </si>
  <si>
    <t>実施主体
（自治体名）
※運営法人名は入れないこと</t>
    <rPh sb="0" eb="2">
      <t>ジッシ</t>
    </rPh>
    <rPh sb="2" eb="4">
      <t>シュタイ</t>
    </rPh>
    <rPh sb="6" eb="9">
      <t>ジチタイ</t>
    </rPh>
    <rPh sb="9" eb="10">
      <t>メイ</t>
    </rPh>
    <phoneticPr fontId="12"/>
  </si>
  <si>
    <t>事業内容
（どのような危険性を改善するためのどのような事業内容か、具体的に明記）</t>
    <rPh sb="0" eb="1">
      <t>コト</t>
    </rPh>
    <rPh sb="1" eb="2">
      <t>ギョウ</t>
    </rPh>
    <rPh sb="2" eb="3">
      <t>ウチ</t>
    </rPh>
    <rPh sb="3" eb="4">
      <t>カタチ</t>
    </rPh>
    <phoneticPr fontId="12"/>
  </si>
  <si>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2"/>
  </si>
  <si>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2"/>
  </si>
  <si>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2"/>
  </si>
  <si>
    <t>設置場所は適切か
※</t>
    <rPh sb="0" eb="2">
      <t>セッチ</t>
    </rPh>
    <rPh sb="2" eb="4">
      <t>バショ</t>
    </rPh>
    <rPh sb="5" eb="7">
      <t>テキセツ</t>
    </rPh>
    <phoneticPr fontId="12"/>
  </si>
  <si>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2"/>
  </si>
  <si>
    <t>国土強靭化地域計画への明記</t>
    <rPh sb="11" eb="13">
      <t>メイキ</t>
    </rPh>
    <phoneticPr fontId="12"/>
  </si>
  <si>
    <t>福祉避難所
指定（協定）状況</t>
    <rPh sb="9" eb="11">
      <t>キョウテイ</t>
    </rPh>
    <phoneticPr fontId="12"/>
  </si>
  <si>
    <t>機種が可搬（ポータブル）型の場合は「○」</t>
    <rPh sb="0" eb="2">
      <t>キシュ</t>
    </rPh>
    <rPh sb="3" eb="5">
      <t>カハン</t>
    </rPh>
    <rPh sb="12" eb="13">
      <t>カタ</t>
    </rPh>
    <rPh sb="14" eb="16">
      <t>バアイ</t>
    </rPh>
    <phoneticPr fontId="12"/>
  </si>
  <si>
    <t>併設される老人短期入所施設がある場合は「○」</t>
    <rPh sb="0" eb="2">
      <t>ヘイセツ</t>
    </rPh>
    <rPh sb="5" eb="13">
      <t>ロウジンタンキニュウショシセツ</t>
    </rPh>
    <rPh sb="16" eb="18">
      <t>バアイ</t>
    </rPh>
    <phoneticPr fontId="12"/>
  </si>
  <si>
    <t>AD列が「○」の場合、面積按分を行っているか</t>
    <rPh sb="2" eb="3">
      <t>レツ</t>
    </rPh>
    <rPh sb="8" eb="10">
      <t>バアイ</t>
    </rPh>
    <rPh sb="11" eb="13">
      <t>メンセキ</t>
    </rPh>
    <rPh sb="13" eb="15">
      <t>アンブン</t>
    </rPh>
    <rPh sb="16" eb="17">
      <t>オコナ</t>
    </rPh>
    <phoneticPr fontId="12"/>
  </si>
  <si>
    <t>・「延べ人数」とは、例として右のような考え方となります。　（例）　一施設に1日15人が365日間利用した場合　　15×365＝5,475　（5,475を記入）</t>
    <rPh sb="14" eb="15">
      <t>ミギ</t>
    </rPh>
    <phoneticPr fontId="12"/>
  </si>
  <si>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2"/>
  </si>
  <si>
    <t>担当者名</t>
    <rPh sb="0" eb="4">
      <t>タントウシャメイ</t>
    </rPh>
    <phoneticPr fontId="3"/>
  </si>
  <si>
    <t>④高齢者施設等の非常用自家発電設備整備事業</t>
    <phoneticPr fontId="3"/>
  </si>
  <si>
    <t>(単位：千円）</t>
    <phoneticPr fontId="3"/>
  </si>
  <si>
    <t>対象経費の実支出
（予定）額
ａ</t>
    <rPh sb="0" eb="2">
      <t>タイショウ</t>
    </rPh>
    <rPh sb="2" eb="4">
      <t>ケイヒ</t>
    </rPh>
    <rPh sb="5" eb="6">
      <t>ジツ</t>
    </rPh>
    <rPh sb="6" eb="8">
      <t>シシュツ</t>
    </rPh>
    <rPh sb="10" eb="12">
      <t>ヨテイ</t>
    </rPh>
    <rPh sb="13" eb="14">
      <t>ガク</t>
    </rPh>
    <phoneticPr fontId="3"/>
  </si>
  <si>
    <t>交付基準単価
ｂ</t>
    <rPh sb="0" eb="2">
      <t>コウフ</t>
    </rPh>
    <rPh sb="2" eb="4">
      <t>キジュン</t>
    </rPh>
    <rPh sb="4" eb="6">
      <t>タンカ</t>
    </rPh>
    <phoneticPr fontId="3"/>
  </si>
  <si>
    <t xml:space="preserve">
交付(予定)額
ｃ(ａ、ｂのいずれか低い方に3/4を乗じた額)</t>
    <rPh sb="2" eb="4">
      <t>コウフ</t>
    </rPh>
    <rPh sb="5" eb="7">
      <t>ヨテイ</t>
    </rPh>
    <rPh sb="8" eb="9">
      <t>ガク</t>
    </rPh>
    <phoneticPr fontId="3"/>
  </si>
  <si>
    <t>⑤高齢者施設等の水害対策強化事業</t>
  </si>
  <si>
    <t>①災害危険区域</t>
  </si>
  <si>
    <t>②土砂災害特別警戒区域</t>
    <phoneticPr fontId="3"/>
  </si>
  <si>
    <t>BCP（事業継続計画）の策定状況
※リストから選択</t>
    <rPh sb="12" eb="14">
      <t>サクテイ</t>
    </rPh>
    <rPh sb="14" eb="16">
      <t>ジョウキョウ</t>
    </rPh>
    <phoneticPr fontId="12"/>
  </si>
  <si>
    <t>福祉避難所
指定（協定）状況
※リストから選択</t>
    <rPh sb="9" eb="11">
      <t>キョウテイ</t>
    </rPh>
    <phoneticPr fontId="12"/>
  </si>
  <si>
    <t>X列が「○」の場合、面積按分を行っているか</t>
    <rPh sb="1" eb="2">
      <t>レツ</t>
    </rPh>
    <rPh sb="7" eb="9">
      <t>バアイ</t>
    </rPh>
    <rPh sb="10" eb="12">
      <t>メンセキ</t>
    </rPh>
    <rPh sb="12" eb="14">
      <t>アンブン</t>
    </rPh>
    <rPh sb="15" eb="16">
      <t>オコナ</t>
    </rPh>
    <phoneticPr fontId="3"/>
  </si>
  <si>
    <t>※１「延べ人数」とは、例として右のような考え方となります。　（例）　一施設に1日15人が365日間利用した場合　　15×365＝5,475　（5,475を記入）</t>
    <rPh sb="15" eb="16">
      <t>ミギ</t>
    </rPh>
    <phoneticPr fontId="12"/>
  </si>
  <si>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2"/>
  </si>
  <si>
    <t>全入所（居）者、利用者の数（延べ人数）
※１
（R6.11.1時点）</t>
    <rPh sb="0" eb="1">
      <t>ゼン</t>
    </rPh>
    <rPh sb="1" eb="3">
      <t>ニュウショ</t>
    </rPh>
    <rPh sb="4" eb="5">
      <t>キョ</t>
    </rPh>
    <rPh sb="6" eb="7">
      <t>シャ</t>
    </rPh>
    <rPh sb="8" eb="11">
      <t>リヨウシャ</t>
    </rPh>
    <rPh sb="12" eb="13">
      <t>カズ</t>
    </rPh>
    <rPh sb="14" eb="15">
      <t>ノ</t>
    </rPh>
    <rPh sb="16" eb="18">
      <t>ニンズウ</t>
    </rPh>
    <phoneticPr fontId="12"/>
  </si>
  <si>
    <t>左のうち、医療的配慮（人工呼吸器・酸素療法・喀痰吸引等）が必要な者
（延べ人数）※1（R6.11.1時点）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2"/>
  </si>
  <si>
    <t>全入所（居）者、利用者の数（延べ人数）※1
（R6.11.1時点）</t>
    <rPh sb="0" eb="1">
      <t>ゼン</t>
    </rPh>
    <rPh sb="1" eb="3">
      <t>ニュウショ</t>
    </rPh>
    <rPh sb="4" eb="5">
      <t>キョ</t>
    </rPh>
    <rPh sb="6" eb="7">
      <t>シャ</t>
    </rPh>
    <rPh sb="8" eb="11">
      <t>リヨウシャ</t>
    </rPh>
    <rPh sb="12" eb="13">
      <t>カズ</t>
    </rPh>
    <rPh sb="14" eb="15">
      <t>ノ</t>
    </rPh>
    <rPh sb="16" eb="18">
      <t>ニンズウ</t>
    </rPh>
    <phoneticPr fontId="12"/>
  </si>
  <si>
    <t>設置場所は適切か※２
※リストから選択</t>
    <rPh sb="0" eb="4">
      <t>セッチバショ</t>
    </rPh>
    <rPh sb="5" eb="7">
      <t>テキセツ</t>
    </rPh>
    <rPh sb="18" eb="20">
      <t>センタク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</si>
</sst>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Red]\(#,##0\)"/>
    <numFmt numFmtId="178" formatCode="#,##0_ "/>
    <numFmt numFmtId="179" formatCode="#,##0.000_ "/>
    <numFmt numFmtId="180" formatCode="0.0%"/>
    <numFmt numFmtId="181" formatCode="0;\-0;;@"/>
  </numFmts>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color theme="1"/>
      <name val="ＭＳ 明朝"/>
      <family val="1"/>
      <charset val="128"/>
    </font>
    <font>
      <sz val="6"/>
      <name val="ＭＳ 明朝"/>
      <family val="1"/>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b/>
      <sz val="11"/>
      <name val="ＭＳ 明朝"/>
      <family val="1"/>
      <charset val="128"/>
    </font>
    <font>
      <sz val="18"/>
      <name val="ＭＳ ゴシック"/>
      <family val="3"/>
      <charset val="128"/>
    </font>
    <font>
      <sz val="6"/>
      <name val="ＭＳ Ｐゴシック"/>
      <family val="2"/>
      <charset val="128"/>
      <scheme val="minor"/>
    </font>
    <font>
      <sz val="10"/>
      <color theme="1"/>
      <name val="ＭＳ Ｐゴシック"/>
      <family val="3"/>
      <charset val="128"/>
    </font>
    <font>
      <sz val="9"/>
      <color theme="1"/>
      <name val="ＭＳ Ｐゴシック"/>
      <family val="3"/>
      <charset val="128"/>
    </font>
    <font>
      <sz val="9"/>
      <color theme="1"/>
      <name val="ＭＳ 明朝"/>
      <family val="1"/>
      <charset val="128"/>
    </font>
    <font>
      <sz val="9"/>
      <color rgb="FFFF0000"/>
      <name val="ＭＳ Ｐゴシック"/>
      <family val="3"/>
      <charset val="128"/>
    </font>
    <font>
      <b/>
      <sz val="12"/>
      <color rgb="FFFF0000"/>
      <name val="ＭＳ ゴシック"/>
      <family val="3"/>
      <charset val="128"/>
    </font>
    <font>
      <sz val="10"/>
      <color theme="1"/>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sz val="12"/>
      <color theme="1"/>
      <name val="游ゴシック"/>
      <family val="3"/>
      <charset val="128"/>
    </font>
    <font>
      <sz val="18"/>
      <color theme="1"/>
      <name val="游ゴシック"/>
      <family val="3"/>
      <charset val="128"/>
    </font>
    <font>
      <sz val="11"/>
      <color theme="1"/>
      <name val="游ゴシック"/>
      <family val="3"/>
      <charset val="128"/>
    </font>
    <font>
      <sz val="16"/>
      <color theme="1"/>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6"/>
      <color rgb="FFFF0000"/>
      <name val="游ゴシック"/>
      <family val="3"/>
      <charset val="128"/>
    </font>
    <font>
      <sz val="22"/>
      <color rgb="FFFF0000"/>
      <name val="游ゴシック"/>
      <family val="3"/>
      <charset val="128"/>
    </font>
    <font>
      <sz val="11"/>
      <name val="游ゴシック"/>
      <family val="3"/>
      <charset val="128"/>
    </font>
    <font>
      <sz val="14"/>
      <color theme="1"/>
      <name val="游ゴシック"/>
      <family val="3"/>
      <charset val="128"/>
    </font>
    <font>
      <sz val="6"/>
      <name val="ＭＳ Ｐゴシック"/>
      <family val="3"/>
      <charset val="128"/>
      <scheme val="minor"/>
    </font>
    <font>
      <b/>
      <sz val="14"/>
      <color rgb="FFFF0000"/>
      <name val="游ゴシック"/>
      <family val="3"/>
      <charset val="128"/>
    </font>
    <font>
      <sz val="10"/>
      <name val="游ゴシック"/>
      <family val="3"/>
      <charset val="128"/>
    </font>
    <font>
      <sz val="10"/>
      <color rgb="FF000000"/>
      <name val="游ゴシック"/>
      <family val="3"/>
      <charset val="128"/>
    </font>
    <font>
      <sz val="11"/>
      <color theme="1"/>
      <name val="ＭＳ Ｐゴシック"/>
      <family val="3"/>
      <charset val="128"/>
      <scheme val="minor"/>
    </font>
    <font>
      <b/>
      <sz val="14"/>
      <color theme="1"/>
      <name val="游ゴシック"/>
      <family val="3"/>
      <charset val="128"/>
    </font>
    <font>
      <b/>
      <sz val="10"/>
      <color rgb="FFFF0000"/>
      <name val="游ゴシック"/>
      <family val="3"/>
      <charset val="128"/>
    </font>
    <font>
      <sz val="10"/>
      <color rgb="FFFF0000"/>
      <name val="游ゴシック"/>
      <family val="3"/>
      <charset val="128"/>
    </font>
    <font>
      <sz val="12"/>
      <color rgb="FFFF0000"/>
      <name val="游ゴシック"/>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7C80"/>
        <bgColor indexed="64"/>
      </patternFill>
    </fill>
    <fill>
      <patternFill patternType="solid">
        <fgColor rgb="FFFFFF66"/>
        <bgColor indexed="64"/>
      </patternFill>
    </fill>
    <fill>
      <patternFill patternType="solid">
        <fgColor rgb="FFFFC000"/>
        <bgColor indexed="64"/>
      </patternFill>
    </fill>
    <fill>
      <patternFill patternType="solid">
        <fgColor rgb="FF92D050"/>
        <bgColor indexed="64"/>
      </patternFill>
    </fill>
  </fills>
  <borders count="21">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double">
        <color auto="1"/>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2" fillId="0" borderId="0"/>
  </cellStyleXfs>
  <cellXfs count="211">
    <xf numFmtId="0" fontId="0" fillId="0" borderId="0" xfId="0">
      <alignment vertical="center"/>
    </xf>
    <xf numFmtId="0" fontId="7" fillId="2" borderId="0" xfId="0" applyFont="1" applyFill="1" applyBorder="1">
      <alignment vertical="center"/>
    </xf>
    <xf numFmtId="0" fontId="8" fillId="2" borderId="0" xfId="0" applyFont="1" applyFill="1" applyBorder="1">
      <alignment vertical="center"/>
    </xf>
    <xf numFmtId="0" fontId="6" fillId="2" borderId="0" xfId="0" applyFont="1" applyFill="1" applyBorder="1">
      <alignment vertical="center"/>
    </xf>
    <xf numFmtId="0" fontId="7" fillId="2" borderId="0" xfId="0" applyFont="1" applyFill="1" applyBorder="1" applyAlignment="1">
      <alignment vertical="center" wrapText="1"/>
    </xf>
    <xf numFmtId="0" fontId="8" fillId="0" borderId="0" xfId="0" applyFont="1" applyFill="1">
      <alignment vertical="center"/>
    </xf>
    <xf numFmtId="0" fontId="10" fillId="2" borderId="0" xfId="0" applyFont="1" applyFill="1" applyBorder="1" applyAlignment="1">
      <alignment vertical="top"/>
    </xf>
    <xf numFmtId="0" fontId="8" fillId="2" borderId="0" xfId="0" applyFont="1" applyFill="1" applyBorder="1" applyAlignment="1">
      <alignment horizontal="right" vertical="center"/>
    </xf>
    <xf numFmtId="0" fontId="7" fillId="0" borderId="0" xfId="0" applyFont="1" applyFill="1">
      <alignment vertical="center"/>
    </xf>
    <xf numFmtId="0" fontId="7" fillId="2" borderId="7" xfId="0" applyFont="1" applyFill="1" applyBorder="1">
      <alignment vertical="center"/>
    </xf>
    <xf numFmtId="0" fontId="7" fillId="2" borderId="8" xfId="0" applyFont="1" applyFill="1" applyBorder="1">
      <alignment vertical="center"/>
    </xf>
    <xf numFmtId="0" fontId="7" fillId="2" borderId="6" xfId="0" applyFont="1" applyFill="1" applyBorder="1">
      <alignment vertical="center"/>
    </xf>
    <xf numFmtId="0" fontId="7" fillId="2" borderId="5" xfId="0" applyFont="1" applyFill="1" applyBorder="1">
      <alignment vertical="center"/>
    </xf>
    <xf numFmtId="0" fontId="7" fillId="2" borderId="4" xfId="0" applyFont="1" applyFill="1" applyBorder="1">
      <alignment vertical="center"/>
    </xf>
    <xf numFmtId="0" fontId="7" fillId="2" borderId="3" xfId="0" applyFont="1" applyFill="1" applyBorder="1">
      <alignment vertical="center"/>
    </xf>
    <xf numFmtId="0" fontId="8" fillId="2" borderId="1" xfId="0" applyFont="1" applyFill="1" applyBorder="1">
      <alignment vertical="center"/>
    </xf>
    <xf numFmtId="0" fontId="9" fillId="2" borderId="0" xfId="0" applyFont="1" applyFill="1" applyBorder="1">
      <alignment vertical="center"/>
    </xf>
    <xf numFmtId="0" fontId="9" fillId="2" borderId="2" xfId="0" applyFont="1" applyFill="1" applyBorder="1">
      <alignment vertical="center"/>
    </xf>
    <xf numFmtId="0" fontId="9" fillId="2" borderId="1" xfId="0" applyFont="1" applyFill="1" applyBorder="1">
      <alignment vertical="center"/>
    </xf>
    <xf numFmtId="0" fontId="5" fillId="2" borderId="0" xfId="0" applyFont="1" applyFill="1" applyBorder="1" applyAlignment="1">
      <alignment horizontal="center" vertical="center"/>
    </xf>
    <xf numFmtId="0" fontId="8" fillId="0" borderId="2" xfId="0" applyFont="1" applyFill="1" applyBorder="1">
      <alignment vertical="center"/>
    </xf>
    <xf numFmtId="0" fontId="8" fillId="0" borderId="1" xfId="0" applyFont="1" applyFill="1" applyBorder="1">
      <alignment vertical="center"/>
    </xf>
    <xf numFmtId="0" fontId="6" fillId="2" borderId="2" xfId="0" applyFont="1" applyFill="1" applyBorder="1">
      <alignment vertical="center"/>
    </xf>
    <xf numFmtId="0" fontId="8" fillId="2" borderId="4" xfId="0" applyFont="1" applyFill="1" applyBorder="1">
      <alignment vertical="center"/>
    </xf>
    <xf numFmtId="0" fontId="8" fillId="2" borderId="3" xfId="0" applyFont="1" applyFill="1" applyBorder="1">
      <alignment vertical="center"/>
    </xf>
    <xf numFmtId="0" fontId="8" fillId="0" borderId="0" xfId="0" applyFont="1" applyFill="1" applyAlignment="1">
      <alignment vertical="center"/>
    </xf>
    <xf numFmtId="38" fontId="7" fillId="2" borderId="7" xfId="1" applyFont="1" applyFill="1" applyBorder="1" applyAlignment="1">
      <alignment horizontal="center" vertical="center"/>
    </xf>
    <xf numFmtId="38" fontId="7" fillId="2" borderId="0" xfId="1" applyFont="1" applyFill="1" applyBorder="1" applyAlignment="1">
      <alignment horizontal="center" vertical="center" wrapText="1"/>
    </xf>
    <xf numFmtId="38" fontId="7" fillId="2" borderId="0" xfId="1" applyFont="1" applyFill="1" applyBorder="1" applyAlignment="1">
      <alignment vertical="center" wrapText="1"/>
    </xf>
    <xf numFmtId="0" fontId="8" fillId="0" borderId="0" xfId="0" applyFont="1" applyFill="1" applyBorder="1" applyAlignment="1">
      <alignment vertical="center"/>
    </xf>
    <xf numFmtId="38" fontId="7" fillId="2" borderId="7" xfId="1" applyFont="1" applyFill="1" applyBorder="1" applyAlignment="1">
      <alignment horizontal="center" vertical="center"/>
    </xf>
    <xf numFmtId="0" fontId="7" fillId="2" borderId="10" xfId="0" applyFont="1" applyFill="1" applyBorder="1" applyAlignment="1">
      <alignment horizontal="center" vertical="center"/>
    </xf>
    <xf numFmtId="0" fontId="18" fillId="0" borderId="0" xfId="3" applyFont="1">
      <alignment vertical="center"/>
    </xf>
    <xf numFmtId="0" fontId="19" fillId="0" borderId="0" xfId="3" applyFont="1" applyAlignment="1">
      <alignment vertical="center"/>
    </xf>
    <xf numFmtId="0" fontId="13" fillId="0" borderId="0" xfId="3" applyFont="1">
      <alignment vertical="center"/>
    </xf>
    <xf numFmtId="0" fontId="20" fillId="0" borderId="0" xfId="3" applyFont="1">
      <alignment vertical="center"/>
    </xf>
    <xf numFmtId="0" fontId="22" fillId="0" borderId="0" xfId="3" applyFont="1">
      <alignment vertical="center"/>
    </xf>
    <xf numFmtId="0" fontId="19" fillId="0" borderId="0" xfId="3" applyFont="1" applyBorder="1" applyAlignment="1">
      <alignment vertical="center"/>
    </xf>
    <xf numFmtId="0" fontId="24" fillId="0" borderId="0" xfId="3" applyFont="1" applyAlignment="1">
      <alignment horizontal="center" vertical="center"/>
    </xf>
    <xf numFmtId="0" fontId="25" fillId="0" borderId="0" xfId="3" applyFont="1">
      <alignment vertical="center"/>
    </xf>
    <xf numFmtId="0" fontId="25" fillId="6" borderId="12" xfId="3" applyFont="1" applyFill="1" applyBorder="1" applyAlignment="1">
      <alignment horizontal="center" vertical="center" wrapText="1"/>
    </xf>
    <xf numFmtId="0" fontId="25" fillId="7" borderId="12" xfId="3" applyFont="1" applyFill="1" applyBorder="1" applyAlignment="1">
      <alignment horizontal="center" vertical="center" wrapText="1"/>
    </xf>
    <xf numFmtId="0" fontId="25" fillId="6" borderId="12" xfId="3" applyFont="1" applyFill="1" applyBorder="1" applyAlignment="1">
      <alignment vertical="center" wrapText="1"/>
    </xf>
    <xf numFmtId="0" fontId="25" fillId="0" borderId="12" xfId="3" applyFont="1" applyFill="1" applyBorder="1" applyAlignment="1">
      <alignment horizontal="center" vertical="center" wrapText="1"/>
    </xf>
    <xf numFmtId="0" fontId="25" fillId="0" borderId="12" xfId="3" applyFont="1" applyFill="1" applyBorder="1" applyAlignment="1">
      <alignment horizontal="left" vertical="center" wrapText="1"/>
    </xf>
    <xf numFmtId="0" fontId="25" fillId="0" borderId="12" xfId="3" applyFont="1" applyBorder="1" applyAlignment="1">
      <alignment vertical="center" wrapText="1"/>
    </xf>
    <xf numFmtId="0" fontId="29" fillId="0" borderId="12" xfId="3" applyFont="1" applyFill="1" applyBorder="1" applyAlignment="1">
      <alignment horizontal="center" vertical="center" wrapText="1"/>
    </xf>
    <xf numFmtId="0" fontId="25" fillId="7" borderId="12" xfId="3" applyFont="1" applyFill="1" applyBorder="1" applyAlignment="1">
      <alignment vertical="center" wrapText="1"/>
    </xf>
    <xf numFmtId="0" fontId="18" fillId="0" borderId="12" xfId="3" applyFont="1" applyBorder="1">
      <alignment vertical="center"/>
    </xf>
    <xf numFmtId="0" fontId="18" fillId="0" borderId="12" xfId="3" applyFont="1" applyBorder="1" applyAlignment="1">
      <alignment vertical="center" wrapText="1"/>
    </xf>
    <xf numFmtId="0" fontId="24" fillId="0" borderId="12" xfId="3" applyFont="1" applyBorder="1" applyAlignment="1">
      <alignment vertical="center" wrapText="1"/>
    </xf>
    <xf numFmtId="0" fontId="32" fillId="3" borderId="12" xfId="3" applyFont="1" applyFill="1" applyBorder="1" applyAlignment="1">
      <alignment horizontal="center" vertical="center" wrapText="1"/>
    </xf>
    <xf numFmtId="0" fontId="18" fillId="0" borderId="12" xfId="3" applyFont="1" applyFill="1" applyBorder="1" applyAlignment="1">
      <alignment vertical="center" wrapText="1"/>
    </xf>
    <xf numFmtId="0" fontId="24" fillId="0" borderId="12" xfId="3" applyNumberFormat="1" applyFont="1" applyFill="1" applyBorder="1" applyAlignment="1">
      <alignment horizontal="left" vertical="center" wrapText="1"/>
    </xf>
    <xf numFmtId="0" fontId="18" fillId="0" borderId="12" xfId="3" applyFont="1" applyBorder="1" applyAlignment="1">
      <alignment horizontal="center" vertical="center" wrapText="1"/>
    </xf>
    <xf numFmtId="178" fontId="18" fillId="0" borderId="12" xfId="3" applyNumberFormat="1" applyFont="1" applyBorder="1" applyAlignment="1">
      <alignment vertical="center" wrapText="1"/>
    </xf>
    <xf numFmtId="178" fontId="24" fillId="0" borderId="12" xfId="3" applyNumberFormat="1" applyFont="1" applyBorder="1" applyAlignment="1">
      <alignment vertical="center" wrapText="1"/>
    </xf>
    <xf numFmtId="178" fontId="18" fillId="4" borderId="12" xfId="3" applyNumberFormat="1" applyFont="1" applyFill="1" applyBorder="1" applyAlignment="1">
      <alignment vertical="center" wrapText="1"/>
    </xf>
    <xf numFmtId="179" fontId="24" fillId="0" borderId="12" xfId="3" applyNumberFormat="1" applyFont="1" applyBorder="1" applyAlignment="1">
      <alignment vertical="center" wrapText="1"/>
    </xf>
    <xf numFmtId="0" fontId="18" fillId="2" borderId="12" xfId="3" applyFont="1" applyFill="1" applyBorder="1" applyAlignment="1">
      <alignment vertical="center" wrapText="1"/>
    </xf>
    <xf numFmtId="176" fontId="18" fillId="0" borderId="12" xfId="3" applyNumberFormat="1" applyFont="1" applyBorder="1" applyAlignment="1">
      <alignment vertical="center" wrapText="1"/>
    </xf>
    <xf numFmtId="0" fontId="24" fillId="0" borderId="12" xfId="3" applyFont="1" applyFill="1" applyBorder="1" applyAlignment="1">
      <alignment vertical="center" wrapText="1"/>
    </xf>
    <xf numFmtId="0" fontId="24" fillId="0" borderId="12" xfId="3" applyFont="1" applyFill="1" applyBorder="1" applyAlignment="1">
      <alignment horizontal="center" vertical="center" wrapText="1"/>
    </xf>
    <xf numFmtId="0" fontId="24" fillId="0" borderId="12" xfId="3" applyNumberFormat="1" applyFont="1" applyFill="1" applyBorder="1" applyAlignment="1">
      <alignment horizontal="center" vertical="center" wrapText="1"/>
    </xf>
    <xf numFmtId="177" fontId="18" fillId="0" borderId="12" xfId="3" applyNumberFormat="1" applyFont="1" applyBorder="1" applyAlignment="1">
      <alignment vertical="center" wrapText="1"/>
    </xf>
    <xf numFmtId="0" fontId="33" fillId="0" borderId="0" xfId="3" applyFont="1" applyAlignment="1">
      <alignment vertical="center"/>
    </xf>
    <xf numFmtId="0" fontId="33" fillId="0" borderId="0" xfId="3" applyFont="1">
      <alignment vertical="center"/>
    </xf>
    <xf numFmtId="0" fontId="35" fillId="0" borderId="0" xfId="3" applyFont="1">
      <alignment vertical="center"/>
    </xf>
    <xf numFmtId="0" fontId="33" fillId="0" borderId="0" xfId="3" applyFont="1" applyFill="1" applyBorder="1">
      <alignment vertical="center"/>
    </xf>
    <xf numFmtId="0" fontId="32" fillId="0" borderId="0" xfId="3" applyFont="1">
      <alignment vertical="center"/>
    </xf>
    <xf numFmtId="38" fontId="32" fillId="0" borderId="0" xfId="3" applyNumberFormat="1" applyFont="1" applyFill="1" applyBorder="1" applyAlignment="1">
      <alignment horizontal="center" vertical="center" shrinkToFit="1"/>
    </xf>
    <xf numFmtId="0" fontId="36" fillId="0" borderId="0" xfId="3" applyFont="1">
      <alignment vertical="center"/>
    </xf>
    <xf numFmtId="38" fontId="32" fillId="0" borderId="0" xfId="5" applyNumberFormat="1" applyFont="1" applyFill="1" applyBorder="1" applyAlignment="1">
      <alignment horizontal="center" vertical="center" shrinkToFit="1"/>
    </xf>
    <xf numFmtId="0" fontId="37" fillId="0" borderId="0" xfId="3" applyFont="1" applyFill="1" applyBorder="1" applyAlignment="1">
      <alignment horizontal="left" vertical="center" readingOrder="1"/>
    </xf>
    <xf numFmtId="0" fontId="37" fillId="0" borderId="0" xfId="3" applyFont="1" applyFill="1" applyBorder="1">
      <alignment vertical="center"/>
    </xf>
    <xf numFmtId="0" fontId="39" fillId="0" borderId="0" xfId="3" applyFont="1" applyAlignment="1">
      <alignment horizontal="right" vertical="center"/>
    </xf>
    <xf numFmtId="0" fontId="40" fillId="0" borderId="0" xfId="3" applyFont="1" applyAlignment="1">
      <alignment horizontal="centerContinuous" vertical="center"/>
    </xf>
    <xf numFmtId="0" fontId="18" fillId="0" borderId="12" xfId="3" applyFont="1" applyFill="1" applyBorder="1" applyAlignment="1">
      <alignment horizontal="center" vertical="center"/>
    </xf>
    <xf numFmtId="0" fontId="18" fillId="0" borderId="12" xfId="3" applyFont="1" applyFill="1" applyBorder="1" applyAlignment="1">
      <alignment horizontal="center" vertical="center" wrapText="1"/>
    </xf>
    <xf numFmtId="0" fontId="18" fillId="3" borderId="12" xfId="3" applyFont="1" applyFill="1" applyBorder="1" applyAlignment="1">
      <alignment horizontal="center" vertical="center" wrapText="1"/>
    </xf>
    <xf numFmtId="0" fontId="18" fillId="4" borderId="12" xfId="3" applyFont="1" applyFill="1" applyBorder="1" applyAlignment="1">
      <alignment horizontal="center" vertical="center" wrapText="1"/>
    </xf>
    <xf numFmtId="0" fontId="40" fillId="2" borderId="12" xfId="3" applyFont="1" applyFill="1" applyBorder="1" applyAlignment="1">
      <alignment horizontal="center" vertical="center" wrapText="1"/>
    </xf>
    <xf numFmtId="0" fontId="18" fillId="2" borderId="12" xfId="3" applyFont="1" applyFill="1" applyBorder="1" applyAlignment="1">
      <alignment horizontal="center" vertical="center" wrapText="1"/>
    </xf>
    <xf numFmtId="38" fontId="18" fillId="0" borderId="12" xfId="4" applyFont="1" applyFill="1" applyBorder="1" applyAlignment="1">
      <alignment horizontal="center" vertical="center" wrapText="1"/>
    </xf>
    <xf numFmtId="38" fontId="18" fillId="3" borderId="12" xfId="4" applyFont="1" applyFill="1" applyBorder="1" applyAlignment="1">
      <alignment horizontal="center" vertical="center" wrapText="1"/>
    </xf>
    <xf numFmtId="38" fontId="18" fillId="2" borderId="12" xfId="4" applyFont="1" applyFill="1" applyBorder="1" applyAlignment="1">
      <alignment horizontal="center" vertical="center" wrapText="1"/>
    </xf>
    <xf numFmtId="0" fontId="22" fillId="0" borderId="12" xfId="3" applyFont="1" applyFill="1" applyBorder="1" applyAlignment="1">
      <alignment horizontal="center" vertical="center" wrapText="1"/>
    </xf>
    <xf numFmtId="0" fontId="42" fillId="3" borderId="12" xfId="3" applyFont="1" applyFill="1" applyBorder="1" applyAlignment="1">
      <alignment horizontal="center" vertical="center" wrapText="1"/>
    </xf>
    <xf numFmtId="178" fontId="18" fillId="0" borderId="12" xfId="3" applyNumberFormat="1" applyFont="1" applyFill="1" applyBorder="1" applyAlignment="1">
      <alignment vertical="center" wrapText="1"/>
    </xf>
    <xf numFmtId="179" fontId="18" fillId="0" borderId="12" xfId="3" applyNumberFormat="1" applyFont="1" applyBorder="1" applyAlignment="1">
      <alignment vertical="center" wrapText="1"/>
    </xf>
    <xf numFmtId="180" fontId="18" fillId="3" borderId="12" xfId="3" applyNumberFormat="1" applyFont="1" applyFill="1" applyBorder="1" applyAlignment="1">
      <alignment vertical="center" wrapText="1"/>
    </xf>
    <xf numFmtId="180" fontId="18" fillId="2" borderId="12" xfId="3" applyNumberFormat="1" applyFont="1" applyFill="1" applyBorder="1" applyAlignment="1">
      <alignment vertical="center" wrapText="1"/>
    </xf>
    <xf numFmtId="0" fontId="33" fillId="0" borderId="0" xfId="3" applyFont="1" applyBorder="1">
      <alignment vertical="center"/>
    </xf>
    <xf numFmtId="0" fontId="18" fillId="2" borderId="0" xfId="3" applyFont="1" applyFill="1">
      <alignment vertical="center"/>
    </xf>
    <xf numFmtId="3" fontId="18" fillId="0" borderId="0" xfId="3" applyNumberFormat="1" applyFont="1">
      <alignment vertical="center"/>
    </xf>
    <xf numFmtId="0" fontId="41" fillId="0" borderId="0" xfId="3" applyFont="1">
      <alignment vertical="center"/>
    </xf>
    <xf numFmtId="38" fontId="7" fillId="2" borderId="20" xfId="1" applyFont="1" applyFill="1" applyBorder="1" applyAlignment="1">
      <alignment vertical="center" wrapText="1"/>
    </xf>
    <xf numFmtId="38" fontId="15" fillId="0" borderId="13" xfId="1" applyFont="1" applyFill="1" applyBorder="1" applyAlignment="1">
      <alignment horizontal="center" vertical="center" wrapText="1"/>
    </xf>
    <xf numFmtId="38" fontId="15" fillId="0" borderId="15" xfId="1" applyFont="1" applyFill="1" applyBorder="1" applyAlignment="1">
      <alignment horizontal="center" vertical="center" wrapText="1"/>
    </xf>
    <xf numFmtId="0" fontId="13" fillId="2" borderId="13" xfId="0" applyFont="1" applyFill="1" applyBorder="1" applyAlignment="1">
      <alignment horizontal="center" vertical="center" wrapText="1"/>
    </xf>
    <xf numFmtId="177" fontId="14" fillId="0" borderId="13" xfId="0" applyNumberFormat="1" applyFont="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176" fontId="14" fillId="0" borderId="13" xfId="0" applyNumberFormat="1" applyFont="1" applyBorder="1" applyAlignment="1">
      <alignment horizontal="center" vertical="center" wrapText="1"/>
    </xf>
    <xf numFmtId="38" fontId="7" fillId="2" borderId="8" xfId="1" applyFont="1" applyFill="1" applyBorder="1" applyAlignment="1">
      <alignment horizontal="center" vertical="center" wrapText="1"/>
    </xf>
    <xf numFmtId="176" fontId="7" fillId="2" borderId="8" xfId="1" applyNumberFormat="1" applyFont="1" applyFill="1" applyBorder="1" applyAlignment="1">
      <alignment horizontal="center" vertical="center" wrapText="1"/>
    </xf>
    <xf numFmtId="176" fontId="7" fillId="2" borderId="8" xfId="1" applyNumberFormat="1" applyFont="1" applyFill="1" applyBorder="1" applyAlignment="1">
      <alignment vertical="center" wrapText="1"/>
    </xf>
    <xf numFmtId="38" fontId="7" fillId="2" borderId="12" xfId="1" applyFont="1" applyFill="1" applyBorder="1" applyAlignment="1">
      <alignment horizontal="center" vertical="center" wrapText="1"/>
    </xf>
    <xf numFmtId="38" fontId="7" fillId="2" borderId="13" xfId="1" applyFont="1" applyFill="1" applyBorder="1" applyAlignment="1">
      <alignment horizontal="center" vertical="center" wrapText="1"/>
    </xf>
    <xf numFmtId="38" fontId="7" fillId="2" borderId="12" xfId="1" applyFont="1" applyFill="1" applyBorder="1" applyAlignment="1">
      <alignment vertical="center" wrapText="1"/>
    </xf>
    <xf numFmtId="176" fontId="7" fillId="2" borderId="12" xfId="1" applyNumberFormat="1" applyFont="1" applyFill="1" applyBorder="1" applyAlignment="1">
      <alignment horizontal="center" vertical="center" wrapText="1"/>
    </xf>
    <xf numFmtId="176" fontId="7" fillId="2" borderId="12" xfId="1" applyNumberFormat="1" applyFont="1" applyFill="1" applyBorder="1" applyAlignment="1">
      <alignment vertical="center" wrapText="1"/>
    </xf>
    <xf numFmtId="177" fontId="16" fillId="0" borderId="13" xfId="0" applyNumberFormat="1" applyFont="1" applyBorder="1" applyAlignment="1">
      <alignment horizontal="center" vertical="center" wrapText="1"/>
    </xf>
    <xf numFmtId="0" fontId="9" fillId="2" borderId="12" xfId="0" applyFont="1" applyFill="1" applyBorder="1" applyAlignment="1">
      <alignment horizontal="center" vertical="center" wrapText="1" shrinkToFit="1"/>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7" fillId="2" borderId="0" xfId="0" applyFont="1" applyFill="1" applyBorder="1" applyAlignment="1">
      <alignment vertical="top"/>
    </xf>
    <xf numFmtId="0" fontId="6" fillId="2" borderId="0" xfId="0" applyFont="1" applyFill="1" applyBorder="1" applyAlignment="1">
      <alignment horizontal="right"/>
    </xf>
    <xf numFmtId="0" fontId="7" fillId="2" borderId="0" xfId="0" applyFont="1" applyFill="1" applyBorder="1" applyAlignment="1">
      <alignment horizontal="left" vertical="top"/>
    </xf>
    <xf numFmtId="38" fontId="7" fillId="2" borderId="13" xfId="1" applyFont="1" applyFill="1" applyBorder="1" applyAlignment="1">
      <alignment vertical="center" wrapText="1"/>
    </xf>
    <xf numFmtId="0" fontId="7" fillId="2" borderId="20" xfId="0" applyFont="1" applyFill="1" applyBorder="1" applyAlignment="1">
      <alignment vertical="center" wrapText="1"/>
    </xf>
    <xf numFmtId="0" fontId="8" fillId="0" borderId="20" xfId="0" applyFont="1" applyFill="1" applyBorder="1" applyAlignment="1">
      <alignment vertical="center"/>
    </xf>
    <xf numFmtId="38" fontId="7" fillId="2" borderId="20" xfId="1" applyFont="1" applyFill="1" applyBorder="1" applyAlignment="1">
      <alignment horizontal="center" vertical="center" wrapText="1"/>
    </xf>
    <xf numFmtId="176" fontId="7" fillId="2" borderId="13" xfId="1" applyNumberFormat="1" applyFont="1" applyFill="1" applyBorder="1" applyAlignment="1">
      <alignment horizontal="center" vertical="center" wrapText="1"/>
    </xf>
    <xf numFmtId="176" fontId="7" fillId="2" borderId="13" xfId="1" applyNumberFormat="1" applyFont="1" applyFill="1" applyBorder="1" applyAlignment="1">
      <alignment vertical="center" wrapText="1"/>
    </xf>
    <xf numFmtId="0" fontId="7" fillId="2" borderId="20" xfId="0" applyFont="1" applyFill="1" applyBorder="1" applyAlignment="1">
      <alignment horizontal="center" vertical="center" wrapText="1"/>
    </xf>
    <xf numFmtId="0" fontId="0" fillId="0" borderId="0" xfId="0" applyAlignment="1">
      <alignment vertical="center" wrapText="1"/>
    </xf>
    <xf numFmtId="0" fontId="18" fillId="8" borderId="12" xfId="3" applyFont="1" applyFill="1" applyBorder="1">
      <alignment vertical="center"/>
    </xf>
    <xf numFmtId="0" fontId="18" fillId="8" borderId="12" xfId="3" applyFont="1" applyFill="1" applyBorder="1" applyAlignment="1">
      <alignment vertical="center" wrapText="1"/>
    </xf>
    <xf numFmtId="0" fontId="24" fillId="8" borderId="12" xfId="3" applyFont="1" applyFill="1" applyBorder="1" applyAlignment="1">
      <alignment vertical="center" wrapText="1"/>
    </xf>
    <xf numFmtId="0" fontId="32" fillId="8" borderId="12" xfId="3" applyFont="1" applyFill="1" applyBorder="1" applyAlignment="1">
      <alignment horizontal="center" vertical="center" wrapText="1"/>
    </xf>
    <xf numFmtId="0" fontId="24" fillId="8" borderId="12" xfId="3" applyNumberFormat="1" applyFont="1" applyFill="1" applyBorder="1" applyAlignment="1">
      <alignment horizontal="left" vertical="center" wrapText="1"/>
    </xf>
    <xf numFmtId="179" fontId="24" fillId="8" borderId="12" xfId="3" applyNumberFormat="1" applyFont="1" applyFill="1" applyBorder="1" applyAlignment="1">
      <alignment vertical="center" wrapText="1"/>
    </xf>
    <xf numFmtId="0" fontId="24" fillId="8" borderId="12" xfId="3" applyFont="1" applyFill="1" applyBorder="1" applyAlignment="1">
      <alignment horizontal="center" vertical="center" wrapText="1"/>
    </xf>
    <xf numFmtId="0" fontId="24" fillId="8" borderId="12" xfId="3" applyNumberFormat="1" applyFont="1" applyFill="1" applyBorder="1" applyAlignment="1">
      <alignment horizontal="center" vertical="center" wrapText="1"/>
    </xf>
    <xf numFmtId="0" fontId="18" fillId="8" borderId="0" xfId="3" applyFont="1" applyFill="1">
      <alignment vertical="center"/>
    </xf>
    <xf numFmtId="179" fontId="18" fillId="8" borderId="12" xfId="3" applyNumberFormat="1" applyFont="1" applyFill="1" applyBorder="1" applyAlignment="1">
      <alignment vertical="center" wrapText="1"/>
    </xf>
    <xf numFmtId="180" fontId="18" fillId="8" borderId="12" xfId="3" applyNumberFormat="1" applyFont="1" applyFill="1" applyBorder="1" applyAlignment="1">
      <alignment vertical="center" wrapText="1"/>
    </xf>
    <xf numFmtId="0" fontId="18" fillId="9" borderId="0" xfId="3" applyFont="1" applyFill="1">
      <alignment vertical="center"/>
    </xf>
    <xf numFmtId="0" fontId="18" fillId="9" borderId="0" xfId="3" applyFont="1" applyFill="1" applyAlignment="1">
      <alignment horizontal="right" vertical="center"/>
    </xf>
    <xf numFmtId="181" fontId="18" fillId="8" borderId="12" xfId="3" applyNumberFormat="1" applyFont="1" applyFill="1" applyBorder="1" applyAlignment="1">
      <alignment vertical="center" wrapText="1"/>
    </xf>
    <xf numFmtId="181" fontId="24" fillId="8" borderId="12" xfId="3" applyNumberFormat="1" applyFont="1" applyFill="1" applyBorder="1" applyAlignment="1">
      <alignment horizontal="center" vertical="center" wrapText="1"/>
    </xf>
    <xf numFmtId="181" fontId="18" fillId="8" borderId="12" xfId="3" applyNumberFormat="1" applyFont="1" applyFill="1" applyBorder="1" applyAlignment="1">
      <alignment horizontal="center" vertical="center" wrapText="1"/>
    </xf>
    <xf numFmtId="181" fontId="24" fillId="8" borderId="12" xfId="3" applyNumberFormat="1" applyFont="1" applyFill="1" applyBorder="1" applyAlignment="1">
      <alignment vertical="center" wrapText="1"/>
    </xf>
    <xf numFmtId="0" fontId="19" fillId="9" borderId="0" xfId="3" applyFont="1" applyFill="1" applyAlignment="1">
      <alignment vertical="center"/>
    </xf>
    <xf numFmtId="181" fontId="18" fillId="8" borderId="14" xfId="3" applyNumberFormat="1" applyFont="1" applyFill="1" applyBorder="1" applyAlignment="1">
      <alignment vertical="center" wrapText="1"/>
    </xf>
    <xf numFmtId="0" fontId="6" fillId="2" borderId="13" xfId="0" applyFont="1" applyFill="1" applyBorder="1" applyAlignment="1">
      <alignment horizontal="center" vertical="center" wrapText="1" shrinkToFit="1"/>
    </xf>
    <xf numFmtId="0" fontId="6" fillId="2" borderId="15" xfId="0" applyFont="1" applyFill="1" applyBorder="1" applyAlignment="1">
      <alignment horizontal="center" vertical="center" wrapText="1" shrinkToFit="1"/>
    </xf>
    <xf numFmtId="38" fontId="17" fillId="0" borderId="10" xfId="1" applyFont="1" applyFill="1" applyBorder="1" applyAlignment="1">
      <alignment horizontal="center" vertical="center" wrapText="1"/>
    </xf>
    <xf numFmtId="38" fontId="17" fillId="0" borderId="11" xfId="1" applyFont="1" applyFill="1" applyBorder="1" applyAlignment="1">
      <alignment horizontal="center" vertical="center" wrapText="1"/>
    </xf>
    <xf numFmtId="38" fontId="17" fillId="0" borderId="9" xfId="1"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38" fontId="15" fillId="0" borderId="13" xfId="1" applyFont="1" applyFill="1" applyBorder="1" applyAlignment="1">
      <alignment horizontal="center" vertical="center" wrapText="1"/>
    </xf>
    <xf numFmtId="38" fontId="15" fillId="0" borderId="15" xfId="1"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2" xfId="0" applyFont="1" applyFill="1" applyBorder="1" applyAlignment="1">
      <alignment horizontal="center" vertical="center" wrapText="1" shrinkToFit="1"/>
    </xf>
    <xf numFmtId="0" fontId="6"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1" fillId="2" borderId="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15" fillId="2" borderId="13"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7" fillId="2" borderId="7" xfId="0" applyFont="1" applyFill="1" applyBorder="1" applyAlignment="1">
      <alignment horizontal="left" vertical="top"/>
    </xf>
    <xf numFmtId="38" fontId="15" fillId="0" borderId="8" xfId="1" applyFont="1" applyFill="1" applyBorder="1" applyAlignment="1">
      <alignment horizontal="center" vertical="center" wrapText="1"/>
    </xf>
    <xf numFmtId="38" fontId="15" fillId="0" borderId="5" xfId="1"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31" fillId="3" borderId="13" xfId="3" applyFont="1" applyFill="1" applyBorder="1" applyAlignment="1">
      <alignment horizontal="center" vertical="center" wrapText="1"/>
    </xf>
    <xf numFmtId="0" fontId="31" fillId="3" borderId="15" xfId="3" applyFont="1" applyFill="1" applyBorder="1" applyAlignment="1">
      <alignment horizontal="center" vertical="center" wrapText="1"/>
    </xf>
    <xf numFmtId="0" fontId="31" fillId="3" borderId="14" xfId="3" applyFont="1" applyFill="1" applyBorder="1" applyAlignment="1">
      <alignment horizontal="center" vertical="center" wrapText="1"/>
    </xf>
    <xf numFmtId="0" fontId="25" fillId="0" borderId="12" xfId="3" applyFont="1" applyBorder="1" applyAlignment="1">
      <alignment horizontal="center" vertical="center" wrapText="1"/>
    </xf>
    <xf numFmtId="0" fontId="25" fillId="6" borderId="12" xfId="3" applyFont="1" applyFill="1" applyBorder="1" applyAlignment="1">
      <alignment horizontal="center" vertical="center" wrapText="1"/>
    </xf>
    <xf numFmtId="0" fontId="25" fillId="7" borderId="12" xfId="3" applyFont="1" applyFill="1" applyBorder="1" applyAlignment="1">
      <alignment horizontal="center" vertical="center" wrapText="1"/>
    </xf>
    <xf numFmtId="0" fontId="25" fillId="2" borderId="12" xfId="3" applyFont="1" applyFill="1" applyBorder="1" applyAlignment="1">
      <alignment horizontal="center" vertical="center" wrapText="1"/>
    </xf>
    <xf numFmtId="0" fontId="25" fillId="0" borderId="14" xfId="3" applyFont="1" applyFill="1" applyBorder="1" applyAlignment="1">
      <alignment horizontal="center" vertical="center" wrapText="1"/>
    </xf>
    <xf numFmtId="0" fontId="25" fillId="0" borderId="12" xfId="3" applyFont="1" applyFill="1" applyBorder="1" applyAlignment="1">
      <alignment horizontal="center" vertical="center" wrapText="1"/>
    </xf>
    <xf numFmtId="0" fontId="25" fillId="5" borderId="12" xfId="3" applyFont="1" applyFill="1" applyBorder="1" applyAlignment="1">
      <alignment horizontal="center" vertical="center" wrapText="1"/>
    </xf>
    <xf numFmtId="0" fontId="28" fillId="0" borderId="13" xfId="3" applyFont="1" applyBorder="1" applyAlignment="1">
      <alignment horizontal="center" vertical="center" wrapText="1"/>
    </xf>
    <xf numFmtId="0" fontId="28" fillId="0" borderId="15" xfId="3" applyFont="1" applyBorder="1" applyAlignment="1">
      <alignment horizontal="center" vertical="center" wrapText="1"/>
    </xf>
    <xf numFmtId="0" fontId="28" fillId="0" borderId="14" xfId="3" applyFont="1" applyBorder="1" applyAlignment="1">
      <alignment horizontal="center" vertical="center" wrapText="1"/>
    </xf>
    <xf numFmtId="0" fontId="25" fillId="4" borderId="12" xfId="3" applyFont="1" applyFill="1" applyBorder="1" applyAlignment="1">
      <alignment horizontal="center" vertical="center" wrapText="1"/>
    </xf>
    <xf numFmtId="0" fontId="29" fillId="0" borderId="12" xfId="3" applyFont="1" applyBorder="1" applyAlignment="1">
      <alignment horizontal="center" vertical="center" wrapText="1"/>
    </xf>
    <xf numFmtId="0" fontId="30" fillId="2" borderId="13" xfId="3" applyFont="1" applyFill="1" applyBorder="1" applyAlignment="1">
      <alignment horizontal="center" vertical="center" wrapText="1"/>
    </xf>
    <xf numFmtId="0" fontId="30" fillId="2" borderId="15" xfId="3" applyFont="1" applyFill="1" applyBorder="1" applyAlignment="1">
      <alignment horizontal="center" vertical="center" wrapText="1"/>
    </xf>
    <xf numFmtId="0" fontId="30" fillId="2" borderId="14" xfId="3" applyFont="1" applyFill="1" applyBorder="1" applyAlignment="1">
      <alignment horizontal="center" vertical="center" wrapText="1"/>
    </xf>
    <xf numFmtId="38" fontId="25" fillId="0" borderId="12" xfId="4" applyFont="1" applyFill="1" applyBorder="1" applyAlignment="1">
      <alignment horizontal="center" vertical="center" wrapText="1"/>
    </xf>
    <xf numFmtId="0" fontId="23" fillId="0" borderId="15" xfId="3" applyFont="1" applyFill="1" applyBorder="1" applyAlignment="1">
      <alignment horizontal="center" vertical="center" wrapText="1"/>
    </xf>
    <xf numFmtId="0" fontId="23" fillId="0" borderId="14" xfId="3" applyFont="1" applyFill="1" applyBorder="1" applyAlignment="1">
      <alignment horizontal="center" vertical="center" wrapText="1"/>
    </xf>
    <xf numFmtId="0" fontId="23" fillId="0" borderId="16" xfId="3" applyFont="1" applyBorder="1" applyAlignment="1">
      <alignment horizontal="center" vertical="center"/>
    </xf>
    <xf numFmtId="0" fontId="23" fillId="0" borderId="17" xfId="3" applyFont="1" applyBorder="1" applyAlignment="1">
      <alignment horizontal="center" vertical="center"/>
    </xf>
    <xf numFmtId="0" fontId="23" fillId="0" borderId="18" xfId="3" applyFont="1" applyBorder="1" applyAlignment="1">
      <alignment horizontal="center" vertical="center"/>
    </xf>
    <xf numFmtId="0" fontId="23" fillId="0" borderId="19" xfId="3" applyFont="1" applyBorder="1" applyAlignment="1">
      <alignment horizontal="center" vertical="center"/>
    </xf>
    <xf numFmtId="0" fontId="25" fillId="0" borderId="12" xfId="3" applyFont="1" applyFill="1" applyBorder="1" applyAlignment="1">
      <alignment horizontal="center" vertical="center"/>
    </xf>
    <xf numFmtId="0" fontId="25" fillId="3" borderId="12" xfId="3" applyFont="1" applyFill="1" applyBorder="1" applyAlignment="1">
      <alignment horizontal="center" vertical="center" wrapText="1"/>
    </xf>
    <xf numFmtId="0" fontId="18" fillId="0" borderId="12" xfId="3" applyFont="1" applyBorder="1" applyAlignment="1">
      <alignment horizontal="center" vertical="center"/>
    </xf>
    <xf numFmtId="0" fontId="35" fillId="3" borderId="10" xfId="3" applyFont="1" applyFill="1" applyBorder="1" applyAlignment="1">
      <alignment horizontal="center" vertical="center"/>
    </xf>
    <xf numFmtId="0" fontId="35" fillId="3" borderId="11" xfId="3" applyFont="1" applyFill="1" applyBorder="1" applyAlignment="1">
      <alignment horizontal="center" vertical="center"/>
    </xf>
    <xf numFmtId="0" fontId="35" fillId="3" borderId="9" xfId="3" applyFont="1" applyFill="1" applyBorder="1" applyAlignment="1">
      <alignment horizontal="center" vertical="center"/>
    </xf>
    <xf numFmtId="0" fontId="33" fillId="0" borderId="0" xfId="0" applyFont="1">
      <alignment vertical="center"/>
    </xf>
  </cellXfs>
  <cellStyles count="6">
    <cellStyle name="桁区切り" xfId="1" builtinId="6"/>
    <cellStyle name="桁区切り 2" xfId="4"/>
    <cellStyle name="標準" xfId="0" builtinId="0"/>
    <cellStyle name="標準 2" xfId="2"/>
    <cellStyle name="標準 3" xfId="3"/>
    <cellStyle name="標準 4" xfId="5"/>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J26"/>
  <sheetViews>
    <sheetView tabSelected="1" view="pageBreakPreview" topLeftCell="G7" zoomScale="60" zoomScaleNormal="100" workbookViewId="0">
      <selection activeCell="P13" sqref="P13"/>
    </sheetView>
  </sheetViews>
  <sheetFormatPr defaultColWidth="9" defaultRowHeight="13" x14ac:dyDescent="0.2"/>
  <cols>
    <col min="1" max="1" width="4" style="5" customWidth="1"/>
    <col min="2" max="2" width="5.54296875" style="5" customWidth="1"/>
    <col min="3" max="3" width="17.81640625" style="5" customWidth="1"/>
    <col min="4" max="4" width="17.36328125" style="5" customWidth="1"/>
    <col min="5" max="5" width="14.81640625" style="5" customWidth="1"/>
    <col min="6" max="8" width="15.81640625" style="5" customWidth="1"/>
    <col min="9" max="9" width="21.81640625" style="5" customWidth="1"/>
    <col min="10" max="14" width="13.81640625" style="5" customWidth="1"/>
    <col min="15" max="15" width="15.81640625" style="5" customWidth="1"/>
    <col min="16" max="16" width="10.81640625" style="5" customWidth="1"/>
    <col min="17" max="17" width="13.81640625" style="5" customWidth="1"/>
    <col min="18" max="26" width="10.81640625" style="5" customWidth="1"/>
    <col min="27" max="27" width="13.81640625" style="5" customWidth="1"/>
    <col min="28" max="28" width="9.08984375" style="5" customWidth="1"/>
    <col min="29" max="29" width="1.81640625" style="5" customWidth="1"/>
    <col min="30" max="30" width="2.36328125" style="5" customWidth="1"/>
    <col min="31" max="16384" width="9" style="5"/>
  </cols>
  <sheetData>
    <row r="2" spans="2:36" x14ac:dyDescent="0.2">
      <c r="B2" s="6"/>
      <c r="C2" s="2"/>
      <c r="D2" s="2"/>
      <c r="E2" s="2"/>
      <c r="F2" s="2"/>
      <c r="G2" s="2"/>
      <c r="H2" s="2"/>
      <c r="I2" s="2"/>
      <c r="J2" s="2"/>
      <c r="K2" s="2"/>
      <c r="L2" s="2"/>
      <c r="M2" s="2"/>
      <c r="N2" s="2"/>
      <c r="O2" s="2"/>
      <c r="P2" s="2"/>
      <c r="Q2" s="2"/>
      <c r="R2" s="2"/>
      <c r="S2" s="2"/>
      <c r="T2" s="2"/>
      <c r="U2" s="2"/>
      <c r="V2" s="2"/>
      <c r="W2" s="2"/>
      <c r="X2" s="2"/>
      <c r="Y2" s="2"/>
      <c r="Z2" s="2"/>
      <c r="AA2" s="2"/>
      <c r="AB2" s="7" t="s">
        <v>31</v>
      </c>
      <c r="AC2" s="2"/>
    </row>
    <row r="3" spans="2:36" ht="21" x14ac:dyDescent="0.2">
      <c r="B3" s="168" t="s">
        <v>35</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row>
    <row r="4" spans="2:36" ht="24" customHeight="1" x14ac:dyDescent="0.2">
      <c r="B4" s="2"/>
      <c r="C4" s="2"/>
      <c r="D4" s="2"/>
      <c r="E4" s="2"/>
      <c r="F4" s="2"/>
      <c r="G4" s="2"/>
      <c r="H4" s="2"/>
      <c r="I4" s="2"/>
      <c r="J4" s="2"/>
      <c r="K4" s="2"/>
      <c r="L4" s="2"/>
      <c r="M4" s="2"/>
      <c r="N4" s="2"/>
      <c r="O4" s="2"/>
      <c r="P4" s="2"/>
      <c r="Q4" s="2"/>
      <c r="R4" s="2"/>
      <c r="S4" s="2"/>
      <c r="T4" s="2"/>
      <c r="U4" s="2"/>
      <c r="V4" s="2"/>
      <c r="W4" s="2"/>
      <c r="X4" s="2"/>
      <c r="Y4" s="2"/>
      <c r="Z4" s="2"/>
      <c r="AA4" s="2"/>
      <c r="AB4" s="2"/>
      <c r="AC4" s="2"/>
    </row>
    <row r="5" spans="2:36" s="8" customFormat="1" ht="9" customHeight="1" x14ac:dyDescent="0.2">
      <c r="B5" s="1"/>
      <c r="C5" s="1"/>
      <c r="D5" s="1"/>
      <c r="E5" s="1"/>
      <c r="F5" s="1"/>
      <c r="G5" s="1"/>
      <c r="H5" s="1"/>
      <c r="I5" s="1"/>
      <c r="J5" s="1"/>
      <c r="K5" s="1"/>
      <c r="L5" s="1"/>
      <c r="M5" s="1"/>
      <c r="N5" s="1"/>
      <c r="O5" s="1"/>
      <c r="P5" s="1"/>
      <c r="Q5" s="1"/>
      <c r="R5" s="1"/>
      <c r="S5" s="1"/>
      <c r="T5" s="1"/>
      <c r="U5" s="1"/>
      <c r="V5" s="1"/>
      <c r="W5" s="1"/>
      <c r="X5" s="1"/>
      <c r="Y5" s="1"/>
      <c r="Z5" s="1"/>
      <c r="AA5" s="1"/>
      <c r="AB5" s="1"/>
      <c r="AC5" s="1"/>
    </row>
    <row r="6" spans="2:36" s="8" customFormat="1" ht="25" customHeight="1" x14ac:dyDescent="0.2">
      <c r="B6" s="169" t="s">
        <v>0</v>
      </c>
      <c r="C6" s="170"/>
      <c r="D6" s="169"/>
      <c r="E6" s="170"/>
      <c r="F6" s="31" t="s">
        <v>1</v>
      </c>
      <c r="G6" s="171"/>
      <c r="H6" s="171"/>
      <c r="I6" s="1"/>
      <c r="J6" s="1"/>
      <c r="K6" s="1"/>
      <c r="L6" s="1"/>
      <c r="M6" s="1"/>
      <c r="N6" s="1"/>
      <c r="O6" s="1"/>
      <c r="P6" s="1"/>
      <c r="Q6" s="1"/>
      <c r="R6" s="1"/>
      <c r="S6" s="1"/>
      <c r="T6" s="1"/>
      <c r="U6" s="1"/>
      <c r="V6" s="1"/>
      <c r="W6" s="1"/>
      <c r="X6" s="1"/>
      <c r="Y6" s="1"/>
      <c r="Z6" s="1"/>
      <c r="AA6" s="1"/>
      <c r="AB6" s="1"/>
      <c r="AC6" s="1"/>
    </row>
    <row r="7" spans="2:36" s="8" customFormat="1" ht="9" customHeight="1" x14ac:dyDescent="0.2">
      <c r="B7" s="9"/>
      <c r="C7" s="9"/>
      <c r="D7" s="9"/>
      <c r="E7" s="9"/>
      <c r="F7" s="9"/>
      <c r="G7" s="9"/>
      <c r="H7" s="9"/>
      <c r="I7" s="9"/>
      <c r="J7" s="9"/>
      <c r="K7" s="9"/>
      <c r="L7" s="9"/>
      <c r="M7" s="9"/>
      <c r="N7" s="9"/>
      <c r="O7" s="9"/>
      <c r="P7" s="9"/>
      <c r="Q7" s="9"/>
      <c r="R7" s="9"/>
      <c r="S7" s="9"/>
      <c r="T7" s="9"/>
      <c r="U7" s="9"/>
      <c r="V7" s="9"/>
      <c r="W7" s="9"/>
      <c r="X7" s="9"/>
      <c r="Y7" s="9"/>
      <c r="Z7" s="9"/>
      <c r="AA7" s="9"/>
      <c r="AB7" s="9"/>
      <c r="AC7" s="9"/>
    </row>
    <row r="8" spans="2:36" s="8" customFormat="1" ht="18" customHeight="1" x14ac:dyDescent="0.2">
      <c r="B8" s="10" t="s">
        <v>36</v>
      </c>
      <c r="C8" s="11"/>
      <c r="D8" s="11"/>
      <c r="E8" s="11"/>
      <c r="F8" s="11"/>
      <c r="G8" s="11"/>
      <c r="H8" s="11"/>
      <c r="I8" s="11"/>
      <c r="J8" s="11"/>
      <c r="K8" s="11"/>
      <c r="L8" s="11"/>
      <c r="M8" s="11"/>
      <c r="N8" s="11"/>
      <c r="O8" s="11"/>
      <c r="P8" s="11"/>
      <c r="Q8" s="11"/>
      <c r="R8" s="11"/>
      <c r="S8" s="11"/>
      <c r="T8" s="11"/>
      <c r="U8" s="11"/>
      <c r="V8" s="11"/>
      <c r="W8" s="11"/>
      <c r="X8" s="11"/>
      <c r="Y8" s="11"/>
      <c r="Z8" s="11"/>
      <c r="AA8" s="11"/>
      <c r="AB8" s="11"/>
      <c r="AC8" s="12"/>
    </row>
    <row r="9" spans="2:36" s="8" customFormat="1" ht="72" customHeight="1" x14ac:dyDescent="0.2">
      <c r="B9" s="13"/>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4"/>
    </row>
    <row r="10" spans="2:36" ht="31.5" customHeight="1" x14ac:dyDescent="0.2">
      <c r="B10" s="15"/>
      <c r="C10" s="116" t="s">
        <v>197</v>
      </c>
      <c r="D10" s="2"/>
      <c r="E10" s="2"/>
      <c r="F10" s="2"/>
      <c r="G10" s="2"/>
      <c r="H10" s="2"/>
      <c r="I10" s="2"/>
      <c r="J10" s="2"/>
      <c r="K10" s="2"/>
      <c r="L10" s="3"/>
      <c r="M10" s="3"/>
      <c r="N10" s="3"/>
      <c r="O10" s="3"/>
      <c r="P10" s="3"/>
      <c r="Q10" s="3"/>
      <c r="R10" s="3"/>
      <c r="S10" s="3"/>
      <c r="T10" s="3"/>
      <c r="U10" s="3"/>
      <c r="V10" s="3"/>
      <c r="W10" s="3"/>
      <c r="X10" s="3"/>
      <c r="Y10" s="3"/>
      <c r="Z10" s="3"/>
      <c r="AA10" s="3"/>
      <c r="AB10" s="117" t="s">
        <v>198</v>
      </c>
      <c r="AC10" s="17"/>
      <c r="AD10" s="18"/>
      <c r="AE10" s="16"/>
      <c r="AH10" s="16"/>
      <c r="AI10" s="19"/>
      <c r="AJ10" s="19"/>
    </row>
    <row r="11" spans="2:36" ht="24.75" customHeight="1" x14ac:dyDescent="0.2">
      <c r="B11" s="15"/>
      <c r="C11" s="164" t="s">
        <v>5</v>
      </c>
      <c r="D11" s="164" t="s">
        <v>6</v>
      </c>
      <c r="E11" s="164" t="s">
        <v>7</v>
      </c>
      <c r="F11" s="164" t="s">
        <v>3</v>
      </c>
      <c r="G11" s="164" t="s">
        <v>8</v>
      </c>
      <c r="H11" s="164" t="s">
        <v>11</v>
      </c>
      <c r="I11" s="164" t="s">
        <v>9</v>
      </c>
      <c r="J11" s="162" t="s">
        <v>10</v>
      </c>
      <c r="K11" s="162" t="s">
        <v>199</v>
      </c>
      <c r="L11" s="162" t="s">
        <v>200</v>
      </c>
      <c r="M11" s="163" t="s">
        <v>201</v>
      </c>
      <c r="N11" s="160" t="s">
        <v>210</v>
      </c>
      <c r="O11" s="160" t="s">
        <v>211</v>
      </c>
      <c r="P11" s="160" t="s">
        <v>213</v>
      </c>
      <c r="Q11" s="160" t="s">
        <v>46</v>
      </c>
      <c r="R11" s="160" t="s">
        <v>47</v>
      </c>
      <c r="S11" s="172" t="s">
        <v>206</v>
      </c>
      <c r="T11" s="177" t="s">
        <v>50</v>
      </c>
      <c r="U11" s="178"/>
      <c r="V11" s="175" t="s">
        <v>40</v>
      </c>
      <c r="W11" s="176"/>
      <c r="X11" s="148" t="s">
        <v>42</v>
      </c>
      <c r="Y11" s="149"/>
      <c r="Z11" s="150"/>
      <c r="AA11" s="160" t="s">
        <v>51</v>
      </c>
      <c r="AB11" s="146" t="s">
        <v>2</v>
      </c>
      <c r="AC11" s="20"/>
      <c r="AD11" s="21"/>
    </row>
    <row r="12" spans="2:36" ht="100" customHeight="1" x14ac:dyDescent="0.2">
      <c r="B12" s="15"/>
      <c r="C12" s="165"/>
      <c r="D12" s="165"/>
      <c r="E12" s="165"/>
      <c r="F12" s="165"/>
      <c r="G12" s="165"/>
      <c r="H12" s="165"/>
      <c r="I12" s="165"/>
      <c r="J12" s="162"/>
      <c r="K12" s="162"/>
      <c r="L12" s="162"/>
      <c r="M12" s="163"/>
      <c r="N12" s="161"/>
      <c r="O12" s="161"/>
      <c r="P12" s="161"/>
      <c r="Q12" s="161"/>
      <c r="R12" s="161"/>
      <c r="S12" s="173"/>
      <c r="T12" s="101" t="s">
        <v>205</v>
      </c>
      <c r="U12" s="102" t="s">
        <v>41</v>
      </c>
      <c r="V12" s="97" t="s">
        <v>48</v>
      </c>
      <c r="W12" s="97" t="s">
        <v>39</v>
      </c>
      <c r="X12" s="98" t="s">
        <v>43</v>
      </c>
      <c r="Y12" s="97" t="s">
        <v>44</v>
      </c>
      <c r="Z12" s="98" t="s">
        <v>45</v>
      </c>
      <c r="AA12" s="161"/>
      <c r="AB12" s="147"/>
      <c r="AC12" s="20"/>
      <c r="AD12" s="21"/>
    </row>
    <row r="13" spans="2:36" ht="42" customHeight="1" x14ac:dyDescent="0.2">
      <c r="B13" s="15"/>
      <c r="C13" s="104"/>
      <c r="D13" s="104"/>
      <c r="E13" s="104"/>
      <c r="F13" s="105"/>
      <c r="G13" s="105"/>
      <c r="H13" s="106"/>
      <c r="I13" s="104"/>
      <c r="J13" s="107"/>
      <c r="K13" s="107"/>
      <c r="L13" s="107"/>
      <c r="M13" s="109"/>
      <c r="N13" s="108"/>
      <c r="O13" s="108"/>
      <c r="P13" s="108"/>
      <c r="Q13" s="99"/>
      <c r="R13" s="99"/>
      <c r="S13" s="99"/>
      <c r="T13" s="99"/>
      <c r="U13" s="103"/>
      <c r="V13" s="99"/>
      <c r="W13" s="103"/>
      <c r="X13" s="100"/>
      <c r="Y13" s="100"/>
      <c r="Z13" s="100"/>
      <c r="AA13" s="99"/>
      <c r="AB13" s="108"/>
      <c r="AC13" s="20"/>
      <c r="AD13" s="21"/>
    </row>
    <row r="14" spans="2:36" ht="42" customHeight="1" thickBot="1" x14ac:dyDescent="0.25">
      <c r="B14" s="15"/>
      <c r="C14" s="104"/>
      <c r="D14" s="104"/>
      <c r="E14" s="104"/>
      <c r="F14" s="105"/>
      <c r="G14" s="105"/>
      <c r="H14" s="106"/>
      <c r="I14" s="104"/>
      <c r="J14" s="108"/>
      <c r="K14" s="108"/>
      <c r="L14" s="108"/>
      <c r="M14" s="119"/>
      <c r="N14" s="108"/>
      <c r="O14" s="108"/>
      <c r="P14" s="108"/>
      <c r="Q14" s="99"/>
      <c r="R14" s="99"/>
      <c r="S14" s="99"/>
      <c r="T14" s="99"/>
      <c r="U14" s="103"/>
      <c r="V14" s="99"/>
      <c r="W14" s="103"/>
      <c r="X14" s="100"/>
      <c r="Y14" s="100"/>
      <c r="Z14" s="100"/>
      <c r="AA14" s="99"/>
      <c r="AB14" s="108"/>
      <c r="AC14" s="20"/>
      <c r="AD14" s="21"/>
    </row>
    <row r="15" spans="2:36" ht="24.75" customHeight="1" thickTop="1" x14ac:dyDescent="0.2">
      <c r="B15" s="15"/>
      <c r="C15" s="120"/>
      <c r="D15" s="120"/>
      <c r="E15" s="96"/>
      <c r="F15" s="96"/>
      <c r="G15" s="96"/>
      <c r="H15" s="121"/>
      <c r="I15" s="96"/>
      <c r="J15" s="122"/>
      <c r="K15" s="96"/>
      <c r="L15" s="96"/>
      <c r="M15" s="96"/>
      <c r="N15" s="96"/>
      <c r="O15" s="96"/>
      <c r="P15" s="96"/>
      <c r="Q15" s="96"/>
      <c r="R15" s="96"/>
      <c r="S15" s="96"/>
      <c r="T15" s="96"/>
      <c r="U15" s="96"/>
      <c r="V15" s="96"/>
      <c r="W15" s="96"/>
      <c r="X15" s="96"/>
      <c r="Y15" s="96"/>
      <c r="Z15" s="96"/>
      <c r="AA15" s="96"/>
      <c r="AB15" s="96"/>
      <c r="AC15" s="20"/>
      <c r="AD15" s="21"/>
    </row>
    <row r="16" spans="2:36" ht="31.5" customHeight="1" x14ac:dyDescent="0.2">
      <c r="B16" s="15"/>
      <c r="C16" s="118" t="s">
        <v>202</v>
      </c>
      <c r="D16" s="4"/>
      <c r="E16" s="28"/>
      <c r="F16" s="28"/>
      <c r="G16" s="28"/>
      <c r="H16" s="29"/>
      <c r="I16" s="28"/>
      <c r="J16" s="27"/>
      <c r="K16" s="28"/>
      <c r="L16" s="28"/>
      <c r="M16" s="28"/>
      <c r="N16" s="28"/>
      <c r="O16" s="28"/>
      <c r="P16" s="28"/>
      <c r="Q16" s="28"/>
      <c r="R16" s="28"/>
      <c r="S16" s="28"/>
      <c r="T16" s="28"/>
      <c r="U16" s="28"/>
      <c r="V16" s="28"/>
      <c r="W16" s="28"/>
      <c r="X16" s="28"/>
      <c r="Y16" s="28"/>
      <c r="Z16" s="28"/>
      <c r="AA16" s="28"/>
      <c r="AB16" s="28"/>
      <c r="AC16" s="20"/>
      <c r="AD16" s="21"/>
    </row>
    <row r="17" spans="2:30" ht="24.75" customHeight="1" x14ac:dyDescent="0.2">
      <c r="B17" s="15"/>
      <c r="C17" s="162" t="s">
        <v>5</v>
      </c>
      <c r="D17" s="162" t="s">
        <v>6</v>
      </c>
      <c r="E17" s="162" t="s">
        <v>7</v>
      </c>
      <c r="F17" s="162" t="s">
        <v>3</v>
      </c>
      <c r="G17" s="162" t="s">
        <v>8</v>
      </c>
      <c r="H17" s="162" t="s">
        <v>11</v>
      </c>
      <c r="I17" s="162" t="s">
        <v>9</v>
      </c>
      <c r="J17" s="162" t="s">
        <v>10</v>
      </c>
      <c r="K17" s="162" t="s">
        <v>199</v>
      </c>
      <c r="L17" s="162" t="s">
        <v>200</v>
      </c>
      <c r="M17" s="163" t="s">
        <v>201</v>
      </c>
      <c r="N17" s="166" t="s">
        <v>52</v>
      </c>
      <c r="O17" s="166" t="s">
        <v>53</v>
      </c>
      <c r="P17" s="160" t="s">
        <v>212</v>
      </c>
      <c r="Q17" s="177" t="s">
        <v>50</v>
      </c>
      <c r="R17" s="178"/>
      <c r="S17" s="175" t="s">
        <v>54</v>
      </c>
      <c r="T17" s="176"/>
      <c r="U17" s="175" t="s">
        <v>40</v>
      </c>
      <c r="V17" s="176"/>
      <c r="W17" s="160" t="s">
        <v>55</v>
      </c>
      <c r="X17" s="148" t="s">
        <v>42</v>
      </c>
      <c r="Y17" s="149"/>
      <c r="Z17" s="150"/>
      <c r="AA17" s="160" t="s">
        <v>51</v>
      </c>
      <c r="AB17" s="146" t="s">
        <v>2</v>
      </c>
      <c r="AC17" s="20"/>
      <c r="AD17" s="21"/>
    </row>
    <row r="18" spans="2:30" ht="100" customHeight="1" x14ac:dyDescent="0.2">
      <c r="B18" s="15"/>
      <c r="C18" s="162"/>
      <c r="D18" s="162"/>
      <c r="E18" s="162"/>
      <c r="F18" s="162"/>
      <c r="G18" s="162"/>
      <c r="H18" s="162"/>
      <c r="I18" s="162"/>
      <c r="J18" s="162"/>
      <c r="K18" s="162"/>
      <c r="L18" s="162"/>
      <c r="M18" s="163"/>
      <c r="N18" s="167"/>
      <c r="O18" s="167"/>
      <c r="P18" s="161"/>
      <c r="Q18" s="101" t="s">
        <v>49</v>
      </c>
      <c r="R18" s="102" t="s">
        <v>41</v>
      </c>
      <c r="S18" s="97" t="s">
        <v>48</v>
      </c>
      <c r="T18" s="97" t="s">
        <v>39</v>
      </c>
      <c r="U18" s="97" t="s">
        <v>48</v>
      </c>
      <c r="V18" s="97" t="s">
        <v>39</v>
      </c>
      <c r="W18" s="161"/>
      <c r="X18" s="97" t="s">
        <v>44</v>
      </c>
      <c r="Y18" s="98" t="s">
        <v>207</v>
      </c>
      <c r="Z18" s="98" t="s">
        <v>56</v>
      </c>
      <c r="AA18" s="161"/>
      <c r="AB18" s="147"/>
      <c r="AC18" s="20"/>
      <c r="AD18" s="21"/>
    </row>
    <row r="19" spans="2:30" ht="42" customHeight="1" x14ac:dyDescent="0.2">
      <c r="B19" s="15"/>
      <c r="C19" s="107"/>
      <c r="D19" s="107"/>
      <c r="E19" s="107"/>
      <c r="F19" s="110"/>
      <c r="G19" s="110"/>
      <c r="H19" s="111"/>
      <c r="I19" s="107"/>
      <c r="J19" s="107"/>
      <c r="K19" s="107"/>
      <c r="L19" s="107"/>
      <c r="M19" s="109"/>
      <c r="N19" s="103"/>
      <c r="O19" s="103"/>
      <c r="P19" s="100"/>
      <c r="Q19" s="99"/>
      <c r="R19" s="103"/>
      <c r="S19" s="99"/>
      <c r="T19" s="103"/>
      <c r="U19" s="99"/>
      <c r="V19" s="103"/>
      <c r="W19" s="100"/>
      <c r="X19" s="100"/>
      <c r="Y19" s="100"/>
      <c r="Z19" s="100"/>
      <c r="AA19" s="99"/>
      <c r="AB19" s="112"/>
      <c r="AC19" s="20"/>
      <c r="AD19" s="21"/>
    </row>
    <row r="20" spans="2:30" ht="42" customHeight="1" thickBot="1" x14ac:dyDescent="0.25">
      <c r="B20" s="15"/>
      <c r="C20" s="108"/>
      <c r="D20" s="108"/>
      <c r="E20" s="108"/>
      <c r="F20" s="123"/>
      <c r="G20" s="123"/>
      <c r="H20" s="124"/>
      <c r="I20" s="108"/>
      <c r="J20" s="108"/>
      <c r="K20" s="108"/>
      <c r="L20" s="108"/>
      <c r="M20" s="119"/>
      <c r="N20" s="103"/>
      <c r="O20" s="103"/>
      <c r="P20" s="100"/>
      <c r="Q20" s="99"/>
      <c r="R20" s="103"/>
      <c r="S20" s="99"/>
      <c r="T20" s="103"/>
      <c r="U20" s="99"/>
      <c r="V20" s="103"/>
      <c r="W20" s="100"/>
      <c r="X20" s="100"/>
      <c r="Y20" s="100"/>
      <c r="Z20" s="100"/>
      <c r="AA20" s="99"/>
      <c r="AB20" s="112"/>
      <c r="AC20" s="20"/>
      <c r="AD20" s="21"/>
    </row>
    <row r="21" spans="2:30" ht="24.75" customHeight="1" thickTop="1" x14ac:dyDescent="0.2">
      <c r="B21" s="15"/>
      <c r="C21" s="125"/>
      <c r="D21" s="125"/>
      <c r="E21" s="122"/>
      <c r="F21" s="122"/>
      <c r="G21" s="122"/>
      <c r="H21" s="121"/>
      <c r="I21" s="122"/>
      <c r="J21" s="122"/>
      <c r="K21" s="96"/>
      <c r="L21" s="96"/>
      <c r="M21" s="96"/>
      <c r="N21" s="96"/>
      <c r="O21" s="96"/>
      <c r="P21" s="96"/>
      <c r="Q21" s="96"/>
      <c r="R21" s="96"/>
      <c r="S21" s="96"/>
      <c r="T21" s="96"/>
      <c r="U21" s="96"/>
      <c r="V21" s="96"/>
      <c r="W21" s="96"/>
      <c r="X21" s="96"/>
      <c r="Y21" s="96"/>
      <c r="Z21" s="96"/>
      <c r="AA21" s="96"/>
      <c r="AB21" s="96"/>
      <c r="AC21" s="20"/>
      <c r="AD21" s="21"/>
    </row>
    <row r="22" spans="2:30" ht="10.5" customHeight="1" x14ac:dyDescent="0.2">
      <c r="B22" s="15"/>
      <c r="C22" s="2"/>
      <c r="D22" s="2"/>
      <c r="E22" s="2"/>
      <c r="F22" s="2"/>
      <c r="G22" s="2"/>
      <c r="H22" s="2"/>
      <c r="I22" s="2"/>
      <c r="J22" s="3"/>
      <c r="K22" s="3"/>
      <c r="L22" s="3"/>
      <c r="M22" s="16"/>
      <c r="N22" s="16"/>
      <c r="O22" s="16"/>
      <c r="P22" s="16"/>
      <c r="Q22" s="16"/>
      <c r="R22" s="16"/>
      <c r="S22" s="16"/>
      <c r="T22" s="16"/>
      <c r="U22" s="16"/>
      <c r="V22" s="16"/>
      <c r="W22" s="16"/>
      <c r="X22" s="16"/>
      <c r="Y22" s="16"/>
      <c r="Z22" s="16"/>
      <c r="AA22" s="16"/>
      <c r="AB22" s="16"/>
      <c r="AC22" s="22"/>
      <c r="AD22" s="21"/>
    </row>
    <row r="23" spans="2:30" ht="10.5" customHeight="1" x14ac:dyDescent="0.2">
      <c r="B23" s="23"/>
      <c r="C23" s="9"/>
      <c r="D23" s="26"/>
      <c r="E23" s="26"/>
      <c r="F23" s="26"/>
      <c r="G23" s="26"/>
      <c r="H23" s="26"/>
      <c r="I23" s="26"/>
      <c r="J23" s="26"/>
      <c r="K23" s="26"/>
      <c r="L23" s="26"/>
      <c r="M23" s="26"/>
      <c r="N23" s="30"/>
      <c r="O23" s="30"/>
      <c r="P23" s="30"/>
      <c r="Q23" s="30"/>
      <c r="R23" s="30"/>
      <c r="S23" s="30"/>
      <c r="T23" s="30"/>
      <c r="U23" s="30"/>
      <c r="V23" s="30"/>
      <c r="W23" s="30"/>
      <c r="X23" s="30"/>
      <c r="Y23" s="30"/>
      <c r="Z23" s="30"/>
      <c r="AA23" s="30"/>
      <c r="AB23" s="26"/>
      <c r="AC23" s="24"/>
      <c r="AD23" s="21"/>
    </row>
    <row r="24" spans="2:30" ht="24" customHeight="1" x14ac:dyDescent="0.2">
      <c r="B24" s="151" t="s">
        <v>37</v>
      </c>
      <c r="C24" s="152"/>
      <c r="D24" s="151"/>
      <c r="E24" s="153"/>
      <c r="F24" s="153"/>
      <c r="G24" s="153"/>
      <c r="H24" s="152"/>
      <c r="I24" s="115" t="s">
        <v>38</v>
      </c>
      <c r="J24" s="154"/>
      <c r="K24" s="155"/>
      <c r="L24" s="155"/>
      <c r="M24" s="155"/>
      <c r="N24" s="156"/>
      <c r="O24" s="115" t="s">
        <v>196</v>
      </c>
      <c r="P24" s="151"/>
      <c r="Q24" s="153"/>
      <c r="R24" s="152"/>
      <c r="S24" s="113" t="s">
        <v>4</v>
      </c>
      <c r="T24" s="157"/>
      <c r="U24" s="158"/>
      <c r="V24" s="159"/>
      <c r="W24" s="114" t="s">
        <v>32</v>
      </c>
      <c r="X24" s="154"/>
      <c r="Y24" s="155"/>
      <c r="Z24" s="155"/>
      <c r="AA24" s="155"/>
      <c r="AB24" s="155"/>
      <c r="AC24" s="156"/>
    </row>
    <row r="25" spans="2:30" ht="33" customHeight="1" x14ac:dyDescent="0.2">
      <c r="C25" s="210" t="s">
        <v>208</v>
      </c>
      <c r="D25" s="210"/>
    </row>
    <row r="26" spans="2:30" ht="22.5" x14ac:dyDescent="0.2">
      <c r="C26" s="210" t="s">
        <v>209</v>
      </c>
      <c r="D26" s="210"/>
    </row>
  </sheetData>
  <dataConsolidate/>
  <mergeCells count="54">
    <mergeCell ref="C9:AB9"/>
    <mergeCell ref="V11:W11"/>
    <mergeCell ref="X11:Z11"/>
    <mergeCell ref="AA11:AA12"/>
    <mergeCell ref="P17:P18"/>
    <mergeCell ref="Q17:R17"/>
    <mergeCell ref="S17:T17"/>
    <mergeCell ref="U17:V17"/>
    <mergeCell ref="Q11:Q12"/>
    <mergeCell ref="R11:R12"/>
    <mergeCell ref="T11:U11"/>
    <mergeCell ref="P11:P12"/>
    <mergeCell ref="I11:I12"/>
    <mergeCell ref="J11:J12"/>
    <mergeCell ref="B3:AC3"/>
    <mergeCell ref="B6:C6"/>
    <mergeCell ref="D6:E6"/>
    <mergeCell ref="G6:H6"/>
    <mergeCell ref="K11:K12"/>
    <mergeCell ref="L11:L12"/>
    <mergeCell ref="M11:M12"/>
    <mergeCell ref="AB11:AB12"/>
    <mergeCell ref="N11:N12"/>
    <mergeCell ref="O11:O12"/>
    <mergeCell ref="S11:S12"/>
    <mergeCell ref="C11:C12"/>
    <mergeCell ref="D11:D12"/>
    <mergeCell ref="E11:E12"/>
    <mergeCell ref="F11:F12"/>
    <mergeCell ref="G11:G12"/>
    <mergeCell ref="H11:H12"/>
    <mergeCell ref="O17:O18"/>
    <mergeCell ref="N17:N18"/>
    <mergeCell ref="J17:J18"/>
    <mergeCell ref="W17:W18"/>
    <mergeCell ref="K17:K18"/>
    <mergeCell ref="L17:L18"/>
    <mergeCell ref="M17:M18"/>
    <mergeCell ref="AB17:AB18"/>
    <mergeCell ref="X17:Z17"/>
    <mergeCell ref="B24:C24"/>
    <mergeCell ref="D24:H24"/>
    <mergeCell ref="J24:N24"/>
    <mergeCell ref="P24:R24"/>
    <mergeCell ref="T24:V24"/>
    <mergeCell ref="X24:AC24"/>
    <mergeCell ref="AA17:AA18"/>
    <mergeCell ref="C17:C18"/>
    <mergeCell ref="D17:D18"/>
    <mergeCell ref="E17:E18"/>
    <mergeCell ref="F17:F18"/>
    <mergeCell ref="G17:G18"/>
    <mergeCell ref="H17:H18"/>
    <mergeCell ref="I17:I18"/>
  </mergeCells>
  <phoneticPr fontId="3"/>
  <dataValidations xWindow="1301" yWindow="1197" count="17">
    <dataValidation allowBlank="1" showInputMessage="1" showErrorMessage="1" promptTitle="千円単位" prompt="千円単位で記載してください" sqref="J13:L14 J19:L20"/>
    <dataValidation allowBlank="1" showInputMessage="1" showErrorMessage="1" promptTitle="年月日を記載してください" prompt="書式設定を変更せずに、年月日を記載してください" sqref="F13:H14 F19:H20"/>
    <dataValidation allowBlank="1" showInputMessage="1" showErrorMessage="1" promptTitle="千円単位で記載してください" prompt="小数点以下は切り捨て" sqref="M13:M14 M19:M20"/>
    <dataValidation allowBlank="1" showErrorMessage="1" promptTitle="年月日を記載してください" prompt="書式設定を変更せずに、年月日を記載してください" sqref="P19:P20"/>
    <dataValidation type="list" allowBlank="1" showInputMessage="1" showErrorMessage="1" errorTitle="ドロップダウンリストより選択してください" promptTitle="BCPの策定状況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13:T14 Q19:Q20">
      <formula1>"作成済,作成見込み,未作成"</formula1>
    </dataValidation>
    <dataValidation type="list" allowBlank="1" showErrorMessage="1" errorTitle="ドロップダウンリストより選択してください" sqref="AA13:AA14 Q13:Q14 AA19:AA20">
      <formula1>"有,無"</formula1>
    </dataValidation>
    <dataValidation allowBlank="1" showInputMessage="1" showErrorMessage="1" promptTitle="作成時期" prompt="業務継続計画（BCP)において「作成見込み」と回答した場合、具体的な日付を明記してください。" sqref="U13:U14 R19:R20"/>
    <dataValidation type="list" allowBlank="1" showInputMessage="1" showErrorMessage="1" errorTitle="ドロップダウンリストより選択してください" promptTitle="非常災害対策計画の策定状況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13:V14 U19:U20">
      <formula1>"作成済,作成見込み,未作成"</formula1>
    </dataValidation>
    <dataValidation allowBlank="1" showInputMessage="1" showErrorMessage="1" promptTitle="作成時期" prompt="非常災害対策計画において「作成見込み」と回答した場合、具体的な日付を明記してください。" sqref="W13:W14 V19:V20"/>
    <dataValidation type="list" allowBlank="1" showErrorMessage="1" promptTitle="年月日を記載してください" prompt="書式設定を変更せずに、年月日を記載してください" sqref="X13:Z14 X19:Z20">
      <formula1>"○"</formula1>
    </dataValidation>
    <dataValidation type="list" allowBlank="1" showInputMessage="1" showErrorMessage="1" errorTitle="ドロップダウンリストより選択してください" promptTitle="国土強靭化地域計画への明記について" prompt="今回の整備について、市町村が作成する国土強靭化地域計画に明記されている場合は「有」を、されていなければ「無」を選択してください。" sqref="R13:R14">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13:S14">
      <formula1>"有,無"</formula1>
    </dataValidation>
    <dataValidation type="list" allowBlank="1" showInputMessage="1" showErrorMessage="1" sqref="P13:P14">
      <formula1>"適,否"</formula1>
    </dataValidation>
    <dataValidation type="list" allowBlank="1" showInputMessage="1" showErrorMessage="1" errorTitle="ドロップダウンリストより選択してください" promptTitle="避難確保計画の策定状況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19:S20">
      <formula1>"作成済,作成見込み,未作成"</formula1>
    </dataValidation>
    <dataValidation allowBlank="1" showInputMessage="1" showErrorMessage="1" promptTitle="作成時期" prompt="避難確保計画において「作成見込み」と回答した場合、具体的な日付を明記してください。" sqref="T19:T20"/>
    <dataValidation type="list" allowBlank="1" showInputMessage="1" showErrorMessage="1" sqref="N19:N20">
      <formula1>"平屋,2階建て以上"</formula1>
    </dataValidation>
    <dataValidation type="list" allowBlank="1" showInputMessage="1" showErrorMessage="1" sqref="O19:O20">
      <formula1>"有,無"</formula1>
    </dataValidation>
  </dataValidations>
  <printOptions horizontalCentered="1"/>
  <pageMargins left="0.39370078740157483" right="0.39370078740157483" top="0.59055118110236227" bottom="0.39370078740157483" header="0.51181102362204722" footer="0.51181102362204722"/>
  <pageSetup paperSize="8" scale="55" fitToWidth="0" fitToHeight="0" orientation="landscape" r:id="rId1"/>
  <headerFooter alignWithMargins="0"/>
  <extLst>
    <ext xmlns:x14="http://schemas.microsoft.com/office/spreadsheetml/2009/9/main" uri="{CCE6A557-97BC-4b89-ADB6-D9C93CAAB3DF}">
      <x14:dataValidations xmlns:xm="http://schemas.microsoft.com/office/excel/2006/main" xWindow="1301" yWindow="1197" count="2">
        <x14:dataValidation type="list" allowBlank="1" showInputMessage="1" showErrorMessage="1" promptTitle="ドロップダウンリストより選択してください。" prompt="ドロップダウンリストより選択してください。リストにない場合は、直接入力してください">
          <x14:formula1>
            <xm:f>Sheet1!$B$2:$B$6</xm:f>
          </x14:formula1>
          <xm:sqref>C13:C14 C19:C20</xm:sqref>
        </x14:dataValidation>
        <x14:dataValidation type="list" allowBlank="1" showInputMessage="1" showErrorMessage="1">
          <x14:formula1>
            <xm:f>Sheet1!$D$2:$D$13</xm:f>
          </x14:formula1>
          <xm:sqref>W19:W20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2"/>
  <sheetViews>
    <sheetView workbookViewId="0">
      <selection activeCell="B2" sqref="B2"/>
    </sheetView>
  </sheetViews>
  <sheetFormatPr defaultRowHeight="13" x14ac:dyDescent="0.2"/>
  <cols>
    <col min="2" max="2" width="64.36328125" bestFit="1" customWidth="1"/>
    <col min="4" max="4" width="24.90625" bestFit="1" customWidth="1"/>
    <col min="5" max="5" width="31.54296875" style="126" customWidth="1"/>
  </cols>
  <sheetData>
    <row r="2" spans="2:5" x14ac:dyDescent="0.2">
      <c r="B2" s="5" t="s">
        <v>33</v>
      </c>
      <c r="D2" t="s">
        <v>203</v>
      </c>
    </row>
    <row r="3" spans="2:5" x14ac:dyDescent="0.2">
      <c r="B3" s="5" t="s">
        <v>12</v>
      </c>
      <c r="D3" t="s">
        <v>204</v>
      </c>
    </row>
    <row r="4" spans="2:5" x14ac:dyDescent="0.2">
      <c r="B4" s="5" t="s">
        <v>13</v>
      </c>
      <c r="D4" t="s">
        <v>92</v>
      </c>
    </row>
    <row r="5" spans="2:5" x14ac:dyDescent="0.2">
      <c r="B5" s="5" t="s">
        <v>14</v>
      </c>
      <c r="D5" t="s">
        <v>93</v>
      </c>
    </row>
    <row r="6" spans="2:5" x14ac:dyDescent="0.2">
      <c r="B6" s="5" t="s">
        <v>15</v>
      </c>
      <c r="D6" t="s">
        <v>94</v>
      </c>
    </row>
    <row r="7" spans="2:5" x14ac:dyDescent="0.2">
      <c r="B7" s="25" t="s">
        <v>34</v>
      </c>
      <c r="D7" t="s">
        <v>95</v>
      </c>
    </row>
    <row r="8" spans="2:5" x14ac:dyDescent="0.2">
      <c r="B8" s="25" t="s">
        <v>16</v>
      </c>
      <c r="D8" t="s">
        <v>96</v>
      </c>
    </row>
    <row r="9" spans="2:5" x14ac:dyDescent="0.2">
      <c r="B9" s="25" t="s">
        <v>17</v>
      </c>
      <c r="D9" t="s">
        <v>97</v>
      </c>
    </row>
    <row r="10" spans="2:5" x14ac:dyDescent="0.2">
      <c r="B10" s="25" t="s">
        <v>18</v>
      </c>
      <c r="D10" t="s">
        <v>98</v>
      </c>
    </row>
    <row r="11" spans="2:5" x14ac:dyDescent="0.2">
      <c r="B11" s="25" t="s">
        <v>19</v>
      </c>
      <c r="D11" t="s">
        <v>99</v>
      </c>
    </row>
    <row r="12" spans="2:5" x14ac:dyDescent="0.2">
      <c r="B12" s="25" t="s">
        <v>20</v>
      </c>
      <c r="D12" t="s">
        <v>100</v>
      </c>
    </row>
    <row r="13" spans="2:5" x14ac:dyDescent="0.2">
      <c r="B13" s="25" t="s">
        <v>21</v>
      </c>
      <c r="D13" t="s">
        <v>101</v>
      </c>
    </row>
    <row r="14" spans="2:5" x14ac:dyDescent="0.2">
      <c r="B14" s="25" t="s">
        <v>22</v>
      </c>
    </row>
    <row r="15" spans="2:5" x14ac:dyDescent="0.2">
      <c r="B15" s="25" t="s">
        <v>23</v>
      </c>
    </row>
    <row r="16" spans="2:5" ht="18" customHeight="1" x14ac:dyDescent="0.2">
      <c r="B16" s="25" t="s">
        <v>24</v>
      </c>
      <c r="E16"/>
    </row>
    <row r="17" spans="2:5" x14ac:dyDescent="0.2">
      <c r="B17" s="25" t="s">
        <v>25</v>
      </c>
      <c r="E17"/>
    </row>
    <row r="18" spans="2:5" x14ac:dyDescent="0.2">
      <c r="B18" s="25" t="s">
        <v>26</v>
      </c>
      <c r="E18"/>
    </row>
    <row r="19" spans="2:5" x14ac:dyDescent="0.2">
      <c r="B19" s="25" t="s">
        <v>27</v>
      </c>
      <c r="E19"/>
    </row>
    <row r="20" spans="2:5" x14ac:dyDescent="0.2">
      <c r="B20" s="25" t="s">
        <v>28</v>
      </c>
    </row>
    <row r="21" spans="2:5" x14ac:dyDescent="0.2">
      <c r="B21" s="25" t="s">
        <v>29</v>
      </c>
    </row>
    <row r="22" spans="2:5" x14ac:dyDescent="0.2">
      <c r="B22" s="25" t="s">
        <v>30</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G77"/>
  <sheetViews>
    <sheetView workbookViewId="0"/>
  </sheetViews>
  <sheetFormatPr defaultColWidth="4.1796875" defaultRowHeight="16.5" x14ac:dyDescent="0.2"/>
  <cols>
    <col min="1" max="1" width="6.6328125" style="32" customWidth="1"/>
    <col min="2" max="2" width="17" style="32" customWidth="1"/>
    <col min="3" max="5" width="21.08984375" style="32" customWidth="1"/>
    <col min="6" max="6" width="24.1796875" style="32" customWidth="1"/>
    <col min="7" max="7" width="28.453125" style="32" customWidth="1"/>
    <col min="8" max="8" width="28.6328125" style="32" customWidth="1"/>
    <col min="9" max="9" width="35.6328125" style="32" customWidth="1"/>
    <col min="10" max="10" width="25.6328125" style="32" customWidth="1"/>
    <col min="11" max="11" width="41.1796875" style="32" customWidth="1"/>
    <col min="12" max="12" width="16.6328125" style="32" customWidth="1"/>
    <col min="13" max="14" width="19.08984375" style="32" customWidth="1"/>
    <col min="15" max="15" width="16.90625" style="32" customWidth="1"/>
    <col min="16" max="17" width="17.1796875" style="32" customWidth="1"/>
    <col min="18" max="18" width="22.81640625" style="32" customWidth="1"/>
    <col min="19" max="20" width="23.36328125" style="32" customWidth="1"/>
    <col min="21" max="21" width="26.1796875" style="32" customWidth="1"/>
    <col min="22" max="23" width="24.08984375" style="34" customWidth="1"/>
    <col min="24" max="27" width="23.36328125" style="34" customWidth="1"/>
    <col min="28" max="28" width="16" style="32" customWidth="1"/>
    <col min="29" max="30" width="16.90625" style="32" customWidth="1"/>
    <col min="31" max="33" width="20" style="32" customWidth="1"/>
    <col min="34" max="34" width="15.81640625" style="32" customWidth="1"/>
    <col min="35" max="36" width="16.90625" style="32" customWidth="1"/>
    <col min="37" max="37" width="16" style="32" customWidth="1"/>
    <col min="38" max="38" width="16.90625" style="32" customWidth="1"/>
    <col min="39" max="39" width="15.08984375" style="32" customWidth="1"/>
    <col min="40" max="42" width="16.90625" style="32" customWidth="1"/>
    <col min="43" max="43" width="16.1796875" style="32" customWidth="1"/>
    <col min="44" max="45" width="16.90625" style="32" customWidth="1"/>
    <col min="46" max="46" width="14.90625" style="32" customWidth="1"/>
    <col min="47" max="47" width="16.90625" style="32" customWidth="1"/>
    <col min="48" max="48" width="16" style="32" customWidth="1"/>
    <col min="49" max="49" width="16.90625" style="32" customWidth="1"/>
    <col min="50" max="50" width="15.81640625" style="32" customWidth="1"/>
    <col min="51" max="53" width="16.90625" style="32" customWidth="1"/>
    <col min="54" max="54" width="16" style="32" customWidth="1"/>
    <col min="55" max="57" width="18.453125" style="32" customWidth="1"/>
    <col min="58" max="58" width="22.36328125" style="32" customWidth="1"/>
    <col min="59" max="59" width="17.6328125" style="32" customWidth="1"/>
    <col min="60" max="16384" width="4.1796875" style="32"/>
  </cols>
  <sheetData>
    <row r="1" spans="1:59" ht="12" customHeight="1" thickBot="1" x14ac:dyDescent="0.25">
      <c r="B1" s="138"/>
      <c r="C1" s="138"/>
      <c r="D1" s="138"/>
      <c r="E1" s="138"/>
      <c r="F1" s="138"/>
      <c r="I1" s="138"/>
      <c r="J1" s="138"/>
      <c r="Q1" s="144"/>
      <c r="R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G1" s="33"/>
    </row>
    <row r="2" spans="1:59" s="36" customFormat="1" ht="36" customHeight="1" thickBot="1" x14ac:dyDescent="0.25">
      <c r="A2" s="35" t="s">
        <v>57</v>
      </c>
      <c r="P2" s="37"/>
      <c r="Q2" s="37"/>
      <c r="V2" s="200" t="s">
        <v>58</v>
      </c>
      <c r="W2" s="201"/>
      <c r="X2" s="202" t="s">
        <v>54</v>
      </c>
      <c r="Y2" s="203"/>
      <c r="Z2" s="202" t="s">
        <v>40</v>
      </c>
      <c r="AA2" s="203"/>
      <c r="BG2" s="38" t="s">
        <v>59</v>
      </c>
    </row>
    <row r="3" spans="1:59" s="39" customFormat="1" ht="136.5" customHeight="1" x14ac:dyDescent="0.2">
      <c r="A3" s="204" t="s">
        <v>60</v>
      </c>
      <c r="B3" s="187" t="s">
        <v>61</v>
      </c>
      <c r="C3" s="187" t="s">
        <v>62</v>
      </c>
      <c r="D3" s="205" t="s">
        <v>63</v>
      </c>
      <c r="E3" s="187" t="s">
        <v>64</v>
      </c>
      <c r="F3" s="187" t="s">
        <v>65</v>
      </c>
      <c r="G3" s="187" t="s">
        <v>66</v>
      </c>
      <c r="H3" s="187" t="s">
        <v>67</v>
      </c>
      <c r="I3" s="187" t="s">
        <v>68</v>
      </c>
      <c r="J3" s="187" t="s">
        <v>69</v>
      </c>
      <c r="K3" s="182" t="s">
        <v>70</v>
      </c>
      <c r="L3" s="182" t="s">
        <v>71</v>
      </c>
      <c r="M3" s="182" t="s">
        <v>72</v>
      </c>
      <c r="N3" s="189" t="s">
        <v>73</v>
      </c>
      <c r="O3" s="182" t="s">
        <v>74</v>
      </c>
      <c r="P3" s="192" t="s">
        <v>75</v>
      </c>
      <c r="Q3" s="193" t="s">
        <v>76</v>
      </c>
      <c r="R3" s="194" t="s">
        <v>77</v>
      </c>
      <c r="S3" s="187" t="s">
        <v>78</v>
      </c>
      <c r="T3" s="187" t="s">
        <v>79</v>
      </c>
      <c r="U3" s="197" t="s">
        <v>80</v>
      </c>
      <c r="V3" s="198" t="s">
        <v>81</v>
      </c>
      <c r="W3" s="198" t="s">
        <v>82</v>
      </c>
      <c r="X3" s="186" t="s">
        <v>83</v>
      </c>
      <c r="Y3" s="186" t="s">
        <v>82</v>
      </c>
      <c r="Z3" s="186" t="s">
        <v>83</v>
      </c>
      <c r="AA3" s="186" t="s">
        <v>82</v>
      </c>
      <c r="AB3" s="188" t="s">
        <v>84</v>
      </c>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5" t="s">
        <v>85</v>
      </c>
      <c r="BD3" s="185" t="s">
        <v>86</v>
      </c>
      <c r="BE3" s="185" t="s">
        <v>87</v>
      </c>
      <c r="BF3" s="179" t="s">
        <v>88</v>
      </c>
      <c r="BG3" s="182" t="s">
        <v>89</v>
      </c>
    </row>
    <row r="4" spans="1:59" s="39" customFormat="1" ht="85.5" customHeight="1" x14ac:dyDescent="0.2">
      <c r="A4" s="204"/>
      <c r="B4" s="187"/>
      <c r="C4" s="187"/>
      <c r="D4" s="205"/>
      <c r="E4" s="187"/>
      <c r="F4" s="187"/>
      <c r="G4" s="187"/>
      <c r="H4" s="187"/>
      <c r="I4" s="187"/>
      <c r="J4" s="187"/>
      <c r="K4" s="182"/>
      <c r="L4" s="182"/>
      <c r="M4" s="182"/>
      <c r="N4" s="190"/>
      <c r="O4" s="182"/>
      <c r="P4" s="192"/>
      <c r="Q4" s="193"/>
      <c r="R4" s="195"/>
      <c r="S4" s="187"/>
      <c r="T4" s="187"/>
      <c r="U4" s="197"/>
      <c r="V4" s="198"/>
      <c r="W4" s="198"/>
      <c r="X4" s="187"/>
      <c r="Y4" s="187"/>
      <c r="Z4" s="187"/>
      <c r="AA4" s="187"/>
      <c r="AB4" s="183" t="s">
        <v>90</v>
      </c>
      <c r="AC4" s="183"/>
      <c r="AD4" s="183"/>
      <c r="AE4" s="40" t="s">
        <v>91</v>
      </c>
      <c r="AF4" s="40" t="s">
        <v>92</v>
      </c>
      <c r="AG4" s="40" t="s">
        <v>93</v>
      </c>
      <c r="AH4" s="183" t="s">
        <v>94</v>
      </c>
      <c r="AI4" s="183"/>
      <c r="AJ4" s="183"/>
      <c r="AK4" s="183" t="s">
        <v>95</v>
      </c>
      <c r="AL4" s="183"/>
      <c r="AM4" s="184" t="s">
        <v>96</v>
      </c>
      <c r="AN4" s="184"/>
      <c r="AO4" s="184"/>
      <c r="AP4" s="184"/>
      <c r="AQ4" s="184" t="s">
        <v>97</v>
      </c>
      <c r="AR4" s="184"/>
      <c r="AS4" s="184"/>
      <c r="AT4" s="184" t="s">
        <v>98</v>
      </c>
      <c r="AU4" s="184"/>
      <c r="AV4" s="184" t="s">
        <v>99</v>
      </c>
      <c r="AW4" s="184"/>
      <c r="AX4" s="184" t="s">
        <v>100</v>
      </c>
      <c r="AY4" s="184"/>
      <c r="AZ4" s="184"/>
      <c r="BA4" s="184"/>
      <c r="BB4" s="41" t="s">
        <v>101</v>
      </c>
      <c r="BC4" s="185"/>
      <c r="BD4" s="185"/>
      <c r="BE4" s="185"/>
      <c r="BF4" s="180" t="s">
        <v>102</v>
      </c>
      <c r="BG4" s="182"/>
    </row>
    <row r="5" spans="1:59" s="39" customFormat="1" ht="189.75" customHeight="1" x14ac:dyDescent="0.2">
      <c r="A5" s="204"/>
      <c r="B5" s="187"/>
      <c r="C5" s="187"/>
      <c r="D5" s="205"/>
      <c r="E5" s="187"/>
      <c r="F5" s="187"/>
      <c r="G5" s="187"/>
      <c r="H5" s="187"/>
      <c r="I5" s="187"/>
      <c r="J5" s="187"/>
      <c r="K5" s="182"/>
      <c r="L5" s="182"/>
      <c r="M5" s="182"/>
      <c r="N5" s="191"/>
      <c r="O5" s="182"/>
      <c r="P5" s="192"/>
      <c r="Q5" s="193"/>
      <c r="R5" s="196"/>
      <c r="S5" s="187"/>
      <c r="T5" s="187"/>
      <c r="U5" s="197"/>
      <c r="V5" s="199"/>
      <c r="W5" s="199"/>
      <c r="X5" s="187"/>
      <c r="Y5" s="187"/>
      <c r="Z5" s="187"/>
      <c r="AA5" s="187"/>
      <c r="AB5" s="42"/>
      <c r="AC5" s="43" t="s">
        <v>103</v>
      </c>
      <c r="AD5" s="43" t="s">
        <v>104</v>
      </c>
      <c r="AE5" s="40"/>
      <c r="AF5" s="40"/>
      <c r="AG5" s="40"/>
      <c r="AH5" s="40"/>
      <c r="AI5" s="44" t="s">
        <v>105</v>
      </c>
      <c r="AJ5" s="45" t="s">
        <v>106</v>
      </c>
      <c r="AK5" s="40"/>
      <c r="AL5" s="43" t="s">
        <v>105</v>
      </c>
      <c r="AM5" s="41"/>
      <c r="AN5" s="43" t="s">
        <v>105</v>
      </c>
      <c r="AO5" s="43" t="s">
        <v>107</v>
      </c>
      <c r="AP5" s="43" t="s">
        <v>108</v>
      </c>
      <c r="AQ5" s="41"/>
      <c r="AR5" s="43" t="s">
        <v>107</v>
      </c>
      <c r="AS5" s="43" t="s">
        <v>108</v>
      </c>
      <c r="AT5" s="41"/>
      <c r="AU5" s="46" t="s">
        <v>105</v>
      </c>
      <c r="AV5" s="41"/>
      <c r="AW5" s="43" t="s">
        <v>105</v>
      </c>
      <c r="AX5" s="41"/>
      <c r="AY5" s="43" t="s">
        <v>105</v>
      </c>
      <c r="AZ5" s="43" t="s">
        <v>107</v>
      </c>
      <c r="BA5" s="43" t="s">
        <v>108</v>
      </c>
      <c r="BB5" s="47" t="s">
        <v>109</v>
      </c>
      <c r="BC5" s="185"/>
      <c r="BD5" s="185"/>
      <c r="BE5" s="185"/>
      <c r="BF5" s="181" t="s">
        <v>102</v>
      </c>
      <c r="BG5" s="182"/>
    </row>
    <row r="6" spans="1:59" s="135" customFormat="1" ht="52.5" customHeight="1" x14ac:dyDescent="0.2">
      <c r="A6" s="127">
        <v>1</v>
      </c>
      <c r="B6" s="128"/>
      <c r="C6" s="129"/>
      <c r="D6" s="130" t="e">
        <f>VLOOKUP(C6,$C$31:$D$77,2)</f>
        <v>#N/A</v>
      </c>
      <c r="E6" s="129"/>
      <c r="F6" s="128"/>
      <c r="G6" s="140">
        <f>協議用!C19</f>
        <v>0</v>
      </c>
      <c r="H6" s="140">
        <f>協議用!D19</f>
        <v>0</v>
      </c>
      <c r="I6" s="128"/>
      <c r="J6" s="131" t="s">
        <v>110</v>
      </c>
      <c r="K6" s="142">
        <f>協議用!I19</f>
        <v>0</v>
      </c>
      <c r="L6" s="140">
        <f>協議用!J19</f>
        <v>0</v>
      </c>
      <c r="M6" s="140">
        <f>協議用!K19</f>
        <v>0</v>
      </c>
      <c r="N6" s="140">
        <f>M6/2</f>
        <v>0</v>
      </c>
      <c r="O6" s="143">
        <f>協議用!L19</f>
        <v>0</v>
      </c>
      <c r="P6" s="140">
        <f>協議用!M19</f>
        <v>0</v>
      </c>
      <c r="Q6" s="132"/>
      <c r="R6" s="128"/>
      <c r="S6" s="140">
        <f>協議用!N19</f>
        <v>0</v>
      </c>
      <c r="T6" s="140">
        <f>協議用!O19</f>
        <v>0</v>
      </c>
      <c r="U6" s="145">
        <f>協議用!P19</f>
        <v>0</v>
      </c>
      <c r="V6" s="140">
        <f>協議用!Q19</f>
        <v>0</v>
      </c>
      <c r="W6" s="140">
        <f>協議用!R19</f>
        <v>0</v>
      </c>
      <c r="X6" s="143">
        <f>協議用!S19</f>
        <v>0</v>
      </c>
      <c r="Y6" s="140">
        <f>協議用!T19</f>
        <v>0</v>
      </c>
      <c r="Z6" s="143">
        <f>協議用!U19</f>
        <v>0</v>
      </c>
      <c r="AA6" s="140">
        <f>協議用!V19</f>
        <v>0</v>
      </c>
      <c r="AB6" s="133"/>
      <c r="AC6" s="133" t="s">
        <v>111</v>
      </c>
      <c r="AD6" s="133"/>
      <c r="AE6" s="133"/>
      <c r="AF6" s="133"/>
      <c r="AG6" s="133"/>
      <c r="AH6" s="133"/>
      <c r="AI6" s="134"/>
      <c r="AJ6" s="134"/>
      <c r="AK6" s="133"/>
      <c r="AL6" s="134"/>
      <c r="AM6" s="133"/>
      <c r="AN6" s="134"/>
      <c r="AO6" s="133" t="s">
        <v>111</v>
      </c>
      <c r="AP6" s="133" t="s">
        <v>111</v>
      </c>
      <c r="AQ6" s="133"/>
      <c r="AR6" s="133" t="s">
        <v>111</v>
      </c>
      <c r="AS6" s="133" t="s">
        <v>111</v>
      </c>
      <c r="AT6" s="133"/>
      <c r="AU6" s="134"/>
      <c r="AV6" s="133"/>
      <c r="AW6" s="134"/>
      <c r="AX6" s="133"/>
      <c r="AY6" s="134"/>
      <c r="AZ6" s="133" t="s">
        <v>111</v>
      </c>
      <c r="BA6" s="133" t="s">
        <v>111</v>
      </c>
      <c r="BB6" s="133"/>
      <c r="BC6" s="140">
        <f>協議用!X19</f>
        <v>0</v>
      </c>
      <c r="BD6" s="140">
        <f>協議用!Y19</f>
        <v>0</v>
      </c>
      <c r="BE6" s="140">
        <f>協議用!Z19</f>
        <v>0</v>
      </c>
      <c r="BF6" s="140">
        <f>協議用!AA19</f>
        <v>0</v>
      </c>
      <c r="BG6" s="140">
        <f>協議用!AB19</f>
        <v>0</v>
      </c>
    </row>
    <row r="7" spans="1:59" s="135" customFormat="1" ht="52.5" customHeight="1" x14ac:dyDescent="0.2">
      <c r="A7" s="127">
        <v>2</v>
      </c>
      <c r="B7" s="128"/>
      <c r="C7" s="129"/>
      <c r="D7" s="130" t="e">
        <f>VLOOKUP(C7,$C$31:$D$77,2)</f>
        <v>#N/A</v>
      </c>
      <c r="E7" s="129"/>
      <c r="F7" s="128"/>
      <c r="G7" s="140">
        <f>協議用!C20</f>
        <v>0</v>
      </c>
      <c r="H7" s="140">
        <f>協議用!D20</f>
        <v>0</v>
      </c>
      <c r="I7" s="128"/>
      <c r="J7" s="131" t="s">
        <v>110</v>
      </c>
      <c r="K7" s="142">
        <f>協議用!I20</f>
        <v>0</v>
      </c>
      <c r="L7" s="140">
        <f>協議用!J20</f>
        <v>0</v>
      </c>
      <c r="M7" s="140">
        <f>協議用!K20</f>
        <v>0</v>
      </c>
      <c r="N7" s="140">
        <f>M7/2</f>
        <v>0</v>
      </c>
      <c r="O7" s="143">
        <f>協議用!L20</f>
        <v>0</v>
      </c>
      <c r="P7" s="140">
        <f>協議用!M20</f>
        <v>0</v>
      </c>
      <c r="Q7" s="132"/>
      <c r="R7" s="128"/>
      <c r="S7" s="140">
        <f>協議用!N20</f>
        <v>0</v>
      </c>
      <c r="T7" s="140">
        <f>協議用!O20</f>
        <v>0</v>
      </c>
      <c r="U7" s="145">
        <f>協議用!P20</f>
        <v>0</v>
      </c>
      <c r="V7" s="140">
        <f>協議用!Q20</f>
        <v>0</v>
      </c>
      <c r="W7" s="140">
        <f>協議用!R20</f>
        <v>0</v>
      </c>
      <c r="X7" s="143">
        <f>協議用!S20</f>
        <v>0</v>
      </c>
      <c r="Y7" s="140">
        <f>協議用!T20</f>
        <v>0</v>
      </c>
      <c r="Z7" s="143">
        <f>協議用!U20</f>
        <v>0</v>
      </c>
      <c r="AA7" s="140">
        <f>協議用!V20</f>
        <v>0</v>
      </c>
      <c r="AB7" s="133"/>
      <c r="AC7" s="133" t="s">
        <v>111</v>
      </c>
      <c r="AD7" s="133"/>
      <c r="AE7" s="133"/>
      <c r="AF7" s="133"/>
      <c r="AG7" s="133"/>
      <c r="AH7" s="133"/>
      <c r="AI7" s="134"/>
      <c r="AJ7" s="134"/>
      <c r="AK7" s="133"/>
      <c r="AL7" s="134"/>
      <c r="AM7" s="133"/>
      <c r="AN7" s="134"/>
      <c r="AO7" s="133" t="s">
        <v>111</v>
      </c>
      <c r="AP7" s="133" t="s">
        <v>111</v>
      </c>
      <c r="AQ7" s="133"/>
      <c r="AR7" s="133" t="s">
        <v>111</v>
      </c>
      <c r="AS7" s="133" t="s">
        <v>111</v>
      </c>
      <c r="AT7" s="133"/>
      <c r="AU7" s="134"/>
      <c r="AV7" s="133"/>
      <c r="AW7" s="134"/>
      <c r="AX7" s="133"/>
      <c r="AY7" s="134"/>
      <c r="AZ7" s="133" t="s">
        <v>111</v>
      </c>
      <c r="BA7" s="133" t="s">
        <v>111</v>
      </c>
      <c r="BB7" s="133"/>
      <c r="BC7" s="140">
        <f>協議用!X20</f>
        <v>0</v>
      </c>
      <c r="BD7" s="140">
        <f>協議用!Y20</f>
        <v>0</v>
      </c>
      <c r="BE7" s="140">
        <f>協議用!Z20</f>
        <v>0</v>
      </c>
      <c r="BF7" s="140">
        <f>協議用!AA20</f>
        <v>0</v>
      </c>
      <c r="BG7" s="140">
        <f>協議用!AB20</f>
        <v>0</v>
      </c>
    </row>
    <row r="8" spans="1:59" ht="52.5" customHeight="1" x14ac:dyDescent="0.2">
      <c r="A8" s="48">
        <v>3</v>
      </c>
      <c r="B8" s="49"/>
      <c r="C8" s="50"/>
      <c r="D8" s="51" t="e">
        <f t="shared" ref="D8:D20" si="0">VLOOKUP(C8,$C$31:$D$77,2)</f>
        <v>#N/A</v>
      </c>
      <c r="E8" s="50"/>
      <c r="F8" s="49"/>
      <c r="G8" s="52"/>
      <c r="H8" s="49"/>
      <c r="I8" s="49"/>
      <c r="J8" s="53" t="s">
        <v>110</v>
      </c>
      <c r="K8" s="54"/>
      <c r="L8" s="55"/>
      <c r="M8" s="55"/>
      <c r="N8" s="55"/>
      <c r="O8" s="56"/>
      <c r="P8" s="57"/>
      <c r="Q8" s="58"/>
      <c r="R8" s="59"/>
      <c r="S8" s="60" t="s">
        <v>111</v>
      </c>
      <c r="T8" s="60" t="s">
        <v>111</v>
      </c>
      <c r="U8" s="60"/>
      <c r="V8" s="52"/>
      <c r="W8" s="52"/>
      <c r="X8" s="61"/>
      <c r="Y8" s="52"/>
      <c r="Z8" s="61"/>
      <c r="AA8" s="52"/>
      <c r="AB8" s="62"/>
      <c r="AC8" s="62" t="s">
        <v>111</v>
      </c>
      <c r="AD8" s="62"/>
      <c r="AE8" s="62"/>
      <c r="AF8" s="62"/>
      <c r="AG8" s="62"/>
      <c r="AH8" s="62"/>
      <c r="AI8" s="63"/>
      <c r="AJ8" s="63"/>
      <c r="AK8" s="62"/>
      <c r="AL8" s="63"/>
      <c r="AM8" s="62"/>
      <c r="AN8" s="63"/>
      <c r="AO8" s="62" t="s">
        <v>111</v>
      </c>
      <c r="AP8" s="62" t="s">
        <v>111</v>
      </c>
      <c r="AQ8" s="62"/>
      <c r="AR8" s="62" t="s">
        <v>111</v>
      </c>
      <c r="AS8" s="62" t="s">
        <v>111</v>
      </c>
      <c r="AT8" s="62"/>
      <c r="AU8" s="63"/>
      <c r="AV8" s="62"/>
      <c r="AW8" s="63"/>
      <c r="AX8" s="62"/>
      <c r="AY8" s="63"/>
      <c r="AZ8" s="62" t="s">
        <v>111</v>
      </c>
      <c r="BA8" s="62" t="s">
        <v>111</v>
      </c>
      <c r="BB8" s="62"/>
      <c r="BC8" s="52"/>
      <c r="BD8" s="52"/>
      <c r="BE8" s="52"/>
      <c r="BF8" s="64"/>
      <c r="BG8" s="64"/>
    </row>
    <row r="9" spans="1:59" ht="52.5" customHeight="1" x14ac:dyDescent="0.2">
      <c r="A9" s="48">
        <v>4</v>
      </c>
      <c r="B9" s="49"/>
      <c r="C9" s="50"/>
      <c r="D9" s="51" t="e">
        <f t="shared" si="0"/>
        <v>#N/A</v>
      </c>
      <c r="E9" s="50"/>
      <c r="F9" s="49"/>
      <c r="G9" s="52"/>
      <c r="H9" s="49"/>
      <c r="I9" s="49"/>
      <c r="J9" s="53" t="s">
        <v>110</v>
      </c>
      <c r="K9" s="54"/>
      <c r="L9" s="55"/>
      <c r="M9" s="55"/>
      <c r="N9" s="55"/>
      <c r="O9" s="56"/>
      <c r="P9" s="57"/>
      <c r="Q9" s="58"/>
      <c r="R9" s="59"/>
      <c r="S9" s="60" t="s">
        <v>111</v>
      </c>
      <c r="T9" s="60" t="s">
        <v>111</v>
      </c>
      <c r="U9" s="60"/>
      <c r="V9" s="52"/>
      <c r="W9" s="52"/>
      <c r="X9" s="61"/>
      <c r="Y9" s="52"/>
      <c r="Z9" s="61"/>
      <c r="AA9" s="52"/>
      <c r="AB9" s="62"/>
      <c r="AC9" s="62" t="s">
        <v>111</v>
      </c>
      <c r="AD9" s="62"/>
      <c r="AE9" s="62"/>
      <c r="AF9" s="62"/>
      <c r="AG9" s="62"/>
      <c r="AH9" s="62"/>
      <c r="AI9" s="63"/>
      <c r="AJ9" s="63"/>
      <c r="AK9" s="62"/>
      <c r="AL9" s="63"/>
      <c r="AM9" s="62"/>
      <c r="AN9" s="63"/>
      <c r="AO9" s="62" t="s">
        <v>111</v>
      </c>
      <c r="AP9" s="62" t="s">
        <v>111</v>
      </c>
      <c r="AQ9" s="62"/>
      <c r="AR9" s="62" t="s">
        <v>111</v>
      </c>
      <c r="AS9" s="62" t="s">
        <v>111</v>
      </c>
      <c r="AT9" s="62"/>
      <c r="AU9" s="63"/>
      <c r="AV9" s="62"/>
      <c r="AW9" s="63"/>
      <c r="AX9" s="62"/>
      <c r="AY9" s="63"/>
      <c r="AZ9" s="62" t="s">
        <v>111</v>
      </c>
      <c r="BA9" s="62" t="s">
        <v>111</v>
      </c>
      <c r="BB9" s="62"/>
      <c r="BC9" s="52"/>
      <c r="BD9" s="52"/>
      <c r="BE9" s="52"/>
      <c r="BF9" s="64"/>
      <c r="BG9" s="64"/>
    </row>
    <row r="10" spans="1:59" ht="52.5" customHeight="1" x14ac:dyDescent="0.2">
      <c r="A10" s="48">
        <v>5</v>
      </c>
      <c r="B10" s="49"/>
      <c r="C10" s="50"/>
      <c r="D10" s="51" t="e">
        <f t="shared" si="0"/>
        <v>#N/A</v>
      </c>
      <c r="E10" s="50"/>
      <c r="F10" s="49"/>
      <c r="G10" s="52"/>
      <c r="H10" s="49"/>
      <c r="I10" s="49"/>
      <c r="J10" s="53" t="s">
        <v>110</v>
      </c>
      <c r="K10" s="54"/>
      <c r="L10" s="55"/>
      <c r="M10" s="55"/>
      <c r="N10" s="55"/>
      <c r="O10" s="56"/>
      <c r="P10" s="57"/>
      <c r="Q10" s="58"/>
      <c r="R10" s="59"/>
      <c r="S10" s="60" t="s">
        <v>111</v>
      </c>
      <c r="T10" s="60" t="s">
        <v>111</v>
      </c>
      <c r="U10" s="60"/>
      <c r="V10" s="52"/>
      <c r="W10" s="52"/>
      <c r="X10" s="61"/>
      <c r="Y10" s="52"/>
      <c r="Z10" s="61"/>
      <c r="AA10" s="52"/>
      <c r="AB10" s="62"/>
      <c r="AC10" s="62" t="s">
        <v>111</v>
      </c>
      <c r="AD10" s="62"/>
      <c r="AE10" s="62"/>
      <c r="AF10" s="62"/>
      <c r="AG10" s="62"/>
      <c r="AH10" s="62"/>
      <c r="AI10" s="63"/>
      <c r="AJ10" s="63"/>
      <c r="AK10" s="62"/>
      <c r="AL10" s="63"/>
      <c r="AM10" s="62"/>
      <c r="AN10" s="63"/>
      <c r="AO10" s="62" t="s">
        <v>111</v>
      </c>
      <c r="AP10" s="62" t="s">
        <v>111</v>
      </c>
      <c r="AQ10" s="62"/>
      <c r="AR10" s="62" t="s">
        <v>111</v>
      </c>
      <c r="AS10" s="62" t="s">
        <v>111</v>
      </c>
      <c r="AT10" s="62"/>
      <c r="AU10" s="63"/>
      <c r="AV10" s="62"/>
      <c r="AW10" s="63"/>
      <c r="AX10" s="62"/>
      <c r="AY10" s="63"/>
      <c r="AZ10" s="62" t="s">
        <v>111</v>
      </c>
      <c r="BA10" s="62" t="s">
        <v>111</v>
      </c>
      <c r="BB10" s="62"/>
      <c r="BC10" s="52"/>
      <c r="BD10" s="52"/>
      <c r="BE10" s="52"/>
      <c r="BF10" s="64"/>
      <c r="BG10" s="64"/>
    </row>
    <row r="11" spans="1:59" ht="52.5" customHeight="1" x14ac:dyDescent="0.2">
      <c r="A11" s="48">
        <v>6</v>
      </c>
      <c r="B11" s="49"/>
      <c r="C11" s="50"/>
      <c r="D11" s="51" t="e">
        <f t="shared" si="0"/>
        <v>#N/A</v>
      </c>
      <c r="E11" s="50"/>
      <c r="F11" s="49"/>
      <c r="G11" s="52"/>
      <c r="H11" s="49"/>
      <c r="I11" s="49"/>
      <c r="J11" s="53" t="s">
        <v>110</v>
      </c>
      <c r="K11" s="54"/>
      <c r="L11" s="55"/>
      <c r="M11" s="55"/>
      <c r="N11" s="55"/>
      <c r="O11" s="56"/>
      <c r="P11" s="57"/>
      <c r="Q11" s="58"/>
      <c r="R11" s="59"/>
      <c r="S11" s="60" t="s">
        <v>111</v>
      </c>
      <c r="T11" s="60" t="s">
        <v>111</v>
      </c>
      <c r="U11" s="60"/>
      <c r="V11" s="52"/>
      <c r="W11" s="52"/>
      <c r="X11" s="61"/>
      <c r="Y11" s="52"/>
      <c r="Z11" s="61"/>
      <c r="AA11" s="52"/>
      <c r="AB11" s="62"/>
      <c r="AC11" s="62" t="s">
        <v>111</v>
      </c>
      <c r="AD11" s="62"/>
      <c r="AE11" s="62"/>
      <c r="AF11" s="62"/>
      <c r="AG11" s="62"/>
      <c r="AH11" s="62"/>
      <c r="AI11" s="63"/>
      <c r="AJ11" s="63"/>
      <c r="AK11" s="62"/>
      <c r="AL11" s="63"/>
      <c r="AM11" s="62"/>
      <c r="AN11" s="63"/>
      <c r="AO11" s="62" t="s">
        <v>111</v>
      </c>
      <c r="AP11" s="62" t="s">
        <v>111</v>
      </c>
      <c r="AQ11" s="62"/>
      <c r="AR11" s="62" t="s">
        <v>111</v>
      </c>
      <c r="AS11" s="62" t="s">
        <v>111</v>
      </c>
      <c r="AT11" s="62"/>
      <c r="AU11" s="63"/>
      <c r="AV11" s="62"/>
      <c r="AW11" s="63"/>
      <c r="AX11" s="62"/>
      <c r="AY11" s="63"/>
      <c r="AZ11" s="62" t="s">
        <v>111</v>
      </c>
      <c r="BA11" s="62" t="s">
        <v>111</v>
      </c>
      <c r="BB11" s="62"/>
      <c r="BC11" s="52"/>
      <c r="BD11" s="52"/>
      <c r="BE11" s="52"/>
      <c r="BF11" s="64"/>
      <c r="BG11" s="64"/>
    </row>
    <row r="12" spans="1:59" ht="52.5" customHeight="1" x14ac:dyDescent="0.2">
      <c r="A12" s="48">
        <v>7</v>
      </c>
      <c r="B12" s="49"/>
      <c r="C12" s="50"/>
      <c r="D12" s="51" t="e">
        <f t="shared" si="0"/>
        <v>#N/A</v>
      </c>
      <c r="E12" s="50"/>
      <c r="F12" s="49"/>
      <c r="G12" s="52"/>
      <c r="H12" s="49"/>
      <c r="I12" s="49"/>
      <c r="J12" s="53" t="s">
        <v>110</v>
      </c>
      <c r="K12" s="54"/>
      <c r="L12" s="55"/>
      <c r="M12" s="55"/>
      <c r="N12" s="55"/>
      <c r="O12" s="56"/>
      <c r="P12" s="57"/>
      <c r="Q12" s="58"/>
      <c r="R12" s="59"/>
      <c r="S12" s="60" t="s">
        <v>111</v>
      </c>
      <c r="T12" s="60" t="s">
        <v>111</v>
      </c>
      <c r="U12" s="60"/>
      <c r="V12" s="52"/>
      <c r="W12" s="52"/>
      <c r="X12" s="61"/>
      <c r="Y12" s="52"/>
      <c r="Z12" s="61"/>
      <c r="AA12" s="52"/>
      <c r="AB12" s="62"/>
      <c r="AC12" s="62" t="s">
        <v>111</v>
      </c>
      <c r="AD12" s="62"/>
      <c r="AE12" s="62"/>
      <c r="AF12" s="62"/>
      <c r="AG12" s="62"/>
      <c r="AH12" s="62"/>
      <c r="AI12" s="63"/>
      <c r="AJ12" s="63"/>
      <c r="AK12" s="62"/>
      <c r="AL12" s="63"/>
      <c r="AM12" s="62"/>
      <c r="AN12" s="63"/>
      <c r="AO12" s="62" t="s">
        <v>111</v>
      </c>
      <c r="AP12" s="62" t="s">
        <v>111</v>
      </c>
      <c r="AQ12" s="62"/>
      <c r="AR12" s="62" t="s">
        <v>111</v>
      </c>
      <c r="AS12" s="62" t="s">
        <v>111</v>
      </c>
      <c r="AT12" s="62"/>
      <c r="AU12" s="63"/>
      <c r="AV12" s="62"/>
      <c r="AW12" s="63"/>
      <c r="AX12" s="62"/>
      <c r="AY12" s="63"/>
      <c r="AZ12" s="62" t="s">
        <v>111</v>
      </c>
      <c r="BA12" s="62" t="s">
        <v>111</v>
      </c>
      <c r="BB12" s="62"/>
      <c r="BC12" s="52"/>
      <c r="BD12" s="52"/>
      <c r="BE12" s="52"/>
      <c r="BF12" s="64"/>
      <c r="BG12" s="64"/>
    </row>
    <row r="13" spans="1:59" ht="52.5" customHeight="1" x14ac:dyDescent="0.2">
      <c r="A13" s="48">
        <v>8</v>
      </c>
      <c r="B13" s="49"/>
      <c r="C13" s="50"/>
      <c r="D13" s="51" t="e">
        <f t="shared" si="0"/>
        <v>#N/A</v>
      </c>
      <c r="E13" s="50"/>
      <c r="F13" s="49"/>
      <c r="G13" s="52"/>
      <c r="H13" s="49"/>
      <c r="I13" s="49"/>
      <c r="J13" s="53" t="s">
        <v>110</v>
      </c>
      <c r="K13" s="54"/>
      <c r="L13" s="55"/>
      <c r="M13" s="55"/>
      <c r="N13" s="55"/>
      <c r="O13" s="56"/>
      <c r="P13" s="57"/>
      <c r="Q13" s="58"/>
      <c r="R13" s="59"/>
      <c r="S13" s="60" t="s">
        <v>111</v>
      </c>
      <c r="T13" s="60" t="s">
        <v>111</v>
      </c>
      <c r="U13" s="60"/>
      <c r="V13" s="52"/>
      <c r="W13" s="52"/>
      <c r="X13" s="61"/>
      <c r="Y13" s="52"/>
      <c r="Z13" s="61"/>
      <c r="AA13" s="52"/>
      <c r="AB13" s="62"/>
      <c r="AC13" s="62" t="s">
        <v>111</v>
      </c>
      <c r="AD13" s="62"/>
      <c r="AE13" s="62"/>
      <c r="AF13" s="62"/>
      <c r="AG13" s="62"/>
      <c r="AH13" s="62"/>
      <c r="AI13" s="63"/>
      <c r="AJ13" s="63"/>
      <c r="AK13" s="62"/>
      <c r="AL13" s="63"/>
      <c r="AM13" s="62"/>
      <c r="AN13" s="63"/>
      <c r="AO13" s="62" t="s">
        <v>111</v>
      </c>
      <c r="AP13" s="62" t="s">
        <v>111</v>
      </c>
      <c r="AQ13" s="62"/>
      <c r="AR13" s="62" t="s">
        <v>111</v>
      </c>
      <c r="AS13" s="62" t="s">
        <v>111</v>
      </c>
      <c r="AT13" s="62"/>
      <c r="AU13" s="63"/>
      <c r="AV13" s="62"/>
      <c r="AW13" s="63"/>
      <c r="AX13" s="62"/>
      <c r="AY13" s="63"/>
      <c r="AZ13" s="62" t="s">
        <v>111</v>
      </c>
      <c r="BA13" s="62" t="s">
        <v>111</v>
      </c>
      <c r="BB13" s="62"/>
      <c r="BC13" s="52"/>
      <c r="BD13" s="52"/>
      <c r="BE13" s="52"/>
      <c r="BF13" s="64"/>
      <c r="BG13" s="64"/>
    </row>
    <row r="14" spans="1:59" ht="52.5" customHeight="1" x14ac:dyDescent="0.2">
      <c r="A14" s="48">
        <v>9</v>
      </c>
      <c r="B14" s="49"/>
      <c r="C14" s="50"/>
      <c r="D14" s="51" t="e">
        <f t="shared" si="0"/>
        <v>#N/A</v>
      </c>
      <c r="E14" s="50"/>
      <c r="F14" s="49"/>
      <c r="G14" s="52"/>
      <c r="H14" s="49"/>
      <c r="I14" s="49"/>
      <c r="J14" s="53" t="s">
        <v>110</v>
      </c>
      <c r="K14" s="54"/>
      <c r="L14" s="55"/>
      <c r="M14" s="55"/>
      <c r="N14" s="55"/>
      <c r="O14" s="56"/>
      <c r="P14" s="57"/>
      <c r="Q14" s="58"/>
      <c r="R14" s="59"/>
      <c r="S14" s="60" t="s">
        <v>111</v>
      </c>
      <c r="T14" s="60" t="s">
        <v>111</v>
      </c>
      <c r="U14" s="60"/>
      <c r="V14" s="52"/>
      <c r="W14" s="52"/>
      <c r="X14" s="61"/>
      <c r="Y14" s="52"/>
      <c r="Z14" s="61"/>
      <c r="AA14" s="52"/>
      <c r="AB14" s="62"/>
      <c r="AC14" s="62" t="s">
        <v>111</v>
      </c>
      <c r="AD14" s="62"/>
      <c r="AE14" s="62"/>
      <c r="AF14" s="62"/>
      <c r="AG14" s="62"/>
      <c r="AH14" s="62"/>
      <c r="AI14" s="63"/>
      <c r="AJ14" s="63"/>
      <c r="AK14" s="62"/>
      <c r="AL14" s="63"/>
      <c r="AM14" s="62"/>
      <c r="AN14" s="63"/>
      <c r="AO14" s="62" t="s">
        <v>111</v>
      </c>
      <c r="AP14" s="62" t="s">
        <v>111</v>
      </c>
      <c r="AQ14" s="62"/>
      <c r="AR14" s="62" t="s">
        <v>111</v>
      </c>
      <c r="AS14" s="62" t="s">
        <v>111</v>
      </c>
      <c r="AT14" s="62"/>
      <c r="AU14" s="63"/>
      <c r="AV14" s="62"/>
      <c r="AW14" s="63"/>
      <c r="AX14" s="62"/>
      <c r="AY14" s="63"/>
      <c r="AZ14" s="62" t="s">
        <v>111</v>
      </c>
      <c r="BA14" s="62" t="s">
        <v>111</v>
      </c>
      <c r="BB14" s="62"/>
      <c r="BC14" s="52"/>
      <c r="BD14" s="52"/>
      <c r="BE14" s="52"/>
      <c r="BF14" s="64"/>
      <c r="BG14" s="64"/>
    </row>
    <row r="15" spans="1:59" ht="52.5" customHeight="1" x14ac:dyDescent="0.2">
      <c r="A15" s="48">
        <v>10</v>
      </c>
      <c r="B15" s="49"/>
      <c r="C15" s="50"/>
      <c r="D15" s="51" t="e">
        <f t="shared" si="0"/>
        <v>#N/A</v>
      </c>
      <c r="E15" s="50"/>
      <c r="F15" s="49"/>
      <c r="G15" s="52"/>
      <c r="H15" s="49"/>
      <c r="I15" s="49"/>
      <c r="J15" s="53" t="s">
        <v>110</v>
      </c>
      <c r="K15" s="54"/>
      <c r="L15" s="55"/>
      <c r="M15" s="55"/>
      <c r="N15" s="55"/>
      <c r="O15" s="56"/>
      <c r="P15" s="57"/>
      <c r="Q15" s="58"/>
      <c r="R15" s="59"/>
      <c r="S15" s="60" t="s">
        <v>111</v>
      </c>
      <c r="T15" s="60" t="s">
        <v>111</v>
      </c>
      <c r="U15" s="60"/>
      <c r="V15" s="52"/>
      <c r="W15" s="52"/>
      <c r="X15" s="61"/>
      <c r="Y15" s="52"/>
      <c r="Z15" s="61"/>
      <c r="AA15" s="52"/>
      <c r="AB15" s="62"/>
      <c r="AC15" s="62" t="s">
        <v>111</v>
      </c>
      <c r="AD15" s="62"/>
      <c r="AE15" s="62"/>
      <c r="AF15" s="62"/>
      <c r="AG15" s="62"/>
      <c r="AH15" s="62"/>
      <c r="AI15" s="63"/>
      <c r="AJ15" s="63"/>
      <c r="AK15" s="62"/>
      <c r="AL15" s="63"/>
      <c r="AM15" s="62"/>
      <c r="AN15" s="63"/>
      <c r="AO15" s="62" t="s">
        <v>111</v>
      </c>
      <c r="AP15" s="62" t="s">
        <v>111</v>
      </c>
      <c r="AQ15" s="62"/>
      <c r="AR15" s="62" t="s">
        <v>111</v>
      </c>
      <c r="AS15" s="62" t="s">
        <v>111</v>
      </c>
      <c r="AT15" s="62"/>
      <c r="AU15" s="63"/>
      <c r="AV15" s="62"/>
      <c r="AW15" s="63"/>
      <c r="AX15" s="62"/>
      <c r="AY15" s="63"/>
      <c r="AZ15" s="62" t="s">
        <v>111</v>
      </c>
      <c r="BA15" s="62" t="s">
        <v>111</v>
      </c>
      <c r="BB15" s="62"/>
      <c r="BC15" s="52"/>
      <c r="BD15" s="52"/>
      <c r="BE15" s="52"/>
      <c r="BF15" s="64"/>
      <c r="BG15" s="64"/>
    </row>
    <row r="16" spans="1:59" ht="52.5" customHeight="1" x14ac:dyDescent="0.2">
      <c r="A16" s="48">
        <v>11</v>
      </c>
      <c r="B16" s="49"/>
      <c r="C16" s="50"/>
      <c r="D16" s="51" t="e">
        <f t="shared" si="0"/>
        <v>#N/A</v>
      </c>
      <c r="E16" s="50"/>
      <c r="F16" s="49"/>
      <c r="G16" s="52"/>
      <c r="H16" s="49"/>
      <c r="I16" s="49"/>
      <c r="J16" s="53" t="s">
        <v>110</v>
      </c>
      <c r="K16" s="54"/>
      <c r="L16" s="55"/>
      <c r="M16" s="55"/>
      <c r="N16" s="55"/>
      <c r="O16" s="56"/>
      <c r="P16" s="57"/>
      <c r="Q16" s="58"/>
      <c r="R16" s="59"/>
      <c r="S16" s="60" t="s">
        <v>111</v>
      </c>
      <c r="T16" s="60" t="s">
        <v>111</v>
      </c>
      <c r="U16" s="60"/>
      <c r="V16" s="52"/>
      <c r="W16" s="52"/>
      <c r="X16" s="61"/>
      <c r="Y16" s="52"/>
      <c r="Z16" s="61"/>
      <c r="AA16" s="52"/>
      <c r="AB16" s="62"/>
      <c r="AC16" s="62" t="s">
        <v>111</v>
      </c>
      <c r="AD16" s="62"/>
      <c r="AE16" s="62"/>
      <c r="AF16" s="62"/>
      <c r="AG16" s="62"/>
      <c r="AH16" s="62"/>
      <c r="AI16" s="63"/>
      <c r="AJ16" s="63"/>
      <c r="AK16" s="62"/>
      <c r="AL16" s="63"/>
      <c r="AM16" s="62"/>
      <c r="AN16" s="63"/>
      <c r="AO16" s="62" t="s">
        <v>111</v>
      </c>
      <c r="AP16" s="62" t="s">
        <v>111</v>
      </c>
      <c r="AQ16" s="62"/>
      <c r="AR16" s="62" t="s">
        <v>111</v>
      </c>
      <c r="AS16" s="62" t="s">
        <v>111</v>
      </c>
      <c r="AT16" s="62"/>
      <c r="AU16" s="63"/>
      <c r="AV16" s="62"/>
      <c r="AW16" s="63"/>
      <c r="AX16" s="62"/>
      <c r="AY16" s="63"/>
      <c r="AZ16" s="62" t="s">
        <v>111</v>
      </c>
      <c r="BA16" s="62" t="s">
        <v>111</v>
      </c>
      <c r="BB16" s="62"/>
      <c r="BC16" s="52"/>
      <c r="BD16" s="52"/>
      <c r="BE16" s="52"/>
      <c r="BF16" s="64"/>
      <c r="BG16" s="64"/>
    </row>
    <row r="17" spans="1:59" ht="52.5" customHeight="1" x14ac:dyDescent="0.2">
      <c r="A17" s="48">
        <v>12</v>
      </c>
      <c r="B17" s="49"/>
      <c r="C17" s="50"/>
      <c r="D17" s="51" t="e">
        <f t="shared" si="0"/>
        <v>#N/A</v>
      </c>
      <c r="E17" s="50"/>
      <c r="F17" s="49"/>
      <c r="G17" s="52"/>
      <c r="H17" s="49"/>
      <c r="I17" s="49"/>
      <c r="J17" s="53" t="s">
        <v>110</v>
      </c>
      <c r="K17" s="54"/>
      <c r="L17" s="55"/>
      <c r="M17" s="55"/>
      <c r="N17" s="55"/>
      <c r="O17" s="56"/>
      <c r="P17" s="57"/>
      <c r="Q17" s="58"/>
      <c r="R17" s="59"/>
      <c r="S17" s="60" t="s">
        <v>111</v>
      </c>
      <c r="T17" s="60" t="s">
        <v>111</v>
      </c>
      <c r="U17" s="60"/>
      <c r="V17" s="52"/>
      <c r="W17" s="52"/>
      <c r="X17" s="61"/>
      <c r="Y17" s="52"/>
      <c r="Z17" s="61"/>
      <c r="AA17" s="52"/>
      <c r="AB17" s="62"/>
      <c r="AC17" s="62" t="s">
        <v>111</v>
      </c>
      <c r="AD17" s="62"/>
      <c r="AE17" s="62"/>
      <c r="AF17" s="62"/>
      <c r="AG17" s="62"/>
      <c r="AH17" s="62"/>
      <c r="AI17" s="63"/>
      <c r="AJ17" s="63"/>
      <c r="AK17" s="62"/>
      <c r="AL17" s="63"/>
      <c r="AM17" s="62"/>
      <c r="AN17" s="63"/>
      <c r="AO17" s="62" t="s">
        <v>111</v>
      </c>
      <c r="AP17" s="62" t="s">
        <v>111</v>
      </c>
      <c r="AQ17" s="62"/>
      <c r="AR17" s="62" t="s">
        <v>111</v>
      </c>
      <c r="AS17" s="62" t="s">
        <v>111</v>
      </c>
      <c r="AT17" s="62"/>
      <c r="AU17" s="63"/>
      <c r="AV17" s="62"/>
      <c r="AW17" s="63"/>
      <c r="AX17" s="62"/>
      <c r="AY17" s="63"/>
      <c r="AZ17" s="62" t="s">
        <v>111</v>
      </c>
      <c r="BA17" s="62" t="s">
        <v>111</v>
      </c>
      <c r="BB17" s="62"/>
      <c r="BC17" s="52"/>
      <c r="BD17" s="52"/>
      <c r="BE17" s="52"/>
      <c r="BF17" s="64"/>
      <c r="BG17" s="64"/>
    </row>
    <row r="18" spans="1:59" ht="52.5" customHeight="1" x14ac:dyDescent="0.2">
      <c r="A18" s="48">
        <v>13</v>
      </c>
      <c r="B18" s="49"/>
      <c r="C18" s="50"/>
      <c r="D18" s="51" t="e">
        <f t="shared" si="0"/>
        <v>#N/A</v>
      </c>
      <c r="E18" s="50"/>
      <c r="F18" s="49"/>
      <c r="G18" s="52"/>
      <c r="H18" s="49"/>
      <c r="I18" s="49"/>
      <c r="J18" s="53" t="s">
        <v>110</v>
      </c>
      <c r="K18" s="54"/>
      <c r="L18" s="55"/>
      <c r="M18" s="55"/>
      <c r="N18" s="55"/>
      <c r="O18" s="56"/>
      <c r="P18" s="57"/>
      <c r="Q18" s="58"/>
      <c r="R18" s="59"/>
      <c r="S18" s="60" t="s">
        <v>111</v>
      </c>
      <c r="T18" s="60" t="s">
        <v>111</v>
      </c>
      <c r="U18" s="60"/>
      <c r="V18" s="52"/>
      <c r="W18" s="52"/>
      <c r="X18" s="61"/>
      <c r="Y18" s="52"/>
      <c r="Z18" s="61"/>
      <c r="AA18" s="52"/>
      <c r="AB18" s="62"/>
      <c r="AC18" s="62" t="s">
        <v>111</v>
      </c>
      <c r="AD18" s="62"/>
      <c r="AE18" s="62"/>
      <c r="AF18" s="62"/>
      <c r="AG18" s="62"/>
      <c r="AH18" s="62"/>
      <c r="AI18" s="63"/>
      <c r="AJ18" s="63"/>
      <c r="AK18" s="62"/>
      <c r="AL18" s="63"/>
      <c r="AM18" s="62"/>
      <c r="AN18" s="63"/>
      <c r="AO18" s="62" t="s">
        <v>111</v>
      </c>
      <c r="AP18" s="62" t="s">
        <v>111</v>
      </c>
      <c r="AQ18" s="62"/>
      <c r="AR18" s="62" t="s">
        <v>111</v>
      </c>
      <c r="AS18" s="62" t="s">
        <v>111</v>
      </c>
      <c r="AT18" s="62"/>
      <c r="AU18" s="63"/>
      <c r="AV18" s="62"/>
      <c r="AW18" s="63"/>
      <c r="AX18" s="62"/>
      <c r="AY18" s="63"/>
      <c r="AZ18" s="62" t="s">
        <v>111</v>
      </c>
      <c r="BA18" s="62" t="s">
        <v>111</v>
      </c>
      <c r="BB18" s="62"/>
      <c r="BC18" s="52"/>
      <c r="BD18" s="52"/>
      <c r="BE18" s="52"/>
      <c r="BF18" s="64"/>
      <c r="BG18" s="64"/>
    </row>
    <row r="19" spans="1:59" ht="52.5" customHeight="1" x14ac:dyDescent="0.2">
      <c r="A19" s="48">
        <v>14</v>
      </c>
      <c r="B19" s="49"/>
      <c r="C19" s="50"/>
      <c r="D19" s="51" t="e">
        <f t="shared" si="0"/>
        <v>#N/A</v>
      </c>
      <c r="E19" s="50"/>
      <c r="F19" s="49"/>
      <c r="G19" s="52"/>
      <c r="H19" s="49"/>
      <c r="I19" s="49"/>
      <c r="J19" s="53" t="s">
        <v>110</v>
      </c>
      <c r="K19" s="54"/>
      <c r="L19" s="55"/>
      <c r="M19" s="55"/>
      <c r="N19" s="55"/>
      <c r="O19" s="56"/>
      <c r="P19" s="57"/>
      <c r="Q19" s="58"/>
      <c r="R19" s="59"/>
      <c r="S19" s="60" t="s">
        <v>111</v>
      </c>
      <c r="T19" s="60" t="s">
        <v>111</v>
      </c>
      <c r="U19" s="60"/>
      <c r="V19" s="52"/>
      <c r="W19" s="52"/>
      <c r="X19" s="61"/>
      <c r="Y19" s="52"/>
      <c r="Z19" s="61"/>
      <c r="AA19" s="52"/>
      <c r="AB19" s="62"/>
      <c r="AC19" s="62" t="s">
        <v>111</v>
      </c>
      <c r="AD19" s="62"/>
      <c r="AE19" s="62"/>
      <c r="AF19" s="62"/>
      <c r="AG19" s="62"/>
      <c r="AH19" s="62"/>
      <c r="AI19" s="63"/>
      <c r="AJ19" s="63"/>
      <c r="AK19" s="62"/>
      <c r="AL19" s="63"/>
      <c r="AM19" s="62"/>
      <c r="AN19" s="63"/>
      <c r="AO19" s="62" t="s">
        <v>111</v>
      </c>
      <c r="AP19" s="62" t="s">
        <v>111</v>
      </c>
      <c r="AQ19" s="62"/>
      <c r="AR19" s="62" t="s">
        <v>111</v>
      </c>
      <c r="AS19" s="62" t="s">
        <v>111</v>
      </c>
      <c r="AT19" s="62"/>
      <c r="AU19" s="63"/>
      <c r="AV19" s="62"/>
      <c r="AW19" s="63"/>
      <c r="AX19" s="62"/>
      <c r="AY19" s="63"/>
      <c r="AZ19" s="62" t="s">
        <v>111</v>
      </c>
      <c r="BA19" s="62" t="s">
        <v>111</v>
      </c>
      <c r="BB19" s="62"/>
      <c r="BC19" s="52"/>
      <c r="BD19" s="52"/>
      <c r="BE19" s="52"/>
      <c r="BF19" s="64"/>
      <c r="BG19" s="64"/>
    </row>
    <row r="20" spans="1:59" ht="52.5" customHeight="1" x14ac:dyDescent="0.2">
      <c r="A20" s="48">
        <v>15</v>
      </c>
      <c r="B20" s="49"/>
      <c r="C20" s="50"/>
      <c r="D20" s="51" t="e">
        <f t="shared" si="0"/>
        <v>#N/A</v>
      </c>
      <c r="E20" s="50"/>
      <c r="F20" s="49"/>
      <c r="G20" s="52"/>
      <c r="H20" s="49"/>
      <c r="I20" s="49"/>
      <c r="J20" s="53" t="s">
        <v>110</v>
      </c>
      <c r="K20" s="54"/>
      <c r="L20" s="55"/>
      <c r="M20" s="55"/>
      <c r="N20" s="55"/>
      <c r="O20" s="56"/>
      <c r="P20" s="57"/>
      <c r="Q20" s="58"/>
      <c r="R20" s="59"/>
      <c r="S20" s="60" t="s">
        <v>111</v>
      </c>
      <c r="T20" s="60" t="s">
        <v>111</v>
      </c>
      <c r="U20" s="60"/>
      <c r="V20" s="52"/>
      <c r="W20" s="52"/>
      <c r="X20" s="61"/>
      <c r="Y20" s="52"/>
      <c r="Z20" s="61"/>
      <c r="AA20" s="52"/>
      <c r="AB20" s="62"/>
      <c r="AC20" s="62" t="s">
        <v>111</v>
      </c>
      <c r="AD20" s="62"/>
      <c r="AE20" s="62"/>
      <c r="AF20" s="62"/>
      <c r="AG20" s="62"/>
      <c r="AH20" s="62"/>
      <c r="AI20" s="63"/>
      <c r="AJ20" s="63"/>
      <c r="AK20" s="62"/>
      <c r="AL20" s="63"/>
      <c r="AM20" s="62"/>
      <c r="AN20" s="63"/>
      <c r="AO20" s="62" t="s">
        <v>111</v>
      </c>
      <c r="AP20" s="62" t="s">
        <v>111</v>
      </c>
      <c r="AQ20" s="62"/>
      <c r="AR20" s="62" t="s">
        <v>111</v>
      </c>
      <c r="AS20" s="62" t="s">
        <v>111</v>
      </c>
      <c r="AT20" s="62"/>
      <c r="AU20" s="63"/>
      <c r="AV20" s="62"/>
      <c r="AW20" s="63"/>
      <c r="AX20" s="62"/>
      <c r="AY20" s="63"/>
      <c r="AZ20" s="62" t="s">
        <v>111</v>
      </c>
      <c r="BA20" s="62" t="s">
        <v>111</v>
      </c>
      <c r="BB20" s="62"/>
      <c r="BC20" s="52"/>
      <c r="BD20" s="52"/>
      <c r="BE20" s="52"/>
      <c r="BF20" s="64"/>
      <c r="BG20" s="64"/>
    </row>
    <row r="21" spans="1:59" s="66" customFormat="1" ht="20.25" customHeight="1" x14ac:dyDescent="0.2">
      <c r="A21" s="65" t="s">
        <v>112</v>
      </c>
    </row>
    <row r="22" spans="1:59" s="66" customFormat="1" ht="20.25" customHeight="1" x14ac:dyDescent="0.2">
      <c r="A22" s="66" t="s">
        <v>113</v>
      </c>
    </row>
    <row r="23" spans="1:59" s="66" customFormat="1" ht="20.25" customHeight="1" x14ac:dyDescent="0.2">
      <c r="A23" s="67" t="s">
        <v>114</v>
      </c>
    </row>
    <row r="24" spans="1:59" s="66" customFormat="1" ht="20.25" customHeight="1" x14ac:dyDescent="0.2">
      <c r="A24" s="66" t="s">
        <v>115</v>
      </c>
    </row>
    <row r="25" spans="1:59" s="66" customFormat="1" ht="20.25" customHeight="1" x14ac:dyDescent="0.2">
      <c r="V25" s="34"/>
      <c r="W25" s="34"/>
      <c r="X25" s="34"/>
      <c r="Y25" s="34"/>
      <c r="Z25" s="34"/>
      <c r="AA25" s="34"/>
    </row>
    <row r="26" spans="1:59" s="66" customFormat="1" ht="20.25" customHeight="1" x14ac:dyDescent="0.2">
      <c r="A26" s="68"/>
      <c r="V26" s="34"/>
      <c r="W26" s="34"/>
      <c r="X26" s="34"/>
      <c r="Y26" s="34"/>
      <c r="Z26" s="34"/>
      <c r="AA26" s="34"/>
    </row>
    <row r="31" spans="1:59" ht="18" x14ac:dyDescent="0.2">
      <c r="C31" s="69">
        <v>1</v>
      </c>
      <c r="D31" s="70" t="s">
        <v>116</v>
      </c>
      <c r="G31" s="71"/>
    </row>
    <row r="32" spans="1:59" ht="18" x14ac:dyDescent="0.2">
      <c r="C32" s="69">
        <v>2</v>
      </c>
      <c r="D32" s="70" t="s">
        <v>117</v>
      </c>
      <c r="G32" s="71"/>
    </row>
    <row r="33" spans="3:9" ht="18" x14ac:dyDescent="0.2">
      <c r="C33" s="69">
        <v>3</v>
      </c>
      <c r="D33" s="70" t="s">
        <v>118</v>
      </c>
      <c r="G33" s="71"/>
    </row>
    <row r="34" spans="3:9" ht="18" x14ac:dyDescent="0.2">
      <c r="C34" s="69">
        <v>4</v>
      </c>
      <c r="D34" s="70" t="s">
        <v>119</v>
      </c>
      <c r="G34" s="71"/>
    </row>
    <row r="35" spans="3:9" ht="18" x14ac:dyDescent="0.2">
      <c r="C35" s="69">
        <v>5</v>
      </c>
      <c r="D35" s="70" t="s">
        <v>120</v>
      </c>
      <c r="G35" s="71"/>
    </row>
    <row r="36" spans="3:9" ht="18" x14ac:dyDescent="0.2">
      <c r="C36" s="69">
        <v>6</v>
      </c>
      <c r="D36" s="72" t="s">
        <v>121</v>
      </c>
      <c r="G36" s="71" t="s">
        <v>122</v>
      </c>
      <c r="I36" s="73" t="s">
        <v>123</v>
      </c>
    </row>
    <row r="37" spans="3:9" ht="18" x14ac:dyDescent="0.2">
      <c r="C37" s="69">
        <v>7</v>
      </c>
      <c r="D37" s="72" t="s">
        <v>124</v>
      </c>
      <c r="G37" s="71" t="s">
        <v>125</v>
      </c>
      <c r="I37" s="73" t="s">
        <v>126</v>
      </c>
    </row>
    <row r="38" spans="3:9" ht="18" x14ac:dyDescent="0.2">
      <c r="C38" s="69">
        <v>8</v>
      </c>
      <c r="D38" s="70" t="s">
        <v>127</v>
      </c>
      <c r="G38" s="71" t="s">
        <v>128</v>
      </c>
      <c r="I38" s="73" t="s">
        <v>129</v>
      </c>
    </row>
    <row r="39" spans="3:9" ht="18" x14ac:dyDescent="0.2">
      <c r="C39" s="69">
        <v>9</v>
      </c>
      <c r="D39" s="70" t="s">
        <v>130</v>
      </c>
      <c r="G39" s="71" t="s">
        <v>131</v>
      </c>
      <c r="I39" s="73" t="s">
        <v>132</v>
      </c>
    </row>
    <row r="40" spans="3:9" ht="18" x14ac:dyDescent="0.2">
      <c r="C40" s="69">
        <v>10</v>
      </c>
      <c r="D40" s="70" t="s">
        <v>133</v>
      </c>
      <c r="G40" s="71" t="s">
        <v>134</v>
      </c>
      <c r="I40" s="74" t="s">
        <v>135</v>
      </c>
    </row>
    <row r="41" spans="3:9" ht="18" x14ac:dyDescent="0.2">
      <c r="C41" s="69">
        <v>11</v>
      </c>
      <c r="D41" s="70" t="s">
        <v>136</v>
      </c>
      <c r="G41" s="71" t="s">
        <v>137</v>
      </c>
      <c r="I41" s="74" t="s">
        <v>138</v>
      </c>
    </row>
    <row r="42" spans="3:9" ht="18" x14ac:dyDescent="0.2">
      <c r="C42" s="69">
        <v>12</v>
      </c>
      <c r="D42" s="70" t="s">
        <v>139</v>
      </c>
      <c r="G42" s="71" t="s">
        <v>16</v>
      </c>
    </row>
    <row r="43" spans="3:9" ht="18" x14ac:dyDescent="0.2">
      <c r="C43" s="69">
        <v>13</v>
      </c>
      <c r="D43" s="70" t="s">
        <v>140</v>
      </c>
      <c r="G43" s="71" t="s">
        <v>17</v>
      </c>
    </row>
    <row r="44" spans="3:9" ht="18" x14ac:dyDescent="0.2">
      <c r="C44" s="69">
        <v>14</v>
      </c>
      <c r="D44" s="70" t="s">
        <v>141</v>
      </c>
      <c r="G44" s="71" t="s">
        <v>18</v>
      </c>
    </row>
    <row r="45" spans="3:9" ht="18" x14ac:dyDescent="0.2">
      <c r="C45" s="69">
        <v>15</v>
      </c>
      <c r="D45" s="70" t="s">
        <v>142</v>
      </c>
      <c r="G45" s="71" t="s">
        <v>143</v>
      </c>
    </row>
    <row r="46" spans="3:9" ht="18" x14ac:dyDescent="0.2">
      <c r="C46" s="69">
        <v>16</v>
      </c>
      <c r="D46" s="70" t="s">
        <v>144</v>
      </c>
      <c r="G46" s="71" t="s">
        <v>20</v>
      </c>
    </row>
    <row r="47" spans="3:9" ht="18" x14ac:dyDescent="0.2">
      <c r="C47" s="69">
        <v>17</v>
      </c>
      <c r="D47" s="70" t="s">
        <v>145</v>
      </c>
      <c r="G47" s="71" t="s">
        <v>21</v>
      </c>
    </row>
    <row r="48" spans="3:9" ht="18" x14ac:dyDescent="0.2">
      <c r="C48" s="69">
        <v>18</v>
      </c>
      <c r="D48" s="70" t="s">
        <v>146</v>
      </c>
      <c r="G48" s="71" t="s">
        <v>22</v>
      </c>
    </row>
    <row r="49" spans="3:7" ht="18" x14ac:dyDescent="0.2">
      <c r="C49" s="69">
        <v>19</v>
      </c>
      <c r="D49" s="70" t="s">
        <v>147</v>
      </c>
      <c r="G49" s="71" t="s">
        <v>23</v>
      </c>
    </row>
    <row r="50" spans="3:7" ht="18" x14ac:dyDescent="0.2">
      <c r="C50" s="69">
        <v>20</v>
      </c>
      <c r="D50" s="70" t="s">
        <v>148</v>
      </c>
      <c r="G50" s="71" t="s">
        <v>24</v>
      </c>
    </row>
    <row r="51" spans="3:7" ht="18" x14ac:dyDescent="0.2">
      <c r="C51" s="69">
        <v>21</v>
      </c>
      <c r="D51" s="70" t="s">
        <v>149</v>
      </c>
      <c r="G51" s="71" t="s">
        <v>25</v>
      </c>
    </row>
    <row r="52" spans="3:7" ht="18" x14ac:dyDescent="0.2">
      <c r="C52" s="69">
        <v>22</v>
      </c>
      <c r="D52" s="70" t="s">
        <v>150</v>
      </c>
      <c r="G52" s="71" t="s">
        <v>26</v>
      </c>
    </row>
    <row r="53" spans="3:7" ht="18" x14ac:dyDescent="0.2">
      <c r="C53" s="69">
        <v>23</v>
      </c>
      <c r="D53" s="70" t="s">
        <v>151</v>
      </c>
      <c r="G53" s="71" t="s">
        <v>27</v>
      </c>
    </row>
    <row r="54" spans="3:7" ht="18" x14ac:dyDescent="0.2">
      <c r="C54" s="69">
        <v>24</v>
      </c>
      <c r="D54" s="70" t="s">
        <v>152</v>
      </c>
      <c r="G54" s="71" t="s">
        <v>153</v>
      </c>
    </row>
    <row r="55" spans="3:7" ht="18" x14ac:dyDescent="0.2">
      <c r="C55" s="69">
        <v>25</v>
      </c>
      <c r="D55" s="70" t="s">
        <v>154</v>
      </c>
      <c r="G55" s="71" t="s">
        <v>155</v>
      </c>
    </row>
    <row r="56" spans="3:7" ht="18" x14ac:dyDescent="0.2">
      <c r="C56" s="69">
        <v>26</v>
      </c>
      <c r="D56" s="70" t="s">
        <v>156</v>
      </c>
      <c r="G56" s="71" t="s">
        <v>157</v>
      </c>
    </row>
    <row r="57" spans="3:7" ht="18" x14ac:dyDescent="0.2">
      <c r="C57" s="69">
        <v>27</v>
      </c>
      <c r="D57" s="70" t="s">
        <v>158</v>
      </c>
    </row>
    <row r="58" spans="3:7" ht="18" x14ac:dyDescent="0.2">
      <c r="C58" s="69">
        <v>28</v>
      </c>
      <c r="D58" s="70" t="s">
        <v>159</v>
      </c>
    </row>
    <row r="59" spans="3:7" ht="18" x14ac:dyDescent="0.2">
      <c r="C59" s="69">
        <v>29</v>
      </c>
      <c r="D59" s="70" t="s">
        <v>160</v>
      </c>
    </row>
    <row r="60" spans="3:7" ht="18" x14ac:dyDescent="0.2">
      <c r="C60" s="69">
        <v>30</v>
      </c>
      <c r="D60" s="70" t="s">
        <v>161</v>
      </c>
    </row>
    <row r="61" spans="3:7" ht="18" x14ac:dyDescent="0.2">
      <c r="C61" s="69">
        <v>31</v>
      </c>
      <c r="D61" s="70" t="s">
        <v>162</v>
      </c>
    </row>
    <row r="62" spans="3:7" ht="18" x14ac:dyDescent="0.2">
      <c r="C62" s="69">
        <v>32</v>
      </c>
      <c r="D62" s="70" t="s">
        <v>163</v>
      </c>
    </row>
    <row r="63" spans="3:7" ht="18" x14ac:dyDescent="0.2">
      <c r="C63" s="69">
        <v>33</v>
      </c>
      <c r="D63" s="70" t="s">
        <v>164</v>
      </c>
    </row>
    <row r="64" spans="3:7" ht="18" x14ac:dyDescent="0.2">
      <c r="C64" s="69">
        <v>34</v>
      </c>
      <c r="D64" s="70" t="s">
        <v>165</v>
      </c>
    </row>
    <row r="65" spans="3:4" ht="18" x14ac:dyDescent="0.2">
      <c r="C65" s="69">
        <v>35</v>
      </c>
      <c r="D65" s="70" t="s">
        <v>166</v>
      </c>
    </row>
    <row r="66" spans="3:4" ht="18" x14ac:dyDescent="0.2">
      <c r="C66" s="69">
        <v>36</v>
      </c>
      <c r="D66" s="70" t="s">
        <v>167</v>
      </c>
    </row>
    <row r="67" spans="3:4" ht="18" x14ac:dyDescent="0.2">
      <c r="C67" s="69">
        <v>37</v>
      </c>
      <c r="D67" s="70" t="s">
        <v>168</v>
      </c>
    </row>
    <row r="68" spans="3:4" ht="18" x14ac:dyDescent="0.2">
      <c r="C68" s="69">
        <v>38</v>
      </c>
      <c r="D68" s="70" t="s">
        <v>169</v>
      </c>
    </row>
    <row r="69" spans="3:4" ht="18" x14ac:dyDescent="0.2">
      <c r="C69" s="69">
        <v>39</v>
      </c>
      <c r="D69" s="70" t="s">
        <v>170</v>
      </c>
    </row>
    <row r="70" spans="3:4" ht="18" x14ac:dyDescent="0.2">
      <c r="C70" s="69">
        <v>40</v>
      </c>
      <c r="D70" s="70" t="s">
        <v>171</v>
      </c>
    </row>
    <row r="71" spans="3:4" ht="18" x14ac:dyDescent="0.2">
      <c r="C71" s="69">
        <v>41</v>
      </c>
      <c r="D71" s="70" t="s">
        <v>172</v>
      </c>
    </row>
    <row r="72" spans="3:4" ht="18" x14ac:dyDescent="0.2">
      <c r="C72" s="69">
        <v>42</v>
      </c>
      <c r="D72" s="70" t="s">
        <v>173</v>
      </c>
    </row>
    <row r="73" spans="3:4" ht="18" x14ac:dyDescent="0.2">
      <c r="C73" s="69">
        <v>43</v>
      </c>
      <c r="D73" s="70" t="s">
        <v>174</v>
      </c>
    </row>
    <row r="74" spans="3:4" ht="18" x14ac:dyDescent="0.2">
      <c r="C74" s="69">
        <v>44</v>
      </c>
      <c r="D74" s="70" t="s">
        <v>175</v>
      </c>
    </row>
    <row r="75" spans="3:4" ht="18" x14ac:dyDescent="0.2">
      <c r="C75" s="69">
        <v>45</v>
      </c>
      <c r="D75" s="70" t="s">
        <v>176</v>
      </c>
    </row>
    <row r="76" spans="3:4" ht="18" x14ac:dyDescent="0.2">
      <c r="C76" s="69">
        <v>46</v>
      </c>
      <c r="D76" s="70" t="s">
        <v>177</v>
      </c>
    </row>
    <row r="77" spans="3:4" ht="18" x14ac:dyDescent="0.2">
      <c r="C77" s="69">
        <v>47</v>
      </c>
      <c r="D77" s="70" t="s">
        <v>178</v>
      </c>
    </row>
  </sheetData>
  <dataConsolidate/>
  <mergeCells count="44">
    <mergeCell ref="M3:M5"/>
    <mergeCell ref="V2:W2"/>
    <mergeCell ref="X2:Y2"/>
    <mergeCell ref="Z2:AA2"/>
    <mergeCell ref="A3:A5"/>
    <mergeCell ref="B3:B5"/>
    <mergeCell ref="C3:C5"/>
    <mergeCell ref="D3:D5"/>
    <mergeCell ref="E3:E5"/>
    <mergeCell ref="F3:F5"/>
    <mergeCell ref="G3:G5"/>
    <mergeCell ref="H3:H5"/>
    <mergeCell ref="I3:I5"/>
    <mergeCell ref="J3:J5"/>
    <mergeCell ref="K3:K5"/>
    <mergeCell ref="L3:L5"/>
    <mergeCell ref="Y3:Y5"/>
    <mergeCell ref="N3:N5"/>
    <mergeCell ref="O3:O5"/>
    <mergeCell ref="P3:P5"/>
    <mergeCell ref="Q3:Q5"/>
    <mergeCell ref="R3:R5"/>
    <mergeCell ref="S3:S5"/>
    <mergeCell ref="T3:T5"/>
    <mergeCell ref="U3:U5"/>
    <mergeCell ref="V3:V5"/>
    <mergeCell ref="W3:W5"/>
    <mergeCell ref="X3:X5"/>
    <mergeCell ref="Z3:Z5"/>
    <mergeCell ref="AA3:AA5"/>
    <mergeCell ref="AB3:BB3"/>
    <mergeCell ref="BC3:BC5"/>
    <mergeCell ref="BD3:BD5"/>
    <mergeCell ref="BF3:BF5"/>
    <mergeCell ref="BG3:BG5"/>
    <mergeCell ref="AB4:AD4"/>
    <mergeCell ref="AH4:AJ4"/>
    <mergeCell ref="AK4:AL4"/>
    <mergeCell ref="AM4:AP4"/>
    <mergeCell ref="AQ4:AS4"/>
    <mergeCell ref="AT4:AU4"/>
    <mergeCell ref="AV4:AW4"/>
    <mergeCell ref="AX4:BA4"/>
    <mergeCell ref="BE3:BE5"/>
  </mergeCells>
  <phoneticPr fontId="3"/>
  <dataValidations count="24">
    <dataValidation allowBlank="1" showInputMessage="1" showErrorMessage="1" promptTitle="作成時期について" prompt="業務継続計画（BCP)において「作成見込み」と回答した場合、具体的な日付を明記してください。" sqref="W8:W2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8:V2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8:Z2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Y8:Y20"/>
    <dataValidation allowBlank="1" showInputMessage="1" showErrorMessage="1" promptTitle="作成時期について" prompt="非常災害対策計画において「作成見込み」と回答した場合、具体的な日付を明記してください。" sqref="AA8:AA20"/>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8:X20">
      <formula1>"作成済み,作成見込み,未作成"</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8:BE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8:BD20">
      <formula1>"○,×"</formula1>
    </dataValidation>
    <dataValidation type="list" errorStyle="warning" allowBlank="1" showInputMessage="1" errorTitle="補助対象外です。" error="単なる可搬型の自家発電設備の整備は、原則補助対象外です。" sqref="BC8:BC20">
      <formula1>"○"</formula1>
    </dataValidation>
    <dataValidation showInputMessage="1" showErrorMessage="1" errorTitle="ドロップダウンリストより選択してください" promptTitle="総事業費の1/2" prompt="総事業費の1/2を千円単位で入力してください" sqref="O8:O20"/>
    <dataValidation type="list" allowBlank="1" showInputMessage="1" showErrorMessage="1" sqref="S8:S20">
      <formula1>"リストから選択,平屋,2階建て以上"</formula1>
    </dataValidation>
    <dataValidation type="list" showInputMessage="1" showErrorMessage="1" errorTitle="ドロップダウンリストより選択してください" sqref="AO6:AP20 AR6:AS20 AZ6:BA20">
      <formula1>"リストから選択,有,無"</formula1>
    </dataValidation>
    <dataValidation type="list" showInputMessage="1" showErrorMessage="1" errorTitle="ドロップダウンリストより選択してください" sqref="AC6:AC20">
      <formula1>"リストから選択,急傾斜地崩壊,津波,出水,高潮,その他"</formula1>
    </dataValidation>
    <dataValidation type="list" allowBlank="1" showInputMessage="1" showErrorMessage="1" sqref="T8:T20">
      <formula1>"リストから選択, 有,無"</formula1>
    </dataValidation>
    <dataValidation showInputMessage="1" showErrorMessage="1" errorTitle="ドロップダウンリストより選択してください" sqref="AI6:AI20 AY6:AY20 AW6:AW20 AN6:AN20 AU6:AU20 AL6:AL20"/>
    <dataValidation type="list" showInputMessage="1" showErrorMessage="1" errorTitle="ドロップダウンリストより選択してください" sqref="AD6:AD20">
      <formula1>"津波,出水,高潮"</formula1>
    </dataValidation>
    <dataValidation allowBlank="1" showInputMessage="1" showErrorMessage="1" promptTitle="内示を受ける自治体名" sqref="F8:F20"/>
    <dataValidation type="list" showInputMessage="1" showErrorMessage="1" errorTitle="ドロップダウンリストより選択してください" sqref="AB6:AB20 AM6:AM20 AJ6:AK20 BB6:BB20 AE6:AH20 AQ6:AQ20 AX6:AX20 AV6:AV20 AT6:AT2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8:Q20"/>
    <dataValidation showInputMessage="1" showErrorMessage="1" errorTitle="ドロップダウンリストより選択してください" promptTitle="千円単位" prompt="千円単位で記載してください" sqref="L8:N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8:P20"/>
    <dataValidation allowBlank="1" showErrorMessage="1" promptTitle="年月日を記載してください" prompt="書式設定を変更せずに、年月日を記載してください" sqref="BF8:BG20"/>
    <dataValidation type="list" allowBlank="1" showInputMessage="1" showErrorMessage="1" promptTitle="施設の種類を選択してください" sqref="G8:G20">
      <formula1>$G$36:$G$56</formula1>
    </dataValidation>
    <dataValidation type="list" showInputMessage="1" showErrorMessage="1" errorTitle="ドロップダウンリストより選択してください" sqref="J6:J20">
      <formula1>$I$36:$I$41</formula1>
    </dataValidation>
  </dataValidations>
  <pageMargins left="0.93" right="0.16" top="0.74803149606299213" bottom="0.74803149606299213" header="0.31496062992125984" footer="0.31496062992125984"/>
  <pageSetup paperSize="8" scale="15" fitToHeight="0" orientation="landscape" r:id="rId1"/>
  <colBreaks count="1" manualBreakCount="1">
    <brk id="27" max="2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80"/>
  <sheetViews>
    <sheetView workbookViewId="0"/>
  </sheetViews>
  <sheetFormatPr defaultColWidth="4.1796875" defaultRowHeight="16.5" x14ac:dyDescent="0.2"/>
  <cols>
    <col min="1" max="1" width="4.08984375" style="32" bestFit="1" customWidth="1"/>
    <col min="2" max="2" width="14.36328125" style="32" customWidth="1"/>
    <col min="3" max="3" width="9.81640625" style="32" customWidth="1"/>
    <col min="4" max="5" width="12.36328125" style="32" customWidth="1"/>
    <col min="6" max="6" width="17.08984375" style="32" customWidth="1"/>
    <col min="7" max="9" width="28.453125" style="32" customWidth="1"/>
    <col min="10" max="10" width="43" style="32" customWidth="1"/>
    <col min="11" max="11" width="12.90625" style="32" customWidth="1"/>
    <col min="12" max="13" width="15" style="32" customWidth="1"/>
    <col min="14" max="16" width="12.90625" style="32" customWidth="1"/>
    <col min="17" max="18" width="16.08984375" style="32" customWidth="1"/>
    <col min="19" max="19" width="21.81640625" style="32" customWidth="1"/>
    <col min="20" max="20" width="17" style="32" customWidth="1"/>
    <col min="21" max="22" width="17" style="93" customWidth="1"/>
    <col min="23" max="24" width="10.6328125" style="32" customWidth="1"/>
    <col min="25" max="28" width="10.453125" style="32" customWidth="1"/>
    <col min="29" max="29" width="12.6328125" style="32" customWidth="1"/>
    <col min="30" max="31" width="12.81640625" style="32" customWidth="1"/>
    <col min="32" max="32" width="22.08984375" style="32" customWidth="1"/>
    <col min="33" max="33" width="11.6328125" style="32" customWidth="1"/>
    <col min="34" max="16384" width="4.1796875" style="32"/>
  </cols>
  <sheetData>
    <row r="1" spans="1:33" ht="22.5" x14ac:dyDescent="0.2">
      <c r="B1" s="138"/>
      <c r="C1" s="138"/>
      <c r="D1" s="138"/>
      <c r="E1" s="138"/>
      <c r="F1" s="138"/>
      <c r="I1" s="138"/>
      <c r="O1" s="75"/>
      <c r="P1" s="139"/>
      <c r="Q1" s="138"/>
      <c r="U1" s="32"/>
      <c r="V1" s="32"/>
      <c r="AG1" s="38" t="s">
        <v>59</v>
      </c>
    </row>
    <row r="2" spans="1:33" ht="20.149999999999999" customHeight="1" x14ac:dyDescent="0.2">
      <c r="A2" s="36" t="s">
        <v>179</v>
      </c>
      <c r="U2" s="32"/>
      <c r="V2" s="32"/>
      <c r="Y2" s="206" t="s">
        <v>58</v>
      </c>
      <c r="Z2" s="206"/>
      <c r="AA2" s="206" t="s">
        <v>40</v>
      </c>
      <c r="AB2" s="206"/>
      <c r="AC2" s="207" t="s">
        <v>180</v>
      </c>
      <c r="AD2" s="208"/>
      <c r="AE2" s="209"/>
      <c r="AF2" s="76"/>
    </row>
    <row r="3" spans="1:33" ht="119.25" customHeight="1" x14ac:dyDescent="0.2">
      <c r="A3" s="77" t="s">
        <v>60</v>
      </c>
      <c r="B3" s="78" t="s">
        <v>61</v>
      </c>
      <c r="C3" s="78" t="s">
        <v>62</v>
      </c>
      <c r="D3" s="79" t="s">
        <v>181</v>
      </c>
      <c r="E3" s="78" t="s">
        <v>64</v>
      </c>
      <c r="F3" s="78" t="s">
        <v>182</v>
      </c>
      <c r="G3" s="78" t="s">
        <v>66</v>
      </c>
      <c r="H3" s="78" t="s">
        <v>67</v>
      </c>
      <c r="I3" s="78" t="s">
        <v>68</v>
      </c>
      <c r="J3" s="54" t="s">
        <v>183</v>
      </c>
      <c r="K3" s="78" t="s">
        <v>71</v>
      </c>
      <c r="L3" s="78" t="s">
        <v>72</v>
      </c>
      <c r="M3" s="78" t="s">
        <v>184</v>
      </c>
      <c r="N3" s="78" t="s">
        <v>74</v>
      </c>
      <c r="O3" s="80" t="s">
        <v>75</v>
      </c>
      <c r="P3" s="54" t="s">
        <v>76</v>
      </c>
      <c r="Q3" s="81" t="s">
        <v>77</v>
      </c>
      <c r="R3" s="82" t="s">
        <v>80</v>
      </c>
      <c r="S3" s="83" t="s">
        <v>185</v>
      </c>
      <c r="T3" s="84" t="s">
        <v>186</v>
      </c>
      <c r="U3" s="85" t="s">
        <v>187</v>
      </c>
      <c r="V3" s="85" t="s">
        <v>188</v>
      </c>
      <c r="W3" s="78" t="s">
        <v>189</v>
      </c>
      <c r="X3" s="86" t="s">
        <v>190</v>
      </c>
      <c r="Y3" s="86" t="s">
        <v>81</v>
      </c>
      <c r="Z3" s="86" t="s">
        <v>82</v>
      </c>
      <c r="AA3" s="78" t="s">
        <v>83</v>
      </c>
      <c r="AB3" s="78" t="s">
        <v>82</v>
      </c>
      <c r="AC3" s="78" t="s">
        <v>191</v>
      </c>
      <c r="AD3" s="78" t="s">
        <v>192</v>
      </c>
      <c r="AE3" s="78" t="s">
        <v>193</v>
      </c>
      <c r="AF3" s="87" t="s">
        <v>88</v>
      </c>
      <c r="AG3" s="54" t="s">
        <v>89</v>
      </c>
    </row>
    <row r="4" spans="1:33" s="135" customFormat="1" ht="20.25" customHeight="1" x14ac:dyDescent="0.2">
      <c r="A4" s="127">
        <v>1</v>
      </c>
      <c r="B4" s="128"/>
      <c r="C4" s="129"/>
      <c r="D4" s="130" t="e">
        <f t="shared" ref="D4:D18" si="0">VLOOKUP(C4,$C$30:$D$76,2)</f>
        <v>#N/A</v>
      </c>
      <c r="E4" s="129"/>
      <c r="F4" s="128"/>
      <c r="G4" s="140">
        <f>協議用!C13</f>
        <v>0</v>
      </c>
      <c r="H4" s="140">
        <f>協議用!D13</f>
        <v>0</v>
      </c>
      <c r="I4" s="128"/>
      <c r="J4" s="142">
        <f>協議用!I13</f>
        <v>0</v>
      </c>
      <c r="K4" s="140">
        <f>協議用!J13</f>
        <v>0</v>
      </c>
      <c r="L4" s="140">
        <f>協議用!K13</f>
        <v>0</v>
      </c>
      <c r="M4" s="140">
        <f>L4/2</f>
        <v>0</v>
      </c>
      <c r="N4" s="143">
        <f>協議用!L13</f>
        <v>0</v>
      </c>
      <c r="O4" s="140">
        <f>協議用!M13</f>
        <v>0</v>
      </c>
      <c r="P4" s="136"/>
      <c r="Q4" s="128"/>
      <c r="R4" s="140">
        <f>協議用!N13</f>
        <v>0</v>
      </c>
      <c r="S4" s="140">
        <f>協議用!O13</f>
        <v>0</v>
      </c>
      <c r="T4" s="137" t="e">
        <f>S4/R4</f>
        <v>#DIV/0!</v>
      </c>
      <c r="U4" s="140">
        <f>協議用!P13</f>
        <v>0</v>
      </c>
      <c r="V4" s="141">
        <f>協議用!Q13</f>
        <v>0</v>
      </c>
      <c r="W4" s="141">
        <f>協議用!R13</f>
        <v>0</v>
      </c>
      <c r="X4" s="140">
        <f>協議用!S13</f>
        <v>0</v>
      </c>
      <c r="Y4" s="140">
        <f>協議用!T13</f>
        <v>0</v>
      </c>
      <c r="Z4" s="140">
        <f>協議用!U13</f>
        <v>0</v>
      </c>
      <c r="AA4" s="140">
        <f>協議用!V13</f>
        <v>0</v>
      </c>
      <c r="AB4" s="140">
        <f>協議用!W13</f>
        <v>0</v>
      </c>
      <c r="AC4" s="140">
        <f>協議用!X13</f>
        <v>0</v>
      </c>
      <c r="AD4" s="140">
        <f>協議用!Y13</f>
        <v>0</v>
      </c>
      <c r="AE4" s="140">
        <f>協議用!Z13</f>
        <v>0</v>
      </c>
      <c r="AF4" s="140">
        <f>協議用!AA13</f>
        <v>0</v>
      </c>
      <c r="AG4" s="140">
        <f>協議用!AB13</f>
        <v>0</v>
      </c>
    </row>
    <row r="5" spans="1:33" s="135" customFormat="1" ht="20.25" customHeight="1" x14ac:dyDescent="0.2">
      <c r="A5" s="127">
        <v>2</v>
      </c>
      <c r="B5" s="128"/>
      <c r="C5" s="129"/>
      <c r="D5" s="130" t="e">
        <f t="shared" ref="D5" si="1">VLOOKUP(C5,$C$30:$D$76,2)</f>
        <v>#N/A</v>
      </c>
      <c r="E5" s="129"/>
      <c r="F5" s="128"/>
      <c r="G5" s="140">
        <f>協議用!C14</f>
        <v>0</v>
      </c>
      <c r="H5" s="140">
        <f>協議用!D14</f>
        <v>0</v>
      </c>
      <c r="I5" s="128"/>
      <c r="J5" s="142">
        <f>協議用!I14</f>
        <v>0</v>
      </c>
      <c r="K5" s="140">
        <f>協議用!J14</f>
        <v>0</v>
      </c>
      <c r="L5" s="140">
        <f>協議用!K14</f>
        <v>0</v>
      </c>
      <c r="M5" s="140">
        <f>L5/2</f>
        <v>0</v>
      </c>
      <c r="N5" s="143">
        <f>協議用!L14</f>
        <v>0</v>
      </c>
      <c r="O5" s="140">
        <f>協議用!M14</f>
        <v>0</v>
      </c>
      <c r="P5" s="136"/>
      <c r="Q5" s="128"/>
      <c r="R5" s="140">
        <f>協議用!N14</f>
        <v>0</v>
      </c>
      <c r="S5" s="140">
        <f>協議用!O14</f>
        <v>0</v>
      </c>
      <c r="T5" s="137" t="e">
        <f>S5/R5</f>
        <v>#DIV/0!</v>
      </c>
      <c r="U5" s="140">
        <f>協議用!P14</f>
        <v>0</v>
      </c>
      <c r="V5" s="141">
        <f>協議用!Q14</f>
        <v>0</v>
      </c>
      <c r="W5" s="141">
        <f>協議用!R14</f>
        <v>0</v>
      </c>
      <c r="X5" s="140">
        <f>協議用!S14</f>
        <v>0</v>
      </c>
      <c r="Y5" s="140">
        <f>協議用!T14</f>
        <v>0</v>
      </c>
      <c r="Z5" s="140">
        <f>協議用!U14</f>
        <v>0</v>
      </c>
      <c r="AA5" s="140">
        <f>協議用!V14</f>
        <v>0</v>
      </c>
      <c r="AB5" s="140">
        <f>協議用!W14</f>
        <v>0</v>
      </c>
      <c r="AC5" s="140">
        <f>協議用!X14</f>
        <v>0</v>
      </c>
      <c r="AD5" s="140">
        <f>協議用!Y14</f>
        <v>0</v>
      </c>
      <c r="AE5" s="140">
        <f>協議用!Z14</f>
        <v>0</v>
      </c>
      <c r="AF5" s="140">
        <f>協議用!AA14</f>
        <v>0</v>
      </c>
      <c r="AG5" s="140">
        <f>協議用!AB14</f>
        <v>0</v>
      </c>
    </row>
    <row r="6" spans="1:33" ht="20.25" customHeight="1" x14ac:dyDescent="0.2">
      <c r="A6" s="48">
        <v>3</v>
      </c>
      <c r="B6" s="49"/>
      <c r="C6" s="50"/>
      <c r="D6" s="51" t="e">
        <f t="shared" si="0"/>
        <v>#N/A</v>
      </c>
      <c r="E6" s="50"/>
      <c r="F6" s="48"/>
      <c r="G6" s="52"/>
      <c r="H6" s="52"/>
      <c r="I6" s="49"/>
      <c r="J6" s="54"/>
      <c r="K6" s="88"/>
      <c r="L6" s="88"/>
      <c r="M6" s="88"/>
      <c r="N6" s="56"/>
      <c r="O6" s="57"/>
      <c r="P6" s="89"/>
      <c r="Q6" s="59"/>
      <c r="R6" s="49"/>
      <c r="S6" s="64"/>
      <c r="T6" s="90" t="e">
        <f t="shared" ref="T6:T18" si="2">S6/R6</f>
        <v>#DIV/0!</v>
      </c>
      <c r="U6" s="91"/>
      <c r="V6" s="62"/>
      <c r="W6" s="62"/>
      <c r="X6" s="52"/>
      <c r="Y6" s="52"/>
      <c r="Z6" s="52"/>
      <c r="AA6" s="52"/>
      <c r="AB6" s="52"/>
      <c r="AC6" s="78"/>
      <c r="AD6" s="52"/>
      <c r="AE6" s="52"/>
      <c r="AF6" s="64"/>
      <c r="AG6" s="64"/>
    </row>
    <row r="7" spans="1:33" ht="20.25" customHeight="1" x14ac:dyDescent="0.2">
      <c r="A7" s="48">
        <v>4</v>
      </c>
      <c r="B7" s="49"/>
      <c r="C7" s="50"/>
      <c r="D7" s="51" t="e">
        <f t="shared" si="0"/>
        <v>#N/A</v>
      </c>
      <c r="E7" s="50"/>
      <c r="F7" s="52"/>
      <c r="G7" s="52"/>
      <c r="H7" s="52"/>
      <c r="I7" s="49"/>
      <c r="J7" s="54"/>
      <c r="K7" s="88"/>
      <c r="L7" s="88"/>
      <c r="M7" s="88"/>
      <c r="N7" s="56"/>
      <c r="O7" s="57"/>
      <c r="P7" s="89"/>
      <c r="Q7" s="59"/>
      <c r="R7" s="49"/>
      <c r="S7" s="64"/>
      <c r="T7" s="90" t="e">
        <f t="shared" si="2"/>
        <v>#DIV/0!</v>
      </c>
      <c r="U7" s="91"/>
      <c r="V7" s="62"/>
      <c r="W7" s="62"/>
      <c r="X7" s="52"/>
      <c r="Y7" s="52"/>
      <c r="Z7" s="52"/>
      <c r="AA7" s="52"/>
      <c r="AB7" s="52"/>
      <c r="AC7" s="78"/>
      <c r="AD7" s="52"/>
      <c r="AE7" s="52"/>
      <c r="AF7" s="64"/>
      <c r="AG7" s="64"/>
    </row>
    <row r="8" spans="1:33" ht="20.25" customHeight="1" x14ac:dyDescent="0.2">
      <c r="A8" s="48">
        <v>5</v>
      </c>
      <c r="B8" s="49"/>
      <c r="C8" s="50"/>
      <c r="D8" s="51" t="e">
        <f t="shared" si="0"/>
        <v>#N/A</v>
      </c>
      <c r="E8" s="50"/>
      <c r="F8" s="52"/>
      <c r="G8" s="52"/>
      <c r="H8" s="52"/>
      <c r="I8" s="49"/>
      <c r="J8" s="54"/>
      <c r="K8" s="88"/>
      <c r="L8" s="88"/>
      <c r="M8" s="88"/>
      <c r="N8" s="56"/>
      <c r="O8" s="57"/>
      <c r="P8" s="89"/>
      <c r="Q8" s="59"/>
      <c r="R8" s="49"/>
      <c r="S8" s="64"/>
      <c r="T8" s="90" t="e">
        <f t="shared" si="2"/>
        <v>#DIV/0!</v>
      </c>
      <c r="U8" s="91"/>
      <c r="V8" s="62"/>
      <c r="W8" s="62"/>
      <c r="X8" s="52"/>
      <c r="Y8" s="52"/>
      <c r="Z8" s="52"/>
      <c r="AA8" s="52"/>
      <c r="AB8" s="52"/>
      <c r="AC8" s="78"/>
      <c r="AD8" s="52"/>
      <c r="AE8" s="52"/>
      <c r="AF8" s="64"/>
      <c r="AG8" s="64"/>
    </row>
    <row r="9" spans="1:33" ht="20.25" customHeight="1" x14ac:dyDescent="0.2">
      <c r="A9" s="48">
        <v>6</v>
      </c>
      <c r="B9" s="49"/>
      <c r="C9" s="50"/>
      <c r="D9" s="51" t="e">
        <f t="shared" si="0"/>
        <v>#N/A</v>
      </c>
      <c r="E9" s="50"/>
      <c r="F9" s="52"/>
      <c r="G9" s="52"/>
      <c r="H9" s="52"/>
      <c r="I9" s="49"/>
      <c r="J9" s="54"/>
      <c r="K9" s="88"/>
      <c r="L9" s="88"/>
      <c r="M9" s="88"/>
      <c r="N9" s="56"/>
      <c r="O9" s="57"/>
      <c r="P9" s="89"/>
      <c r="Q9" s="59"/>
      <c r="R9" s="49"/>
      <c r="S9" s="64"/>
      <c r="T9" s="90" t="e">
        <f t="shared" si="2"/>
        <v>#DIV/0!</v>
      </c>
      <c r="U9" s="91"/>
      <c r="V9" s="62"/>
      <c r="W9" s="62"/>
      <c r="X9" s="52"/>
      <c r="Y9" s="52"/>
      <c r="Z9" s="52"/>
      <c r="AA9" s="52"/>
      <c r="AB9" s="52"/>
      <c r="AC9" s="78"/>
      <c r="AD9" s="52"/>
      <c r="AE9" s="52"/>
      <c r="AF9" s="64"/>
      <c r="AG9" s="64"/>
    </row>
    <row r="10" spans="1:33" ht="20.25" customHeight="1" x14ac:dyDescent="0.2">
      <c r="A10" s="48">
        <v>7</v>
      </c>
      <c r="B10" s="49"/>
      <c r="C10" s="50"/>
      <c r="D10" s="51" t="e">
        <f t="shared" si="0"/>
        <v>#N/A</v>
      </c>
      <c r="E10" s="50"/>
      <c r="F10" s="52"/>
      <c r="G10" s="52"/>
      <c r="H10" s="52"/>
      <c r="I10" s="49"/>
      <c r="J10" s="54"/>
      <c r="K10" s="88"/>
      <c r="L10" s="88"/>
      <c r="M10" s="88"/>
      <c r="N10" s="56"/>
      <c r="O10" s="57"/>
      <c r="P10" s="89"/>
      <c r="Q10" s="59"/>
      <c r="R10" s="49"/>
      <c r="S10" s="64"/>
      <c r="T10" s="90" t="e">
        <f t="shared" si="2"/>
        <v>#DIV/0!</v>
      </c>
      <c r="U10" s="91"/>
      <c r="V10" s="62"/>
      <c r="W10" s="62"/>
      <c r="X10" s="52"/>
      <c r="Y10" s="52"/>
      <c r="Z10" s="52"/>
      <c r="AA10" s="52"/>
      <c r="AB10" s="52"/>
      <c r="AC10" s="78"/>
      <c r="AD10" s="52"/>
      <c r="AE10" s="52"/>
      <c r="AF10" s="64"/>
      <c r="AG10" s="64"/>
    </row>
    <row r="11" spans="1:33" ht="20.25" customHeight="1" x14ac:dyDescent="0.2">
      <c r="A11" s="48">
        <v>8</v>
      </c>
      <c r="B11" s="49"/>
      <c r="C11" s="50"/>
      <c r="D11" s="51" t="e">
        <f t="shared" si="0"/>
        <v>#N/A</v>
      </c>
      <c r="E11" s="50"/>
      <c r="F11" s="52"/>
      <c r="G11" s="52"/>
      <c r="H11" s="52"/>
      <c r="I11" s="49"/>
      <c r="J11" s="54"/>
      <c r="K11" s="88"/>
      <c r="L11" s="88"/>
      <c r="M11" s="88"/>
      <c r="N11" s="56"/>
      <c r="O11" s="57"/>
      <c r="P11" s="89"/>
      <c r="Q11" s="59"/>
      <c r="R11" s="49"/>
      <c r="S11" s="64"/>
      <c r="T11" s="90" t="e">
        <f t="shared" si="2"/>
        <v>#DIV/0!</v>
      </c>
      <c r="U11" s="91"/>
      <c r="V11" s="62"/>
      <c r="W11" s="62"/>
      <c r="X11" s="52"/>
      <c r="Y11" s="52"/>
      <c r="Z11" s="52"/>
      <c r="AA11" s="52"/>
      <c r="AB11" s="52"/>
      <c r="AC11" s="78"/>
      <c r="AD11" s="52"/>
      <c r="AE11" s="52"/>
      <c r="AF11" s="64"/>
      <c r="AG11" s="64"/>
    </row>
    <row r="12" spans="1:33" ht="20.25" customHeight="1" x14ac:dyDescent="0.2">
      <c r="A12" s="48">
        <v>9</v>
      </c>
      <c r="B12" s="49"/>
      <c r="C12" s="50"/>
      <c r="D12" s="51" t="e">
        <f t="shared" si="0"/>
        <v>#N/A</v>
      </c>
      <c r="E12" s="50"/>
      <c r="F12" s="52"/>
      <c r="G12" s="52"/>
      <c r="H12" s="52"/>
      <c r="I12" s="49"/>
      <c r="J12" s="54"/>
      <c r="K12" s="88"/>
      <c r="L12" s="88"/>
      <c r="M12" s="88"/>
      <c r="N12" s="56"/>
      <c r="O12" s="57"/>
      <c r="P12" s="89"/>
      <c r="Q12" s="59"/>
      <c r="R12" s="49"/>
      <c r="S12" s="64"/>
      <c r="T12" s="90" t="e">
        <f t="shared" si="2"/>
        <v>#DIV/0!</v>
      </c>
      <c r="U12" s="91"/>
      <c r="V12" s="62"/>
      <c r="W12" s="62"/>
      <c r="X12" s="52"/>
      <c r="Y12" s="52"/>
      <c r="Z12" s="52"/>
      <c r="AA12" s="52"/>
      <c r="AB12" s="52"/>
      <c r="AC12" s="78"/>
      <c r="AD12" s="52"/>
      <c r="AE12" s="52"/>
      <c r="AF12" s="64"/>
      <c r="AG12" s="64"/>
    </row>
    <row r="13" spans="1:33" ht="20.25" customHeight="1" x14ac:dyDescent="0.2">
      <c r="A13" s="48">
        <v>10</v>
      </c>
      <c r="B13" s="49"/>
      <c r="C13" s="50"/>
      <c r="D13" s="51" t="e">
        <f t="shared" si="0"/>
        <v>#N/A</v>
      </c>
      <c r="E13" s="50"/>
      <c r="F13" s="52"/>
      <c r="G13" s="52"/>
      <c r="H13" s="52"/>
      <c r="I13" s="49"/>
      <c r="J13" s="54"/>
      <c r="K13" s="88"/>
      <c r="L13" s="88"/>
      <c r="M13" s="88"/>
      <c r="N13" s="56"/>
      <c r="O13" s="57"/>
      <c r="P13" s="89"/>
      <c r="Q13" s="59"/>
      <c r="R13" s="49"/>
      <c r="S13" s="64"/>
      <c r="T13" s="90" t="e">
        <f t="shared" si="2"/>
        <v>#DIV/0!</v>
      </c>
      <c r="U13" s="91"/>
      <c r="V13" s="62"/>
      <c r="W13" s="62"/>
      <c r="X13" s="52"/>
      <c r="Y13" s="52"/>
      <c r="Z13" s="52"/>
      <c r="AA13" s="52"/>
      <c r="AB13" s="52"/>
      <c r="AC13" s="78"/>
      <c r="AD13" s="52"/>
      <c r="AE13" s="52"/>
      <c r="AF13" s="64"/>
      <c r="AG13" s="64"/>
    </row>
    <row r="14" spans="1:33" ht="20.25" customHeight="1" x14ac:dyDescent="0.2">
      <c r="A14" s="48">
        <v>11</v>
      </c>
      <c r="B14" s="49"/>
      <c r="C14" s="50"/>
      <c r="D14" s="51" t="e">
        <f t="shared" si="0"/>
        <v>#N/A</v>
      </c>
      <c r="E14" s="50"/>
      <c r="F14" s="52"/>
      <c r="G14" s="52"/>
      <c r="H14" s="52"/>
      <c r="I14" s="49"/>
      <c r="J14" s="54"/>
      <c r="K14" s="88"/>
      <c r="L14" s="88"/>
      <c r="M14" s="88"/>
      <c r="N14" s="56"/>
      <c r="O14" s="57"/>
      <c r="P14" s="89"/>
      <c r="Q14" s="59"/>
      <c r="R14" s="49"/>
      <c r="S14" s="64"/>
      <c r="T14" s="90" t="e">
        <f t="shared" si="2"/>
        <v>#DIV/0!</v>
      </c>
      <c r="U14" s="91"/>
      <c r="V14" s="62"/>
      <c r="W14" s="62"/>
      <c r="X14" s="52"/>
      <c r="Y14" s="52"/>
      <c r="Z14" s="52"/>
      <c r="AA14" s="52"/>
      <c r="AB14" s="52"/>
      <c r="AC14" s="78"/>
      <c r="AD14" s="52"/>
      <c r="AE14" s="52"/>
      <c r="AF14" s="64"/>
      <c r="AG14" s="64"/>
    </row>
    <row r="15" spans="1:33" ht="20.25" customHeight="1" x14ac:dyDescent="0.2">
      <c r="A15" s="48">
        <v>12</v>
      </c>
      <c r="B15" s="49"/>
      <c r="C15" s="50"/>
      <c r="D15" s="51" t="e">
        <f t="shared" si="0"/>
        <v>#N/A</v>
      </c>
      <c r="E15" s="50"/>
      <c r="F15" s="52"/>
      <c r="G15" s="52"/>
      <c r="H15" s="52"/>
      <c r="I15" s="49"/>
      <c r="J15" s="54"/>
      <c r="K15" s="88"/>
      <c r="L15" s="88"/>
      <c r="M15" s="88"/>
      <c r="N15" s="56"/>
      <c r="O15" s="57"/>
      <c r="P15" s="89"/>
      <c r="Q15" s="59"/>
      <c r="R15" s="49"/>
      <c r="S15" s="64"/>
      <c r="T15" s="90" t="e">
        <f t="shared" si="2"/>
        <v>#DIV/0!</v>
      </c>
      <c r="U15" s="91"/>
      <c r="V15" s="62"/>
      <c r="W15" s="62"/>
      <c r="X15" s="52"/>
      <c r="Y15" s="52"/>
      <c r="Z15" s="52"/>
      <c r="AA15" s="52"/>
      <c r="AB15" s="52"/>
      <c r="AC15" s="78"/>
      <c r="AD15" s="52"/>
      <c r="AE15" s="52"/>
      <c r="AF15" s="64"/>
      <c r="AG15" s="64"/>
    </row>
    <row r="16" spans="1:33" ht="20.25" customHeight="1" x14ac:dyDescent="0.2">
      <c r="A16" s="48">
        <v>13</v>
      </c>
      <c r="B16" s="49"/>
      <c r="C16" s="50"/>
      <c r="D16" s="51" t="e">
        <f t="shared" si="0"/>
        <v>#N/A</v>
      </c>
      <c r="E16" s="50"/>
      <c r="F16" s="52"/>
      <c r="G16" s="52"/>
      <c r="H16" s="52"/>
      <c r="I16" s="49"/>
      <c r="J16" s="54"/>
      <c r="K16" s="88"/>
      <c r="L16" s="88"/>
      <c r="M16" s="88"/>
      <c r="N16" s="56"/>
      <c r="O16" s="57"/>
      <c r="P16" s="89"/>
      <c r="Q16" s="59"/>
      <c r="R16" s="49"/>
      <c r="S16" s="64"/>
      <c r="T16" s="90" t="e">
        <f t="shared" si="2"/>
        <v>#DIV/0!</v>
      </c>
      <c r="U16" s="91"/>
      <c r="V16" s="62"/>
      <c r="W16" s="62"/>
      <c r="X16" s="52"/>
      <c r="Y16" s="52"/>
      <c r="Z16" s="52"/>
      <c r="AA16" s="52"/>
      <c r="AB16" s="52"/>
      <c r="AC16" s="78"/>
      <c r="AD16" s="52"/>
      <c r="AE16" s="52"/>
      <c r="AF16" s="64"/>
      <c r="AG16" s="64"/>
    </row>
    <row r="17" spans="1:33" ht="20.25" customHeight="1" x14ac:dyDescent="0.2">
      <c r="A17" s="48">
        <v>14</v>
      </c>
      <c r="B17" s="49"/>
      <c r="C17" s="50"/>
      <c r="D17" s="51" t="e">
        <f t="shared" si="0"/>
        <v>#N/A</v>
      </c>
      <c r="E17" s="50"/>
      <c r="F17" s="52"/>
      <c r="G17" s="52"/>
      <c r="H17" s="52"/>
      <c r="I17" s="49"/>
      <c r="J17" s="54"/>
      <c r="K17" s="88"/>
      <c r="L17" s="88"/>
      <c r="M17" s="88"/>
      <c r="N17" s="56"/>
      <c r="O17" s="57"/>
      <c r="P17" s="89"/>
      <c r="Q17" s="59"/>
      <c r="R17" s="49"/>
      <c r="S17" s="64"/>
      <c r="T17" s="90" t="e">
        <f t="shared" si="2"/>
        <v>#DIV/0!</v>
      </c>
      <c r="U17" s="91"/>
      <c r="V17" s="62"/>
      <c r="W17" s="62"/>
      <c r="X17" s="52"/>
      <c r="Y17" s="52"/>
      <c r="Z17" s="52"/>
      <c r="AA17" s="52"/>
      <c r="AB17" s="52"/>
      <c r="AC17" s="78"/>
      <c r="AD17" s="52"/>
      <c r="AE17" s="52"/>
      <c r="AF17" s="64"/>
      <c r="AG17" s="64"/>
    </row>
    <row r="18" spans="1:33" ht="20.25" customHeight="1" x14ac:dyDescent="0.2">
      <c r="A18" s="48">
        <v>15</v>
      </c>
      <c r="B18" s="49"/>
      <c r="C18" s="50"/>
      <c r="D18" s="51" t="e">
        <f t="shared" si="0"/>
        <v>#N/A</v>
      </c>
      <c r="E18" s="50"/>
      <c r="F18" s="52"/>
      <c r="G18" s="52"/>
      <c r="H18" s="52"/>
      <c r="I18" s="49"/>
      <c r="J18" s="54"/>
      <c r="K18" s="88"/>
      <c r="L18" s="88"/>
      <c r="M18" s="88"/>
      <c r="N18" s="56"/>
      <c r="O18" s="57"/>
      <c r="P18" s="89"/>
      <c r="Q18" s="59"/>
      <c r="R18" s="49"/>
      <c r="S18" s="64"/>
      <c r="T18" s="90" t="e">
        <f t="shared" si="2"/>
        <v>#DIV/0!</v>
      </c>
      <c r="U18" s="91"/>
      <c r="V18" s="62"/>
      <c r="W18" s="62"/>
      <c r="X18" s="52"/>
      <c r="Y18" s="52"/>
      <c r="Z18" s="52"/>
      <c r="AA18" s="52"/>
      <c r="AB18" s="52"/>
      <c r="AC18" s="78"/>
      <c r="AD18" s="52"/>
      <c r="AE18" s="52"/>
      <c r="AF18" s="64"/>
      <c r="AG18" s="64"/>
    </row>
    <row r="19" spans="1:33" s="66" customFormat="1" ht="20.25" customHeight="1" x14ac:dyDescent="0.2">
      <c r="A19" s="65" t="s">
        <v>112</v>
      </c>
      <c r="V19" s="92"/>
    </row>
    <row r="20" spans="1:33" s="66" customFormat="1" ht="20.25" customHeight="1" x14ac:dyDescent="0.2">
      <c r="A20" s="66" t="s">
        <v>113</v>
      </c>
    </row>
    <row r="21" spans="1:33" s="66" customFormat="1" ht="20.149999999999999" customHeight="1" x14ac:dyDescent="0.2">
      <c r="A21" s="67" t="s">
        <v>114</v>
      </c>
    </row>
    <row r="22" spans="1:33" s="66" customFormat="1" ht="20.25" customHeight="1" x14ac:dyDescent="0.2">
      <c r="A22" s="66" t="s">
        <v>194</v>
      </c>
    </row>
    <row r="23" spans="1:33" s="66" customFormat="1" ht="20.149999999999999" customHeight="1" x14ac:dyDescent="0.2">
      <c r="A23" s="66" t="s">
        <v>195</v>
      </c>
    </row>
    <row r="24" spans="1:33" s="66" customFormat="1" ht="20.25" customHeight="1" x14ac:dyDescent="0.2"/>
    <row r="25" spans="1:33" ht="20.25" customHeight="1" x14ac:dyDescent="0.2">
      <c r="U25" s="32"/>
      <c r="V25" s="32"/>
    </row>
    <row r="26" spans="1:33" ht="20.25" customHeight="1" x14ac:dyDescent="0.2"/>
    <row r="27" spans="1:33" ht="19.5" customHeight="1" x14ac:dyDescent="0.2"/>
    <row r="28" spans="1:33" ht="19.5" customHeight="1" x14ac:dyDescent="0.2"/>
    <row r="30" spans="1:33" ht="18" x14ac:dyDescent="0.2">
      <c r="C30" s="69">
        <v>1</v>
      </c>
      <c r="D30" s="70" t="s">
        <v>116</v>
      </c>
      <c r="E30" s="32" t="s">
        <v>122</v>
      </c>
      <c r="N30" s="94"/>
    </row>
    <row r="31" spans="1:33" ht="18" x14ac:dyDescent="0.2">
      <c r="C31" s="69">
        <v>2</v>
      </c>
      <c r="D31" s="70" t="s">
        <v>117</v>
      </c>
      <c r="E31" s="32" t="s">
        <v>125</v>
      </c>
    </row>
    <row r="32" spans="1:33" ht="18" x14ac:dyDescent="0.2">
      <c r="C32" s="69">
        <v>3</v>
      </c>
      <c r="D32" s="70" t="s">
        <v>118</v>
      </c>
      <c r="E32" s="32" t="s">
        <v>128</v>
      </c>
    </row>
    <row r="33" spans="3:18" ht="18" x14ac:dyDescent="0.2">
      <c r="C33" s="69">
        <v>4</v>
      </c>
      <c r="D33" s="70" t="s">
        <v>119</v>
      </c>
      <c r="E33" s="32" t="s">
        <v>131</v>
      </c>
    </row>
    <row r="34" spans="3:18" ht="18" x14ac:dyDescent="0.2">
      <c r="C34" s="69">
        <v>5</v>
      </c>
      <c r="D34" s="70" t="s">
        <v>120</v>
      </c>
      <c r="E34" s="32" t="s">
        <v>134</v>
      </c>
    </row>
    <row r="35" spans="3:18" ht="18" x14ac:dyDescent="0.2">
      <c r="C35" s="69">
        <v>6</v>
      </c>
      <c r="D35" s="72" t="s">
        <v>121</v>
      </c>
    </row>
    <row r="36" spans="3:18" ht="18" x14ac:dyDescent="0.2">
      <c r="C36" s="69">
        <v>7</v>
      </c>
      <c r="D36" s="72" t="s">
        <v>124</v>
      </c>
    </row>
    <row r="37" spans="3:18" ht="18" x14ac:dyDescent="0.2">
      <c r="C37" s="69">
        <v>8</v>
      </c>
      <c r="D37" s="70" t="s">
        <v>127</v>
      </c>
    </row>
    <row r="38" spans="3:18" ht="18" x14ac:dyDescent="0.2">
      <c r="C38" s="69">
        <v>9</v>
      </c>
      <c r="D38" s="70" t="s">
        <v>130</v>
      </c>
    </row>
    <row r="39" spans="3:18" ht="18" x14ac:dyDescent="0.2">
      <c r="C39" s="69">
        <v>10</v>
      </c>
      <c r="D39" s="70" t="s">
        <v>133</v>
      </c>
    </row>
    <row r="40" spans="3:18" ht="18" x14ac:dyDescent="0.2">
      <c r="C40" s="69">
        <v>11</v>
      </c>
      <c r="D40" s="70" t="s">
        <v>136</v>
      </c>
    </row>
    <row r="41" spans="3:18" ht="18" x14ac:dyDescent="0.2">
      <c r="C41" s="69">
        <v>12</v>
      </c>
      <c r="D41" s="70" t="s">
        <v>139</v>
      </c>
    </row>
    <row r="42" spans="3:18" ht="18" x14ac:dyDescent="0.2">
      <c r="C42" s="69">
        <v>13</v>
      </c>
      <c r="D42" s="70" t="s">
        <v>140</v>
      </c>
    </row>
    <row r="43" spans="3:18" ht="18" x14ac:dyDescent="0.2">
      <c r="C43" s="69">
        <v>14</v>
      </c>
      <c r="D43" s="70" t="s">
        <v>141</v>
      </c>
    </row>
    <row r="44" spans="3:18" ht="18" x14ac:dyDescent="0.2">
      <c r="C44" s="69">
        <v>15</v>
      </c>
      <c r="D44" s="70" t="s">
        <v>142</v>
      </c>
      <c r="Q44" s="95"/>
      <c r="R44" s="95"/>
    </row>
    <row r="45" spans="3:18" ht="18" x14ac:dyDescent="0.2">
      <c r="C45" s="69">
        <v>16</v>
      </c>
      <c r="D45" s="70" t="s">
        <v>144</v>
      </c>
      <c r="Q45" s="95"/>
      <c r="R45" s="95"/>
    </row>
    <row r="46" spans="3:18" ht="18" x14ac:dyDescent="0.2">
      <c r="C46" s="69">
        <v>17</v>
      </c>
      <c r="D46" s="70" t="s">
        <v>145</v>
      </c>
      <c r="Q46" s="95"/>
      <c r="R46" s="95"/>
    </row>
    <row r="47" spans="3:18" ht="18" x14ac:dyDescent="0.2">
      <c r="C47" s="69">
        <v>18</v>
      </c>
      <c r="D47" s="70" t="s">
        <v>146</v>
      </c>
      <c r="Q47" s="95"/>
      <c r="R47" s="95"/>
    </row>
    <row r="48" spans="3:18" ht="18" x14ac:dyDescent="0.2">
      <c r="C48" s="69">
        <v>19</v>
      </c>
      <c r="D48" s="70" t="s">
        <v>147</v>
      </c>
      <c r="Q48" s="95"/>
      <c r="R48" s="95"/>
    </row>
    <row r="49" spans="3:18" ht="18" x14ac:dyDescent="0.2">
      <c r="C49" s="69">
        <v>20</v>
      </c>
      <c r="D49" s="70" t="s">
        <v>148</v>
      </c>
      <c r="Q49" s="95"/>
      <c r="R49" s="95"/>
    </row>
    <row r="50" spans="3:18" ht="18" x14ac:dyDescent="0.2">
      <c r="C50" s="69">
        <v>21</v>
      </c>
      <c r="D50" s="70" t="s">
        <v>149</v>
      </c>
      <c r="Q50" s="95"/>
      <c r="R50" s="95"/>
    </row>
    <row r="51" spans="3:18" ht="18" x14ac:dyDescent="0.2">
      <c r="C51" s="69">
        <v>22</v>
      </c>
      <c r="D51" s="70" t="s">
        <v>150</v>
      </c>
      <c r="Q51" s="95"/>
      <c r="R51" s="95"/>
    </row>
    <row r="52" spans="3:18" ht="18" x14ac:dyDescent="0.2">
      <c r="C52" s="69">
        <v>23</v>
      </c>
      <c r="D52" s="70" t="s">
        <v>151</v>
      </c>
      <c r="Q52" s="95"/>
      <c r="R52" s="95"/>
    </row>
    <row r="53" spans="3:18" ht="18" x14ac:dyDescent="0.2">
      <c r="C53" s="69">
        <v>24</v>
      </c>
      <c r="D53" s="70" t="s">
        <v>152</v>
      </c>
      <c r="Q53" s="95"/>
      <c r="R53" s="95"/>
    </row>
    <row r="54" spans="3:18" ht="18" x14ac:dyDescent="0.2">
      <c r="C54" s="69">
        <v>25</v>
      </c>
      <c r="D54" s="70" t="s">
        <v>154</v>
      </c>
      <c r="Q54" s="95"/>
      <c r="R54" s="95"/>
    </row>
    <row r="55" spans="3:18" ht="18" x14ac:dyDescent="0.2">
      <c r="C55" s="69">
        <v>26</v>
      </c>
      <c r="D55" s="70" t="s">
        <v>156</v>
      </c>
      <c r="Q55" s="95"/>
      <c r="R55" s="95"/>
    </row>
    <row r="56" spans="3:18" ht="18" x14ac:dyDescent="0.2">
      <c r="C56" s="69">
        <v>27</v>
      </c>
      <c r="D56" s="70" t="s">
        <v>158</v>
      </c>
      <c r="Q56" s="95"/>
      <c r="R56" s="95"/>
    </row>
    <row r="57" spans="3:18" ht="18" x14ac:dyDescent="0.2">
      <c r="C57" s="69">
        <v>28</v>
      </c>
      <c r="D57" s="70" t="s">
        <v>159</v>
      </c>
      <c r="Q57" s="95"/>
      <c r="R57" s="95"/>
    </row>
    <row r="58" spans="3:18" ht="18" x14ac:dyDescent="0.2">
      <c r="C58" s="69">
        <v>29</v>
      </c>
      <c r="D58" s="70" t="s">
        <v>160</v>
      </c>
      <c r="Q58" s="95"/>
      <c r="R58" s="95"/>
    </row>
    <row r="59" spans="3:18" ht="18" x14ac:dyDescent="0.2">
      <c r="C59" s="69">
        <v>30</v>
      </c>
      <c r="D59" s="70" t="s">
        <v>161</v>
      </c>
      <c r="Q59" s="95"/>
      <c r="R59" s="95"/>
    </row>
    <row r="60" spans="3:18" ht="18" x14ac:dyDescent="0.2">
      <c r="C60" s="69">
        <v>31</v>
      </c>
      <c r="D60" s="70" t="s">
        <v>162</v>
      </c>
      <c r="Q60" s="95"/>
      <c r="R60" s="95"/>
    </row>
    <row r="61" spans="3:18" ht="18" x14ac:dyDescent="0.2">
      <c r="C61" s="69">
        <v>32</v>
      </c>
      <c r="D61" s="70" t="s">
        <v>163</v>
      </c>
      <c r="Q61" s="95"/>
      <c r="R61" s="95"/>
    </row>
    <row r="62" spans="3:18" ht="18" x14ac:dyDescent="0.2">
      <c r="C62" s="69">
        <v>33</v>
      </c>
      <c r="D62" s="70" t="s">
        <v>164</v>
      </c>
      <c r="Q62" s="95"/>
      <c r="R62" s="95"/>
    </row>
    <row r="63" spans="3:18" ht="18" x14ac:dyDescent="0.2">
      <c r="C63" s="69">
        <v>34</v>
      </c>
      <c r="D63" s="70" t="s">
        <v>165</v>
      </c>
      <c r="Q63" s="95"/>
      <c r="R63" s="95"/>
    </row>
    <row r="64" spans="3:18" ht="18" x14ac:dyDescent="0.2">
      <c r="C64" s="69">
        <v>35</v>
      </c>
      <c r="D64" s="70" t="s">
        <v>166</v>
      </c>
      <c r="Q64" s="95"/>
      <c r="R64" s="95"/>
    </row>
    <row r="65" spans="3:18" ht="18" x14ac:dyDescent="0.2">
      <c r="C65" s="69">
        <v>36</v>
      </c>
      <c r="D65" s="70" t="s">
        <v>167</v>
      </c>
      <c r="Q65" s="95"/>
      <c r="R65" s="95"/>
    </row>
    <row r="66" spans="3:18" ht="18" x14ac:dyDescent="0.2">
      <c r="C66" s="69">
        <v>37</v>
      </c>
      <c r="D66" s="70" t="s">
        <v>168</v>
      </c>
      <c r="Q66" s="95"/>
      <c r="R66" s="95"/>
    </row>
    <row r="67" spans="3:18" ht="18" x14ac:dyDescent="0.2">
      <c r="C67" s="69">
        <v>38</v>
      </c>
      <c r="D67" s="70" t="s">
        <v>169</v>
      </c>
      <c r="Q67" s="95"/>
      <c r="R67" s="95"/>
    </row>
    <row r="68" spans="3:18" ht="18" x14ac:dyDescent="0.2">
      <c r="C68" s="69">
        <v>39</v>
      </c>
      <c r="D68" s="70" t="s">
        <v>170</v>
      </c>
      <c r="Q68" s="95"/>
      <c r="R68" s="95"/>
    </row>
    <row r="69" spans="3:18" ht="18" x14ac:dyDescent="0.2">
      <c r="C69" s="69">
        <v>40</v>
      </c>
      <c r="D69" s="70" t="s">
        <v>171</v>
      </c>
      <c r="Q69" s="95"/>
      <c r="R69" s="95"/>
    </row>
    <row r="70" spans="3:18" ht="18" x14ac:dyDescent="0.2">
      <c r="C70" s="69">
        <v>41</v>
      </c>
      <c r="D70" s="70" t="s">
        <v>172</v>
      </c>
      <c r="Q70" s="95"/>
      <c r="R70" s="95"/>
    </row>
    <row r="71" spans="3:18" ht="18" x14ac:dyDescent="0.2">
      <c r="C71" s="69">
        <v>42</v>
      </c>
      <c r="D71" s="70" t="s">
        <v>173</v>
      </c>
      <c r="Q71" s="95"/>
      <c r="R71" s="95"/>
    </row>
    <row r="72" spans="3:18" ht="18" x14ac:dyDescent="0.2">
      <c r="C72" s="69">
        <v>43</v>
      </c>
      <c r="D72" s="70" t="s">
        <v>174</v>
      </c>
      <c r="Q72" s="95"/>
      <c r="R72" s="95"/>
    </row>
    <row r="73" spans="3:18" ht="18" x14ac:dyDescent="0.2">
      <c r="C73" s="69">
        <v>44</v>
      </c>
      <c r="D73" s="70" t="s">
        <v>175</v>
      </c>
      <c r="Q73" s="95"/>
      <c r="R73" s="95"/>
    </row>
    <row r="74" spans="3:18" ht="18" x14ac:dyDescent="0.2">
      <c r="C74" s="69">
        <v>45</v>
      </c>
      <c r="D74" s="70" t="s">
        <v>176</v>
      </c>
      <c r="Q74" s="95"/>
      <c r="R74" s="95"/>
    </row>
    <row r="75" spans="3:18" ht="18" x14ac:dyDescent="0.2">
      <c r="C75" s="69">
        <v>46</v>
      </c>
      <c r="D75" s="70" t="s">
        <v>177</v>
      </c>
      <c r="Q75" s="95"/>
      <c r="R75" s="95"/>
    </row>
    <row r="76" spans="3:18" ht="18" x14ac:dyDescent="0.2">
      <c r="C76" s="69">
        <v>47</v>
      </c>
      <c r="D76" s="70" t="s">
        <v>178</v>
      </c>
      <c r="Q76" s="95"/>
      <c r="R76" s="95"/>
    </row>
    <row r="77" spans="3:18" x14ac:dyDescent="0.2">
      <c r="Q77" s="95"/>
      <c r="R77" s="95"/>
    </row>
    <row r="78" spans="3:18" x14ac:dyDescent="0.2">
      <c r="Q78" s="95"/>
      <c r="R78" s="95"/>
    </row>
    <row r="79" spans="3:18" x14ac:dyDescent="0.2">
      <c r="Q79" s="95"/>
      <c r="R79" s="95"/>
    </row>
    <row r="80" spans="3:18" x14ac:dyDescent="0.2">
      <c r="Q80" s="95"/>
      <c r="R80" s="95"/>
    </row>
  </sheetData>
  <dataConsolidate/>
  <mergeCells count="3">
    <mergeCell ref="Y2:Z2"/>
    <mergeCell ref="AA2:AB2"/>
    <mergeCell ref="AC2:AE2"/>
  </mergeCells>
  <phoneticPr fontId="3"/>
  <dataValidations count="18">
    <dataValidation allowBlank="1" showInputMessage="1" showErrorMessage="1" promptTitle="作成時期について" prompt="業務継続計画（BCP)において「作成見込み」と回答した場合、具体的な日付を明記してください。" sqref="Z6:Z18"/>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6:W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18">
      <formula1>"作成済み,作成見込み,未作成"</formula1>
    </dataValidation>
    <dataValidation type="list" allowBlank="1" showInputMessage="1" showErrorMessage="1" sqref="V6:V18">
      <formula1>"整備済,整備見込みあり"</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6:AA18">
      <formula1>"作成済み,作成見込み,未作成"</formula1>
    </dataValidation>
    <dataValidation allowBlank="1" showInputMessage="1" showErrorMessage="1" promptTitle="作成見込みについて" prompt="具体的な日付を明記してください" sqref="AB6:AB18"/>
    <dataValidation type="list" allowBlank="1" showInputMessage="1" showErrorMessage="1" sqref="AC6:AC18">
      <formula1>"○"</formula1>
    </dataValidation>
    <dataValidation type="list" errorStyle="warning" allowBlank="1" showInputMessage="1" errorTitle="補助対象外です。" error="単なる可搬型の自家発電設備の整備は、原則補助対象外です。" sqref="AD6:AD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6:AE18">
      <formula1>"○"</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6:F18"/>
    <dataValidation showInputMessage="1" showErrorMessage="1" errorTitle="ドロップダウンリストより選択してください" promptTitle="総事業費の1/2" prompt="総事業費の1/2を千円単位で入力してください" sqref="N6:N18"/>
    <dataValidation type="list" allowBlank="1" showInputMessage="1" showErrorMessage="1" promptTitle="ドロップダウンリストより選択してください" sqref="G6:G18">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6:P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S6:U18 AF6:AG18"/>
    <dataValidation showInputMessage="1" showErrorMessage="1" errorTitle="ドロップダウンリストより選択してください" promptTitle="千円単位" prompt="千円単位で記載してください" sqref="K6:M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formula1>"有,無"</formula1>
    </dataValidation>
  </dataValidations>
  <pageMargins left="0.93" right="0.16" top="0.74803149606299213" bottom="0.74803149606299213" header="0.31496062992125984" footer="0.31496062992125984"/>
  <pageSetup paperSize="8" scale="3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8313CD4-FD86-43F6-8D0E-49F98093068F}">
  <ds:schemaRefs>
    <ds:schemaRef ds:uri="http://schemas.microsoft.com/sharepoint/v3/contenttype/forms"/>
  </ds:schemaRefs>
</ds:datastoreItem>
</file>

<file path=customXml/itemProps3.xml><?xml version="1.0" encoding="utf-8"?>
<ds:datastoreItem xmlns:ds="http://schemas.openxmlformats.org/officeDocument/2006/customXml" ds:itemID="{5D3AFB99-C300-4AFC-A6F7-922E72BC4E8C}">
  <ds:schemaRefs>
    <ds:schemaRef ds:uri="http://purl.org/dc/elements/1.1/"/>
    <ds:schemaRef ds:uri="http://www.w3.org/XML/1998/namespace"/>
    <ds:schemaRef ds:uri="8B97BE19-CDDD-400E-817A-CFDD13F7EC12"/>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協議用</vt:lpstr>
      <vt:lpstr>Sheet1</vt:lpstr>
      <vt:lpstr>水害対策（広域型）</vt:lpstr>
      <vt:lpstr>非常用自家発電</vt:lpstr>
      <vt:lpstr>協議用!Print_Area</vt:lpstr>
      <vt:lpstr>'水害対策（広域型）'!Print_Area</vt:lpstr>
      <vt:lpstr>非常用自家発電!Print_Area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尾添　玲美奈</cp:lastModifiedBy>
  <cp:lastPrinted>2025-04-01T09:56:38Z</cp:lastPrinted>
  <dcterms:created xsi:type="dcterms:W3CDTF">2006-02-06T12:59:08Z</dcterms:created>
  <dcterms:modified xsi:type="dcterms:W3CDTF">2025-04-01T09:56:45Z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