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環境生活部\スポーツ振興課\30_２巡目国体\10_競技力向上\競技力向上対策費補助金（R4～）\補助金要綱\Ｒ４原案\ホームページ用\"/>
    </mc:Choice>
  </mc:AlternateContent>
  <bookViews>
    <workbookView xWindow="0" yWindow="0" windowWidth="20490" windowHeight="7620" tabRatio="907"/>
  </bookViews>
  <sheets>
    <sheet name="様式第２号" sheetId="5" r:id="rId1"/>
    <sheet name="様式第２号の２" sheetId="9" r:id="rId2"/>
    <sheet name="様式第２号の３－１" sheetId="33" r:id="rId3"/>
    <sheet name="様式第２号の３－２" sheetId="34" r:id="rId4"/>
    <sheet name="様式第１号の３ー３" sheetId="35" r:id="rId5"/>
    <sheet name="様式第２号の４" sheetId="36" r:id="rId6"/>
    <sheet name="交通費内訳書（様式２号の４添付）" sheetId="39" r:id="rId7"/>
    <sheet name="リスト" sheetId="38" r:id="rId8"/>
  </sheets>
  <definedNames>
    <definedName name="_1.組織体制の整備・充実" localSheetId="6">テーブル12[1.組織体制の整備・充実]</definedName>
    <definedName name="_1.組織体制の整備・充実" localSheetId="4">様式第１号の３ー３!$DP$7:$DP$7</definedName>
    <definedName name="_1.組織体制の整備・充実" localSheetId="2">'様式第２号の３－１'!$DQ$7:$DQ$7</definedName>
    <definedName name="_1.組織体制の整備・充実" localSheetId="3">'様式第２号の３－２'!$EB$7:$EB$7</definedName>
    <definedName name="_1.組織体制の整備・充実">テーブル12[1.組織体制の整備・充実]</definedName>
    <definedName name="_2.選手の発掘・育成・強化" localSheetId="6">テーブル13[2.選手の発掘・育成・強化]</definedName>
    <definedName name="_2.選手の発掘・育成・強化" localSheetId="4">様式第１号の３ー３!$DQ$7:$DQ$13</definedName>
    <definedName name="_2.選手の発掘・育成・強化" localSheetId="2">'様式第２号の３－１'!$DR$7:$DR$13</definedName>
    <definedName name="_2.選手の発掘・育成・強化" localSheetId="3">'様式第２号の３－２'!$EC$7:$EC$13</definedName>
    <definedName name="_2.選手の発掘・育成・強化">テーブル13[2.選手の発掘・育成・強化]</definedName>
    <definedName name="_3.選手・指導者を支える環境整備" localSheetId="6">テーブル15[3.選手・指導者を支える環境整備]</definedName>
    <definedName name="_3.選手・指導者を支える環境整備" localSheetId="4">様式第１号の３ー３!$DR$7:$DR$7</definedName>
    <definedName name="_3.選手・指導者を支える環境整備" localSheetId="2">'様式第２号の３－１'!$DS$7:$DS$7</definedName>
    <definedName name="_3.選手・指導者を支える環境整備" localSheetId="3">'様式第２号の３－２'!$ED$7:$ED$7</definedName>
    <definedName name="_3.選手・指導者を支える環境整備">テーブル15[3.選手・指導者を支える環境整備]</definedName>
    <definedName name="_xlnm._FilterDatabase" localSheetId="5" hidden="1">様式第２号の４!$B$5:$AJ$5</definedName>
    <definedName name="_xlnm.Print_Area" localSheetId="6">'交通費内訳書（様式２号の４添付）'!$A$1:$P$37</definedName>
    <definedName name="_xlnm.Print_Area" localSheetId="4">様式第１号の３ー３!$A$1:$CC$19</definedName>
    <definedName name="_xlnm.Print_Area" localSheetId="2">'様式第２号の３－１'!$A$1:$CD$19</definedName>
    <definedName name="_xlnm.Print_Area" localSheetId="3">'様式第２号の３－２'!$A$1:$CO$29</definedName>
    <definedName name="_xlnm.Print_Area" localSheetId="5">様式第２号の４!$A$1:$DC$158</definedName>
    <definedName name="_xlnm.Print_Titles" localSheetId="4">様式第１号の３ー３!$7:$9</definedName>
    <definedName name="_xlnm.Print_Titles" localSheetId="2">'様式第２号の３－１'!$7:$9</definedName>
    <definedName name="_xlnm.Print_Titles" localSheetId="3">'様式第２号の３－２'!$7:$9</definedName>
    <definedName name="_xlnm.Print_Titles" localSheetId="5">様式第２号の４!$1:$9</definedName>
    <definedName name="大事業名" localSheetId="6">様式第２号の４!$EP$8:$ER$8</definedName>
    <definedName name="大事業名" localSheetId="4">様式第１号の３ー３!$DP$6:$DR$6</definedName>
    <definedName name="大事業名" localSheetId="2">'様式第２号の３－１'!$DQ$6:$DS$6</definedName>
    <definedName name="大事業名" localSheetId="3">'様式第２号の３－２'!$EB$6:$ED$6</definedName>
    <definedName name="大事業名">様式第２号の４!$EP$8:$ER$8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64" i="36" l="1"/>
  <c r="BO163" i="36" l="1"/>
  <c r="BO171" i="36"/>
  <c r="BO170" i="36"/>
  <c r="BO169" i="36"/>
  <c r="BO167" i="36"/>
  <c r="BO166" i="36"/>
  <c r="BO165" i="36"/>
  <c r="BC172" i="36" l="1"/>
  <c r="CA171" i="36"/>
  <c r="CA170" i="36"/>
  <c r="CA169" i="36"/>
  <c r="CA167" i="36"/>
  <c r="CA166" i="36"/>
  <c r="CA165" i="36"/>
  <c r="CA164" i="36"/>
  <c r="CP155" i="36"/>
  <c r="CI155" i="36"/>
  <c r="CB155" i="36"/>
  <c r="BU155" i="36"/>
  <c r="BN155" i="36"/>
  <c r="BG155" i="36"/>
  <c r="AZ155" i="36"/>
  <c r="AS155" i="36"/>
  <c r="AE154" i="36"/>
  <c r="Y154" i="36"/>
  <c r="S154" i="36"/>
  <c r="CW148" i="36"/>
  <c r="AK148" i="36"/>
  <c r="CW142" i="36"/>
  <c r="AK142" i="36"/>
  <c r="CW136" i="36"/>
  <c r="AK136" i="36"/>
  <c r="CW130" i="36"/>
  <c r="AK130" i="36"/>
  <c r="CW124" i="36"/>
  <c r="AK124" i="36"/>
  <c r="CW118" i="36"/>
  <c r="AK118" i="36"/>
  <c r="CW112" i="36"/>
  <c r="AK112" i="36"/>
  <c r="CW106" i="36"/>
  <c r="AK106" i="36"/>
  <c r="CW100" i="36"/>
  <c r="AK100" i="36"/>
  <c r="CW94" i="36"/>
  <c r="AK94" i="36"/>
  <c r="CW88" i="36"/>
  <c r="AK88" i="36"/>
  <c r="CW82" i="36"/>
  <c r="AK82" i="36"/>
  <c r="CW76" i="36"/>
  <c r="AK76" i="36"/>
  <c r="CW70" i="36"/>
  <c r="AK70" i="36"/>
  <c r="CW64" i="36"/>
  <c r="AK64" i="36"/>
  <c r="CW58" i="36"/>
  <c r="AK58" i="36"/>
  <c r="CW52" i="36"/>
  <c r="AK52" i="36"/>
  <c r="CW46" i="36"/>
  <c r="AK46" i="36"/>
  <c r="CW40" i="36"/>
  <c r="AK40" i="36"/>
  <c r="CW34" i="36"/>
  <c r="AK34" i="36"/>
  <c r="CW28" i="36"/>
  <c r="DD29" i="36" s="1"/>
  <c r="AK28" i="36"/>
  <c r="CW22" i="36"/>
  <c r="AK22" i="36"/>
  <c r="DD23" i="36" s="1"/>
  <c r="CW16" i="36"/>
  <c r="BO168" i="36" s="1"/>
  <c r="CA168" i="36" s="1"/>
  <c r="AK16" i="36"/>
  <c r="CW10" i="36"/>
  <c r="DD11" i="36" s="1"/>
  <c r="AK10" i="36"/>
  <c r="DD47" i="36" l="1"/>
  <c r="DD59" i="36"/>
  <c r="DD107" i="36"/>
  <c r="DD143" i="36"/>
  <c r="DD89" i="36"/>
  <c r="DD137" i="36"/>
  <c r="DD17" i="36"/>
  <c r="DD35" i="36"/>
  <c r="DD41" i="36"/>
  <c r="DD131" i="36"/>
  <c r="DD77" i="36"/>
  <c r="DD83" i="36"/>
  <c r="DD95" i="36"/>
  <c r="DD125" i="36"/>
  <c r="DD71" i="36"/>
  <c r="DD101" i="36"/>
  <c r="DD113" i="36"/>
  <c r="CW154" i="36"/>
  <c r="DD53" i="36"/>
  <c r="DD65" i="36"/>
  <c r="DD119" i="36"/>
  <c r="DD149" i="36"/>
  <c r="BO172" i="36"/>
  <c r="CA172" i="36" s="1"/>
  <c r="AK154" i="36"/>
  <c r="CA163" i="36"/>
  <c r="DD155" i="36" l="1"/>
  <c r="AM17" i="9"/>
  <c r="BI14" i="9"/>
  <c r="BI18" i="9" l="1"/>
  <c r="BI10" i="9"/>
  <c r="BI11" i="9"/>
  <c r="BI12" i="9"/>
  <c r="BI13" i="9"/>
  <c r="BI15" i="9"/>
  <c r="BI16" i="9"/>
  <c r="BI8" i="9"/>
  <c r="BI9" i="9" s="1"/>
  <c r="AX19" i="9"/>
  <c r="AX17" i="9"/>
  <c r="AX9" i="9"/>
  <c r="AM9" i="9"/>
  <c r="AM20" i="9" s="1"/>
  <c r="AX20" i="9" l="1"/>
  <c r="BI17" i="9"/>
  <c r="BI19" i="9"/>
  <c r="BI20" i="9" l="1"/>
  <c r="V25" i="5"/>
</calcChain>
</file>

<file path=xl/comments1.xml><?xml version="1.0" encoding="utf-8"?>
<comments xmlns="http://schemas.openxmlformats.org/spreadsheetml/2006/main">
  <authors>
    <author>Windows ユーザー</author>
  </authors>
  <commentList>
    <comment ref="B10" authorId="0" shapeId="0">
      <text>
        <r>
          <rPr>
            <sz val="9"/>
            <color indexed="81"/>
            <rFont val="ＭＳ 明朝"/>
            <family val="1"/>
            <charset val="128"/>
          </rPr>
          <t>事業計画書のNoの内容と一致させること</t>
        </r>
      </text>
    </comment>
    <comment ref="B16" authorId="0" shapeId="0">
      <text>
        <r>
          <rPr>
            <sz val="9"/>
            <color indexed="81"/>
            <rFont val="ＭＳ 明朝"/>
            <family val="1"/>
            <charset val="128"/>
          </rPr>
          <t>事業計画書のNoの内容と一致させること</t>
        </r>
      </text>
    </comment>
    <comment ref="B22" authorId="0" shapeId="0">
      <text>
        <r>
          <rPr>
            <sz val="9"/>
            <color indexed="81"/>
            <rFont val="ＭＳ 明朝"/>
            <family val="1"/>
            <charset val="128"/>
          </rPr>
          <t>事業計画書のNoの内容と一致させること</t>
        </r>
      </text>
    </comment>
    <comment ref="B28" authorId="0" shapeId="0">
      <text>
        <r>
          <rPr>
            <sz val="9"/>
            <color indexed="81"/>
            <rFont val="ＭＳ 明朝"/>
            <family val="1"/>
            <charset val="128"/>
          </rPr>
          <t>事業計画書のNoの内容と一致させること</t>
        </r>
      </text>
    </comment>
  </commentList>
</comments>
</file>

<file path=xl/sharedStrings.xml><?xml version="1.0" encoding="utf-8"?>
<sst xmlns="http://schemas.openxmlformats.org/spreadsheetml/2006/main" count="898" uniqueCount="151">
  <si>
    <t>記</t>
    <rPh sb="0" eb="1">
      <t>キ</t>
    </rPh>
    <phoneticPr fontId="1"/>
  </si>
  <si>
    <t>申請者</t>
    <rPh sb="0" eb="3">
      <t>シンセイシャ</t>
    </rPh>
    <phoneticPr fontId="1"/>
  </si>
  <si>
    <t>事業名</t>
    <rPh sb="0" eb="2">
      <t>ジギョウ</t>
    </rPh>
    <rPh sb="2" eb="3">
      <t>メイ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</si>
  <si>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</si>
  <si>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</si>
  <si>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高校生重点校アスリート支援事業</t>
    <rPh sb="0" eb="3">
      <t>コウコウセイ</t>
    </rPh>
    <rPh sb="3" eb="5">
      <t>ジュウテン</t>
    </rPh>
    <rPh sb="5" eb="6">
      <t>コウ</t>
    </rPh>
    <rPh sb="11" eb="13">
      <t>シエン</t>
    </rPh>
    <rPh sb="13" eb="15">
      <t>ジギョウ</t>
    </rPh>
    <phoneticPr fontId="1"/>
  </si>
  <si>
    <t>国体選手強化事業</t>
    <rPh sb="0" eb="2">
      <t>コクタイ</t>
    </rPh>
    <rPh sb="2" eb="4">
      <t>センシュ</t>
    </rPh>
    <rPh sb="4" eb="6">
      <t>キョウカ</t>
    </rPh>
    <rPh sb="6" eb="8">
      <t>ジギョウ</t>
    </rPh>
    <phoneticPr fontId="1"/>
  </si>
  <si>
    <t>国体入賞競技拡充事業</t>
    <rPh sb="0" eb="2">
      <t>コクタイ</t>
    </rPh>
    <rPh sb="2" eb="4">
      <t>ニュウショウ</t>
    </rPh>
    <rPh sb="4" eb="6">
      <t>キョウギ</t>
    </rPh>
    <rPh sb="6" eb="8">
      <t>カクジュウ</t>
    </rPh>
    <rPh sb="8" eb="10">
      <t>ジギョウ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</si>
  <si>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</si>
  <si>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　変更交付申請額</t>
    <rPh sb="3" eb="5">
      <t>ヘンコウ</t>
    </rPh>
    <rPh sb="5" eb="7">
      <t>コウフ</t>
    </rPh>
    <rPh sb="7" eb="10">
      <t>シンセイガク</t>
    </rPh>
    <phoneticPr fontId="1"/>
  </si>
  <si>
    <t>　　　差引増減額</t>
    <rPh sb="3" eb="4">
      <t>サ</t>
    </rPh>
    <rPh sb="4" eb="5">
      <t>ヒ</t>
    </rPh>
    <rPh sb="5" eb="8">
      <t>ゾウゲンガク</t>
    </rPh>
    <phoneticPr fontId="1"/>
  </si>
  <si>
    <t>金</t>
    <rPh sb="0" eb="1">
      <t>キン</t>
    </rPh>
    <phoneticPr fontId="1"/>
  </si>
  <si>
    <t>（Ａ）</t>
    <phoneticPr fontId="1"/>
  </si>
  <si>
    <t>（Ｂ）</t>
    <phoneticPr fontId="1"/>
  </si>
  <si>
    <t>（Ｂ－Ａ）</t>
    <phoneticPr fontId="1"/>
  </si>
  <si>
    <t>　２　変更に係る事業の内容及び変更の理由</t>
    <rPh sb="3" eb="5">
      <t>ヘンコウ</t>
    </rPh>
    <rPh sb="6" eb="7">
      <t>カカ</t>
    </rPh>
    <rPh sb="8" eb="10">
      <t>ジギョウ</t>
    </rPh>
    <rPh sb="11" eb="13">
      <t>ナイヨウ</t>
    </rPh>
    <rPh sb="13" eb="14">
      <t>オヨ</t>
    </rPh>
    <rPh sb="15" eb="17">
      <t>ヘンコウ</t>
    </rPh>
    <rPh sb="18" eb="20">
      <t>リユウ</t>
    </rPh>
    <phoneticPr fontId="1"/>
  </si>
  <si>
    <t>変更の内容</t>
    <rPh sb="0" eb="2">
      <t>ヘンコウ</t>
    </rPh>
    <rPh sb="3" eb="5">
      <t>ナイヨウ</t>
    </rPh>
    <phoneticPr fontId="1"/>
  </si>
  <si>
    <t>変更の理由</t>
    <rPh sb="0" eb="2">
      <t>ヘンコウ</t>
    </rPh>
    <rPh sb="3" eb="5">
      <t>リユウ</t>
    </rPh>
    <phoneticPr fontId="1"/>
  </si>
  <si>
    <t>　３　関係書類</t>
    <rPh sb="3" eb="5">
      <t>カンケイ</t>
    </rPh>
    <rPh sb="5" eb="7">
      <t>ショルイ</t>
    </rPh>
    <phoneticPr fontId="1"/>
  </si>
  <si>
    <t>　　（3）その他対策本部長が必要と認める書類</t>
    <rPh sb="7" eb="8">
      <t>タ</t>
    </rPh>
    <rPh sb="8" eb="10">
      <t>タイサク</t>
    </rPh>
    <rPh sb="10" eb="13">
      <t>ホンブチョウ</t>
    </rPh>
    <rPh sb="14" eb="16">
      <t>ヒツヨウ</t>
    </rPh>
    <rPh sb="17" eb="18">
      <t>ミト</t>
    </rPh>
    <rPh sb="20" eb="22">
      <t>ショルイ</t>
    </rPh>
    <phoneticPr fontId="1"/>
  </si>
  <si>
    <t>小事業名</t>
    <rPh sb="0" eb="1">
      <t>ショウ</t>
    </rPh>
    <rPh sb="1" eb="3">
      <t>ジギョウ</t>
    </rPh>
    <rPh sb="3" eb="4">
      <t>メイ</t>
    </rPh>
    <phoneticPr fontId="1"/>
  </si>
  <si>
    <t>大事業名</t>
    <rPh sb="0" eb="3">
      <t>ダイジギョウ</t>
    </rPh>
    <rPh sb="3" eb="4">
      <t>メイ</t>
    </rPh>
    <phoneticPr fontId="1"/>
  </si>
  <si>
    <t>組織体制の整備・充実</t>
    <rPh sb="0" eb="2">
      <t>ソシキ</t>
    </rPh>
    <rPh sb="2" eb="4">
      <t>タイセイ</t>
    </rPh>
    <rPh sb="5" eb="7">
      <t>セイビ</t>
    </rPh>
    <rPh sb="8" eb="10">
      <t>ジュウジツ</t>
    </rPh>
    <phoneticPr fontId="1"/>
  </si>
  <si>
    <t>選手の発掘・育成・強化</t>
    <rPh sb="0" eb="2">
      <t>センシュ</t>
    </rPh>
    <rPh sb="3" eb="5">
      <t>ハックツ</t>
    </rPh>
    <rPh sb="6" eb="8">
      <t>イクセイ</t>
    </rPh>
    <rPh sb="9" eb="11">
      <t>キョウカ</t>
    </rPh>
    <phoneticPr fontId="1"/>
  </si>
  <si>
    <t>選手・指導者を支える環境整備</t>
    <rPh sb="0" eb="2">
      <t>センシュ</t>
    </rPh>
    <rPh sb="3" eb="6">
      <t>シドウシャ</t>
    </rPh>
    <rPh sb="7" eb="8">
      <t>ササ</t>
    </rPh>
    <rPh sb="10" eb="12">
      <t>カンキョウ</t>
    </rPh>
    <rPh sb="12" eb="14">
      <t>セイビ</t>
    </rPh>
    <phoneticPr fontId="1"/>
  </si>
  <si>
    <t>大事業名</t>
    <rPh sb="0" eb="1">
      <t>ダイ</t>
    </rPh>
    <rPh sb="1" eb="3">
      <t>ジギョウ</t>
    </rPh>
    <rPh sb="3" eb="4">
      <t>メイ</t>
    </rPh>
    <phoneticPr fontId="1"/>
  </si>
  <si>
    <t>1.組織体制の整備・充実</t>
    <rPh sb="2" eb="4">
      <t>ソシキ</t>
    </rPh>
    <rPh sb="4" eb="6">
      <t>タイセイ</t>
    </rPh>
    <rPh sb="7" eb="9">
      <t>セイビ</t>
    </rPh>
    <rPh sb="10" eb="12">
      <t>ジュウジツ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</si>
  <si>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</si>
  <si>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</si>
  <si>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会場地等</t>
    <rPh sb="0" eb="3">
      <t>カイジョウチ</t>
    </rPh>
    <rPh sb="3" eb="4">
      <t>トウ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</si>
  <si>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</si>
  <si>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</si>
  <si>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備考</t>
    <rPh sb="0" eb="2">
      <t>ビコウ</t>
    </rPh>
    <phoneticPr fontId="1"/>
  </si>
  <si>
    <t>参加人数</t>
    <rPh sb="0" eb="2">
      <t>サンカ</t>
    </rPh>
    <rPh sb="2" eb="4">
      <t>ニンズウ</t>
    </rPh>
    <phoneticPr fontId="1"/>
  </si>
  <si>
    <t>小事業</t>
    <rPh sb="0" eb="1">
      <t>ショウ</t>
    </rPh>
    <rPh sb="1" eb="3">
      <t>ジギョウ</t>
    </rPh>
    <phoneticPr fontId="1"/>
  </si>
  <si>
    <t>収入の部</t>
    <rPh sb="0" eb="2">
      <t>シュウニュウ</t>
    </rPh>
    <rPh sb="3" eb="4">
      <t>ブ</t>
    </rPh>
    <phoneticPr fontId="1"/>
  </si>
  <si>
    <t>2.選手の発掘・育成・強化</t>
  </si>
  <si>
    <t>対策費
補助金</t>
    <rPh sb="0" eb="3">
      <t>タイサクヒ</t>
    </rPh>
    <rPh sb="4" eb="7">
      <t>ホジョキン</t>
    </rPh>
    <phoneticPr fontId="1"/>
  </si>
  <si>
    <t>自主財源</t>
    <rPh sb="0" eb="2">
      <t>ジシュ</t>
    </rPh>
    <rPh sb="2" eb="4">
      <t>ザイゲン</t>
    </rPh>
    <phoneticPr fontId="1"/>
  </si>
  <si>
    <t>支出の部</t>
    <rPh sb="0" eb="2">
      <t>シシュツ</t>
    </rPh>
    <rPh sb="3" eb="4">
      <t>ブ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</si>
  <si>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</si>
  <si>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</si>
  <si>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</si>
  <si>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合計
金額</t>
    <rPh sb="0" eb="2">
      <t>ゴウケイ</t>
    </rPh>
    <rPh sb="3" eb="5">
      <t>キンガク</t>
    </rPh>
    <phoneticPr fontId="1"/>
  </si>
  <si>
    <t>その他の
財源</t>
    <rPh sb="2" eb="3">
      <t>タ</t>
    </rPh>
    <rPh sb="5" eb="7">
      <t>ザイゲン</t>
    </rPh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</si>
  <si>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</si>
  <si>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</si>
  <si>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合計</t>
    <rPh sb="0" eb="2">
      <t>ゴウケイケイ</t>
    </rPh>
    <phoneticPr fontId="1"/>
  </si>
  <si>
    <t>住　所</t>
    <rPh sb="0" eb="1">
      <t>ジュウ</t>
    </rPh>
    <rPh sb="2" eb="3">
      <t>ショ</t>
    </rPh>
    <phoneticPr fontId="1"/>
  </si>
  <si>
    <t>1.組織体制の整備・充実</t>
  </si>
  <si>
    <t>4.選手・指導者を支える環境整備</t>
  </si>
  <si>
    <t>　１　変更交付申請額（内訳様式第２号の２のとおり）</t>
    <rPh sb="3" eb="5">
      <t>ヘンコウ</t>
    </rPh>
    <rPh sb="5" eb="7">
      <t>コウフ</t>
    </rPh>
    <rPh sb="7" eb="10">
      <t>シンセイガク</t>
    </rPh>
    <rPh sb="13" eb="15">
      <t>ヨウシキ</t>
    </rPh>
    <rPh sb="15" eb="16">
      <t>ダイ</t>
    </rPh>
    <rPh sb="17" eb="18">
      <t>ゴウ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</si>
  <si>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</si>
  <si>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差引増減額</t>
    <rPh sb="0" eb="1">
      <t>サ</t>
    </rPh>
    <rPh sb="1" eb="2">
      <t>ヒ</t>
    </rPh>
    <rPh sb="2" eb="5">
      <t>ゾウゲンガク</t>
    </rPh>
    <phoneticPr fontId="1"/>
  </si>
  <si>
    <t>変更承認
申請額</t>
    <rPh sb="0" eb="2">
      <t>ヘンコウ</t>
    </rPh>
    <rPh sb="2" eb="4">
      <t>ショウニン</t>
    </rPh>
    <rPh sb="5" eb="8">
      <t>シンセイガク</t>
    </rPh>
    <phoneticPr fontId="1"/>
  </si>
  <si>
    <t>様式第２号の２（第５条関係）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</si>
  <si>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　　（1）事業変更計画書（様式第２号の３）</t>
    <rPh sb="5" eb="7">
      <t>ジギョウ</t>
    </rPh>
    <rPh sb="7" eb="9">
      <t>ヘンコウ</t>
    </rPh>
    <rPh sb="9" eb="12">
      <t>ケイカクショ</t>
    </rPh>
    <rPh sb="13" eb="15">
      <t>ヨウシキ</t>
    </rPh>
    <rPh sb="15" eb="16">
      <t>ダイ</t>
    </rPh>
    <rPh sb="17" eb="18">
      <t>ゴウ</t>
    </rPh>
    <phoneticPr fontId="1"/>
  </si>
  <si>
    <t>　　（2）変更収支予算書（様式第２号の４）</t>
    <rPh sb="5" eb="7">
      <t>ヘンコウ</t>
    </rPh>
    <rPh sb="7" eb="9">
      <t>シュウシ</t>
    </rPh>
    <rPh sb="9" eb="12">
      <t>ヨサンショ</t>
    </rPh>
    <rPh sb="13" eb="15">
      <t>ヨウシキ</t>
    </rPh>
    <rPh sb="15" eb="16">
      <t>ダイ</t>
    </rPh>
    <rPh sb="17" eb="18">
      <t>ゴウ</t>
    </rPh>
    <phoneticPr fontId="1"/>
  </si>
  <si>
    <t>　　　既交付決定額</t>
    <rPh sb="3" eb="4">
      <t>キ</t>
    </rPh>
    <rPh sb="4" eb="6">
      <t>コウフ</t>
    </rPh>
    <rPh sb="6" eb="8">
      <t>ケッテイ</t>
    </rPh>
    <rPh sb="8" eb="9">
      <t>ガク</t>
    </rPh>
    <phoneticPr fontId="1"/>
  </si>
  <si>
    <t>事業内訳（変更承認申請）</t>
    <rPh sb="0" eb="2">
      <t>ジギョウ</t>
    </rPh>
    <rPh sb="2" eb="4">
      <t>ウチワケ</t>
    </rPh>
    <rPh sb="5" eb="7">
      <t>ヘンコウ</t>
    </rPh>
    <rPh sb="7" eb="9">
      <t>ショウニン</t>
    </rPh>
    <rPh sb="9" eb="11">
      <t>シンセイ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</si>
  <si>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</si>
  <si>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様式第２号の４（第５条関係）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</si>
  <si>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①競技力向上推進体制支援・整備事業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rPh sb="13" eb="15">
      <t>セイビ</t>
    </rPh>
    <rPh sb="15" eb="17">
      <t>ジギョウ</t>
    </rPh>
    <phoneticPr fontId="1"/>
  </si>
  <si>
    <t>3.選手・指導者を支える環境整備</t>
    <rPh sb="2" eb="4">
      <t>センシュ</t>
    </rPh>
    <rPh sb="5" eb="8">
      <t>シドウシャ</t>
    </rPh>
    <rPh sb="9" eb="10">
      <t>ササ</t>
    </rPh>
    <rPh sb="12" eb="14">
      <t>カンキョウ</t>
    </rPh>
    <rPh sb="14" eb="16">
      <t>セイビ</t>
    </rPh>
    <phoneticPr fontId="1"/>
  </si>
  <si>
    <t>③高校生重点校アスリート支援事業</t>
    <rPh sb="1" eb="4">
      <t>コウコウセイ</t>
    </rPh>
    <rPh sb="4" eb="6">
      <t>ジュウテン</t>
    </rPh>
    <rPh sb="6" eb="7">
      <t>コウ</t>
    </rPh>
    <rPh sb="12" eb="14">
      <t>シエン</t>
    </rPh>
    <rPh sb="14" eb="16">
      <t>ジギョウ</t>
    </rPh>
    <phoneticPr fontId="1"/>
  </si>
  <si>
    <t>④国体選手強化事業</t>
    <rPh sb="1" eb="3">
      <t>コクタイ</t>
    </rPh>
    <rPh sb="3" eb="5">
      <t>センシュ</t>
    </rPh>
    <rPh sb="5" eb="7">
      <t>キョウカ</t>
    </rPh>
    <rPh sb="7" eb="9">
      <t>ジギョウ</t>
    </rPh>
    <phoneticPr fontId="1"/>
  </si>
  <si>
    <t>⑤国体入賞競技拡充事業</t>
    <rPh sb="1" eb="3">
      <t>コクタイ</t>
    </rPh>
    <rPh sb="3" eb="5">
      <t>ニュウショウ</t>
    </rPh>
    <rPh sb="5" eb="7">
      <t>キョウギ</t>
    </rPh>
    <rPh sb="7" eb="9">
      <t>カクジュウ</t>
    </rPh>
    <rPh sb="9" eb="11">
      <t>ジギョウ</t>
    </rPh>
    <phoneticPr fontId="1"/>
  </si>
  <si>
    <t>⑧世界を目指すアスリート支援事業</t>
    <rPh sb="1" eb="3">
      <t>セカイ</t>
    </rPh>
    <rPh sb="4" eb="6">
      <t>メザ</t>
    </rPh>
    <rPh sb="12" eb="14">
      <t>シエン</t>
    </rPh>
    <rPh sb="14" eb="16">
      <t>ジギョウ</t>
    </rPh>
    <phoneticPr fontId="1"/>
  </si>
  <si>
    <t>⑥ふるさと選手支援事業</t>
    <phoneticPr fontId="1"/>
  </si>
  <si>
    <t>⑦アドバイザーコーチ招請事業</t>
    <phoneticPr fontId="1"/>
  </si>
  <si>
    <t>⑧世界を目指すアスリート支援事業</t>
    <phoneticPr fontId="1"/>
  </si>
  <si>
    <t>ふるさと選手支援事業</t>
    <phoneticPr fontId="1"/>
  </si>
  <si>
    <t>アドバイザーコーチ招請事業</t>
    <phoneticPr fontId="1"/>
  </si>
  <si>
    <t>世界を目指すアスリート支援事業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</si>
  <si>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</si>
  <si>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</si>
  <si>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　島根県競技力向上対策本部長　様</t>
    <rPh sb="1" eb="4">
      <t>シマネケン</t>
    </rPh>
    <rPh sb="4" eb="7">
      <t>キョウギリョク</t>
    </rPh>
    <rPh sb="7" eb="9">
      <t>コウジョウ</t>
    </rPh>
    <rPh sb="9" eb="11">
      <t>タイサク</t>
    </rPh>
    <rPh sb="11" eb="14">
      <t>ホンブチョウ</t>
    </rPh>
    <rPh sb="15" eb="16">
      <t>サマ</t>
    </rPh>
    <phoneticPr fontId="1"/>
  </si>
  <si>
    <t>令和４年度第84回国民スポーツ大会競技力向上対策事業費補助金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26" eb="27">
      <t>ヒ</t>
    </rPh>
    <rPh sb="27" eb="30">
      <t>ホジョキン</t>
    </rPh>
    <phoneticPr fontId="1"/>
  </si>
  <si>
    <t>　変更承認申請書　　　　　　　　　　　　　　　　　　　　　　　</t>
    <rPh sb="1" eb="3">
      <t>ヘンコウ</t>
    </rPh>
    <rPh sb="3" eb="5">
      <t>ショウニン</t>
    </rPh>
    <rPh sb="5" eb="8">
      <t>シンセイショ</t>
    </rPh>
    <phoneticPr fontId="1"/>
  </si>
  <si>
    <t>令和４年度　第84回国民スポーツ大会競技力向上対策事業費補助金</t>
    <rPh sb="0" eb="2">
      <t>レイワ</t>
    </rPh>
    <rPh sb="3" eb="5">
      <t>ネンド</t>
    </rPh>
    <rPh sb="6" eb="7">
      <t>ダイ</t>
    </rPh>
    <rPh sb="9" eb="10">
      <t>カイ</t>
    </rPh>
    <rPh sb="10" eb="12">
      <t>コクミン</t>
    </rPh>
    <rPh sb="16" eb="18">
      <t>タイカイ</t>
    </rPh>
    <rPh sb="18" eb="21">
      <t>キョウギリョク</t>
    </rPh>
    <rPh sb="21" eb="23">
      <t>コウジョウ</t>
    </rPh>
    <rPh sb="23" eb="25">
      <t>タイサク</t>
    </rPh>
    <rPh sb="25" eb="28">
      <t>ジギョウヒ</t>
    </rPh>
    <rPh sb="28" eb="31">
      <t>ホジョキン</t>
    </rPh>
    <phoneticPr fontId="1"/>
  </si>
  <si>
    <t>競技力向上推進体制支援事業</t>
    <rPh sb="0" eb="3">
      <t>キョウギリョク</t>
    </rPh>
    <rPh sb="3" eb="5">
      <t>コウジョウ</t>
    </rPh>
    <rPh sb="5" eb="7">
      <t>スイシン</t>
    </rPh>
    <rPh sb="7" eb="9">
      <t>タイセイ</t>
    </rPh>
    <rPh sb="9" eb="11">
      <t>シエン</t>
    </rPh>
    <rPh sb="11" eb="13">
      <t>ジギョウ</t>
    </rPh>
    <phoneticPr fontId="1"/>
  </si>
  <si>
    <t>①競技力向上推進体制支援事業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rPh sb="12" eb="14">
      <t>ジギョウ</t>
    </rPh>
    <phoneticPr fontId="1"/>
  </si>
  <si>
    <t>様式第２号の３－１（第５条関係）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</si>
  <si>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様式第２号の３－２（第５条関係）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</si>
  <si>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様式第２号の３－３（第５条関係）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</si>
  <si>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物品名</t>
    <rPh sb="0" eb="2">
      <t>ブッピン</t>
    </rPh>
    <rPh sb="2" eb="3">
      <t>メイ</t>
    </rPh>
    <phoneticPr fontId="1"/>
  </si>
  <si>
    <t>使用目的</t>
    <rPh sb="0" eb="2">
      <t>シヨウ</t>
    </rPh>
    <rPh sb="2" eb="4">
      <t>モクテキ</t>
    </rPh>
    <phoneticPr fontId="1"/>
  </si>
  <si>
    <t>必要数</t>
    <rPh sb="0" eb="2">
      <t>ヒツヨウ</t>
    </rPh>
    <rPh sb="2" eb="3">
      <t>スウ</t>
    </rPh>
    <phoneticPr fontId="1"/>
  </si>
  <si>
    <t>県外講師</t>
    <rPh sb="0" eb="2">
      <t>ケンガイ</t>
    </rPh>
    <rPh sb="2" eb="4">
      <t>コウシ</t>
    </rPh>
    <phoneticPr fontId="1"/>
  </si>
  <si>
    <t>県内関係者</t>
    <rPh sb="0" eb="1">
      <t>ケン</t>
    </rPh>
    <rPh sb="1" eb="2">
      <t>ナイ</t>
    </rPh>
    <rPh sb="2" eb="5">
      <t>カンケイシャ</t>
    </rPh>
    <phoneticPr fontId="1"/>
  </si>
  <si>
    <t>県内指導者</t>
    <rPh sb="0" eb="2">
      <t>ケンナイ</t>
    </rPh>
    <rPh sb="2" eb="5">
      <t>シドウシャ</t>
    </rPh>
    <phoneticPr fontId="1"/>
  </si>
  <si>
    <t>謝金</t>
    <rPh sb="0" eb="2">
      <t>シャキン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</si>
  <si>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</si>
  <si>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</si>
  <si>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
賃借料</t>
    <rPh sb="0" eb="3">
      <t>シヨウリョウ</t>
    </rPh>
    <rPh sb="4" eb="7">
      <t>チンシャクリョウ</t>
    </rPh>
    <phoneticPr fontId="1"/>
  </si>
  <si>
    <t>食糧費</t>
    <rPh sb="0" eb="3">
      <t>ショクリョウヒ</t>
    </rPh>
    <phoneticPr fontId="1"/>
  </si>
  <si>
    <t>目的・実施内容等</t>
    <rPh sb="0" eb="2">
      <t>モクテキ</t>
    </rPh>
    <rPh sb="3" eb="5">
      <t>ジッシ</t>
    </rPh>
    <rPh sb="5" eb="7">
      <t>ナイヨウ</t>
    </rPh>
    <rPh sb="7" eb="8">
      <t>トウ</t>
    </rPh>
    <phoneticPr fontId="1"/>
  </si>
  <si>
    <t>令和４年度　事業変更計画書【小事業①用】</t>
    <rPh sb="0" eb="2">
      <t>レイワ</t>
    </rPh>
    <rPh sb="3" eb="5">
      <t>ネンド</t>
    </rPh>
    <rPh sb="6" eb="8">
      <t>ジギョウ</t>
    </rPh>
    <rPh sb="8" eb="10">
      <t>ヘンコウ</t>
    </rPh>
    <rPh sb="10" eb="13">
      <t>ケイカクショ</t>
    </rPh>
    <rPh sb="14" eb="15">
      <t>コ</t>
    </rPh>
    <rPh sb="15" eb="17">
      <t>ジギョウ</t>
    </rPh>
    <rPh sb="18" eb="19">
      <t>ヨウ</t>
    </rPh>
    <phoneticPr fontId="1"/>
  </si>
  <si>
    <t>中学生</t>
    <rPh sb="0" eb="3">
      <t>チュウガクセイ</t>
    </rPh>
    <phoneticPr fontId="1"/>
  </si>
  <si>
    <t>県内合宿</t>
    <rPh sb="0" eb="2">
      <t>ケンナイ</t>
    </rPh>
    <rPh sb="2" eb="4">
      <t>ガッシュク</t>
    </rPh>
    <phoneticPr fontId="1"/>
  </si>
  <si>
    <t>指導者招請</t>
    <rPh sb="0" eb="3">
      <t>シドウシャ</t>
    </rPh>
    <rPh sb="3" eb="5">
      <t>ショウセイ</t>
    </rPh>
    <phoneticPr fontId="1"/>
  </si>
  <si>
    <t>招請合宿</t>
    <rPh sb="0" eb="2">
      <t>ショウセイ</t>
    </rPh>
    <rPh sb="2" eb="4">
      <t>ガッシュク</t>
    </rPh>
    <phoneticPr fontId="1"/>
  </si>
  <si>
    <t>小学生</t>
    <rPh sb="0" eb="3">
      <t>ショウガクセイ</t>
    </rPh>
    <phoneticPr fontId="1"/>
  </si>
  <si>
    <t>県外遠征等</t>
    <rPh sb="0" eb="2">
      <t>ケンガイ</t>
    </rPh>
    <rPh sb="2" eb="4">
      <t>エンセイ</t>
    </rPh>
    <rPh sb="4" eb="5">
      <t>ナド</t>
    </rPh>
    <phoneticPr fontId="1"/>
  </si>
  <si>
    <t>事業の種類</t>
    <rPh sb="0" eb="2">
      <t>ジギョウ</t>
    </rPh>
    <rPh sb="3" eb="5">
      <t>シュルイ</t>
    </rPh>
    <phoneticPr fontId="1"/>
  </si>
  <si>
    <t>令和４年度　事業変更計画書【小事業②～⑧用】</t>
    <rPh sb="0" eb="2">
      <t>レイワ</t>
    </rPh>
    <rPh sb="3" eb="5">
      <t>ネンド</t>
    </rPh>
    <rPh sb="6" eb="8">
      <t>ジギョウ</t>
    </rPh>
    <rPh sb="8" eb="10">
      <t>ヘンコウ</t>
    </rPh>
    <rPh sb="10" eb="13">
      <t>ケイカクショ</t>
    </rPh>
    <rPh sb="14" eb="15">
      <t>コ</t>
    </rPh>
    <rPh sb="15" eb="17">
      <t>ジギョウ</t>
    </rPh>
    <rPh sb="20" eb="21">
      <t>ヨウ</t>
    </rPh>
    <phoneticPr fontId="1"/>
  </si>
  <si>
    <t>⑨練習付帯経費支援事業</t>
    <rPh sb="1" eb="3">
      <t>レンシュウ</t>
    </rPh>
    <rPh sb="3" eb="5">
      <t>フタイ</t>
    </rPh>
    <rPh sb="5" eb="7">
      <t>ケイヒ</t>
    </rPh>
    <rPh sb="7" eb="9">
      <t>シエン</t>
    </rPh>
    <rPh sb="9" eb="11">
      <t>ジギョウ</t>
    </rPh>
    <phoneticPr fontId="1"/>
  </si>
  <si>
    <t>令和４年度　事業変更計画書【小事業⑨用】</t>
    <rPh sb="0" eb="2">
      <t>レイワ</t>
    </rPh>
    <rPh sb="3" eb="5">
      <t>ネンド</t>
    </rPh>
    <rPh sb="6" eb="8">
      <t>ジギョウ</t>
    </rPh>
    <rPh sb="8" eb="10">
      <t>ヘンコウ</t>
    </rPh>
    <rPh sb="10" eb="13">
      <t>ケイカクショ</t>
    </rPh>
    <rPh sb="14" eb="15">
      <t>コ</t>
    </rPh>
    <rPh sb="15" eb="17">
      <t>ジギョウ</t>
    </rPh>
    <rPh sb="18" eb="19">
      <t>ヨウ</t>
    </rPh>
    <phoneticPr fontId="1"/>
  </si>
  <si>
    <t>令和４年度　収支予算書</t>
    <rPh sb="0" eb="2">
      <t>レイワ</t>
    </rPh>
    <rPh sb="3" eb="5">
      <t>ネンド</t>
    </rPh>
    <rPh sb="6" eb="7">
      <t>オサム</t>
    </rPh>
    <rPh sb="7" eb="8">
      <t>シ</t>
    </rPh>
    <rPh sb="8" eb="9">
      <t>ヨ</t>
    </rPh>
    <rPh sb="9" eb="10">
      <t>サン</t>
    </rPh>
    <rPh sb="10" eb="11">
      <t>ショ</t>
    </rPh>
    <phoneticPr fontId="1"/>
  </si>
  <si>
    <t>事業
No</t>
    <rPh sb="0" eb="2">
      <t>ジギョウ</t>
    </rPh>
    <phoneticPr fontId="1"/>
  </si>
  <si>
    <t>⑨オール島根マルチサポート事業（練習付帯経費支援）</t>
    <rPh sb="4" eb="6">
      <t>シマネ</t>
    </rPh>
    <rPh sb="13" eb="15">
      <t>ジギョウ</t>
    </rPh>
    <rPh sb="16" eb="18">
      <t>レンシュウ</t>
    </rPh>
    <rPh sb="18" eb="20">
      <t>フタイ</t>
    </rPh>
    <rPh sb="20" eb="22">
      <t>ケイヒ</t>
    </rPh>
    <rPh sb="22" eb="24">
      <t>シエン</t>
    </rPh>
    <phoneticPr fontId="1"/>
  </si>
  <si>
    <t>申請金額を入力</t>
    <rPh sb="0" eb="2">
      <t>シンセイ</t>
    </rPh>
    <rPh sb="2" eb="4">
      <t>キンガク</t>
    </rPh>
    <rPh sb="5" eb="7">
      <t>ニュウリョク</t>
    </rPh>
    <phoneticPr fontId="1"/>
  </si>
  <si>
    <t>②ジュニアアスリート強化事業</t>
    <rPh sb="10" eb="12">
      <t>キョウカ</t>
    </rPh>
    <rPh sb="12" eb="14">
      <t>ジギョウ</t>
    </rPh>
    <phoneticPr fontId="1"/>
  </si>
  <si>
    <t>③高校生重点校アスリート支援事業</t>
    <phoneticPr fontId="1"/>
  </si>
  <si>
    <t>④国体選手強化事業</t>
    <phoneticPr fontId="1"/>
  </si>
  <si>
    <t>⑤国体入賞競技拡充事業</t>
    <phoneticPr fontId="1"/>
  </si>
  <si>
    <t>　　　※関係書類の（1）及び（2）の各項目については、部分的な変更の場合は
　　　　変更部分に下線を引くこととし、一つの事業全体を追加等する場合は追加
　　　　したことが分かるように記すこと</t>
    <rPh sb="4" eb="6">
      <t>カンケイ</t>
    </rPh>
    <rPh sb="6" eb="8">
      <t>ショルイ</t>
    </rPh>
    <rPh sb="12" eb="13">
      <t>オヨ</t>
    </rPh>
    <rPh sb="18" eb="21">
      <t>カクコウモク</t>
    </rPh>
    <rPh sb="27" eb="30">
      <t>ブブンテキ</t>
    </rPh>
    <rPh sb="31" eb="33">
      <t>ヘンコウ</t>
    </rPh>
    <rPh sb="34" eb="36">
      <t>バアイ</t>
    </rPh>
    <rPh sb="42" eb="44">
      <t>ヘンコウ</t>
    </rPh>
    <rPh sb="44" eb="46">
      <t>ブブン</t>
    </rPh>
    <rPh sb="47" eb="49">
      <t>カセン</t>
    </rPh>
    <rPh sb="50" eb="51">
      <t>ヒ</t>
    </rPh>
    <rPh sb="57" eb="58">
      <t>ヒト</t>
    </rPh>
    <rPh sb="60" eb="62">
      <t>ジギョウ</t>
    </rPh>
    <rPh sb="62" eb="64">
      <t>ゼンタイ</t>
    </rPh>
    <rPh sb="65" eb="67">
      <t>ツイカ</t>
    </rPh>
    <rPh sb="67" eb="68">
      <t>ナド</t>
    </rPh>
    <rPh sb="70" eb="72">
      <t>バアイ</t>
    </rPh>
    <rPh sb="73" eb="75">
      <t>ツイカ</t>
    </rPh>
    <rPh sb="85" eb="86">
      <t>ワ</t>
    </rPh>
    <rPh sb="91" eb="92">
      <t>シル</t>
    </rPh>
    <phoneticPr fontId="1"/>
  </si>
  <si>
    <t>大事業</t>
    <rPh sb="0" eb="3">
      <t>ダイジギョウ</t>
    </rPh>
    <phoneticPr fontId="1"/>
  </si>
  <si>
    <t>小事業</t>
    <rPh sb="0" eb="1">
      <t>コ</t>
    </rPh>
    <rPh sb="1" eb="3">
      <t>ジギョウ</t>
    </rPh>
    <phoneticPr fontId="1"/>
  </si>
  <si>
    <t>①競技力向上推進体制支援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phoneticPr fontId="1"/>
  </si>
  <si>
    <t>2.選手の発掘・育成・強化</t>
    <rPh sb="2" eb="4">
      <t>センシュ</t>
    </rPh>
    <rPh sb="5" eb="7">
      <t>ハックツ</t>
    </rPh>
    <rPh sb="8" eb="10">
      <t>イクセイ</t>
    </rPh>
    <rPh sb="11" eb="13">
      <t>キョウカ</t>
    </rPh>
    <phoneticPr fontId="1"/>
  </si>
  <si>
    <t>小事業名</t>
    <rPh sb="0" eb="1">
      <t>コ</t>
    </rPh>
    <rPh sb="1" eb="3">
      <t>ジギョウ</t>
    </rPh>
    <rPh sb="3" eb="4">
      <t>メイ</t>
    </rPh>
    <phoneticPr fontId="1"/>
  </si>
  <si>
    <t>該当事業No.</t>
    <rPh sb="0" eb="2">
      <t>ガイトウ</t>
    </rPh>
    <rPh sb="2" eb="4">
      <t>ジギョウ</t>
    </rPh>
    <phoneticPr fontId="1"/>
  </si>
  <si>
    <t>No.</t>
    <phoneticPr fontId="1"/>
  </si>
  <si>
    <t>区分</t>
    <rPh sb="0" eb="2">
      <t>クブン</t>
    </rPh>
    <phoneticPr fontId="12"/>
  </si>
  <si>
    <t>氏　　　　名</t>
    <rPh sb="0" eb="6">
      <t>シメイ</t>
    </rPh>
    <phoneticPr fontId="12"/>
  </si>
  <si>
    <t>旅費起点</t>
    <rPh sb="0" eb="2">
      <t>リョヒ</t>
    </rPh>
    <rPh sb="2" eb="4">
      <t>キテン</t>
    </rPh>
    <phoneticPr fontId="12"/>
  </si>
  <si>
    <t>旅費終点</t>
    <rPh sb="0" eb="2">
      <t>リョヒ</t>
    </rPh>
    <rPh sb="2" eb="4">
      <t>シュウテン</t>
    </rPh>
    <phoneticPr fontId="12"/>
  </si>
  <si>
    <r>
      <t xml:space="preserve">内訳
</t>
    </r>
    <r>
      <rPr>
        <sz val="9"/>
        <rFont val="ＭＳ Ｐゴシック"/>
        <family val="3"/>
        <charset val="128"/>
      </rPr>
      <t>（起点から終点までの
経路と金額を記入）</t>
    </r>
    <rPh sb="0" eb="2">
      <t>ウチワケ</t>
    </rPh>
    <rPh sb="4" eb="6">
      <t>キテン</t>
    </rPh>
    <rPh sb="8" eb="10">
      <t>シュウテン</t>
    </rPh>
    <rPh sb="14" eb="16">
      <t>ケイロ</t>
    </rPh>
    <rPh sb="17" eb="19">
      <t>キンガク</t>
    </rPh>
    <rPh sb="20" eb="22">
      <t>キニュウ</t>
    </rPh>
    <phoneticPr fontId="12"/>
  </si>
  <si>
    <t>片道総額</t>
    <rPh sb="0" eb="2">
      <t>カタミチ</t>
    </rPh>
    <rPh sb="2" eb="4">
      <t>ソウガク</t>
    </rPh>
    <phoneticPr fontId="1"/>
  </si>
  <si>
    <t>料金（往復）</t>
    <rPh sb="0" eb="2">
      <t>リョウキン</t>
    </rPh>
    <rPh sb="3" eb="5">
      <t>オウフク</t>
    </rPh>
    <phoneticPr fontId="12"/>
  </si>
  <si>
    <t>⑥ふるさと選手支援事業</t>
  </si>
  <si>
    <t>円</t>
    <rPh sb="0" eb="1">
      <t>エン</t>
    </rPh>
    <phoneticPr fontId="12"/>
  </si>
  <si>
    <t>⑦アドバイザーコーチ招請事業</t>
  </si>
  <si>
    <t>⑧世界を目指すアスリート支援事業</t>
  </si>
  <si>
    <t>高校生</t>
    <rPh sb="0" eb="3">
      <t>コウコウセイ</t>
    </rPh>
    <phoneticPr fontId="1"/>
  </si>
  <si>
    <t>少年</t>
    <rPh sb="0" eb="2">
      <t>ショウネン</t>
    </rPh>
    <phoneticPr fontId="1"/>
  </si>
  <si>
    <t>成年</t>
    <rPh sb="0" eb="2">
      <t>セイネン</t>
    </rPh>
    <phoneticPr fontId="1"/>
  </si>
  <si>
    <t>（様式２号の２から転記）</t>
    <rPh sb="1" eb="3">
      <t>ヨウシキ</t>
    </rPh>
    <rPh sb="4" eb="5">
      <t>ゴウ</t>
    </rPh>
    <rPh sb="9" eb="11">
      <t>テンキ</t>
    </rPh>
    <phoneticPr fontId="1"/>
  </si>
  <si>
    <t>交通費内訳書</t>
    <rPh sb="0" eb="3">
      <t>コウツウヒ</t>
    </rPh>
    <rPh sb="3" eb="6">
      <t>ウチワケショ</t>
    </rPh>
    <phoneticPr fontId="12"/>
  </si>
  <si>
    <t>所属
（勤務先・学校学年）</t>
    <rPh sb="0" eb="2">
      <t>ショゾク</t>
    </rPh>
    <rPh sb="4" eb="7">
      <t>キンムサキ</t>
    </rPh>
    <rPh sb="8" eb="10">
      <t>ガッコウ</t>
    </rPh>
    <rPh sb="10" eb="12">
      <t>ガクネン</t>
    </rPh>
    <phoneticPr fontId="1"/>
  </si>
  <si>
    <t>練習付帯経費支援事業</t>
    <rPh sb="0" eb="2">
      <t>レンシュウ</t>
    </rPh>
    <rPh sb="2" eb="4">
      <t>フタイ</t>
    </rPh>
    <rPh sb="4" eb="6">
      <t>ケイヒ</t>
    </rPh>
    <rPh sb="6" eb="8">
      <t>シエン</t>
    </rPh>
    <rPh sb="8" eb="10">
      <t>ジギョウ</t>
    </rPh>
    <phoneticPr fontId="1"/>
  </si>
  <si>
    <t>ジュニアアスリート強化事業</t>
    <rPh sb="9" eb="11">
      <t>キョウカ</t>
    </rPh>
    <rPh sb="11" eb="13">
      <t>ジギョウ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</si>
  <si>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</si>
  <si>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　　　令和　年　月　日付け島競向上指令第　　号で交付決定通知のあった第84回国民スポーツ</t>
    <rPh sb="3" eb="5">
      <t>レイワ</t>
    </rPh>
    <rPh sb="6" eb="7">
      <t>ネン</t>
    </rPh>
    <rPh sb="8" eb="9">
      <t>ガツ</t>
    </rPh>
    <rPh sb="10" eb="11">
      <t>ニチ</t>
    </rPh>
    <rPh sb="11" eb="12">
      <t>ヅ</t>
    </rPh>
    <rPh sb="13" eb="14">
      <t>シマ</t>
    </rPh>
    <rPh sb="14" eb="15">
      <t>セリ</t>
    </rPh>
    <rPh sb="15" eb="17">
      <t>コウジョウ</t>
    </rPh>
    <rPh sb="17" eb="19">
      <t>シレイ</t>
    </rPh>
    <rPh sb="19" eb="20">
      <t>ダイ</t>
    </rPh>
    <rPh sb="22" eb="23">
      <t>ゴウ</t>
    </rPh>
    <rPh sb="24" eb="26">
      <t>コウフ</t>
    </rPh>
    <rPh sb="26" eb="28">
      <t>ケッテイ</t>
    </rPh>
    <rPh sb="28" eb="30">
      <t>ツウチ</t>
    </rPh>
    <phoneticPr fontId="1"/>
  </si>
  <si>
    <t>　　大会競技力向上対策事業費補助金について、下記のとおり変更したいので、第84回国民</t>
    <rPh sb="4" eb="7">
      <t>キョウギリョク</t>
    </rPh>
    <rPh sb="7" eb="9">
      <t>コウジョウ</t>
    </rPh>
    <rPh sb="9" eb="11">
      <t>タイサク</t>
    </rPh>
    <rPh sb="11" eb="14">
      <t>ジギョウヒ</t>
    </rPh>
    <rPh sb="14" eb="17">
      <t>ホジョキン</t>
    </rPh>
    <rPh sb="22" eb="24">
      <t>カキ</t>
    </rPh>
    <rPh sb="28" eb="30">
      <t>ヘンコウ</t>
    </rPh>
    <phoneticPr fontId="1"/>
  </si>
  <si>
    <t>　　を添えて申請します。</t>
    <rPh sb="3" eb="4">
      <t>ソ</t>
    </rPh>
    <rPh sb="6" eb="8">
      <t>シンセイ</t>
    </rPh>
    <phoneticPr fontId="1"/>
  </si>
  <si>
    <t>　　スポーツ大会競技力向上対策事業費補助金交付要綱第５条第１項の規定により関係書類</t>
    <rPh sb="6" eb="8">
      <t>タイカイ</t>
    </rPh>
    <rPh sb="8" eb="11">
      <t>キョウギリョク</t>
    </rPh>
    <rPh sb="11" eb="13">
      <t>コウジョウ</t>
    </rPh>
    <rPh sb="13" eb="15">
      <t>タイサク</t>
    </rPh>
    <rPh sb="15" eb="17">
      <t>ジギョウ</t>
    </rPh>
    <rPh sb="17" eb="18">
      <t>ヒ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8" eb="29">
      <t>ダイ</t>
    </rPh>
    <rPh sb="30" eb="31">
      <t>コウ</t>
    </rPh>
    <rPh sb="32" eb="34">
      <t>キテイ</t>
    </rPh>
    <phoneticPr fontId="1"/>
  </si>
  <si>
    <t>第号</t>
    <rPh sb="0" eb="1">
      <t>ダイ</t>
    </rPh>
    <rPh sb="1" eb="2">
      <t>ゴウ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</si>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</sst>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&quot;人&quot;"/>
    <numFmt numFmtId="178" formatCode="#,##0_);[Red]\(#,##0\)"/>
  </numFmts>
  <fonts count="16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9" fillId="0" borderId="0" applyFill="0" applyBorder="0" applyAlignment="0" applyProtection="0"/>
  </cellStyleXfs>
  <cellXfs count="532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21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11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23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40" xfId="0" applyFont="1" applyFill="1" applyBorder="1" applyAlignment="1" applyProtection="1">
      <alignment horizontal="right" vertical="center"/>
    </xf>
    <xf numFmtId="0" fontId="6" fillId="2" borderId="37" xfId="0" applyFont="1" applyFill="1" applyBorder="1" applyProtection="1">
      <alignment vertical="center"/>
    </xf>
    <xf numFmtId="0" fontId="2" fillId="2" borderId="38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2" borderId="39" xfId="0" applyFont="1" applyFill="1" applyBorder="1" applyProtection="1">
      <alignment vertical="center"/>
    </xf>
    <xf numFmtId="0" fontId="2" fillId="2" borderId="37" xfId="0" applyFont="1" applyFill="1" applyBorder="1" applyProtection="1">
      <alignment vertical="center"/>
    </xf>
    <xf numFmtId="178" fontId="6" fillId="2" borderId="12" xfId="0" applyNumberFormat="1" applyFont="1" applyFill="1" applyBorder="1" applyAlignment="1" applyProtection="1">
      <alignment horizontal="right" vertical="center"/>
    </xf>
    <xf numFmtId="178" fontId="6" fillId="2" borderId="1" xfId="0" applyNumberFormat="1" applyFont="1" applyFill="1" applyBorder="1" applyAlignment="1" applyProtection="1">
      <alignment horizontal="right" vertical="center"/>
    </xf>
    <xf numFmtId="178" fontId="6" fillId="2" borderId="13" xfId="0" applyNumberFormat="1" applyFont="1" applyFill="1" applyBorder="1" applyAlignment="1" applyProtection="1">
      <alignment horizontal="right" vertical="center"/>
    </xf>
    <xf numFmtId="176" fontId="7" fillId="2" borderId="12" xfId="0" applyNumberFormat="1" applyFont="1" applyFill="1" applyBorder="1" applyAlignment="1" applyProtection="1">
      <alignment vertical="center" shrinkToFit="1"/>
    </xf>
    <xf numFmtId="176" fontId="7" fillId="2" borderId="1" xfId="0" applyNumberFormat="1" applyFont="1" applyFill="1" applyBorder="1" applyAlignment="1" applyProtection="1">
      <alignment vertical="center" shrinkToFit="1"/>
    </xf>
    <xf numFmtId="0" fontId="6" fillId="2" borderId="13" xfId="0" applyFont="1" applyFill="1" applyBorder="1" applyAlignment="1" applyProtection="1">
      <alignment horizontal="right" vertical="center"/>
    </xf>
    <xf numFmtId="0" fontId="2" fillId="0" borderId="0" xfId="0" applyFont="1" applyFill="1" applyProtection="1">
      <alignment vertical="center"/>
    </xf>
    <xf numFmtId="0" fontId="6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6" fillId="0" borderId="10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23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40" xfId="0" applyFont="1" applyFill="1" applyBorder="1" applyAlignment="1" applyProtection="1">
      <alignment horizontal="right" vertical="center"/>
    </xf>
    <xf numFmtId="0" fontId="6" fillId="0" borderId="37" xfId="0" applyFont="1" applyFill="1" applyBorder="1" applyProtection="1">
      <alignment vertical="center"/>
    </xf>
    <xf numFmtId="0" fontId="2" fillId="0" borderId="38" xfId="0" applyFont="1" applyFill="1" applyBorder="1" applyProtection="1">
      <alignment vertical="center"/>
    </xf>
    <xf numFmtId="0" fontId="2" fillId="0" borderId="53" xfId="0" applyFont="1" applyFill="1" applyBorder="1" applyProtection="1">
      <alignment vertical="center"/>
    </xf>
    <xf numFmtId="0" fontId="2" fillId="0" borderId="39" xfId="0" applyFont="1" applyFill="1" applyBorder="1" applyProtection="1">
      <alignment vertical="center"/>
    </xf>
    <xf numFmtId="0" fontId="2" fillId="0" borderId="37" xfId="0" applyFont="1" applyFill="1" applyBorder="1" applyProtection="1">
      <alignment vertical="center"/>
    </xf>
    <xf numFmtId="178" fontId="6" fillId="0" borderId="12" xfId="0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6" fillId="0" borderId="13" xfId="0" applyNumberFormat="1" applyFont="1" applyFill="1" applyBorder="1" applyAlignment="1" applyProtection="1">
      <alignment horizontal="right" vertical="center"/>
    </xf>
    <xf numFmtId="176" fontId="7" fillId="0" borderId="12" xfId="0" applyNumberFormat="1" applyFont="1" applyFill="1" applyBorder="1" applyAlignment="1" applyProtection="1">
      <alignment vertical="center" shrinkToFit="1"/>
    </xf>
    <xf numFmtId="176" fontId="7" fillId="0" borderId="1" xfId="0" applyNumberFormat="1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0" fontId="6" fillId="2" borderId="41" xfId="0" applyFont="1" applyFill="1" applyBorder="1" applyProtection="1">
      <alignment vertical="center"/>
    </xf>
    <xf numFmtId="0" fontId="2" fillId="2" borderId="42" xfId="0" applyFont="1" applyFill="1" applyBorder="1" applyProtection="1">
      <alignment vertical="center"/>
    </xf>
    <xf numFmtId="0" fontId="2" fillId="2" borderId="54" xfId="0" applyFont="1" applyFill="1" applyBorder="1" applyProtection="1">
      <alignment vertical="center"/>
    </xf>
    <xf numFmtId="0" fontId="2" fillId="2" borderId="43" xfId="0" applyFont="1" applyFill="1" applyBorder="1" applyProtection="1">
      <alignment vertical="center"/>
    </xf>
    <xf numFmtId="0" fontId="2" fillId="2" borderId="41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7" fillId="2" borderId="23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6" fillId="2" borderId="22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12" xfId="0" applyFont="1" applyFill="1" applyBorder="1" applyProtection="1">
      <alignment vertical="center"/>
    </xf>
    <xf numFmtId="176" fontId="6" fillId="2" borderId="12" xfId="0" applyNumberFormat="1" applyFont="1" applyFill="1" applyBorder="1" applyAlignment="1" applyProtection="1">
      <alignment vertical="center" shrinkToFit="1"/>
    </xf>
    <xf numFmtId="0" fontId="2" fillId="2" borderId="0" xfId="0" applyFont="1" applyFill="1" applyProtection="1">
      <alignment vertical="center"/>
      <protection locked="0"/>
    </xf>
    <xf numFmtId="0" fontId="9" fillId="0" borderId="0" xfId="1" applyProtection="1"/>
    <xf numFmtId="0" fontId="10" fillId="0" borderId="0" xfId="1" applyFont="1" applyProtection="1"/>
    <xf numFmtId="0" fontId="11" fillId="0" borderId="0" xfId="1" applyFont="1" applyAlignment="1" applyProtection="1">
      <alignment horizontal="center" vertical="center"/>
    </xf>
    <xf numFmtId="0" fontId="9" fillId="0" borderId="5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9" fillId="0" borderId="0" xfId="1" applyBorder="1" applyAlignment="1" applyProtection="1">
      <alignment horizontal="left"/>
    </xf>
    <xf numFmtId="0" fontId="9" fillId="0" borderId="0" xfId="1" applyAlignment="1" applyProtection="1">
      <alignment vertical="center" wrapText="1"/>
    </xf>
    <xf numFmtId="0" fontId="9" fillId="4" borderId="66" xfId="1" applyFill="1" applyBorder="1" applyAlignment="1" applyProtection="1">
      <alignment horizontal="center" vertical="center"/>
    </xf>
    <xf numFmtId="38" fontId="9" fillId="0" borderId="70" xfId="2" applyFont="1" applyBorder="1" applyAlignment="1" applyProtection="1">
      <alignment vertical="center" shrinkToFit="1"/>
    </xf>
    <xf numFmtId="38" fontId="9" fillId="0" borderId="71" xfId="2" applyFont="1" applyBorder="1" applyAlignment="1" applyProtection="1">
      <alignment horizontal="center" vertical="center" shrinkToFit="1"/>
    </xf>
    <xf numFmtId="38" fontId="15" fillId="0" borderId="0" xfId="2" applyFont="1" applyFill="1" applyBorder="1" applyAlignment="1" applyProtection="1">
      <alignment vertical="center" shrinkToFit="1"/>
    </xf>
    <xf numFmtId="0" fontId="9" fillId="4" borderId="72" xfId="1" applyFill="1" applyBorder="1" applyAlignment="1" applyProtection="1">
      <alignment horizontal="center" vertical="center"/>
    </xf>
    <xf numFmtId="38" fontId="9" fillId="0" borderId="2" xfId="2" applyFont="1" applyBorder="1" applyAlignment="1" applyProtection="1">
      <alignment vertical="center" shrinkToFit="1"/>
    </xf>
    <xf numFmtId="38" fontId="9" fillId="0" borderId="73" xfId="2" applyFont="1" applyBorder="1" applyAlignment="1" applyProtection="1">
      <alignment horizontal="center" vertical="center" shrinkToFit="1"/>
    </xf>
    <xf numFmtId="38" fontId="9" fillId="0" borderId="2" xfId="2" applyFont="1" applyFill="1" applyBorder="1" applyAlignment="1" applyProtection="1">
      <alignment vertical="center" shrinkToFit="1"/>
    </xf>
    <xf numFmtId="38" fontId="9" fillId="0" borderId="73" xfId="2" applyFont="1" applyFill="1" applyBorder="1" applyAlignment="1" applyProtection="1">
      <alignment horizontal="center" vertical="center" shrinkToFit="1"/>
    </xf>
    <xf numFmtId="0" fontId="9" fillId="4" borderId="74" xfId="1" applyFill="1" applyBorder="1" applyAlignment="1" applyProtection="1">
      <alignment horizontal="center" vertical="center"/>
    </xf>
    <xf numFmtId="38" fontId="9" fillId="0" borderId="78" xfId="2" applyFont="1" applyBorder="1" applyAlignment="1" applyProtection="1">
      <alignment vertical="center" shrinkToFit="1"/>
    </xf>
    <xf numFmtId="38" fontId="9" fillId="0" borderId="79" xfId="2" applyFont="1" applyBorder="1" applyAlignment="1" applyProtection="1">
      <alignment horizontal="center" vertical="center" shrinkToFit="1"/>
    </xf>
    <xf numFmtId="0" fontId="14" fillId="0" borderId="67" xfId="1" applyFont="1" applyFill="1" applyBorder="1" applyAlignment="1" applyProtection="1">
      <alignment horizontal="center" vertical="center" wrapText="1"/>
      <protection locked="0"/>
    </xf>
    <xf numFmtId="38" fontId="9" fillId="0" borderId="70" xfId="2" applyFont="1" applyBorder="1" applyAlignment="1" applyProtection="1">
      <alignment horizontal="right" vertical="center" shrinkToFit="1"/>
      <protection locked="0"/>
    </xf>
    <xf numFmtId="0" fontId="14" fillId="0" borderId="3" xfId="1" applyFont="1" applyFill="1" applyBorder="1" applyAlignment="1" applyProtection="1">
      <alignment horizontal="center" vertical="center" wrapText="1"/>
      <protection locked="0"/>
    </xf>
    <xf numFmtId="38" fontId="9" fillId="0" borderId="2" xfId="2" applyFont="1" applyBorder="1" applyAlignment="1" applyProtection="1">
      <alignment horizontal="right" vertical="center" shrinkToFit="1"/>
      <protection locked="0"/>
    </xf>
    <xf numFmtId="38" fontId="9" fillId="0" borderId="2" xfId="2" applyFont="1" applyFill="1" applyBorder="1" applyAlignment="1" applyProtection="1">
      <alignment horizontal="right" vertical="center" shrinkToFit="1"/>
      <protection locked="0"/>
    </xf>
    <xf numFmtId="0" fontId="14" fillId="0" borderId="75" xfId="1" applyFont="1" applyFill="1" applyBorder="1" applyAlignment="1" applyProtection="1">
      <alignment horizontal="center" vertical="center" wrapText="1"/>
      <protection locked="0"/>
    </xf>
    <xf numFmtId="38" fontId="9" fillId="0" borderId="78" xfId="2" applyFont="1" applyBorder="1" applyAlignment="1" applyProtection="1">
      <alignment horizontal="right" vertical="center" shrinkToFit="1"/>
      <protection locked="0"/>
    </xf>
    <xf numFmtId="38" fontId="9" fillId="0" borderId="68" xfId="2" applyFont="1" applyBorder="1" applyAlignment="1" applyProtection="1">
      <alignment vertical="center" shrinkToFit="1"/>
      <protection locked="0"/>
    </xf>
    <xf numFmtId="38" fontId="9" fillId="0" borderId="14" xfId="2" applyFont="1" applyBorder="1" applyAlignment="1" applyProtection="1">
      <alignment vertical="center" shrinkToFit="1"/>
      <protection locked="0"/>
    </xf>
    <xf numFmtId="38" fontId="9" fillId="0" borderId="14" xfId="2" applyFont="1" applyFill="1" applyBorder="1" applyAlignment="1" applyProtection="1">
      <alignment vertical="center" shrinkToFit="1"/>
      <protection locked="0"/>
    </xf>
    <xf numFmtId="38" fontId="9" fillId="0" borderId="76" xfId="2" applyFont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distributed" vertical="center"/>
      <protection locked="0"/>
    </xf>
    <xf numFmtId="58" fontId="2" fillId="2" borderId="0" xfId="0" applyNumberFormat="1" applyFont="1" applyFill="1" applyAlignment="1" applyProtection="1">
      <alignment horizontal="distributed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top"/>
    </xf>
    <xf numFmtId="176" fontId="4" fillId="2" borderId="46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47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176" fontId="4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176" fontId="4" fillId="2" borderId="3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8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176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1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50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left" vertical="center" wrapText="1"/>
    </xf>
    <xf numFmtId="0" fontId="4" fillId="2" borderId="50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4" fillId="2" borderId="31" xfId="0" applyFont="1" applyFill="1" applyBorder="1" applyAlignment="1" applyProtection="1">
      <alignment horizontal="left" vertical="center" wrapText="1"/>
    </xf>
    <xf numFmtId="0" fontId="4" fillId="2" borderId="37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 vertical="center" shrinkToFit="1"/>
    </xf>
    <xf numFmtId="0" fontId="4" fillId="2" borderId="25" xfId="0" applyFont="1" applyFill="1" applyBorder="1" applyAlignment="1" applyProtection="1">
      <alignment horizontal="left" vertical="center" shrinkToFit="1"/>
    </xf>
    <xf numFmtId="176" fontId="4" fillId="2" borderId="24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5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 applyProtection="1">
      <alignment horizontal="left" vertical="top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right" vertical="center"/>
      <protection locked="0"/>
    </xf>
    <xf numFmtId="177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77" fontId="4" fillId="2" borderId="3" xfId="0" applyNumberFormat="1" applyFont="1" applyFill="1" applyBorder="1" applyAlignment="1" applyProtection="1">
      <alignment horizontal="right" vertical="center"/>
      <protection locked="0"/>
    </xf>
    <xf numFmtId="177" fontId="4" fillId="2" borderId="14" xfId="0" applyNumberFormat="1" applyFont="1" applyFill="1" applyBorder="1" applyAlignment="1" applyProtection="1">
      <alignment horizontal="right" vertical="center"/>
      <protection locked="0"/>
    </xf>
    <xf numFmtId="56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56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56" fontId="4" fillId="2" borderId="14" xfId="0" applyNumberFormat="1" applyFont="1" applyFill="1" applyBorder="1" applyAlignment="1" applyProtection="1">
      <alignment horizontal="left" vertical="center"/>
      <protection locked="0"/>
    </xf>
    <xf numFmtId="56" fontId="4" fillId="2" borderId="20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shrinkToFit="1"/>
    </xf>
    <xf numFmtId="0" fontId="4" fillId="4" borderId="7" xfId="0" applyFont="1" applyFill="1" applyBorder="1" applyAlignment="1" applyProtection="1">
      <alignment horizontal="center" vertical="center" shrinkToFit="1"/>
    </xf>
    <xf numFmtId="0" fontId="4" fillId="4" borderId="6" xfId="0" applyFont="1" applyFill="1" applyBorder="1" applyAlignment="1" applyProtection="1">
      <alignment horizontal="center" vertical="center" shrinkToFit="1"/>
    </xf>
    <xf numFmtId="0" fontId="4" fillId="4" borderId="12" xfId="0" applyFont="1" applyFill="1" applyBorder="1" applyAlignment="1" applyProtection="1">
      <alignment horizontal="center" vertical="center" shrinkToFit="1"/>
    </xf>
    <xf numFmtId="56" fontId="4" fillId="2" borderId="52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4" fillId="2" borderId="52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77" fontId="4" fillId="2" borderId="52" xfId="0" applyNumberFormat="1" applyFont="1" applyFill="1" applyBorder="1" applyAlignment="1" applyProtection="1">
      <alignment horizontal="right" vertical="center"/>
      <protection locked="0"/>
    </xf>
    <xf numFmtId="177" fontId="4" fillId="2" borderId="34" xfId="0" applyNumberFormat="1" applyFont="1" applyFill="1" applyBorder="1" applyAlignment="1" applyProtection="1">
      <alignment horizontal="right" vertical="center"/>
      <protection locked="0"/>
    </xf>
    <xf numFmtId="177" fontId="4" fillId="2" borderId="33" xfId="0" applyNumberFormat="1" applyFont="1" applyFill="1" applyBorder="1" applyAlignment="1" applyProtection="1">
      <alignment horizontal="right" vertical="center"/>
      <protection locked="0"/>
    </xf>
    <xf numFmtId="56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shrinkToFit="1"/>
    </xf>
    <xf numFmtId="0" fontId="4" fillId="4" borderId="33" xfId="0" applyFont="1" applyFill="1" applyBorder="1" applyAlignment="1" applyProtection="1">
      <alignment horizontal="center" vertical="center" shrinkToFit="1"/>
    </xf>
    <xf numFmtId="0" fontId="4" fillId="4" borderId="52" xfId="0" applyFont="1" applyFill="1" applyBorder="1" applyAlignment="1" applyProtection="1">
      <alignment horizontal="center" vertical="center" shrinkToFit="1"/>
    </xf>
    <xf numFmtId="0" fontId="4" fillId="4" borderId="14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0" fontId="4" fillId="4" borderId="15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</xf>
    <xf numFmtId="0" fontId="4" fillId="4" borderId="9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0" fontId="4" fillId="4" borderId="11" xfId="0" applyFont="1" applyFill="1" applyBorder="1" applyAlignment="1" applyProtection="1">
      <alignment horizontal="center" vertical="center" shrinkToFit="1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14" xfId="0" applyFont="1" applyFill="1" applyBorder="1" applyAlignment="1" applyProtection="1">
      <alignment horizontal="right" vertical="center" indent="1"/>
      <protection locked="0"/>
    </xf>
    <xf numFmtId="0" fontId="4" fillId="2" borderId="2" xfId="0" applyFont="1" applyFill="1" applyBorder="1" applyAlignment="1" applyProtection="1">
      <alignment horizontal="right" vertical="center" indent="1"/>
      <protection locked="0"/>
    </xf>
    <xf numFmtId="0" fontId="4" fillId="2" borderId="15" xfId="0" applyFont="1" applyFill="1" applyBorder="1" applyAlignment="1" applyProtection="1">
      <alignment horizontal="right" vertical="center" inden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 applyProtection="1">
      <alignment horizontal="right" vertical="center"/>
      <protection locked="0"/>
    </xf>
    <xf numFmtId="176" fontId="2" fillId="2" borderId="17" xfId="0" applyNumberFormat="1" applyFont="1" applyFill="1" applyBorder="1" applyAlignment="1" applyProtection="1">
      <alignment horizontal="right" vertical="center"/>
      <protection locked="0"/>
    </xf>
    <xf numFmtId="176" fontId="2" fillId="2" borderId="17" xfId="0" applyNumberFormat="1" applyFont="1" applyFill="1" applyBorder="1" applyAlignment="1" applyProtection="1">
      <alignment horizontal="center" vertical="center"/>
    </xf>
    <xf numFmtId="176" fontId="2" fillId="2" borderId="18" xfId="0" applyNumberFormat="1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 applyProtection="1">
      <alignment horizontal="right" vertical="center"/>
    </xf>
    <xf numFmtId="176" fontId="2" fillId="2" borderId="17" xfId="0" applyNumberFormat="1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shrinkToFit="1"/>
    </xf>
    <xf numFmtId="0" fontId="2" fillId="2" borderId="25" xfId="0" applyFont="1" applyFill="1" applyBorder="1" applyAlignment="1" applyProtection="1">
      <alignment horizontal="left" vertical="center" shrinkToFit="1"/>
    </xf>
    <xf numFmtId="0" fontId="2" fillId="2" borderId="26" xfId="0" applyFont="1" applyFill="1" applyBorder="1" applyAlignment="1" applyProtection="1">
      <alignment horizontal="left" vertical="center" shrinkToFit="1"/>
    </xf>
    <xf numFmtId="176" fontId="2" fillId="3" borderId="24" xfId="0" applyNumberFormat="1" applyFont="1" applyFill="1" applyBorder="1" applyAlignment="1" applyProtection="1">
      <alignment horizontal="right" vertical="center"/>
      <protection locked="0"/>
    </xf>
    <xf numFmtId="176" fontId="2" fillId="3" borderId="25" xfId="0" applyNumberFormat="1" applyFont="1" applyFill="1" applyBorder="1" applyAlignment="1" applyProtection="1">
      <alignment horizontal="right" vertical="center"/>
      <protection locked="0"/>
    </xf>
    <xf numFmtId="176" fontId="2" fillId="2" borderId="25" xfId="0" applyNumberFormat="1" applyFont="1" applyFill="1" applyBorder="1" applyAlignment="1" applyProtection="1">
      <alignment horizontal="center"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176" fontId="2" fillId="2" borderId="24" xfId="0" applyNumberFormat="1" applyFont="1" applyFill="1" applyBorder="1" applyAlignment="1" applyProtection="1">
      <alignment horizontal="right" vertical="center"/>
    </xf>
    <xf numFmtId="176" fontId="2" fillId="2" borderId="25" xfId="0" applyNumberFormat="1" applyFont="1" applyFill="1" applyBorder="1" applyAlignment="1" applyProtection="1">
      <alignment horizontal="right" vertical="center"/>
    </xf>
    <xf numFmtId="0" fontId="2" fillId="2" borderId="27" xfId="0" applyFont="1" applyFill="1" applyBorder="1" applyAlignment="1" applyProtection="1">
      <alignment horizontal="left" vertical="center" shrinkToFit="1"/>
    </xf>
    <xf numFmtId="0" fontId="2" fillId="2" borderId="28" xfId="0" applyFont="1" applyFill="1" applyBorder="1" applyAlignment="1" applyProtection="1">
      <alignment horizontal="left" vertical="center" shrinkToFit="1"/>
    </xf>
    <xf numFmtId="0" fontId="2" fillId="2" borderId="29" xfId="0" applyFont="1" applyFill="1" applyBorder="1" applyAlignment="1" applyProtection="1">
      <alignment horizontal="left" vertical="center" shrinkToFit="1"/>
    </xf>
    <xf numFmtId="176" fontId="2" fillId="3" borderId="27" xfId="0" applyNumberFormat="1" applyFont="1" applyFill="1" applyBorder="1" applyAlignment="1" applyProtection="1">
      <alignment horizontal="right" vertical="center"/>
      <protection locked="0"/>
    </xf>
    <xf numFmtId="176" fontId="2" fillId="3" borderId="28" xfId="0" applyNumberFormat="1" applyFont="1" applyFill="1" applyBorder="1" applyAlignment="1" applyProtection="1">
      <alignment horizontal="right" vertical="center"/>
      <protection locked="0"/>
    </xf>
    <xf numFmtId="176" fontId="2" fillId="2" borderId="28" xfId="0" applyNumberFormat="1" applyFont="1" applyFill="1" applyBorder="1" applyAlignment="1" applyProtection="1">
      <alignment horizontal="center" vertical="center"/>
    </xf>
    <xf numFmtId="176" fontId="2" fillId="2" borderId="29" xfId="0" applyNumberFormat="1" applyFont="1" applyFill="1" applyBorder="1" applyAlignment="1" applyProtection="1">
      <alignment horizontal="center" vertical="center"/>
    </xf>
    <xf numFmtId="176" fontId="2" fillId="2" borderId="27" xfId="0" applyNumberFormat="1" applyFont="1" applyFill="1" applyBorder="1" applyAlignment="1" applyProtection="1">
      <alignment horizontal="right" vertical="center"/>
    </xf>
    <xf numFmtId="176" fontId="2" fillId="2" borderId="28" xfId="0" applyNumberFormat="1" applyFont="1" applyFill="1" applyBorder="1" applyAlignment="1" applyProtection="1">
      <alignment horizontal="right" vertical="center"/>
    </xf>
    <xf numFmtId="0" fontId="2" fillId="2" borderId="30" xfId="0" applyFont="1" applyFill="1" applyBorder="1" applyAlignment="1" applyProtection="1">
      <alignment horizontal="left" vertical="center" shrinkToFit="1"/>
    </xf>
    <xf numFmtId="0" fontId="2" fillId="2" borderId="31" xfId="0" applyFont="1" applyFill="1" applyBorder="1" applyAlignment="1" applyProtection="1">
      <alignment horizontal="left" vertical="center" shrinkToFit="1"/>
    </xf>
    <xf numFmtId="0" fontId="2" fillId="2" borderId="32" xfId="0" applyFont="1" applyFill="1" applyBorder="1" applyAlignment="1" applyProtection="1">
      <alignment horizontal="left" vertical="center" shrinkToFit="1"/>
    </xf>
    <xf numFmtId="176" fontId="2" fillId="3" borderId="30" xfId="0" applyNumberFormat="1" applyFont="1" applyFill="1" applyBorder="1" applyAlignment="1" applyProtection="1">
      <alignment horizontal="right" vertical="center"/>
      <protection locked="0"/>
    </xf>
    <xf numFmtId="176" fontId="2" fillId="3" borderId="31" xfId="0" applyNumberFormat="1" applyFont="1" applyFill="1" applyBorder="1" applyAlignment="1" applyProtection="1">
      <alignment horizontal="right" vertical="center"/>
      <protection locked="0"/>
    </xf>
    <xf numFmtId="176" fontId="2" fillId="2" borderId="31" xfId="0" applyNumberFormat="1" applyFont="1" applyFill="1" applyBorder="1" applyAlignment="1" applyProtection="1">
      <alignment horizontal="center" vertical="center"/>
    </xf>
    <xf numFmtId="176" fontId="2" fillId="2" borderId="32" xfId="0" applyNumberFormat="1" applyFont="1" applyFill="1" applyBorder="1" applyAlignment="1" applyProtection="1">
      <alignment horizontal="center" vertical="center"/>
    </xf>
    <xf numFmtId="176" fontId="2" fillId="2" borderId="30" xfId="0" applyNumberFormat="1" applyFont="1" applyFill="1" applyBorder="1" applyAlignment="1" applyProtection="1">
      <alignment horizontal="right" vertical="center"/>
    </xf>
    <xf numFmtId="176" fontId="2" fillId="2" borderId="31" xfId="0" applyNumberFormat="1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176" fontId="7" fillId="2" borderId="41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42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78" fontId="7" fillId="2" borderId="41" xfId="0" applyNumberFormat="1" applyFont="1" applyFill="1" applyBorder="1" applyAlignment="1" applyProtection="1">
      <alignment horizontal="right" vertical="center"/>
      <protection locked="0"/>
    </xf>
    <xf numFmtId="178" fontId="7" fillId="2" borderId="42" xfId="0" applyNumberFormat="1" applyFont="1" applyFill="1" applyBorder="1" applyAlignment="1" applyProtection="1">
      <alignment horizontal="right" vertical="center"/>
      <protection locked="0"/>
    </xf>
    <xf numFmtId="178" fontId="7" fillId="2" borderId="43" xfId="0" applyNumberFormat="1" applyFont="1" applyFill="1" applyBorder="1" applyAlignment="1" applyProtection="1">
      <alignment horizontal="right" vertical="center"/>
      <protection locked="0"/>
    </xf>
    <xf numFmtId="178" fontId="7" fillId="2" borderId="10" xfId="0" applyNumberFormat="1" applyFont="1" applyFill="1" applyBorder="1" applyAlignment="1" applyProtection="1">
      <alignment horizontal="right" vertical="center"/>
      <protection locked="0"/>
    </xf>
    <xf numFmtId="178" fontId="7" fillId="2" borderId="0" xfId="0" applyNumberFormat="1" applyFont="1" applyFill="1" applyBorder="1" applyAlignment="1" applyProtection="1">
      <alignment horizontal="right" vertical="center"/>
      <protection locked="0"/>
    </xf>
    <xf numFmtId="178" fontId="7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176" fontId="7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78" fontId="7" fillId="2" borderId="7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 applyProtection="1">
      <alignment horizontal="right" vertical="center"/>
      <protection locked="0"/>
    </xf>
    <xf numFmtId="178" fontId="7" fillId="2" borderId="9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78" fontId="7" fillId="0" borderId="7" xfId="0" applyNumberFormat="1" applyFont="1" applyFill="1" applyBorder="1" applyAlignment="1" applyProtection="1">
      <alignment horizontal="right" vertical="center"/>
      <protection locked="0"/>
    </xf>
    <xf numFmtId="178" fontId="7" fillId="0" borderId="8" xfId="0" applyNumberFormat="1" applyFont="1" applyFill="1" applyBorder="1" applyAlignment="1" applyProtection="1">
      <alignment horizontal="right" vertical="center"/>
      <protection locked="0"/>
    </xf>
    <xf numFmtId="178" fontId="7" fillId="0" borderId="9" xfId="0" applyNumberFormat="1" applyFont="1" applyFill="1" applyBorder="1" applyAlignment="1" applyProtection="1">
      <alignment horizontal="right" vertical="center"/>
      <protection locked="0"/>
    </xf>
    <xf numFmtId="178" fontId="7" fillId="0" borderId="1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52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9" fillId="0" borderId="0" xfId="1" applyBorder="1" applyAlignment="1" applyProtection="1">
      <alignment horizontal="left"/>
    </xf>
    <xf numFmtId="0" fontId="9" fillId="4" borderId="56" xfId="1" applyFill="1" applyBorder="1" applyAlignment="1" applyProtection="1">
      <alignment horizontal="center" vertical="center"/>
    </xf>
    <xf numFmtId="0" fontId="9" fillId="4" borderId="61" xfId="1" applyFill="1" applyBorder="1" applyAlignment="1" applyProtection="1">
      <alignment horizontal="center" vertical="center"/>
    </xf>
    <xf numFmtId="0" fontId="9" fillId="4" borderId="57" xfId="1" applyFill="1" applyBorder="1" applyAlignment="1" applyProtection="1">
      <alignment horizontal="center" vertical="center" wrapText="1"/>
    </xf>
    <xf numFmtId="0" fontId="9" fillId="4" borderId="62" xfId="1" applyFill="1" applyBorder="1" applyAlignment="1" applyProtection="1">
      <alignment horizontal="center" vertical="center" wrapText="1"/>
    </xf>
    <xf numFmtId="0" fontId="9" fillId="4" borderId="58" xfId="1" applyFill="1" applyBorder="1" applyAlignment="1" applyProtection="1">
      <alignment horizontal="center" vertical="center" wrapText="1"/>
    </xf>
    <xf numFmtId="0" fontId="9" fillId="4" borderId="59" xfId="1" applyFill="1" applyBorder="1" applyAlignment="1" applyProtection="1">
      <alignment horizontal="center" vertical="center" wrapText="1"/>
    </xf>
    <xf numFmtId="0" fontId="9" fillId="4" borderId="63" xfId="1" applyFill="1" applyBorder="1" applyAlignment="1" applyProtection="1">
      <alignment horizontal="center" vertical="center" wrapText="1"/>
    </xf>
    <xf numFmtId="0" fontId="9" fillId="4" borderId="64" xfId="1" applyFill="1" applyBorder="1" applyAlignment="1" applyProtection="1">
      <alignment horizontal="center" vertical="center" wrapText="1"/>
    </xf>
    <xf numFmtId="0" fontId="13" fillId="4" borderId="57" xfId="1" applyFont="1" applyFill="1" applyBorder="1" applyAlignment="1" applyProtection="1">
      <alignment horizontal="center" vertical="center" wrapText="1"/>
    </xf>
    <xf numFmtId="0" fontId="13" fillId="4" borderId="62" xfId="1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0" fontId="9" fillId="4" borderId="55" xfId="1" applyFont="1" applyFill="1" applyBorder="1" applyAlignment="1" applyProtection="1">
      <alignment horizontal="center" vertical="center"/>
    </xf>
    <xf numFmtId="0" fontId="9" fillId="0" borderId="55" xfId="1" applyFont="1" applyBorder="1" applyAlignment="1" applyProtection="1">
      <alignment horizontal="center" vertical="center"/>
    </xf>
    <xf numFmtId="0" fontId="9" fillId="4" borderId="60" xfId="1" applyFill="1" applyBorder="1" applyAlignment="1" applyProtection="1">
      <alignment horizontal="center" vertical="center" wrapText="1"/>
    </xf>
    <xf numFmtId="0" fontId="9" fillId="4" borderId="65" xfId="1" applyFill="1" applyBorder="1" applyAlignment="1" applyProtection="1">
      <alignment horizontal="center" vertical="center" wrapText="1"/>
    </xf>
    <xf numFmtId="0" fontId="14" fillId="0" borderId="68" xfId="1" applyFont="1" applyFill="1" applyBorder="1" applyAlignment="1" applyProtection="1">
      <alignment horizontal="center" vertical="center" wrapText="1"/>
      <protection locked="0"/>
    </xf>
    <xf numFmtId="0" fontId="14" fillId="0" borderId="69" xfId="1" applyFont="1" applyFill="1" applyBorder="1" applyAlignment="1" applyProtection="1">
      <alignment horizontal="center" vertical="center" wrapText="1"/>
      <protection locked="0"/>
    </xf>
    <xf numFmtId="38" fontId="14" fillId="0" borderId="68" xfId="2" applyFont="1" applyBorder="1" applyAlignment="1" applyProtection="1">
      <alignment horizontal="center" vertical="center" shrinkToFit="1"/>
      <protection locked="0"/>
    </xf>
    <xf numFmtId="38" fontId="14" fillId="0" borderId="70" xfId="2" applyFont="1" applyBorder="1" applyAlignment="1" applyProtection="1">
      <alignment horizontal="center" vertical="center" shrinkToFit="1"/>
      <protection locked="0"/>
    </xf>
    <xf numFmtId="38" fontId="14" fillId="0" borderId="68" xfId="2" applyFont="1" applyBorder="1" applyAlignment="1" applyProtection="1">
      <alignment horizontal="center" vertical="center" wrapText="1" shrinkToFit="1"/>
      <protection locked="0"/>
    </xf>
    <xf numFmtId="38" fontId="14" fillId="0" borderId="69" xfId="2" applyFont="1" applyBorder="1" applyAlignment="1" applyProtection="1">
      <alignment horizontal="center" vertical="center" shrinkToFit="1"/>
      <protection locked="0"/>
    </xf>
    <xf numFmtId="0" fontId="14" fillId="0" borderId="14" xfId="1" applyFont="1" applyFill="1" applyBorder="1" applyAlignment="1" applyProtection="1">
      <alignment horizontal="center" vertical="center" wrapText="1"/>
      <protection locked="0"/>
    </xf>
    <xf numFmtId="0" fontId="14" fillId="0" borderId="15" xfId="1" applyFont="1" applyFill="1" applyBorder="1" applyAlignment="1" applyProtection="1">
      <alignment horizontal="center" vertical="center" wrapText="1"/>
      <protection locked="0"/>
    </xf>
    <xf numFmtId="38" fontId="14" fillId="0" borderId="14" xfId="2" applyFont="1" applyBorder="1" applyAlignment="1" applyProtection="1">
      <alignment horizontal="center" vertical="center" shrinkToFit="1"/>
      <protection locked="0"/>
    </xf>
    <xf numFmtId="38" fontId="14" fillId="0" borderId="2" xfId="2" applyFont="1" applyBorder="1" applyAlignment="1" applyProtection="1">
      <alignment horizontal="center" vertical="center" shrinkToFit="1"/>
      <protection locked="0"/>
    </xf>
    <xf numFmtId="38" fontId="14" fillId="0" borderId="15" xfId="2" applyFont="1" applyBorder="1" applyAlignment="1" applyProtection="1">
      <alignment horizontal="center" vertical="center" shrinkToFit="1"/>
      <protection locked="0"/>
    </xf>
    <xf numFmtId="38" fontId="14" fillId="0" borderId="14" xfId="2" applyFont="1" applyBorder="1" applyAlignment="1" applyProtection="1">
      <alignment horizontal="center" vertical="center" wrapText="1" shrinkToFit="1"/>
      <protection locked="0"/>
    </xf>
    <xf numFmtId="38" fontId="14" fillId="0" borderId="14" xfId="2" applyFont="1" applyFill="1" applyBorder="1" applyAlignment="1" applyProtection="1">
      <alignment horizontal="center" vertical="center" wrapText="1" shrinkToFit="1"/>
      <protection locked="0"/>
    </xf>
    <xf numFmtId="38" fontId="14" fillId="0" borderId="2" xfId="2" applyFont="1" applyFill="1" applyBorder="1" applyAlignment="1" applyProtection="1">
      <alignment horizontal="center" vertical="center" shrinkToFit="1"/>
      <protection locked="0"/>
    </xf>
    <xf numFmtId="38" fontId="14" fillId="0" borderId="15" xfId="2" applyFont="1" applyFill="1" applyBorder="1" applyAlignment="1" applyProtection="1">
      <alignment horizontal="center" vertical="center" shrinkToFit="1"/>
      <protection locked="0"/>
    </xf>
    <xf numFmtId="0" fontId="14" fillId="0" borderId="76" xfId="1" applyFont="1" applyFill="1" applyBorder="1" applyAlignment="1" applyProtection="1">
      <alignment horizontal="center" vertical="center" wrapText="1"/>
      <protection locked="0"/>
    </xf>
    <xf numFmtId="0" fontId="14" fillId="0" borderId="77" xfId="1" applyFont="1" applyFill="1" applyBorder="1" applyAlignment="1" applyProtection="1">
      <alignment horizontal="center" vertical="center" wrapText="1"/>
      <protection locked="0"/>
    </xf>
    <xf numFmtId="38" fontId="14" fillId="0" borderId="76" xfId="2" applyFont="1" applyBorder="1" applyAlignment="1" applyProtection="1">
      <alignment horizontal="center" vertical="center" shrinkToFit="1"/>
      <protection locked="0"/>
    </xf>
    <xf numFmtId="38" fontId="14" fillId="0" borderId="78" xfId="2" applyFont="1" applyBorder="1" applyAlignment="1" applyProtection="1">
      <alignment horizontal="center" vertical="center" shrinkToFit="1"/>
      <protection locked="0"/>
    </xf>
    <xf numFmtId="38" fontId="14" fillId="0" borderId="77" xfId="2" applyFont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distributed" vertical="center" shrinkToFit="1"/>
    </xf>
  </cellXfs>
  <cellStyles count="3">
    <cellStyle name="桁区切り 2" xfId="2"/>
    <cellStyle name="標準" xfId="0" builtinId="0"/>
    <cellStyle name="標準 2" xfId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Light16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5</xdr:row>
      <xdr:rowOff>123825</xdr:rowOff>
    </xdr:from>
    <xdr:to>
      <xdr:col>19</xdr:col>
      <xdr:colOff>323849</xdr:colOff>
      <xdr:row>6</xdr:row>
      <xdr:rowOff>209551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18DCBE02-CEA2-459B-9B9F-91F2F1558A71}"/>
            </a:ext>
          </a:extLst>
        </xdr:cNvPr>
        <xdr:cNvSpPr>
          <a:spLocks noChangeArrowheads="1"/>
        </xdr:cNvSpPr>
      </xdr:nvSpPr>
      <xdr:spPr>
        <a:xfrm>
          <a:off x="10734675" y="971550"/>
          <a:ext cx="1428749" cy="447676"/>
        </a:xfrm>
        <a:prstGeom prst="wedgeRoundRectCallout">
          <a:avLst>
            <a:gd name="adj1" fmla="val 73107"/>
            <a:gd name="adj2" fmla="val 3609"/>
            <a:gd name="adj3" fmla="val 16667"/>
          </a:avLst>
        </a:prstGeom>
        <a:solidFill>
          <a:srgbClr val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18288" tIns="0" rIns="0" bIns="0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計算時に使用した旅費計算内訳を添付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9" name="テーブル5" displayName="テーブル5" ref="DQ6:DQ7" totalsRowShown="0" headerRowDxfId="35" dataDxfId="34">
  <autoFilter ref="DQ6:DQ7"/>
  <tableColumns count="1">
    <tableColumn id="1" name="1.組織体制の整備・充実" dataDxfId="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7" name="テーブル12" displayName="テーブル12" ref="EP8:EP9" totalsRowShown="0" headerRowDxfId="8" dataDxfId="7">
  <autoFilter ref="EP8:EP9"/>
  <tableColumns count="1">
    <tableColumn id="1" name="1.組織体制の整備・充実" dataDxfId="6"/>
  </tableColumns>
  <tableStyleInfo name="TableStyleMedium27" showFirstColumn="0" showLastColumn="0" showRowStripes="1" showColumnStripes="0"/>
</table>
</file>

<file path=xl/tables/table11.xml><?xml version="1.0" encoding="utf-8"?>
<table xmlns="http://schemas.openxmlformats.org/spreadsheetml/2006/main" id="38" name="テーブル13" displayName="テーブル13" ref="EQ8:EQ15" totalsRowShown="0" headerRowDxfId="5" dataDxfId="4">
  <autoFilter ref="EQ8:EQ15"/>
  <tableColumns count="1">
    <tableColumn id="1" name="2.選手の発掘・育成・強化" dataDxfId="3"/>
  </tableColumns>
  <tableStyleInfo name="TableStyleMedium28" showFirstColumn="0" showLastColumn="0" showRowStripes="1" showColumnStripes="0"/>
</table>
</file>

<file path=xl/tables/table12.xml><?xml version="1.0" encoding="utf-8"?>
<table xmlns="http://schemas.openxmlformats.org/spreadsheetml/2006/main" id="39" name="テーブル15" displayName="テーブル15" ref="ER8:ER9" totalsRowShown="0" headerRowDxfId="2" dataDxfId="1">
  <autoFilter ref="ER8:ER9"/>
  <tableColumns count="1">
    <tableColumn id="1" name="3.選手・指導者を支える環境整備" dataDxfId="0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10" name="テーブル6" displayName="テーブル6" ref="DR6:DR13" totalsRowShown="0" headerRowDxfId="32" dataDxfId="31">
  <autoFilter ref="DR6:DR13"/>
  <tableColumns count="1">
    <tableColumn id="1" name="2.選手の発掘・育成・強化" dataDxfId="3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16" name="テーブル8" displayName="テーブル8" ref="DS6:DS7" totalsRowShown="0" headerRowDxfId="29" dataDxfId="28">
  <autoFilter ref="DS6:DS7"/>
  <tableColumns count="1">
    <tableColumn id="1" name="3.選手・指導者を支える環境整備" dataDxfId="2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1" name="テーブル518" displayName="テーブル518" ref="EB6:EB7" totalsRowShown="0" headerRowDxfId="26" dataDxfId="25">
  <autoFilter ref="EB6:EB7"/>
  <tableColumns count="1">
    <tableColumn id="1" name="1.組織体制の整備・充実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2" name="テーブル619" displayName="テーブル619" ref="EC6:EC13" totalsRowShown="0" headerRowDxfId="23" dataDxfId="22">
  <autoFilter ref="EC6:EC13"/>
  <tableColumns count="1">
    <tableColumn id="1" name="2.選手の発掘・育成・強化" dataDxfId="21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24" name="テーブル821" displayName="テーブル821" ref="ED6:ED7" totalsRowShown="0" headerRowDxfId="20" dataDxfId="19">
  <autoFilter ref="ED6:ED7"/>
  <tableColumns count="1">
    <tableColumn id="1" name="3.選手・指導者を支える環境整備" dataDxfId="18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34" name="テーブル5415262932351035" displayName="テーブル5415262932351035" ref="DP6:DP7" totalsRowShown="0" headerRowDxfId="17" dataDxfId="16">
  <autoFilter ref="DP6:DP7"/>
  <tableColumns count="1">
    <tableColumn id="1" name="1.組織体制の整備・充実" dataDxfId="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5" name="テーブル6820273033361136" displayName="テーブル6820273033361136" ref="DQ6:DQ13" totalsRowShown="0" headerRowDxfId="14" dataDxfId="13">
  <autoFilter ref="DQ6:DQ13"/>
  <tableColumns count="1">
    <tableColumn id="1" name="2.選手の発掘・育成・強化" dataDxfId="12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36" name="テーブル81224283134371737" displayName="テーブル81224283134371737" ref="DR6:DR7" totalsRowShown="0" headerRowDxfId="11" dataDxfId="10">
  <autoFilter ref="DR6:DR7"/>
  <tableColumns count="1">
    <tableColumn id="1" name="3.選手・指導者を支える環境整備" dataDxfId="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3"/>
  <sheetViews>
    <sheetView tabSelected="1" zoomScaleNormal="100" workbookViewId="0"/>
  </sheetViews>
  <sheetFormatPr defaultRowHeight="13.5" x14ac:dyDescent="0.15"/>
  <cols>
    <col min="1" max="105" width="1.25" style="1" customWidth="1"/>
    <col min="106" max="16384" width="9" style="1"/>
  </cols>
  <sheetData>
    <row r="1" spans="1:65" ht="21.75" customHeight="1" x14ac:dyDescent="0.15">
      <c r="A1" s="1" t="s">
        <v>8</v>
      </c>
    </row>
    <row r="2" spans="1:65" ht="21.75" customHeight="1" x14ac:dyDescent="0.15"/>
    <row r="3" spans="1:65" ht="21.75" customHeight="1" x14ac:dyDescent="0.15">
      <c r="AU3" s="115" t="s">
        <v>148</v>
      </c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</row>
    <row r="4" spans="1:65" ht="21.75" customHeight="1" x14ac:dyDescent="0.15">
      <c r="AU4" s="116" t="s">
        <v>143</v>
      </c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</row>
    <row r="5" spans="1:65" ht="21.75" customHeight="1" x14ac:dyDescent="0.15"/>
    <row r="6" spans="1:65" ht="21.75" customHeight="1" x14ac:dyDescent="0.15">
      <c r="A6" s="1" t="s">
        <v>76</v>
      </c>
    </row>
    <row r="7" spans="1:65" ht="21.75" customHeight="1" x14ac:dyDescent="0.15"/>
    <row r="8" spans="1:65" ht="21.75" customHeight="1" x14ac:dyDescent="0.15">
      <c r="AJ8" s="2"/>
      <c r="AK8" s="118" t="s">
        <v>48</v>
      </c>
      <c r="AL8" s="118"/>
      <c r="AM8" s="118"/>
      <c r="AN8" s="118"/>
      <c r="AO8" s="118"/>
      <c r="AP8" s="118"/>
      <c r="AQ8" s="118"/>
      <c r="AR8" s="118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</row>
    <row r="9" spans="1:65" ht="21.75" customHeight="1" x14ac:dyDescent="0.15">
      <c r="AE9" s="122" t="s">
        <v>1</v>
      </c>
      <c r="AF9" s="122"/>
      <c r="AG9" s="122"/>
      <c r="AH9" s="122"/>
      <c r="AI9" s="122"/>
      <c r="AJ9" s="3"/>
      <c r="AK9" s="531" t="s">
        <v>149</v>
      </c>
      <c r="AL9" s="531"/>
      <c r="AM9" s="531"/>
      <c r="AN9" s="531"/>
      <c r="AO9" s="531"/>
      <c r="AP9" s="531"/>
      <c r="AQ9" s="531"/>
      <c r="AR9" s="531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</row>
    <row r="10" spans="1:65" ht="21.75" customHeight="1" x14ac:dyDescent="0.15">
      <c r="AK10" s="118" t="s">
        <v>150</v>
      </c>
      <c r="AL10" s="118"/>
      <c r="AM10" s="118"/>
      <c r="AN10" s="118"/>
      <c r="AO10" s="118"/>
      <c r="AP10" s="118"/>
      <c r="AQ10" s="118"/>
      <c r="AR10" s="118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</row>
    <row r="11" spans="1:65" ht="21.75" customHeight="1" x14ac:dyDescent="0.15"/>
    <row r="12" spans="1:65" ht="21.75" customHeight="1" x14ac:dyDescent="0.15">
      <c r="A12" s="122" t="s">
        <v>77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</row>
    <row r="13" spans="1:65" ht="21.75" customHeight="1" x14ac:dyDescent="0.15">
      <c r="A13" s="122" t="s">
        <v>78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</row>
    <row r="14" spans="1:65" ht="21.75" customHeight="1" x14ac:dyDescent="0.15"/>
    <row r="15" spans="1:65" ht="21.75" customHeight="1" x14ac:dyDescent="0.15">
      <c r="A15" s="120" t="s">
        <v>144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</row>
    <row r="16" spans="1:65" ht="21.75" customHeight="1" x14ac:dyDescent="0.15">
      <c r="A16" s="1" t="s">
        <v>145</v>
      </c>
    </row>
    <row r="17" spans="1:65" ht="21.75" customHeight="1" x14ac:dyDescent="0.15">
      <c r="A17" s="1" t="s">
        <v>147</v>
      </c>
    </row>
    <row r="18" spans="1:65" ht="21.75" customHeight="1" x14ac:dyDescent="0.15">
      <c r="A18" s="1" t="s">
        <v>146</v>
      </c>
    </row>
    <row r="19" spans="1:65" ht="21.75" customHeight="1" x14ac:dyDescent="0.15"/>
    <row r="20" spans="1:65" ht="21.75" customHeight="1" x14ac:dyDescent="0.15">
      <c r="A20" s="122" t="s">
        <v>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</row>
    <row r="21" spans="1:65" ht="21.75" customHeight="1" x14ac:dyDescent="0.15"/>
    <row r="22" spans="1:65" ht="21.75" customHeight="1" x14ac:dyDescent="0.15">
      <c r="A22" s="1" t="s">
        <v>51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5" ht="21.75" customHeight="1" x14ac:dyDescent="0.15">
      <c r="A23" s="1" t="s">
        <v>58</v>
      </c>
      <c r="T23" s="1" t="s">
        <v>11</v>
      </c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" t="s">
        <v>4</v>
      </c>
      <c r="AL23" s="1" t="s">
        <v>12</v>
      </c>
    </row>
    <row r="24" spans="1:65" ht="21.75" customHeight="1" x14ac:dyDescent="0.15">
      <c r="A24" s="1" t="s">
        <v>9</v>
      </c>
      <c r="T24" s="1" t="s">
        <v>11</v>
      </c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" t="s">
        <v>4</v>
      </c>
      <c r="AL24" s="1" t="s">
        <v>13</v>
      </c>
    </row>
    <row r="25" spans="1:65" ht="21.75" customHeight="1" x14ac:dyDescent="0.15">
      <c r="A25" s="1" t="s">
        <v>10</v>
      </c>
      <c r="T25" s="1" t="s">
        <v>11</v>
      </c>
      <c r="V25" s="123">
        <f>V24-V23</f>
        <v>0</v>
      </c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" t="s">
        <v>4</v>
      </c>
      <c r="AL25" s="1" t="s">
        <v>14</v>
      </c>
    </row>
    <row r="26" spans="1:65" ht="21.75" customHeight="1" x14ac:dyDescent="0.15"/>
    <row r="27" spans="1:65" ht="21.75" customHeight="1" x14ac:dyDescent="0.15">
      <c r="A27" s="1" t="s">
        <v>15</v>
      </c>
    </row>
    <row r="28" spans="1:65" ht="21.75" customHeight="1" x14ac:dyDescent="0.15">
      <c r="D28" s="124" t="s">
        <v>2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 t="s">
        <v>16</v>
      </c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 t="s">
        <v>17</v>
      </c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</row>
    <row r="29" spans="1:65" ht="15" customHeight="1" x14ac:dyDescent="0.15"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</row>
    <row r="30" spans="1:65" ht="15" customHeight="1" x14ac:dyDescent="0.15"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</row>
    <row r="31" spans="1:65" ht="15" customHeight="1" x14ac:dyDescent="0.15"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</row>
    <row r="32" spans="1:65" ht="15" customHeight="1" x14ac:dyDescent="0.15"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</row>
    <row r="33" spans="1:64" ht="15" customHeight="1" x14ac:dyDescent="0.15"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</row>
    <row r="34" spans="1:64" ht="15" customHeight="1" x14ac:dyDescent="0.15"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</row>
    <row r="35" spans="1:64" ht="15" customHeight="1" x14ac:dyDescent="0.15"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</row>
    <row r="37" spans="1:64" x14ac:dyDescent="0.15">
      <c r="A37" s="1" t="s">
        <v>18</v>
      </c>
    </row>
    <row r="38" spans="1:64" x14ac:dyDescent="0.15">
      <c r="A38" s="1" t="s">
        <v>56</v>
      </c>
    </row>
    <row r="39" spans="1:64" x14ac:dyDescent="0.15">
      <c r="A39" s="1" t="s">
        <v>57</v>
      </c>
    </row>
    <row r="40" spans="1:64" x14ac:dyDescent="0.15">
      <c r="A40" s="1" t="s">
        <v>19</v>
      </c>
    </row>
    <row r="41" spans="1:64" ht="13.5" customHeight="1" x14ac:dyDescent="0.15">
      <c r="A41" s="121" t="s">
        <v>116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</row>
    <row r="42" spans="1:64" x14ac:dyDescent="0.1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</row>
    <row r="43" spans="1:64" x14ac:dyDescent="0.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</row>
  </sheetData>
  <sheetProtection sheet="1" objects="1" formatCells="0" formatColumns="0" formatRows="0" insertColumns="0" insertRows="0" insertHyperlinks="0" deleteColumns="0" deleteRows="0" sort="0" autoFilter="0" pivotTables="0"/>
  <mergeCells count="41">
    <mergeCell ref="A41:BL43"/>
    <mergeCell ref="AE9:AI9"/>
    <mergeCell ref="AK9:AR9"/>
    <mergeCell ref="AK10:AR10"/>
    <mergeCell ref="AS10:BM10"/>
    <mergeCell ref="D30:W30"/>
    <mergeCell ref="A12:BM12"/>
    <mergeCell ref="A20:BM20"/>
    <mergeCell ref="A13:BM13"/>
    <mergeCell ref="V23:AI23"/>
    <mergeCell ref="V24:AI24"/>
    <mergeCell ref="V25:AI25"/>
    <mergeCell ref="X28:AR28"/>
    <mergeCell ref="D28:W28"/>
    <mergeCell ref="AS28:BK28"/>
    <mergeCell ref="D29:W29"/>
    <mergeCell ref="AU3:BM3"/>
    <mergeCell ref="AU4:BM4"/>
    <mergeCell ref="AS8:BM8"/>
    <mergeCell ref="AK8:AR8"/>
    <mergeCell ref="AS9:BM9"/>
    <mergeCell ref="A15:BM15"/>
    <mergeCell ref="D31:W31"/>
    <mergeCell ref="D32:W32"/>
    <mergeCell ref="D33:W33"/>
    <mergeCell ref="D34:W34"/>
    <mergeCell ref="D35:W35"/>
    <mergeCell ref="X34:AR34"/>
    <mergeCell ref="X35:AR35"/>
    <mergeCell ref="AS29:BK29"/>
    <mergeCell ref="AS30:BK30"/>
    <mergeCell ref="AS31:BK31"/>
    <mergeCell ref="AS32:BK32"/>
    <mergeCell ref="AS33:BK33"/>
    <mergeCell ref="AS34:BK34"/>
    <mergeCell ref="AS35:BK35"/>
    <mergeCell ref="X29:AR29"/>
    <mergeCell ref="X30:AR30"/>
    <mergeCell ref="X31:AR31"/>
    <mergeCell ref="X32:AR32"/>
    <mergeCell ref="X33:AR3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BS20"/>
  <sheetViews>
    <sheetView view="pageBreakPreview" zoomScale="130" zoomScaleNormal="100" zoomScaleSheetLayoutView="130" workbookViewId="0">
      <selection activeCell="BU15" sqref="BU15"/>
    </sheetView>
  </sheetViews>
  <sheetFormatPr defaultRowHeight="14.25" x14ac:dyDescent="0.15"/>
  <cols>
    <col min="1" max="1" width="1.125" style="6" customWidth="1"/>
    <col min="2" max="12" width="1.375" style="6" customWidth="1"/>
    <col min="13" max="46" width="1.125" style="6" customWidth="1"/>
    <col min="47" max="49" width="0.875" style="6" customWidth="1"/>
    <col min="50" max="57" width="1.125" style="6" customWidth="1"/>
    <col min="58" max="60" width="0.875" style="6" customWidth="1"/>
    <col min="61" max="68" width="1.125" style="6" customWidth="1"/>
    <col min="69" max="71" width="0.875" style="6" customWidth="1"/>
    <col min="72" max="73" width="1.125" style="6" customWidth="1"/>
    <col min="74" max="16384" width="9" style="6"/>
  </cols>
  <sheetData>
    <row r="1" spans="1:71" x14ac:dyDescent="0.15">
      <c r="A1" s="1" t="s">
        <v>55</v>
      </c>
    </row>
    <row r="2" spans="1:71" ht="10.5" customHeight="1" x14ac:dyDescent="0.15"/>
    <row r="3" spans="1:71" ht="18" customHeight="1" x14ac:dyDescent="0.15">
      <c r="A3" s="125" t="s">
        <v>79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</row>
    <row r="4" spans="1:71" ht="18" customHeight="1" x14ac:dyDescent="0.15">
      <c r="A4" s="126" t="s">
        <v>59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</row>
    <row r="6" spans="1:71" ht="18.75" customHeight="1" x14ac:dyDescent="0.15">
      <c r="B6" s="190" t="s">
        <v>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55" t="s">
        <v>52</v>
      </c>
      <c r="AN6" s="156"/>
      <c r="AO6" s="156"/>
      <c r="AP6" s="156"/>
      <c r="AQ6" s="156"/>
      <c r="AR6" s="156"/>
      <c r="AS6" s="156"/>
      <c r="AT6" s="156"/>
      <c r="AU6" s="156"/>
      <c r="AV6" s="156"/>
      <c r="AW6" s="157"/>
      <c r="AX6" s="173" t="s">
        <v>54</v>
      </c>
      <c r="AY6" s="156"/>
      <c r="AZ6" s="156"/>
      <c r="BA6" s="156"/>
      <c r="BB6" s="156"/>
      <c r="BC6" s="156"/>
      <c r="BD6" s="156"/>
      <c r="BE6" s="156"/>
      <c r="BF6" s="156"/>
      <c r="BG6" s="156"/>
      <c r="BH6" s="157"/>
      <c r="BI6" s="155" t="s">
        <v>53</v>
      </c>
      <c r="BJ6" s="156"/>
      <c r="BK6" s="156"/>
      <c r="BL6" s="156"/>
      <c r="BM6" s="156"/>
      <c r="BN6" s="156"/>
      <c r="BO6" s="156"/>
      <c r="BP6" s="156"/>
      <c r="BQ6" s="156"/>
      <c r="BR6" s="156"/>
      <c r="BS6" s="157"/>
    </row>
    <row r="7" spans="1:71" ht="18.75" customHeight="1" x14ac:dyDescent="0.15">
      <c r="B7" s="190" t="s">
        <v>21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90" t="s">
        <v>20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58"/>
      <c r="AN7" s="159"/>
      <c r="AO7" s="159"/>
      <c r="AP7" s="159"/>
      <c r="AQ7" s="159"/>
      <c r="AR7" s="159"/>
      <c r="AS7" s="159"/>
      <c r="AT7" s="159"/>
      <c r="AU7" s="159"/>
      <c r="AV7" s="159"/>
      <c r="AW7" s="160"/>
      <c r="AX7" s="158"/>
      <c r="AY7" s="159"/>
      <c r="AZ7" s="159"/>
      <c r="BA7" s="159"/>
      <c r="BB7" s="159"/>
      <c r="BC7" s="159"/>
      <c r="BD7" s="159"/>
      <c r="BE7" s="159"/>
      <c r="BF7" s="159"/>
      <c r="BG7" s="159"/>
      <c r="BH7" s="160"/>
      <c r="BI7" s="158"/>
      <c r="BJ7" s="159"/>
      <c r="BK7" s="159"/>
      <c r="BL7" s="159"/>
      <c r="BM7" s="159"/>
      <c r="BN7" s="159"/>
      <c r="BO7" s="159"/>
      <c r="BP7" s="159"/>
      <c r="BQ7" s="159"/>
      <c r="BR7" s="159"/>
      <c r="BS7" s="160"/>
    </row>
    <row r="8" spans="1:71" ht="25.5" customHeight="1" x14ac:dyDescent="0.15">
      <c r="B8" s="143">
        <v>1</v>
      </c>
      <c r="C8" s="144"/>
      <c r="D8" s="150" t="s">
        <v>22</v>
      </c>
      <c r="E8" s="150"/>
      <c r="F8" s="150"/>
      <c r="G8" s="150"/>
      <c r="H8" s="150"/>
      <c r="I8" s="150"/>
      <c r="J8" s="150"/>
      <c r="K8" s="150"/>
      <c r="L8" s="150"/>
      <c r="M8" s="191" t="s">
        <v>80</v>
      </c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3"/>
      <c r="AN8" s="194"/>
      <c r="AO8" s="194"/>
      <c r="AP8" s="194"/>
      <c r="AQ8" s="194"/>
      <c r="AR8" s="194"/>
      <c r="AS8" s="194"/>
      <c r="AT8" s="194"/>
      <c r="AU8" s="163" t="s">
        <v>4</v>
      </c>
      <c r="AV8" s="163"/>
      <c r="AW8" s="164"/>
      <c r="AX8" s="161"/>
      <c r="AY8" s="162"/>
      <c r="AZ8" s="162"/>
      <c r="BA8" s="162"/>
      <c r="BB8" s="162"/>
      <c r="BC8" s="162"/>
      <c r="BD8" s="162"/>
      <c r="BE8" s="162"/>
      <c r="BF8" s="163" t="s">
        <v>4</v>
      </c>
      <c r="BG8" s="163"/>
      <c r="BH8" s="164"/>
      <c r="BI8" s="161">
        <f>AX8-AM8</f>
        <v>0</v>
      </c>
      <c r="BJ8" s="162"/>
      <c r="BK8" s="162"/>
      <c r="BL8" s="162"/>
      <c r="BM8" s="162"/>
      <c r="BN8" s="162"/>
      <c r="BO8" s="162"/>
      <c r="BP8" s="162"/>
      <c r="BQ8" s="163" t="s">
        <v>4</v>
      </c>
      <c r="BR8" s="163"/>
      <c r="BS8" s="164"/>
    </row>
    <row r="9" spans="1:71" ht="16.5" customHeight="1" x14ac:dyDescent="0.15">
      <c r="B9" s="147"/>
      <c r="C9" s="148"/>
      <c r="D9" s="183" t="s">
        <v>46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1">
        <f>SUM(AM8:AT8)</f>
        <v>0</v>
      </c>
      <c r="AN9" s="162"/>
      <c r="AO9" s="162"/>
      <c r="AP9" s="162"/>
      <c r="AQ9" s="162"/>
      <c r="AR9" s="162"/>
      <c r="AS9" s="162"/>
      <c r="AT9" s="162"/>
      <c r="AU9" s="167" t="s">
        <v>4</v>
      </c>
      <c r="AV9" s="167"/>
      <c r="AW9" s="168"/>
      <c r="AX9" s="165">
        <f>SUM(AX8:BE8)</f>
        <v>0</v>
      </c>
      <c r="AY9" s="166"/>
      <c r="AZ9" s="166"/>
      <c r="BA9" s="166"/>
      <c r="BB9" s="166"/>
      <c r="BC9" s="166"/>
      <c r="BD9" s="166"/>
      <c r="BE9" s="166"/>
      <c r="BF9" s="167" t="s">
        <v>4</v>
      </c>
      <c r="BG9" s="167"/>
      <c r="BH9" s="168"/>
      <c r="BI9" s="165">
        <f>SUM(BI8:BP8)</f>
        <v>0</v>
      </c>
      <c r="BJ9" s="166"/>
      <c r="BK9" s="166"/>
      <c r="BL9" s="166"/>
      <c r="BM9" s="166"/>
      <c r="BN9" s="166"/>
      <c r="BO9" s="166"/>
      <c r="BP9" s="166"/>
      <c r="BQ9" s="167" t="s">
        <v>4</v>
      </c>
      <c r="BR9" s="167"/>
      <c r="BS9" s="168"/>
    </row>
    <row r="10" spans="1:71" ht="25.5" customHeight="1" x14ac:dyDescent="0.15">
      <c r="B10" s="143">
        <v>2</v>
      </c>
      <c r="C10" s="144"/>
      <c r="D10" s="149" t="s">
        <v>23</v>
      </c>
      <c r="E10" s="150"/>
      <c r="F10" s="150"/>
      <c r="G10" s="150"/>
      <c r="H10" s="150"/>
      <c r="I10" s="150"/>
      <c r="J10" s="150"/>
      <c r="K10" s="150"/>
      <c r="L10" s="151"/>
      <c r="M10" s="186" t="s">
        <v>142</v>
      </c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69"/>
      <c r="AN10" s="170"/>
      <c r="AO10" s="170"/>
      <c r="AP10" s="170"/>
      <c r="AQ10" s="170"/>
      <c r="AR10" s="170"/>
      <c r="AS10" s="170"/>
      <c r="AT10" s="170"/>
      <c r="AU10" s="171" t="s">
        <v>4</v>
      </c>
      <c r="AV10" s="171"/>
      <c r="AW10" s="172"/>
      <c r="AX10" s="169"/>
      <c r="AY10" s="170"/>
      <c r="AZ10" s="170"/>
      <c r="BA10" s="170"/>
      <c r="BB10" s="170"/>
      <c r="BC10" s="170"/>
      <c r="BD10" s="170"/>
      <c r="BE10" s="170"/>
      <c r="BF10" s="171" t="s">
        <v>4</v>
      </c>
      <c r="BG10" s="171"/>
      <c r="BH10" s="172"/>
      <c r="BI10" s="169">
        <f t="shared" ref="BI10:BI16" si="0">AX10-AM10</f>
        <v>0</v>
      </c>
      <c r="BJ10" s="170"/>
      <c r="BK10" s="170"/>
      <c r="BL10" s="170"/>
      <c r="BM10" s="170"/>
      <c r="BN10" s="170"/>
      <c r="BO10" s="170"/>
      <c r="BP10" s="170"/>
      <c r="BQ10" s="171" t="s">
        <v>4</v>
      </c>
      <c r="BR10" s="171"/>
      <c r="BS10" s="172"/>
    </row>
    <row r="11" spans="1:71" ht="25.5" customHeight="1" x14ac:dyDescent="0.15">
      <c r="B11" s="145"/>
      <c r="C11" s="146"/>
      <c r="D11" s="152"/>
      <c r="E11" s="153"/>
      <c r="F11" s="153"/>
      <c r="G11" s="153"/>
      <c r="H11" s="153"/>
      <c r="I11" s="153"/>
      <c r="J11" s="153"/>
      <c r="K11" s="153"/>
      <c r="L11" s="154"/>
      <c r="M11" s="186" t="s">
        <v>5</v>
      </c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69"/>
      <c r="AN11" s="170"/>
      <c r="AO11" s="170"/>
      <c r="AP11" s="170"/>
      <c r="AQ11" s="170"/>
      <c r="AR11" s="170"/>
      <c r="AS11" s="170"/>
      <c r="AT11" s="170"/>
      <c r="AU11" s="171" t="s">
        <v>4</v>
      </c>
      <c r="AV11" s="171"/>
      <c r="AW11" s="172"/>
      <c r="AX11" s="169"/>
      <c r="AY11" s="170"/>
      <c r="AZ11" s="170"/>
      <c r="BA11" s="170"/>
      <c r="BB11" s="170"/>
      <c r="BC11" s="170"/>
      <c r="BD11" s="170"/>
      <c r="BE11" s="170"/>
      <c r="BF11" s="171" t="s">
        <v>4</v>
      </c>
      <c r="BG11" s="171"/>
      <c r="BH11" s="172"/>
      <c r="BI11" s="169">
        <f t="shared" si="0"/>
        <v>0</v>
      </c>
      <c r="BJ11" s="170"/>
      <c r="BK11" s="170"/>
      <c r="BL11" s="170"/>
      <c r="BM11" s="170"/>
      <c r="BN11" s="170"/>
      <c r="BO11" s="170"/>
      <c r="BP11" s="170"/>
      <c r="BQ11" s="171" t="s">
        <v>4</v>
      </c>
      <c r="BR11" s="171"/>
      <c r="BS11" s="172"/>
    </row>
    <row r="12" spans="1:71" ht="25.5" customHeight="1" x14ac:dyDescent="0.15">
      <c r="B12" s="145"/>
      <c r="C12" s="146"/>
      <c r="D12" s="152"/>
      <c r="E12" s="153"/>
      <c r="F12" s="153"/>
      <c r="G12" s="153"/>
      <c r="H12" s="153"/>
      <c r="I12" s="153"/>
      <c r="J12" s="153"/>
      <c r="K12" s="153"/>
      <c r="L12" s="154"/>
      <c r="M12" s="186" t="s">
        <v>6</v>
      </c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69"/>
      <c r="AN12" s="170"/>
      <c r="AO12" s="170"/>
      <c r="AP12" s="170"/>
      <c r="AQ12" s="170"/>
      <c r="AR12" s="170"/>
      <c r="AS12" s="170"/>
      <c r="AT12" s="170"/>
      <c r="AU12" s="171" t="s">
        <v>4</v>
      </c>
      <c r="AV12" s="171"/>
      <c r="AW12" s="172"/>
      <c r="AX12" s="169"/>
      <c r="AY12" s="170"/>
      <c r="AZ12" s="170"/>
      <c r="BA12" s="170"/>
      <c r="BB12" s="170"/>
      <c r="BC12" s="170"/>
      <c r="BD12" s="170"/>
      <c r="BE12" s="170"/>
      <c r="BF12" s="171" t="s">
        <v>4</v>
      </c>
      <c r="BG12" s="171"/>
      <c r="BH12" s="172"/>
      <c r="BI12" s="169">
        <f t="shared" si="0"/>
        <v>0</v>
      </c>
      <c r="BJ12" s="170"/>
      <c r="BK12" s="170"/>
      <c r="BL12" s="170"/>
      <c r="BM12" s="170"/>
      <c r="BN12" s="170"/>
      <c r="BO12" s="170"/>
      <c r="BP12" s="170"/>
      <c r="BQ12" s="171" t="s">
        <v>4</v>
      </c>
      <c r="BR12" s="171"/>
      <c r="BS12" s="172"/>
    </row>
    <row r="13" spans="1:71" ht="25.5" customHeight="1" x14ac:dyDescent="0.15">
      <c r="B13" s="145"/>
      <c r="C13" s="146"/>
      <c r="D13" s="152"/>
      <c r="E13" s="153"/>
      <c r="F13" s="153"/>
      <c r="G13" s="153"/>
      <c r="H13" s="153"/>
      <c r="I13" s="153"/>
      <c r="J13" s="153"/>
      <c r="K13" s="153"/>
      <c r="L13" s="154"/>
      <c r="M13" s="186" t="s">
        <v>7</v>
      </c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69"/>
      <c r="AN13" s="170"/>
      <c r="AO13" s="170"/>
      <c r="AP13" s="170"/>
      <c r="AQ13" s="170"/>
      <c r="AR13" s="170"/>
      <c r="AS13" s="170"/>
      <c r="AT13" s="170"/>
      <c r="AU13" s="171" t="s">
        <v>4</v>
      </c>
      <c r="AV13" s="171"/>
      <c r="AW13" s="172"/>
      <c r="AX13" s="169"/>
      <c r="AY13" s="170"/>
      <c r="AZ13" s="170"/>
      <c r="BA13" s="170"/>
      <c r="BB13" s="170"/>
      <c r="BC13" s="170"/>
      <c r="BD13" s="170"/>
      <c r="BE13" s="170"/>
      <c r="BF13" s="171" t="s">
        <v>4</v>
      </c>
      <c r="BG13" s="171"/>
      <c r="BH13" s="172"/>
      <c r="BI13" s="169">
        <f t="shared" si="0"/>
        <v>0</v>
      </c>
      <c r="BJ13" s="170"/>
      <c r="BK13" s="170"/>
      <c r="BL13" s="170"/>
      <c r="BM13" s="170"/>
      <c r="BN13" s="170"/>
      <c r="BO13" s="170"/>
      <c r="BP13" s="170"/>
      <c r="BQ13" s="171" t="s">
        <v>4</v>
      </c>
      <c r="BR13" s="171"/>
      <c r="BS13" s="172"/>
    </row>
    <row r="14" spans="1:71" ht="25.5" customHeight="1" x14ac:dyDescent="0.15">
      <c r="B14" s="145"/>
      <c r="C14" s="146"/>
      <c r="D14" s="152"/>
      <c r="E14" s="153"/>
      <c r="F14" s="153"/>
      <c r="G14" s="153"/>
      <c r="H14" s="153"/>
      <c r="I14" s="153"/>
      <c r="J14" s="153"/>
      <c r="K14" s="153"/>
      <c r="L14" s="154"/>
      <c r="M14" s="186" t="s">
        <v>71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69"/>
      <c r="AN14" s="170"/>
      <c r="AO14" s="170"/>
      <c r="AP14" s="170"/>
      <c r="AQ14" s="170"/>
      <c r="AR14" s="170"/>
      <c r="AS14" s="170"/>
      <c r="AT14" s="170"/>
      <c r="AU14" s="171" t="s">
        <v>4</v>
      </c>
      <c r="AV14" s="171"/>
      <c r="AW14" s="172"/>
      <c r="AX14" s="169"/>
      <c r="AY14" s="170"/>
      <c r="AZ14" s="170"/>
      <c r="BA14" s="170"/>
      <c r="BB14" s="170"/>
      <c r="BC14" s="170"/>
      <c r="BD14" s="170"/>
      <c r="BE14" s="170"/>
      <c r="BF14" s="171" t="s">
        <v>4</v>
      </c>
      <c r="BG14" s="171"/>
      <c r="BH14" s="172"/>
      <c r="BI14" s="169">
        <f t="shared" ref="BI14" si="1">AX14-AM14</f>
        <v>0</v>
      </c>
      <c r="BJ14" s="170"/>
      <c r="BK14" s="170"/>
      <c r="BL14" s="170"/>
      <c r="BM14" s="170"/>
      <c r="BN14" s="170"/>
      <c r="BO14" s="170"/>
      <c r="BP14" s="170"/>
      <c r="BQ14" s="171" t="s">
        <v>4</v>
      </c>
      <c r="BR14" s="171"/>
      <c r="BS14" s="172"/>
    </row>
    <row r="15" spans="1:71" ht="25.5" customHeight="1" x14ac:dyDescent="0.15">
      <c r="B15" s="145"/>
      <c r="C15" s="146"/>
      <c r="D15" s="152"/>
      <c r="E15" s="153"/>
      <c r="F15" s="153"/>
      <c r="G15" s="153"/>
      <c r="H15" s="153"/>
      <c r="I15" s="153"/>
      <c r="J15" s="153"/>
      <c r="K15" s="153"/>
      <c r="L15" s="154"/>
      <c r="M15" s="184" t="s">
        <v>72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78"/>
      <c r="AN15" s="179"/>
      <c r="AO15" s="179"/>
      <c r="AP15" s="179"/>
      <c r="AQ15" s="179"/>
      <c r="AR15" s="179"/>
      <c r="AS15" s="179"/>
      <c r="AT15" s="179"/>
      <c r="AU15" s="180" t="s">
        <v>4</v>
      </c>
      <c r="AV15" s="180"/>
      <c r="AW15" s="181"/>
      <c r="AX15" s="178"/>
      <c r="AY15" s="179"/>
      <c r="AZ15" s="179"/>
      <c r="BA15" s="179"/>
      <c r="BB15" s="179"/>
      <c r="BC15" s="179"/>
      <c r="BD15" s="179"/>
      <c r="BE15" s="179"/>
      <c r="BF15" s="180" t="s">
        <v>4</v>
      </c>
      <c r="BG15" s="180"/>
      <c r="BH15" s="181"/>
      <c r="BI15" s="169">
        <f t="shared" si="0"/>
        <v>0</v>
      </c>
      <c r="BJ15" s="170"/>
      <c r="BK15" s="170"/>
      <c r="BL15" s="170"/>
      <c r="BM15" s="170"/>
      <c r="BN15" s="170"/>
      <c r="BO15" s="170"/>
      <c r="BP15" s="170"/>
      <c r="BQ15" s="171" t="s">
        <v>4</v>
      </c>
      <c r="BR15" s="171"/>
      <c r="BS15" s="172"/>
    </row>
    <row r="16" spans="1:71" ht="25.5" customHeight="1" x14ac:dyDescent="0.15">
      <c r="B16" s="145"/>
      <c r="C16" s="146"/>
      <c r="D16" s="152"/>
      <c r="E16" s="153"/>
      <c r="F16" s="153"/>
      <c r="G16" s="153"/>
      <c r="H16" s="153"/>
      <c r="I16" s="153"/>
      <c r="J16" s="153"/>
      <c r="K16" s="153"/>
      <c r="L16" s="154"/>
      <c r="M16" s="188" t="s">
        <v>73</v>
      </c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39"/>
      <c r="AN16" s="140"/>
      <c r="AO16" s="140"/>
      <c r="AP16" s="140"/>
      <c r="AQ16" s="140"/>
      <c r="AR16" s="140"/>
      <c r="AS16" s="140"/>
      <c r="AT16" s="140"/>
      <c r="AU16" s="141" t="s">
        <v>4</v>
      </c>
      <c r="AV16" s="141"/>
      <c r="AW16" s="142"/>
      <c r="AX16" s="139"/>
      <c r="AY16" s="140"/>
      <c r="AZ16" s="140"/>
      <c r="BA16" s="140"/>
      <c r="BB16" s="140"/>
      <c r="BC16" s="140"/>
      <c r="BD16" s="140"/>
      <c r="BE16" s="140"/>
      <c r="BF16" s="141" t="s">
        <v>4</v>
      </c>
      <c r="BG16" s="141"/>
      <c r="BH16" s="142"/>
      <c r="BI16" s="139">
        <f t="shared" si="0"/>
        <v>0</v>
      </c>
      <c r="BJ16" s="140"/>
      <c r="BK16" s="140"/>
      <c r="BL16" s="140"/>
      <c r="BM16" s="140"/>
      <c r="BN16" s="140"/>
      <c r="BO16" s="140"/>
      <c r="BP16" s="140"/>
      <c r="BQ16" s="141" t="s">
        <v>4</v>
      </c>
      <c r="BR16" s="141"/>
      <c r="BS16" s="142"/>
    </row>
    <row r="17" spans="2:71" ht="16.5" customHeight="1" x14ac:dyDescent="0.15">
      <c r="B17" s="147"/>
      <c r="C17" s="148"/>
      <c r="D17" s="183" t="s">
        <v>46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1">
        <f>SUM(AM10:AT16)</f>
        <v>0</v>
      </c>
      <c r="AN17" s="162"/>
      <c r="AO17" s="162"/>
      <c r="AP17" s="162"/>
      <c r="AQ17" s="162"/>
      <c r="AR17" s="162"/>
      <c r="AS17" s="162"/>
      <c r="AT17" s="162"/>
      <c r="AU17" s="163" t="s">
        <v>4</v>
      </c>
      <c r="AV17" s="163"/>
      <c r="AW17" s="164"/>
      <c r="AX17" s="161">
        <f>SUM(AX10:BE16)</f>
        <v>0</v>
      </c>
      <c r="AY17" s="162"/>
      <c r="AZ17" s="162"/>
      <c r="BA17" s="162"/>
      <c r="BB17" s="162"/>
      <c r="BC17" s="162"/>
      <c r="BD17" s="162"/>
      <c r="BE17" s="162"/>
      <c r="BF17" s="163" t="s">
        <v>4</v>
      </c>
      <c r="BG17" s="163"/>
      <c r="BH17" s="164"/>
      <c r="BI17" s="161">
        <f>SUM(BI10:BP16)</f>
        <v>0</v>
      </c>
      <c r="BJ17" s="162"/>
      <c r="BK17" s="162"/>
      <c r="BL17" s="162"/>
      <c r="BM17" s="162"/>
      <c r="BN17" s="162"/>
      <c r="BO17" s="162"/>
      <c r="BP17" s="162"/>
      <c r="BQ17" s="163" t="s">
        <v>4</v>
      </c>
      <c r="BR17" s="163"/>
      <c r="BS17" s="164"/>
    </row>
    <row r="18" spans="2:71" ht="41.25" customHeight="1" x14ac:dyDescent="0.15">
      <c r="B18" s="143">
        <v>3</v>
      </c>
      <c r="C18" s="144"/>
      <c r="D18" s="150" t="s">
        <v>24</v>
      </c>
      <c r="E18" s="150"/>
      <c r="F18" s="150"/>
      <c r="G18" s="150"/>
      <c r="H18" s="150"/>
      <c r="I18" s="150"/>
      <c r="J18" s="150"/>
      <c r="K18" s="150"/>
      <c r="L18" s="150"/>
      <c r="M18" s="176" t="s">
        <v>141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35"/>
      <c r="AN18" s="136"/>
      <c r="AO18" s="136"/>
      <c r="AP18" s="136"/>
      <c r="AQ18" s="136"/>
      <c r="AR18" s="136"/>
      <c r="AS18" s="136"/>
      <c r="AT18" s="136"/>
      <c r="AU18" s="137" t="s">
        <v>4</v>
      </c>
      <c r="AV18" s="137"/>
      <c r="AW18" s="138"/>
      <c r="AX18" s="135"/>
      <c r="AY18" s="136"/>
      <c r="AZ18" s="136"/>
      <c r="BA18" s="136"/>
      <c r="BB18" s="136"/>
      <c r="BC18" s="136"/>
      <c r="BD18" s="136"/>
      <c r="BE18" s="136"/>
      <c r="BF18" s="137" t="s">
        <v>4</v>
      </c>
      <c r="BG18" s="137"/>
      <c r="BH18" s="138"/>
      <c r="BI18" s="135">
        <f>AX18-AM18</f>
        <v>0</v>
      </c>
      <c r="BJ18" s="136"/>
      <c r="BK18" s="136"/>
      <c r="BL18" s="136"/>
      <c r="BM18" s="136"/>
      <c r="BN18" s="136"/>
      <c r="BO18" s="136"/>
      <c r="BP18" s="136"/>
      <c r="BQ18" s="137" t="s">
        <v>4</v>
      </c>
      <c r="BR18" s="137"/>
      <c r="BS18" s="138"/>
    </row>
    <row r="19" spans="2:71" ht="16.5" customHeight="1" thickBot="1" x14ac:dyDescent="0.2">
      <c r="B19" s="174"/>
      <c r="C19" s="175"/>
      <c r="D19" s="177" t="s">
        <v>46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7"/>
      <c r="AN19" s="128"/>
      <c r="AO19" s="128"/>
      <c r="AP19" s="128"/>
      <c r="AQ19" s="128"/>
      <c r="AR19" s="128"/>
      <c r="AS19" s="128"/>
      <c r="AT19" s="128"/>
      <c r="AU19" s="129" t="s">
        <v>4</v>
      </c>
      <c r="AV19" s="129"/>
      <c r="AW19" s="130"/>
      <c r="AX19" s="127">
        <f>SUM(AX18:BE18)</f>
        <v>0</v>
      </c>
      <c r="AY19" s="128"/>
      <c r="AZ19" s="128"/>
      <c r="BA19" s="128"/>
      <c r="BB19" s="128"/>
      <c r="BC19" s="128"/>
      <c r="BD19" s="128"/>
      <c r="BE19" s="128"/>
      <c r="BF19" s="129" t="s">
        <v>4</v>
      </c>
      <c r="BG19" s="129"/>
      <c r="BH19" s="130"/>
      <c r="BI19" s="127">
        <f>SUM(BI18:BP18)</f>
        <v>0</v>
      </c>
      <c r="BJ19" s="128"/>
      <c r="BK19" s="128"/>
      <c r="BL19" s="128"/>
      <c r="BM19" s="128"/>
      <c r="BN19" s="128"/>
      <c r="BO19" s="128"/>
      <c r="BP19" s="128"/>
      <c r="BQ19" s="129" t="s">
        <v>4</v>
      </c>
      <c r="BR19" s="129"/>
      <c r="BS19" s="130"/>
    </row>
    <row r="20" spans="2:71" ht="25.5" customHeight="1" thickTop="1" x14ac:dyDescent="0.15">
      <c r="B20" s="182" t="s">
        <v>47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1">
        <f>SUM(AM9,AM17,AM19)</f>
        <v>0</v>
      </c>
      <c r="AN20" s="132"/>
      <c r="AO20" s="132"/>
      <c r="AP20" s="132"/>
      <c r="AQ20" s="132"/>
      <c r="AR20" s="132"/>
      <c r="AS20" s="132"/>
      <c r="AT20" s="132"/>
      <c r="AU20" s="133" t="s">
        <v>4</v>
      </c>
      <c r="AV20" s="133"/>
      <c r="AW20" s="134"/>
      <c r="AX20" s="131">
        <f>SUM(AX9,AX17,AX19)</f>
        <v>0</v>
      </c>
      <c r="AY20" s="132"/>
      <c r="AZ20" s="132"/>
      <c r="BA20" s="132"/>
      <c r="BB20" s="132"/>
      <c r="BC20" s="132"/>
      <c r="BD20" s="132"/>
      <c r="BE20" s="132"/>
      <c r="BF20" s="133" t="s">
        <v>4</v>
      </c>
      <c r="BG20" s="133"/>
      <c r="BH20" s="134"/>
      <c r="BI20" s="131">
        <f>SUM(BI9,BI17,BI19)</f>
        <v>0</v>
      </c>
      <c r="BJ20" s="132"/>
      <c r="BK20" s="132"/>
      <c r="BL20" s="132"/>
      <c r="BM20" s="132"/>
      <c r="BN20" s="132"/>
      <c r="BO20" s="132"/>
      <c r="BP20" s="132"/>
      <c r="BQ20" s="133" t="s">
        <v>4</v>
      </c>
      <c r="BR20" s="133"/>
      <c r="BS20" s="134"/>
    </row>
  </sheetData>
  <sheetProtection sheet="1" objects="1" formatCells="0" formatColumns="0" formatRows="0" insertColumns="0" insertRows="0" insertHyperlinks="0" deleteColumns="0" deleteRows="0" sort="0" autoFilter="0" pivotTables="0"/>
  <mergeCells count="105">
    <mergeCell ref="AM13:AT13"/>
    <mergeCell ref="AU13:AW13"/>
    <mergeCell ref="D9:AL9"/>
    <mergeCell ref="AM9:AT9"/>
    <mergeCell ref="AU9:AW9"/>
    <mergeCell ref="B6:AL6"/>
    <mergeCell ref="AM6:AW7"/>
    <mergeCell ref="B7:L7"/>
    <mergeCell ref="M7:AL7"/>
    <mergeCell ref="B8:C9"/>
    <mergeCell ref="D8:L8"/>
    <mergeCell ref="M8:AL8"/>
    <mergeCell ref="AM8:AT8"/>
    <mergeCell ref="AU8:AW8"/>
    <mergeCell ref="D17:AL17"/>
    <mergeCell ref="AM17:AT17"/>
    <mergeCell ref="AU17:AW17"/>
    <mergeCell ref="M15:AL15"/>
    <mergeCell ref="AX20:BE20"/>
    <mergeCell ref="M10:AL10"/>
    <mergeCell ref="AM10:AT10"/>
    <mergeCell ref="AU10:AW10"/>
    <mergeCell ref="M11:AL11"/>
    <mergeCell ref="AM11:AT11"/>
    <mergeCell ref="AM15:AT15"/>
    <mergeCell ref="AU15:AW15"/>
    <mergeCell ref="M16:AL16"/>
    <mergeCell ref="AM16:AT16"/>
    <mergeCell ref="AU16:AW16"/>
    <mergeCell ref="M14:AL14"/>
    <mergeCell ref="AM14:AT14"/>
    <mergeCell ref="AU14:AW14"/>
    <mergeCell ref="AX14:BE14"/>
    <mergeCell ref="AU11:AW11"/>
    <mergeCell ref="M12:AL12"/>
    <mergeCell ref="AM12:AT12"/>
    <mergeCell ref="AU12:AW12"/>
    <mergeCell ref="M13:AL13"/>
    <mergeCell ref="BF20:BH20"/>
    <mergeCell ref="AX18:BE18"/>
    <mergeCell ref="BF18:BH18"/>
    <mergeCell ref="AX6:BH7"/>
    <mergeCell ref="AX8:BE8"/>
    <mergeCell ref="BF8:BH8"/>
    <mergeCell ref="AX9:BE9"/>
    <mergeCell ref="B18:C19"/>
    <mergeCell ref="D18:L18"/>
    <mergeCell ref="M18:AL18"/>
    <mergeCell ref="AM18:AT18"/>
    <mergeCell ref="AU18:AW18"/>
    <mergeCell ref="D19:AL19"/>
    <mergeCell ref="AM19:AT19"/>
    <mergeCell ref="BF13:BH13"/>
    <mergeCell ref="AX15:BE15"/>
    <mergeCell ref="BF15:BH15"/>
    <mergeCell ref="BF9:BH9"/>
    <mergeCell ref="AX10:BE10"/>
    <mergeCell ref="BF10:BH10"/>
    <mergeCell ref="AU19:AW19"/>
    <mergeCell ref="B20:AL20"/>
    <mergeCell ref="AM20:AT20"/>
    <mergeCell ref="AU20:AW20"/>
    <mergeCell ref="AX17:BE17"/>
    <mergeCell ref="BF17:BH17"/>
    <mergeCell ref="AX12:BE12"/>
    <mergeCell ref="BF12:BH12"/>
    <mergeCell ref="AX13:BE13"/>
    <mergeCell ref="AX11:BE11"/>
    <mergeCell ref="BF11:BH11"/>
    <mergeCell ref="BI14:BP14"/>
    <mergeCell ref="BQ14:BS14"/>
    <mergeCell ref="BF16:BH16"/>
    <mergeCell ref="BI17:BP17"/>
    <mergeCell ref="BQ17:BS17"/>
    <mergeCell ref="BI12:BP12"/>
    <mergeCell ref="BQ12:BS12"/>
    <mergeCell ref="BI13:BP13"/>
    <mergeCell ref="BQ13:BS13"/>
    <mergeCell ref="BI15:BP15"/>
    <mergeCell ref="BQ15:BS15"/>
    <mergeCell ref="BF14:BH14"/>
    <mergeCell ref="A3:BS3"/>
    <mergeCell ref="A4:BS4"/>
    <mergeCell ref="BI19:BP19"/>
    <mergeCell ref="BQ19:BS19"/>
    <mergeCell ref="BI20:BP20"/>
    <mergeCell ref="BQ20:BS20"/>
    <mergeCell ref="BI18:BP18"/>
    <mergeCell ref="BQ18:BS18"/>
    <mergeCell ref="BI16:BP16"/>
    <mergeCell ref="BQ16:BS16"/>
    <mergeCell ref="B10:C17"/>
    <mergeCell ref="D10:L16"/>
    <mergeCell ref="BI6:BS7"/>
    <mergeCell ref="BI8:BP8"/>
    <mergeCell ref="BQ8:BS8"/>
    <mergeCell ref="BI9:BP9"/>
    <mergeCell ref="BQ9:BS9"/>
    <mergeCell ref="AX16:BE16"/>
    <mergeCell ref="BI10:BP10"/>
    <mergeCell ref="BQ10:BS10"/>
    <mergeCell ref="BI11:BP11"/>
    <mergeCell ref="BQ11:BS11"/>
    <mergeCell ref="AX19:BE19"/>
    <mergeCell ref="BF19:BH1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H19"/>
  <sheetViews>
    <sheetView view="pageBreakPreview" zoomScaleNormal="100" zoomScaleSheetLayoutView="100" workbookViewId="0">
      <selection activeCell="BP11" sqref="BP11:BU11"/>
    </sheetView>
  </sheetViews>
  <sheetFormatPr defaultRowHeight="14.25" x14ac:dyDescent="0.15"/>
  <cols>
    <col min="1" max="120" width="1.375" style="6" customWidth="1"/>
    <col min="121" max="121" width="26.25" style="7" customWidth="1"/>
    <col min="122" max="122" width="28.375" style="7" customWidth="1"/>
    <col min="123" max="123" width="34.75" style="7" customWidth="1"/>
    <col min="124" max="161" width="1.375" style="6" customWidth="1"/>
    <col min="162" max="16384" width="9" style="6"/>
  </cols>
  <sheetData>
    <row r="1" spans="1:138" x14ac:dyDescent="0.15">
      <c r="A1" s="1" t="s">
        <v>82</v>
      </c>
    </row>
    <row r="2" spans="1:138" ht="8.25" customHeight="1" x14ac:dyDescent="0.15"/>
    <row r="3" spans="1:138" ht="18.75" customHeight="1" x14ac:dyDescent="0.15">
      <c r="A3" s="254" t="s">
        <v>97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8"/>
      <c r="CF3" s="8"/>
    </row>
    <row r="4" spans="1:138" ht="9" customHeight="1" x14ac:dyDescent="0.15"/>
    <row r="5" spans="1:138" ht="24" customHeight="1" x14ac:dyDescent="0.15">
      <c r="C5" s="255" t="s">
        <v>25</v>
      </c>
      <c r="D5" s="256"/>
      <c r="E5" s="256"/>
      <c r="F5" s="256"/>
      <c r="G5" s="256"/>
      <c r="H5" s="256"/>
      <c r="I5" s="256"/>
      <c r="J5" s="256"/>
      <c r="K5" s="256"/>
      <c r="L5" s="256"/>
      <c r="M5" s="257"/>
      <c r="N5" s="258" t="s">
        <v>26</v>
      </c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60"/>
      <c r="AR5" s="255" t="s">
        <v>20</v>
      </c>
      <c r="AS5" s="256"/>
      <c r="AT5" s="256"/>
      <c r="AU5" s="256"/>
      <c r="AV5" s="256"/>
      <c r="AW5" s="256"/>
      <c r="AX5" s="256"/>
      <c r="AY5" s="256"/>
      <c r="AZ5" s="257"/>
      <c r="BA5" s="258" t="s">
        <v>81</v>
      </c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60"/>
    </row>
    <row r="6" spans="1:138" ht="18" customHeight="1" x14ac:dyDescent="0.15">
      <c r="DI6" s="6" t="s">
        <v>25</v>
      </c>
      <c r="DQ6" s="7" t="s">
        <v>26</v>
      </c>
      <c r="DR6" s="7" t="s">
        <v>36</v>
      </c>
      <c r="DS6" s="7" t="s">
        <v>63</v>
      </c>
    </row>
    <row r="7" spans="1:138" ht="12" customHeight="1" x14ac:dyDescent="0.15">
      <c r="C7" s="246" t="s">
        <v>109</v>
      </c>
      <c r="D7" s="247"/>
      <c r="E7" s="235"/>
      <c r="F7" s="250" t="s">
        <v>27</v>
      </c>
      <c r="G7" s="234"/>
      <c r="H7" s="234"/>
      <c r="I7" s="234"/>
      <c r="J7" s="234"/>
      <c r="K7" s="234"/>
      <c r="L7" s="251" t="s">
        <v>28</v>
      </c>
      <c r="M7" s="234"/>
      <c r="N7" s="234"/>
      <c r="O7" s="234"/>
      <c r="P7" s="234"/>
      <c r="Q7" s="235"/>
      <c r="R7" s="250" t="s">
        <v>96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5"/>
      <c r="AY7" s="250" t="s">
        <v>29</v>
      </c>
      <c r="AZ7" s="234"/>
      <c r="BA7" s="234"/>
      <c r="BB7" s="234"/>
      <c r="BC7" s="234"/>
      <c r="BD7" s="234"/>
      <c r="BE7" s="234"/>
      <c r="BF7" s="234"/>
      <c r="BG7" s="234"/>
      <c r="BH7" s="234"/>
      <c r="BI7" s="235"/>
      <c r="BJ7" s="199" t="s">
        <v>33</v>
      </c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1"/>
      <c r="BV7" s="234" t="s">
        <v>32</v>
      </c>
      <c r="BW7" s="234"/>
      <c r="BX7" s="234"/>
      <c r="BY7" s="234"/>
      <c r="BZ7" s="234"/>
      <c r="CA7" s="234"/>
      <c r="CB7" s="234"/>
      <c r="CC7" s="234"/>
      <c r="CD7" s="235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 t="s">
        <v>34</v>
      </c>
      <c r="DJ7" s="4"/>
      <c r="DK7" s="4"/>
      <c r="DL7" s="4"/>
      <c r="DM7" s="4"/>
      <c r="DN7" s="4"/>
      <c r="DO7" s="4"/>
      <c r="DP7" s="4"/>
      <c r="DQ7" s="9" t="s">
        <v>81</v>
      </c>
      <c r="DR7" s="9" t="s">
        <v>112</v>
      </c>
      <c r="DS7" s="9" t="s">
        <v>106</v>
      </c>
      <c r="EG7" s="1"/>
      <c r="EH7" s="4"/>
    </row>
    <row r="8" spans="1:138" ht="12" customHeight="1" x14ac:dyDescent="0.15">
      <c r="C8" s="248"/>
      <c r="D8" s="236"/>
      <c r="E8" s="237"/>
      <c r="F8" s="248"/>
      <c r="G8" s="236"/>
      <c r="H8" s="236"/>
      <c r="I8" s="236"/>
      <c r="J8" s="236"/>
      <c r="K8" s="236"/>
      <c r="L8" s="252"/>
      <c r="M8" s="236"/>
      <c r="N8" s="236"/>
      <c r="O8" s="236"/>
      <c r="P8" s="236"/>
      <c r="Q8" s="237"/>
      <c r="R8" s="248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7"/>
      <c r="AY8" s="248"/>
      <c r="AZ8" s="236"/>
      <c r="BA8" s="236"/>
      <c r="BB8" s="236"/>
      <c r="BC8" s="236"/>
      <c r="BD8" s="236"/>
      <c r="BE8" s="236"/>
      <c r="BF8" s="236"/>
      <c r="BG8" s="236"/>
      <c r="BH8" s="236"/>
      <c r="BI8" s="237"/>
      <c r="BJ8" s="240" t="s">
        <v>88</v>
      </c>
      <c r="BK8" s="240"/>
      <c r="BL8" s="240"/>
      <c r="BM8" s="240"/>
      <c r="BN8" s="240"/>
      <c r="BO8" s="241"/>
      <c r="BP8" s="240" t="s">
        <v>89</v>
      </c>
      <c r="BQ8" s="240"/>
      <c r="BR8" s="240"/>
      <c r="BS8" s="240"/>
      <c r="BT8" s="240"/>
      <c r="BU8" s="240"/>
      <c r="BV8" s="236"/>
      <c r="BW8" s="236"/>
      <c r="BX8" s="236"/>
      <c r="BY8" s="236"/>
      <c r="BZ8" s="236"/>
      <c r="CA8" s="236"/>
      <c r="CB8" s="236"/>
      <c r="CC8" s="236"/>
      <c r="CD8" s="237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9"/>
      <c r="DR8" s="9" t="s">
        <v>64</v>
      </c>
      <c r="DS8" s="9"/>
      <c r="EG8" s="1"/>
      <c r="EH8" s="4"/>
    </row>
    <row r="9" spans="1:138" ht="12" customHeight="1" x14ac:dyDescent="0.15">
      <c r="C9" s="249"/>
      <c r="D9" s="238"/>
      <c r="E9" s="239"/>
      <c r="F9" s="249"/>
      <c r="G9" s="238"/>
      <c r="H9" s="238"/>
      <c r="I9" s="238"/>
      <c r="J9" s="238"/>
      <c r="K9" s="238"/>
      <c r="L9" s="253"/>
      <c r="M9" s="238"/>
      <c r="N9" s="238"/>
      <c r="O9" s="238"/>
      <c r="P9" s="238"/>
      <c r="Q9" s="239"/>
      <c r="R9" s="249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9"/>
      <c r="AY9" s="249"/>
      <c r="AZ9" s="238"/>
      <c r="BA9" s="238"/>
      <c r="BB9" s="238"/>
      <c r="BC9" s="238"/>
      <c r="BD9" s="238"/>
      <c r="BE9" s="238"/>
      <c r="BF9" s="238"/>
      <c r="BG9" s="238"/>
      <c r="BH9" s="238"/>
      <c r="BI9" s="239"/>
      <c r="BJ9" s="242"/>
      <c r="BK9" s="242"/>
      <c r="BL9" s="242"/>
      <c r="BM9" s="242"/>
      <c r="BN9" s="242"/>
      <c r="BO9" s="243"/>
      <c r="BP9" s="242"/>
      <c r="BQ9" s="242"/>
      <c r="BR9" s="242"/>
      <c r="BS9" s="242"/>
      <c r="BT9" s="242"/>
      <c r="BU9" s="242"/>
      <c r="BV9" s="238"/>
      <c r="BW9" s="238"/>
      <c r="BX9" s="238"/>
      <c r="BY9" s="238"/>
      <c r="BZ9" s="238"/>
      <c r="CA9" s="238"/>
      <c r="CB9" s="238"/>
      <c r="CC9" s="238"/>
      <c r="CD9" s="239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9"/>
      <c r="DR9" s="9" t="s">
        <v>65</v>
      </c>
      <c r="DS9" s="9"/>
      <c r="EG9" s="1"/>
      <c r="EH9" s="4"/>
    </row>
    <row r="10" spans="1:138" ht="64.5" customHeight="1" x14ac:dyDescent="0.15">
      <c r="C10" s="199">
        <v>1</v>
      </c>
      <c r="D10" s="200"/>
      <c r="E10" s="201"/>
      <c r="F10" s="244"/>
      <c r="G10" s="203"/>
      <c r="H10" s="203"/>
      <c r="I10" s="203"/>
      <c r="J10" s="203"/>
      <c r="K10" s="203"/>
      <c r="L10" s="245"/>
      <c r="M10" s="203"/>
      <c r="N10" s="203"/>
      <c r="O10" s="203"/>
      <c r="P10" s="203"/>
      <c r="Q10" s="204"/>
      <c r="R10" s="230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2"/>
      <c r="AY10" s="233"/>
      <c r="AZ10" s="209"/>
      <c r="BA10" s="209"/>
      <c r="BB10" s="209"/>
      <c r="BC10" s="209"/>
      <c r="BD10" s="209"/>
      <c r="BE10" s="209"/>
      <c r="BF10" s="209"/>
      <c r="BG10" s="209"/>
      <c r="BH10" s="209"/>
      <c r="BI10" s="210"/>
      <c r="BJ10" s="215"/>
      <c r="BK10" s="215"/>
      <c r="BL10" s="215"/>
      <c r="BM10" s="215"/>
      <c r="BN10" s="215"/>
      <c r="BO10" s="216"/>
      <c r="BP10" s="215"/>
      <c r="BQ10" s="215"/>
      <c r="BR10" s="215"/>
      <c r="BS10" s="215"/>
      <c r="BT10" s="215"/>
      <c r="BU10" s="215"/>
      <c r="BV10" s="197"/>
      <c r="BW10" s="197"/>
      <c r="BX10" s="197"/>
      <c r="BY10" s="197"/>
      <c r="BZ10" s="197"/>
      <c r="CA10" s="197"/>
      <c r="CB10" s="197"/>
      <c r="CC10" s="197"/>
      <c r="CD10" s="198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9"/>
      <c r="DR10" s="9" t="s">
        <v>66</v>
      </c>
      <c r="DS10" s="9"/>
      <c r="EG10" s="1"/>
      <c r="EH10" s="4"/>
    </row>
    <row r="11" spans="1:138" ht="64.5" customHeight="1" x14ac:dyDescent="0.15">
      <c r="C11" s="199">
        <v>2</v>
      </c>
      <c r="D11" s="200"/>
      <c r="E11" s="201"/>
      <c r="F11" s="228"/>
      <c r="G11" s="209"/>
      <c r="H11" s="209"/>
      <c r="I11" s="209"/>
      <c r="J11" s="209"/>
      <c r="K11" s="209"/>
      <c r="L11" s="229"/>
      <c r="M11" s="209"/>
      <c r="N11" s="209"/>
      <c r="O11" s="209"/>
      <c r="P11" s="209"/>
      <c r="Q11" s="210"/>
      <c r="R11" s="230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2"/>
      <c r="AY11" s="233"/>
      <c r="AZ11" s="209"/>
      <c r="BA11" s="209"/>
      <c r="BB11" s="209"/>
      <c r="BC11" s="209"/>
      <c r="BD11" s="209"/>
      <c r="BE11" s="209"/>
      <c r="BF11" s="209"/>
      <c r="BG11" s="209"/>
      <c r="BH11" s="209"/>
      <c r="BI11" s="210"/>
      <c r="BJ11" s="215"/>
      <c r="BK11" s="215"/>
      <c r="BL11" s="215"/>
      <c r="BM11" s="215"/>
      <c r="BN11" s="215"/>
      <c r="BO11" s="216"/>
      <c r="BP11" s="215"/>
      <c r="BQ11" s="215"/>
      <c r="BR11" s="215"/>
      <c r="BS11" s="215"/>
      <c r="BT11" s="215"/>
      <c r="BU11" s="215"/>
      <c r="BV11" s="197"/>
      <c r="BW11" s="197"/>
      <c r="BX11" s="197"/>
      <c r="BY11" s="197"/>
      <c r="BZ11" s="197"/>
      <c r="CA11" s="197"/>
      <c r="CB11" s="197"/>
      <c r="CC11" s="197"/>
      <c r="CD11" s="198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9"/>
      <c r="DR11" s="9" t="s">
        <v>68</v>
      </c>
      <c r="DS11" s="9"/>
      <c r="EG11" s="1"/>
      <c r="EH11" s="4"/>
    </row>
    <row r="12" spans="1:138" ht="64.5" customHeight="1" x14ac:dyDescent="0.15">
      <c r="C12" s="199">
        <v>3</v>
      </c>
      <c r="D12" s="200"/>
      <c r="E12" s="201"/>
      <c r="F12" s="228"/>
      <c r="G12" s="209"/>
      <c r="H12" s="209"/>
      <c r="I12" s="209"/>
      <c r="J12" s="209"/>
      <c r="K12" s="209"/>
      <c r="L12" s="229"/>
      <c r="M12" s="209"/>
      <c r="N12" s="209"/>
      <c r="O12" s="209"/>
      <c r="P12" s="209"/>
      <c r="Q12" s="210"/>
      <c r="R12" s="230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2"/>
      <c r="AY12" s="233"/>
      <c r="AZ12" s="209"/>
      <c r="BA12" s="209"/>
      <c r="BB12" s="209"/>
      <c r="BC12" s="209"/>
      <c r="BD12" s="209"/>
      <c r="BE12" s="209"/>
      <c r="BF12" s="209"/>
      <c r="BG12" s="209"/>
      <c r="BH12" s="209"/>
      <c r="BI12" s="210"/>
      <c r="BJ12" s="215"/>
      <c r="BK12" s="215"/>
      <c r="BL12" s="215"/>
      <c r="BM12" s="215"/>
      <c r="BN12" s="215"/>
      <c r="BO12" s="216"/>
      <c r="BP12" s="215"/>
      <c r="BQ12" s="215"/>
      <c r="BR12" s="215"/>
      <c r="BS12" s="215"/>
      <c r="BT12" s="215"/>
      <c r="BU12" s="215"/>
      <c r="BV12" s="197"/>
      <c r="BW12" s="197"/>
      <c r="BX12" s="197"/>
      <c r="BY12" s="197"/>
      <c r="BZ12" s="197"/>
      <c r="CA12" s="197"/>
      <c r="CB12" s="197"/>
      <c r="CC12" s="197"/>
      <c r="CD12" s="198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9"/>
      <c r="DR12" s="9" t="s">
        <v>69</v>
      </c>
      <c r="DS12" s="9"/>
      <c r="EG12" s="1"/>
      <c r="EH12" s="4"/>
    </row>
    <row r="13" spans="1:138" ht="64.5" customHeight="1" x14ac:dyDescent="0.15">
      <c r="C13" s="199">
        <v>4</v>
      </c>
      <c r="D13" s="200"/>
      <c r="E13" s="201"/>
      <c r="F13" s="228"/>
      <c r="G13" s="209"/>
      <c r="H13" s="209"/>
      <c r="I13" s="209"/>
      <c r="J13" s="209"/>
      <c r="K13" s="209"/>
      <c r="L13" s="229"/>
      <c r="M13" s="209"/>
      <c r="N13" s="209"/>
      <c r="O13" s="209"/>
      <c r="P13" s="209"/>
      <c r="Q13" s="210"/>
      <c r="R13" s="230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2"/>
      <c r="AY13" s="233"/>
      <c r="AZ13" s="209"/>
      <c r="BA13" s="209"/>
      <c r="BB13" s="209"/>
      <c r="BC13" s="209"/>
      <c r="BD13" s="209"/>
      <c r="BE13" s="209"/>
      <c r="BF13" s="209"/>
      <c r="BG13" s="209"/>
      <c r="BH13" s="209"/>
      <c r="BI13" s="210"/>
      <c r="BJ13" s="215"/>
      <c r="BK13" s="215"/>
      <c r="BL13" s="215"/>
      <c r="BM13" s="215"/>
      <c r="BN13" s="215"/>
      <c r="BO13" s="216"/>
      <c r="BP13" s="215"/>
      <c r="BQ13" s="215"/>
      <c r="BR13" s="215"/>
      <c r="BS13" s="215"/>
      <c r="BT13" s="215"/>
      <c r="BU13" s="215"/>
      <c r="BV13" s="197"/>
      <c r="BW13" s="197"/>
      <c r="BX13" s="197"/>
      <c r="BY13" s="197"/>
      <c r="BZ13" s="197"/>
      <c r="CA13" s="197"/>
      <c r="CB13" s="197"/>
      <c r="CC13" s="197"/>
      <c r="CD13" s="198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9"/>
      <c r="DR13" s="9" t="s">
        <v>70</v>
      </c>
      <c r="DS13" s="9"/>
      <c r="EG13" s="1"/>
      <c r="EH13" s="4"/>
    </row>
    <row r="14" spans="1:138" ht="64.5" customHeight="1" x14ac:dyDescent="0.15">
      <c r="C14" s="199">
        <v>5</v>
      </c>
      <c r="D14" s="200"/>
      <c r="E14" s="201"/>
      <c r="F14" s="217"/>
      <c r="G14" s="218"/>
      <c r="H14" s="218"/>
      <c r="I14" s="218"/>
      <c r="J14" s="218"/>
      <c r="K14" s="218"/>
      <c r="L14" s="219"/>
      <c r="M14" s="218"/>
      <c r="N14" s="218"/>
      <c r="O14" s="218"/>
      <c r="P14" s="218"/>
      <c r="Q14" s="220"/>
      <c r="R14" s="221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3"/>
      <c r="AY14" s="224"/>
      <c r="AZ14" s="225"/>
      <c r="BA14" s="225"/>
      <c r="BB14" s="225"/>
      <c r="BC14" s="225"/>
      <c r="BD14" s="225"/>
      <c r="BE14" s="225"/>
      <c r="BF14" s="225"/>
      <c r="BG14" s="225"/>
      <c r="BH14" s="225"/>
      <c r="BI14" s="226"/>
      <c r="BJ14" s="212"/>
      <c r="BK14" s="212"/>
      <c r="BL14" s="212"/>
      <c r="BM14" s="212"/>
      <c r="BN14" s="212"/>
      <c r="BO14" s="227"/>
      <c r="BP14" s="212"/>
      <c r="BQ14" s="212"/>
      <c r="BR14" s="212"/>
      <c r="BS14" s="212"/>
      <c r="BT14" s="212"/>
      <c r="BU14" s="212"/>
      <c r="BV14" s="213"/>
      <c r="BW14" s="213"/>
      <c r="BX14" s="213"/>
      <c r="BY14" s="213"/>
      <c r="BZ14" s="213"/>
      <c r="CA14" s="213"/>
      <c r="CB14" s="213"/>
      <c r="CC14" s="213"/>
      <c r="CD14" s="21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9"/>
      <c r="DR14" s="9"/>
      <c r="DS14" s="9"/>
      <c r="EG14" s="1"/>
      <c r="EH14" s="4"/>
    </row>
    <row r="15" spans="1:138" ht="64.5" customHeight="1" x14ac:dyDescent="0.15">
      <c r="C15" s="199">
        <v>6</v>
      </c>
      <c r="D15" s="200"/>
      <c r="E15" s="201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  <c r="R15" s="205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7"/>
      <c r="AY15" s="208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15"/>
      <c r="BK15" s="215"/>
      <c r="BL15" s="215"/>
      <c r="BM15" s="215"/>
      <c r="BN15" s="215"/>
      <c r="BO15" s="216"/>
      <c r="BP15" s="215"/>
      <c r="BQ15" s="215"/>
      <c r="BR15" s="215"/>
      <c r="BS15" s="215"/>
      <c r="BT15" s="215"/>
      <c r="BU15" s="215"/>
      <c r="BV15" s="197"/>
      <c r="BW15" s="197"/>
      <c r="BX15" s="197"/>
      <c r="BY15" s="197"/>
      <c r="BZ15" s="197"/>
      <c r="CA15" s="197"/>
      <c r="CB15" s="197"/>
      <c r="CC15" s="197"/>
      <c r="CD15" s="198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9"/>
      <c r="DR15" s="9"/>
      <c r="DS15" s="9"/>
      <c r="EG15" s="1"/>
      <c r="EH15" s="4"/>
    </row>
    <row r="16" spans="1:138" ht="64.5" hidden="1" customHeight="1" x14ac:dyDescent="0.15">
      <c r="C16" s="199">
        <v>7</v>
      </c>
      <c r="D16" s="200"/>
      <c r="E16" s="201"/>
      <c r="F16" s="202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R16" s="205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208"/>
      <c r="AZ16" s="209"/>
      <c r="BA16" s="209"/>
      <c r="BB16" s="209"/>
      <c r="BC16" s="209"/>
      <c r="BD16" s="209"/>
      <c r="BE16" s="209"/>
      <c r="BF16" s="209"/>
      <c r="BG16" s="209"/>
      <c r="BH16" s="209"/>
      <c r="BI16" s="210"/>
      <c r="BJ16" s="195"/>
      <c r="BK16" s="195"/>
      <c r="BL16" s="195"/>
      <c r="BM16" s="195"/>
      <c r="BN16" s="195"/>
      <c r="BO16" s="211"/>
      <c r="BP16" s="195"/>
      <c r="BQ16" s="195"/>
      <c r="BR16" s="195"/>
      <c r="BS16" s="195"/>
      <c r="BT16" s="195"/>
      <c r="BU16" s="195"/>
      <c r="BV16" s="196"/>
      <c r="BW16" s="197"/>
      <c r="BX16" s="197"/>
      <c r="BY16" s="197"/>
      <c r="BZ16" s="197"/>
      <c r="CA16" s="197"/>
      <c r="CB16" s="197"/>
      <c r="CC16" s="197"/>
      <c r="CD16" s="198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9"/>
      <c r="DR16" s="9"/>
      <c r="DS16" s="9"/>
      <c r="EG16" s="1"/>
      <c r="EH16" s="4"/>
    </row>
    <row r="17" spans="3:138" ht="64.5" hidden="1" customHeight="1" x14ac:dyDescent="0.15">
      <c r="C17" s="199">
        <v>8</v>
      </c>
      <c r="D17" s="200"/>
      <c r="E17" s="201"/>
      <c r="F17" s="202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4"/>
      <c r="R17" s="205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7"/>
      <c r="AY17" s="208"/>
      <c r="AZ17" s="209"/>
      <c r="BA17" s="209"/>
      <c r="BB17" s="209"/>
      <c r="BC17" s="209"/>
      <c r="BD17" s="209"/>
      <c r="BE17" s="209"/>
      <c r="BF17" s="209"/>
      <c r="BG17" s="209"/>
      <c r="BH17" s="209"/>
      <c r="BI17" s="210"/>
      <c r="BJ17" s="195"/>
      <c r="BK17" s="195"/>
      <c r="BL17" s="195"/>
      <c r="BM17" s="195"/>
      <c r="BN17" s="195"/>
      <c r="BO17" s="211"/>
      <c r="BP17" s="195"/>
      <c r="BQ17" s="195"/>
      <c r="BR17" s="195"/>
      <c r="BS17" s="195"/>
      <c r="BT17" s="195"/>
      <c r="BU17" s="195"/>
      <c r="BV17" s="196"/>
      <c r="BW17" s="197"/>
      <c r="BX17" s="197"/>
      <c r="BY17" s="197"/>
      <c r="BZ17" s="197"/>
      <c r="CA17" s="197"/>
      <c r="CB17" s="197"/>
      <c r="CC17" s="197"/>
      <c r="CD17" s="198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9"/>
      <c r="DR17" s="9"/>
      <c r="DS17" s="9"/>
      <c r="EG17" s="1"/>
      <c r="EH17" s="4"/>
    </row>
    <row r="18" spans="3:138" ht="64.5" hidden="1" customHeight="1" x14ac:dyDescent="0.15">
      <c r="C18" s="199">
        <v>9</v>
      </c>
      <c r="D18" s="200"/>
      <c r="E18" s="201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205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7"/>
      <c r="AY18" s="208"/>
      <c r="AZ18" s="209"/>
      <c r="BA18" s="209"/>
      <c r="BB18" s="209"/>
      <c r="BC18" s="209"/>
      <c r="BD18" s="209"/>
      <c r="BE18" s="209"/>
      <c r="BF18" s="209"/>
      <c r="BG18" s="209"/>
      <c r="BH18" s="209"/>
      <c r="BI18" s="210"/>
      <c r="BJ18" s="195"/>
      <c r="BK18" s="195"/>
      <c r="BL18" s="195"/>
      <c r="BM18" s="195"/>
      <c r="BN18" s="195"/>
      <c r="BO18" s="211"/>
      <c r="BP18" s="195"/>
      <c r="BQ18" s="195"/>
      <c r="BR18" s="195"/>
      <c r="BS18" s="195"/>
      <c r="BT18" s="195"/>
      <c r="BU18" s="195"/>
      <c r="BV18" s="196"/>
      <c r="BW18" s="197"/>
      <c r="BX18" s="197"/>
      <c r="BY18" s="197"/>
      <c r="BZ18" s="197"/>
      <c r="CA18" s="197"/>
      <c r="CB18" s="197"/>
      <c r="CC18" s="197"/>
      <c r="CD18" s="198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9"/>
      <c r="DR18" s="9"/>
      <c r="DS18" s="9"/>
      <c r="EG18" s="1"/>
      <c r="EH18" s="4"/>
    </row>
    <row r="19" spans="3:138" ht="64.5" hidden="1" customHeight="1" x14ac:dyDescent="0.15">
      <c r="C19" s="199">
        <v>10</v>
      </c>
      <c r="D19" s="200"/>
      <c r="E19" s="201"/>
      <c r="F19" s="202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4"/>
      <c r="R19" s="205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7"/>
      <c r="AY19" s="208"/>
      <c r="AZ19" s="209"/>
      <c r="BA19" s="209"/>
      <c r="BB19" s="209"/>
      <c r="BC19" s="209"/>
      <c r="BD19" s="209"/>
      <c r="BE19" s="209"/>
      <c r="BF19" s="209"/>
      <c r="BG19" s="209"/>
      <c r="BH19" s="209"/>
      <c r="BI19" s="210"/>
      <c r="BJ19" s="195"/>
      <c r="BK19" s="195"/>
      <c r="BL19" s="195"/>
      <c r="BM19" s="195"/>
      <c r="BN19" s="195"/>
      <c r="BO19" s="211"/>
      <c r="BP19" s="195"/>
      <c r="BQ19" s="195"/>
      <c r="BR19" s="195"/>
      <c r="BS19" s="195"/>
      <c r="BT19" s="195"/>
      <c r="BU19" s="195"/>
      <c r="BV19" s="196"/>
      <c r="BW19" s="197"/>
      <c r="BX19" s="197"/>
      <c r="BY19" s="197"/>
      <c r="BZ19" s="197"/>
      <c r="CA19" s="197"/>
      <c r="CB19" s="197"/>
      <c r="CC19" s="197"/>
      <c r="CD19" s="198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9"/>
      <c r="DR19" s="9"/>
      <c r="DS19" s="9"/>
      <c r="EG19" s="1"/>
      <c r="EH19" s="4"/>
    </row>
  </sheetData>
  <sheetProtection sheet="1" objects="1" formatCells="0" formatColumns="0" formatRows="0" insertColumns="0" insertRows="0" insertHyperlinks="0" deleteColumns="0" deleteRows="0" sort="0" autoFilter="0" pivotTables="0"/>
  <mergeCells count="94">
    <mergeCell ref="A3:CD3"/>
    <mergeCell ref="C5:M5"/>
    <mergeCell ref="N5:AQ5"/>
    <mergeCell ref="AR5:AZ5"/>
    <mergeCell ref="BA5:CD5"/>
    <mergeCell ref="BJ7:BU7"/>
    <mergeCell ref="BV7:CD9"/>
    <mergeCell ref="BJ8:BO9"/>
    <mergeCell ref="BP8:BU9"/>
    <mergeCell ref="C10:E10"/>
    <mergeCell ref="F10:K10"/>
    <mergeCell ref="L10:Q10"/>
    <mergeCell ref="R10:AX10"/>
    <mergeCell ref="AY10:BI10"/>
    <mergeCell ref="BJ10:BO10"/>
    <mergeCell ref="C7:E9"/>
    <mergeCell ref="F7:K9"/>
    <mergeCell ref="L7:Q9"/>
    <mergeCell ref="R7:AX9"/>
    <mergeCell ref="AY7:BI9"/>
    <mergeCell ref="BP10:BU10"/>
    <mergeCell ref="BV10:CD10"/>
    <mergeCell ref="C11:E11"/>
    <mergeCell ref="F11:K11"/>
    <mergeCell ref="L11:Q11"/>
    <mergeCell ref="R11:AX11"/>
    <mergeCell ref="AY11:BI11"/>
    <mergeCell ref="BJ11:BO11"/>
    <mergeCell ref="BP11:BU11"/>
    <mergeCell ref="BV11:CD11"/>
    <mergeCell ref="BP12:BU12"/>
    <mergeCell ref="BV12:CD12"/>
    <mergeCell ref="C13:E13"/>
    <mergeCell ref="F13:K13"/>
    <mergeCell ref="L13:Q13"/>
    <mergeCell ref="R13:AX13"/>
    <mergeCell ref="AY13:BI13"/>
    <mergeCell ref="BJ13:BO13"/>
    <mergeCell ref="BP13:BU13"/>
    <mergeCell ref="BV13:CD13"/>
    <mergeCell ref="C12:E12"/>
    <mergeCell ref="F12:K12"/>
    <mergeCell ref="L12:Q12"/>
    <mergeCell ref="R12:AX12"/>
    <mergeCell ref="AY12:BI12"/>
    <mergeCell ref="BJ12:BO12"/>
    <mergeCell ref="BP14:BU14"/>
    <mergeCell ref="BV14:CD14"/>
    <mergeCell ref="C15:E15"/>
    <mergeCell ref="F15:K15"/>
    <mergeCell ref="L15:Q15"/>
    <mergeCell ref="R15:AX15"/>
    <mergeCell ref="AY15:BI15"/>
    <mergeCell ref="BJ15:BO15"/>
    <mergeCell ref="BP15:BU15"/>
    <mergeCell ref="BV15:CD15"/>
    <mergeCell ref="C14:E14"/>
    <mergeCell ref="F14:K14"/>
    <mergeCell ref="L14:Q14"/>
    <mergeCell ref="R14:AX14"/>
    <mergeCell ref="AY14:BI14"/>
    <mergeCell ref="BJ14:BO14"/>
    <mergeCell ref="BP16:BU16"/>
    <mergeCell ref="BV16:CD16"/>
    <mergeCell ref="C17:E17"/>
    <mergeCell ref="F17:K17"/>
    <mergeCell ref="L17:Q17"/>
    <mergeCell ref="R17:AX17"/>
    <mergeCell ref="AY17:BI17"/>
    <mergeCell ref="BJ17:BO17"/>
    <mergeCell ref="BP17:BU17"/>
    <mergeCell ref="BV17:CD17"/>
    <mergeCell ref="C16:E16"/>
    <mergeCell ref="F16:K16"/>
    <mergeCell ref="L16:Q16"/>
    <mergeCell ref="R16:AX16"/>
    <mergeCell ref="AY16:BI16"/>
    <mergeCell ref="BJ16:BO16"/>
    <mergeCell ref="BP18:BU18"/>
    <mergeCell ref="BV18:CD18"/>
    <mergeCell ref="C19:E19"/>
    <mergeCell ref="F19:K19"/>
    <mergeCell ref="L19:Q19"/>
    <mergeCell ref="R19:AX19"/>
    <mergeCell ref="AY19:BI19"/>
    <mergeCell ref="BJ19:BO19"/>
    <mergeCell ref="BP19:BU19"/>
    <mergeCell ref="BV19:CD19"/>
    <mergeCell ref="C18:E18"/>
    <mergeCell ref="F18:K18"/>
    <mergeCell ref="L18:Q18"/>
    <mergeCell ref="R18:AX18"/>
    <mergeCell ref="AY18:BI18"/>
    <mergeCell ref="BJ18:BO18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S29"/>
  <sheetViews>
    <sheetView view="pageBreakPreview" zoomScaleNormal="100" zoomScaleSheetLayoutView="100" workbookViewId="0">
      <selection activeCell="CH14" sqref="CH14:CO15"/>
    </sheetView>
  </sheetViews>
  <sheetFormatPr defaultRowHeight="14.25" x14ac:dyDescent="0.15"/>
  <cols>
    <col min="1" max="131" width="1.375" style="6" customWidth="1"/>
    <col min="132" max="132" width="26.25" style="7" customWidth="1"/>
    <col min="133" max="133" width="28.375" style="7" customWidth="1"/>
    <col min="134" max="134" width="34.75" style="7" customWidth="1"/>
    <col min="135" max="172" width="1.375" style="6" customWidth="1"/>
    <col min="173" max="16384" width="9" style="6"/>
  </cols>
  <sheetData>
    <row r="1" spans="1:149" x14ac:dyDescent="0.15">
      <c r="A1" s="1" t="s">
        <v>83</v>
      </c>
    </row>
    <row r="2" spans="1:149" ht="8.25" customHeight="1" x14ac:dyDescent="0.15"/>
    <row r="3" spans="1:149" ht="18.75" customHeight="1" x14ac:dyDescent="0.15">
      <c r="A3" s="254" t="s">
        <v>105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8"/>
      <c r="CQ3" s="8"/>
    </row>
    <row r="4" spans="1:149" ht="9" customHeight="1" x14ac:dyDescent="0.15"/>
    <row r="5" spans="1:149" ht="24" customHeight="1" x14ac:dyDescent="0.15">
      <c r="C5" s="255" t="s">
        <v>25</v>
      </c>
      <c r="D5" s="256"/>
      <c r="E5" s="256"/>
      <c r="F5" s="256"/>
      <c r="G5" s="256"/>
      <c r="H5" s="256"/>
      <c r="I5" s="256"/>
      <c r="J5" s="256"/>
      <c r="K5" s="256"/>
      <c r="L5" s="256"/>
      <c r="M5" s="257"/>
      <c r="N5" s="258" t="s">
        <v>36</v>
      </c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60"/>
      <c r="AR5" s="255" t="s">
        <v>20</v>
      </c>
      <c r="AS5" s="256"/>
      <c r="AT5" s="256"/>
      <c r="AU5" s="256"/>
      <c r="AV5" s="256"/>
      <c r="AW5" s="256"/>
      <c r="AX5" s="256"/>
      <c r="AY5" s="256"/>
      <c r="AZ5" s="257"/>
      <c r="BA5" s="304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6"/>
    </row>
    <row r="6" spans="1:149" ht="18" customHeight="1" x14ac:dyDescent="0.15">
      <c r="DT6" s="6" t="s">
        <v>25</v>
      </c>
      <c r="EB6" s="7" t="s">
        <v>26</v>
      </c>
      <c r="EC6" s="7" t="s">
        <v>36</v>
      </c>
      <c r="ED6" s="7" t="s">
        <v>63</v>
      </c>
    </row>
    <row r="7" spans="1:149" ht="12" customHeight="1" x14ac:dyDescent="0.15">
      <c r="C7" s="246" t="s">
        <v>109</v>
      </c>
      <c r="D7" s="247"/>
      <c r="E7" s="235"/>
      <c r="F7" s="250" t="s">
        <v>27</v>
      </c>
      <c r="G7" s="234"/>
      <c r="H7" s="234"/>
      <c r="I7" s="234"/>
      <c r="J7" s="234"/>
      <c r="K7" s="320"/>
      <c r="L7" s="251" t="s">
        <v>28</v>
      </c>
      <c r="M7" s="234"/>
      <c r="N7" s="234"/>
      <c r="O7" s="234"/>
      <c r="P7" s="234"/>
      <c r="Q7" s="235"/>
      <c r="R7" s="250" t="s">
        <v>96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5"/>
      <c r="AY7" s="250" t="s">
        <v>29</v>
      </c>
      <c r="AZ7" s="234"/>
      <c r="BA7" s="234"/>
      <c r="BB7" s="234"/>
      <c r="BC7" s="234"/>
      <c r="BD7" s="234"/>
      <c r="BE7" s="234"/>
      <c r="BF7" s="234"/>
      <c r="BG7" s="234"/>
      <c r="BH7" s="234"/>
      <c r="BI7" s="235"/>
      <c r="BJ7" s="241" t="s">
        <v>104</v>
      </c>
      <c r="BK7" s="313"/>
      <c r="BL7" s="313"/>
      <c r="BM7" s="313"/>
      <c r="BN7" s="313"/>
      <c r="BO7" s="314"/>
      <c r="BP7" s="199" t="s">
        <v>33</v>
      </c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1"/>
      <c r="CH7" s="250" t="s">
        <v>32</v>
      </c>
      <c r="CI7" s="234"/>
      <c r="CJ7" s="234"/>
      <c r="CK7" s="234"/>
      <c r="CL7" s="234"/>
      <c r="CM7" s="234"/>
      <c r="CN7" s="234"/>
      <c r="CO7" s="23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 t="s">
        <v>34</v>
      </c>
      <c r="DU7" s="4"/>
      <c r="DV7" s="4"/>
      <c r="DW7" s="4"/>
      <c r="DX7" s="4"/>
      <c r="DY7" s="4"/>
      <c r="DZ7" s="4"/>
      <c r="EA7" s="4"/>
      <c r="EB7" s="9" t="s">
        <v>81</v>
      </c>
      <c r="EC7" s="9" t="s">
        <v>112</v>
      </c>
      <c r="ED7" s="9" t="s">
        <v>106</v>
      </c>
      <c r="ER7" s="1"/>
      <c r="ES7" s="4"/>
    </row>
    <row r="8" spans="1:149" ht="12" customHeight="1" x14ac:dyDescent="0.15">
      <c r="C8" s="248"/>
      <c r="D8" s="236"/>
      <c r="E8" s="237"/>
      <c r="F8" s="248"/>
      <c r="G8" s="236"/>
      <c r="H8" s="236"/>
      <c r="I8" s="236"/>
      <c r="J8" s="236"/>
      <c r="K8" s="321"/>
      <c r="L8" s="252"/>
      <c r="M8" s="236"/>
      <c r="N8" s="236"/>
      <c r="O8" s="236"/>
      <c r="P8" s="236"/>
      <c r="Q8" s="237"/>
      <c r="R8" s="248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7"/>
      <c r="AY8" s="248"/>
      <c r="AZ8" s="236"/>
      <c r="BA8" s="236"/>
      <c r="BB8" s="236"/>
      <c r="BC8" s="236"/>
      <c r="BD8" s="236"/>
      <c r="BE8" s="236"/>
      <c r="BF8" s="236"/>
      <c r="BG8" s="236"/>
      <c r="BH8" s="236"/>
      <c r="BI8" s="237"/>
      <c r="BJ8" s="317"/>
      <c r="BK8" s="318"/>
      <c r="BL8" s="318"/>
      <c r="BM8" s="318"/>
      <c r="BN8" s="318"/>
      <c r="BO8" s="319"/>
      <c r="BP8" s="241" t="s">
        <v>30</v>
      </c>
      <c r="BQ8" s="313"/>
      <c r="BR8" s="313"/>
      <c r="BS8" s="313"/>
      <c r="BT8" s="313"/>
      <c r="BU8" s="314"/>
      <c r="BV8" s="310" t="s">
        <v>31</v>
      </c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2"/>
      <c r="CH8" s="248"/>
      <c r="CI8" s="236"/>
      <c r="CJ8" s="236"/>
      <c r="CK8" s="236"/>
      <c r="CL8" s="236"/>
      <c r="CM8" s="236"/>
      <c r="CN8" s="236"/>
      <c r="CO8" s="237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9"/>
      <c r="EC8" s="9" t="s">
        <v>64</v>
      </c>
      <c r="ED8" s="9"/>
      <c r="ER8" s="1"/>
      <c r="ES8" s="4"/>
    </row>
    <row r="9" spans="1:149" ht="12" customHeight="1" x14ac:dyDescent="0.15">
      <c r="C9" s="248"/>
      <c r="D9" s="236"/>
      <c r="E9" s="237"/>
      <c r="F9" s="248"/>
      <c r="G9" s="236"/>
      <c r="H9" s="236"/>
      <c r="I9" s="236"/>
      <c r="J9" s="236"/>
      <c r="K9" s="321"/>
      <c r="L9" s="252"/>
      <c r="M9" s="236"/>
      <c r="N9" s="236"/>
      <c r="O9" s="236"/>
      <c r="P9" s="236"/>
      <c r="Q9" s="237"/>
      <c r="R9" s="248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7"/>
      <c r="AY9" s="248"/>
      <c r="AZ9" s="236"/>
      <c r="BA9" s="236"/>
      <c r="BB9" s="236"/>
      <c r="BC9" s="236"/>
      <c r="BD9" s="236"/>
      <c r="BE9" s="236"/>
      <c r="BF9" s="236"/>
      <c r="BG9" s="236"/>
      <c r="BH9" s="236"/>
      <c r="BI9" s="237"/>
      <c r="BJ9" s="243"/>
      <c r="BK9" s="315"/>
      <c r="BL9" s="315"/>
      <c r="BM9" s="315"/>
      <c r="BN9" s="315"/>
      <c r="BO9" s="316"/>
      <c r="BP9" s="243"/>
      <c r="BQ9" s="315"/>
      <c r="BR9" s="315"/>
      <c r="BS9" s="315"/>
      <c r="BT9" s="315"/>
      <c r="BU9" s="316"/>
      <c r="BV9" s="309" t="s">
        <v>74</v>
      </c>
      <c r="BW9" s="307"/>
      <c r="BX9" s="307"/>
      <c r="BY9" s="307"/>
      <c r="BZ9" s="307"/>
      <c r="CA9" s="307"/>
      <c r="CB9" s="307" t="s">
        <v>75</v>
      </c>
      <c r="CC9" s="307"/>
      <c r="CD9" s="307"/>
      <c r="CE9" s="307"/>
      <c r="CF9" s="307"/>
      <c r="CG9" s="308"/>
      <c r="CH9" s="249"/>
      <c r="CI9" s="238"/>
      <c r="CJ9" s="238"/>
      <c r="CK9" s="238"/>
      <c r="CL9" s="238"/>
      <c r="CM9" s="238"/>
      <c r="CN9" s="238"/>
      <c r="CO9" s="239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9"/>
      <c r="EC9" s="9" t="s">
        <v>65</v>
      </c>
      <c r="ED9" s="9"/>
      <c r="ER9" s="1"/>
      <c r="ES9" s="4"/>
    </row>
    <row r="10" spans="1:149" ht="15" customHeight="1" x14ac:dyDescent="0.15">
      <c r="C10" s="250">
        <v>1</v>
      </c>
      <c r="D10" s="234"/>
      <c r="E10" s="235"/>
      <c r="F10" s="273"/>
      <c r="G10" s="274"/>
      <c r="H10" s="274"/>
      <c r="I10" s="274"/>
      <c r="J10" s="274"/>
      <c r="K10" s="275"/>
      <c r="L10" s="279"/>
      <c r="M10" s="274"/>
      <c r="N10" s="274"/>
      <c r="O10" s="274"/>
      <c r="P10" s="274"/>
      <c r="Q10" s="280"/>
      <c r="R10" s="283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5"/>
      <c r="AY10" s="289"/>
      <c r="AZ10" s="290"/>
      <c r="BA10" s="290"/>
      <c r="BB10" s="290"/>
      <c r="BC10" s="290"/>
      <c r="BD10" s="290"/>
      <c r="BE10" s="290"/>
      <c r="BF10" s="290"/>
      <c r="BG10" s="290"/>
      <c r="BH10" s="290"/>
      <c r="BI10" s="291"/>
      <c r="BJ10" s="295"/>
      <c r="BK10" s="296"/>
      <c r="BL10" s="296"/>
      <c r="BM10" s="296"/>
      <c r="BN10" s="296"/>
      <c r="BO10" s="297"/>
      <c r="BP10" s="301"/>
      <c r="BQ10" s="302"/>
      <c r="BR10" s="302"/>
      <c r="BS10" s="302"/>
      <c r="BT10" s="302"/>
      <c r="BU10" s="303"/>
      <c r="BV10" s="261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3"/>
      <c r="CH10" s="264"/>
      <c r="CI10" s="265"/>
      <c r="CJ10" s="265"/>
      <c r="CK10" s="265"/>
      <c r="CL10" s="265"/>
      <c r="CM10" s="265"/>
      <c r="CN10" s="265"/>
      <c r="CO10" s="266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9"/>
      <c r="EC10" s="9" t="s">
        <v>66</v>
      </c>
      <c r="ED10" s="9"/>
      <c r="ER10" s="1"/>
      <c r="ES10" s="4"/>
    </row>
    <row r="11" spans="1:149" ht="54.95" customHeight="1" x14ac:dyDescent="0.15">
      <c r="C11" s="249"/>
      <c r="D11" s="238"/>
      <c r="E11" s="239"/>
      <c r="F11" s="276"/>
      <c r="G11" s="277"/>
      <c r="H11" s="277"/>
      <c r="I11" s="277"/>
      <c r="J11" s="277"/>
      <c r="K11" s="278"/>
      <c r="L11" s="281"/>
      <c r="M11" s="277"/>
      <c r="N11" s="277"/>
      <c r="O11" s="277"/>
      <c r="P11" s="277"/>
      <c r="Q11" s="282"/>
      <c r="R11" s="286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8"/>
      <c r="AY11" s="292"/>
      <c r="AZ11" s="293"/>
      <c r="BA11" s="293"/>
      <c r="BB11" s="293"/>
      <c r="BC11" s="293"/>
      <c r="BD11" s="293"/>
      <c r="BE11" s="293"/>
      <c r="BF11" s="293"/>
      <c r="BG11" s="293"/>
      <c r="BH11" s="293"/>
      <c r="BI11" s="294"/>
      <c r="BJ11" s="298"/>
      <c r="BK11" s="299"/>
      <c r="BL11" s="299"/>
      <c r="BM11" s="299"/>
      <c r="BN11" s="299"/>
      <c r="BO11" s="300"/>
      <c r="BP11" s="215"/>
      <c r="BQ11" s="215"/>
      <c r="BR11" s="215"/>
      <c r="BS11" s="215"/>
      <c r="BT11" s="215"/>
      <c r="BU11" s="216"/>
      <c r="BV11" s="270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2"/>
      <c r="CH11" s="267"/>
      <c r="CI11" s="268"/>
      <c r="CJ11" s="268"/>
      <c r="CK11" s="268"/>
      <c r="CL11" s="268"/>
      <c r="CM11" s="268"/>
      <c r="CN11" s="268"/>
      <c r="CO11" s="269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9"/>
      <c r="EC11" s="9" t="s">
        <v>68</v>
      </c>
      <c r="ED11" s="9"/>
      <c r="ER11" s="1"/>
      <c r="ES11" s="4"/>
    </row>
    <row r="12" spans="1:149" ht="15" customHeight="1" x14ac:dyDescent="0.15">
      <c r="C12" s="250">
        <v>2</v>
      </c>
      <c r="D12" s="234"/>
      <c r="E12" s="235"/>
      <c r="F12" s="273"/>
      <c r="G12" s="274"/>
      <c r="H12" s="274"/>
      <c r="I12" s="274"/>
      <c r="J12" s="274"/>
      <c r="K12" s="275"/>
      <c r="L12" s="279"/>
      <c r="M12" s="274"/>
      <c r="N12" s="274"/>
      <c r="O12" s="274"/>
      <c r="P12" s="274"/>
      <c r="Q12" s="280"/>
      <c r="R12" s="283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5"/>
      <c r="AY12" s="289"/>
      <c r="AZ12" s="290"/>
      <c r="BA12" s="290"/>
      <c r="BB12" s="290"/>
      <c r="BC12" s="290"/>
      <c r="BD12" s="290"/>
      <c r="BE12" s="290"/>
      <c r="BF12" s="290"/>
      <c r="BG12" s="290"/>
      <c r="BH12" s="290"/>
      <c r="BI12" s="291"/>
      <c r="BJ12" s="295"/>
      <c r="BK12" s="296"/>
      <c r="BL12" s="296"/>
      <c r="BM12" s="296"/>
      <c r="BN12" s="296"/>
      <c r="BO12" s="297"/>
      <c r="BP12" s="301"/>
      <c r="BQ12" s="302"/>
      <c r="BR12" s="302"/>
      <c r="BS12" s="302"/>
      <c r="BT12" s="302"/>
      <c r="BU12" s="303"/>
      <c r="BV12" s="261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3"/>
      <c r="CH12" s="264"/>
      <c r="CI12" s="265"/>
      <c r="CJ12" s="265"/>
      <c r="CK12" s="265"/>
      <c r="CL12" s="265"/>
      <c r="CM12" s="265"/>
      <c r="CN12" s="265"/>
      <c r="CO12" s="266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9"/>
      <c r="EC12" s="9" t="s">
        <v>69</v>
      </c>
      <c r="ED12" s="9"/>
      <c r="ER12" s="1"/>
      <c r="ES12" s="4"/>
    </row>
    <row r="13" spans="1:149" ht="54.95" customHeight="1" x14ac:dyDescent="0.15">
      <c r="C13" s="249"/>
      <c r="D13" s="238"/>
      <c r="E13" s="239"/>
      <c r="F13" s="276"/>
      <c r="G13" s="277"/>
      <c r="H13" s="277"/>
      <c r="I13" s="277"/>
      <c r="J13" s="277"/>
      <c r="K13" s="278"/>
      <c r="L13" s="281"/>
      <c r="M13" s="277"/>
      <c r="N13" s="277"/>
      <c r="O13" s="277"/>
      <c r="P13" s="277"/>
      <c r="Q13" s="282"/>
      <c r="R13" s="286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8"/>
      <c r="AY13" s="292"/>
      <c r="AZ13" s="293"/>
      <c r="BA13" s="293"/>
      <c r="BB13" s="293"/>
      <c r="BC13" s="293"/>
      <c r="BD13" s="293"/>
      <c r="BE13" s="293"/>
      <c r="BF13" s="293"/>
      <c r="BG13" s="293"/>
      <c r="BH13" s="293"/>
      <c r="BI13" s="294"/>
      <c r="BJ13" s="298"/>
      <c r="BK13" s="299"/>
      <c r="BL13" s="299"/>
      <c r="BM13" s="299"/>
      <c r="BN13" s="299"/>
      <c r="BO13" s="300"/>
      <c r="BP13" s="215"/>
      <c r="BQ13" s="215"/>
      <c r="BR13" s="215"/>
      <c r="BS13" s="215"/>
      <c r="BT13" s="215"/>
      <c r="BU13" s="216"/>
      <c r="BV13" s="270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2"/>
      <c r="CH13" s="267"/>
      <c r="CI13" s="268"/>
      <c r="CJ13" s="268"/>
      <c r="CK13" s="268"/>
      <c r="CL13" s="268"/>
      <c r="CM13" s="268"/>
      <c r="CN13" s="268"/>
      <c r="CO13" s="269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9"/>
      <c r="EC13" s="9" t="s">
        <v>70</v>
      </c>
      <c r="ED13" s="9"/>
      <c r="ER13" s="1"/>
      <c r="ES13" s="4"/>
    </row>
    <row r="14" spans="1:149" ht="15" customHeight="1" x14ac:dyDescent="0.15">
      <c r="C14" s="250">
        <v>3</v>
      </c>
      <c r="D14" s="234"/>
      <c r="E14" s="235"/>
      <c r="F14" s="273"/>
      <c r="G14" s="274"/>
      <c r="H14" s="274"/>
      <c r="I14" s="274"/>
      <c r="J14" s="274"/>
      <c r="K14" s="275"/>
      <c r="L14" s="279"/>
      <c r="M14" s="274"/>
      <c r="N14" s="274"/>
      <c r="O14" s="274"/>
      <c r="P14" s="274"/>
      <c r="Q14" s="280"/>
      <c r="R14" s="283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5"/>
      <c r="AY14" s="289"/>
      <c r="AZ14" s="290"/>
      <c r="BA14" s="290"/>
      <c r="BB14" s="290"/>
      <c r="BC14" s="290"/>
      <c r="BD14" s="290"/>
      <c r="BE14" s="290"/>
      <c r="BF14" s="290"/>
      <c r="BG14" s="290"/>
      <c r="BH14" s="290"/>
      <c r="BI14" s="291"/>
      <c r="BJ14" s="295"/>
      <c r="BK14" s="296"/>
      <c r="BL14" s="296"/>
      <c r="BM14" s="296"/>
      <c r="BN14" s="296"/>
      <c r="BO14" s="297"/>
      <c r="BP14" s="301"/>
      <c r="BQ14" s="302"/>
      <c r="BR14" s="302"/>
      <c r="BS14" s="302"/>
      <c r="BT14" s="302"/>
      <c r="BU14" s="303"/>
      <c r="BV14" s="261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3"/>
      <c r="CH14" s="264"/>
      <c r="CI14" s="265"/>
      <c r="CJ14" s="265"/>
      <c r="CK14" s="265"/>
      <c r="CL14" s="265"/>
      <c r="CM14" s="265"/>
      <c r="CN14" s="265"/>
      <c r="CO14" s="266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9"/>
      <c r="EC14" s="9"/>
      <c r="ED14" s="9"/>
      <c r="ER14" s="1"/>
      <c r="ES14" s="4"/>
    </row>
    <row r="15" spans="1:149" ht="54.95" customHeight="1" x14ac:dyDescent="0.15">
      <c r="C15" s="249"/>
      <c r="D15" s="238"/>
      <c r="E15" s="239"/>
      <c r="F15" s="276"/>
      <c r="G15" s="277"/>
      <c r="H15" s="277"/>
      <c r="I15" s="277"/>
      <c r="J15" s="277"/>
      <c r="K15" s="278"/>
      <c r="L15" s="281"/>
      <c r="M15" s="277"/>
      <c r="N15" s="277"/>
      <c r="O15" s="277"/>
      <c r="P15" s="277"/>
      <c r="Q15" s="282"/>
      <c r="R15" s="286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8"/>
      <c r="AY15" s="292"/>
      <c r="AZ15" s="293"/>
      <c r="BA15" s="293"/>
      <c r="BB15" s="293"/>
      <c r="BC15" s="293"/>
      <c r="BD15" s="293"/>
      <c r="BE15" s="293"/>
      <c r="BF15" s="293"/>
      <c r="BG15" s="293"/>
      <c r="BH15" s="293"/>
      <c r="BI15" s="294"/>
      <c r="BJ15" s="298"/>
      <c r="BK15" s="299"/>
      <c r="BL15" s="299"/>
      <c r="BM15" s="299"/>
      <c r="BN15" s="299"/>
      <c r="BO15" s="300"/>
      <c r="BP15" s="215"/>
      <c r="BQ15" s="215"/>
      <c r="BR15" s="215"/>
      <c r="BS15" s="215"/>
      <c r="BT15" s="215"/>
      <c r="BU15" s="216"/>
      <c r="BV15" s="270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2"/>
      <c r="CH15" s="267"/>
      <c r="CI15" s="268"/>
      <c r="CJ15" s="268"/>
      <c r="CK15" s="268"/>
      <c r="CL15" s="268"/>
      <c r="CM15" s="268"/>
      <c r="CN15" s="268"/>
      <c r="CO15" s="269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9"/>
      <c r="EC15" s="9"/>
      <c r="ED15" s="9"/>
      <c r="ER15" s="1"/>
      <c r="ES15" s="4"/>
    </row>
    <row r="16" spans="1:149" ht="15" customHeight="1" x14ac:dyDescent="0.15">
      <c r="C16" s="250">
        <v>4</v>
      </c>
      <c r="D16" s="234"/>
      <c r="E16" s="235"/>
      <c r="F16" s="273"/>
      <c r="G16" s="274"/>
      <c r="H16" s="274"/>
      <c r="I16" s="274"/>
      <c r="J16" s="274"/>
      <c r="K16" s="275"/>
      <c r="L16" s="279"/>
      <c r="M16" s="274"/>
      <c r="N16" s="274"/>
      <c r="O16" s="274"/>
      <c r="P16" s="274"/>
      <c r="Q16" s="280"/>
      <c r="R16" s="283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5"/>
      <c r="AY16" s="289"/>
      <c r="AZ16" s="290"/>
      <c r="BA16" s="290"/>
      <c r="BB16" s="290"/>
      <c r="BC16" s="290"/>
      <c r="BD16" s="290"/>
      <c r="BE16" s="290"/>
      <c r="BF16" s="290"/>
      <c r="BG16" s="290"/>
      <c r="BH16" s="290"/>
      <c r="BI16" s="291"/>
      <c r="BJ16" s="295"/>
      <c r="BK16" s="296"/>
      <c r="BL16" s="296"/>
      <c r="BM16" s="296"/>
      <c r="BN16" s="296"/>
      <c r="BO16" s="297"/>
      <c r="BP16" s="301"/>
      <c r="BQ16" s="302"/>
      <c r="BR16" s="302"/>
      <c r="BS16" s="302"/>
      <c r="BT16" s="302"/>
      <c r="BU16" s="303"/>
      <c r="BV16" s="261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3"/>
      <c r="CH16" s="264"/>
      <c r="CI16" s="265"/>
      <c r="CJ16" s="265"/>
      <c r="CK16" s="265"/>
      <c r="CL16" s="265"/>
      <c r="CM16" s="265"/>
      <c r="CN16" s="265"/>
      <c r="CO16" s="266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9"/>
      <c r="EC16" s="9"/>
      <c r="ED16" s="9"/>
      <c r="ER16" s="1"/>
      <c r="ES16" s="4"/>
    </row>
    <row r="17" spans="3:149" ht="54.95" customHeight="1" x14ac:dyDescent="0.15">
      <c r="C17" s="249"/>
      <c r="D17" s="238"/>
      <c r="E17" s="239"/>
      <c r="F17" s="276"/>
      <c r="G17" s="277"/>
      <c r="H17" s="277"/>
      <c r="I17" s="277"/>
      <c r="J17" s="277"/>
      <c r="K17" s="278"/>
      <c r="L17" s="281"/>
      <c r="M17" s="277"/>
      <c r="N17" s="277"/>
      <c r="O17" s="277"/>
      <c r="P17" s="277"/>
      <c r="Q17" s="282"/>
      <c r="R17" s="286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8"/>
      <c r="AY17" s="292"/>
      <c r="AZ17" s="293"/>
      <c r="BA17" s="293"/>
      <c r="BB17" s="293"/>
      <c r="BC17" s="293"/>
      <c r="BD17" s="293"/>
      <c r="BE17" s="293"/>
      <c r="BF17" s="293"/>
      <c r="BG17" s="293"/>
      <c r="BH17" s="293"/>
      <c r="BI17" s="294"/>
      <c r="BJ17" s="298"/>
      <c r="BK17" s="299"/>
      <c r="BL17" s="299"/>
      <c r="BM17" s="299"/>
      <c r="BN17" s="299"/>
      <c r="BO17" s="300"/>
      <c r="BP17" s="215"/>
      <c r="BQ17" s="215"/>
      <c r="BR17" s="215"/>
      <c r="BS17" s="215"/>
      <c r="BT17" s="215"/>
      <c r="BU17" s="216"/>
      <c r="BV17" s="270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2"/>
      <c r="CH17" s="267"/>
      <c r="CI17" s="268"/>
      <c r="CJ17" s="268"/>
      <c r="CK17" s="268"/>
      <c r="CL17" s="268"/>
      <c r="CM17" s="268"/>
      <c r="CN17" s="268"/>
      <c r="CO17" s="269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9"/>
      <c r="EC17" s="9"/>
      <c r="ED17" s="9"/>
      <c r="ER17" s="1"/>
      <c r="ES17" s="4"/>
    </row>
    <row r="18" spans="3:149" ht="15" customHeight="1" x14ac:dyDescent="0.15">
      <c r="C18" s="250">
        <v>5</v>
      </c>
      <c r="D18" s="234"/>
      <c r="E18" s="235"/>
      <c r="F18" s="273"/>
      <c r="G18" s="274"/>
      <c r="H18" s="274"/>
      <c r="I18" s="274"/>
      <c r="J18" s="274"/>
      <c r="K18" s="275"/>
      <c r="L18" s="279"/>
      <c r="M18" s="274"/>
      <c r="N18" s="274"/>
      <c r="O18" s="274"/>
      <c r="P18" s="274"/>
      <c r="Q18" s="280"/>
      <c r="R18" s="283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5"/>
      <c r="AY18" s="289"/>
      <c r="AZ18" s="290"/>
      <c r="BA18" s="290"/>
      <c r="BB18" s="290"/>
      <c r="BC18" s="290"/>
      <c r="BD18" s="290"/>
      <c r="BE18" s="290"/>
      <c r="BF18" s="290"/>
      <c r="BG18" s="290"/>
      <c r="BH18" s="290"/>
      <c r="BI18" s="291"/>
      <c r="BJ18" s="295"/>
      <c r="BK18" s="296"/>
      <c r="BL18" s="296"/>
      <c r="BM18" s="296"/>
      <c r="BN18" s="296"/>
      <c r="BO18" s="297"/>
      <c r="BP18" s="301"/>
      <c r="BQ18" s="302"/>
      <c r="BR18" s="302"/>
      <c r="BS18" s="302"/>
      <c r="BT18" s="302"/>
      <c r="BU18" s="303"/>
      <c r="BV18" s="261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3"/>
      <c r="CH18" s="264"/>
      <c r="CI18" s="265"/>
      <c r="CJ18" s="265"/>
      <c r="CK18" s="265"/>
      <c r="CL18" s="265"/>
      <c r="CM18" s="265"/>
      <c r="CN18" s="265"/>
      <c r="CO18" s="266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9"/>
      <c r="EC18" s="9"/>
      <c r="ED18" s="9"/>
      <c r="ER18" s="1"/>
      <c r="ES18" s="4"/>
    </row>
    <row r="19" spans="3:149" ht="54.95" customHeight="1" x14ac:dyDescent="0.15">
      <c r="C19" s="249"/>
      <c r="D19" s="238"/>
      <c r="E19" s="239"/>
      <c r="F19" s="276"/>
      <c r="G19" s="277"/>
      <c r="H19" s="277"/>
      <c r="I19" s="277"/>
      <c r="J19" s="277"/>
      <c r="K19" s="278"/>
      <c r="L19" s="281"/>
      <c r="M19" s="277"/>
      <c r="N19" s="277"/>
      <c r="O19" s="277"/>
      <c r="P19" s="277"/>
      <c r="Q19" s="282"/>
      <c r="R19" s="286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8"/>
      <c r="AY19" s="292"/>
      <c r="AZ19" s="293"/>
      <c r="BA19" s="293"/>
      <c r="BB19" s="293"/>
      <c r="BC19" s="293"/>
      <c r="BD19" s="293"/>
      <c r="BE19" s="293"/>
      <c r="BF19" s="293"/>
      <c r="BG19" s="293"/>
      <c r="BH19" s="293"/>
      <c r="BI19" s="294"/>
      <c r="BJ19" s="298"/>
      <c r="BK19" s="299"/>
      <c r="BL19" s="299"/>
      <c r="BM19" s="299"/>
      <c r="BN19" s="299"/>
      <c r="BO19" s="300"/>
      <c r="BP19" s="215"/>
      <c r="BQ19" s="215"/>
      <c r="BR19" s="215"/>
      <c r="BS19" s="215"/>
      <c r="BT19" s="215"/>
      <c r="BU19" s="216"/>
      <c r="BV19" s="270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2"/>
      <c r="CH19" s="267"/>
      <c r="CI19" s="268"/>
      <c r="CJ19" s="268"/>
      <c r="CK19" s="268"/>
      <c r="CL19" s="268"/>
      <c r="CM19" s="268"/>
      <c r="CN19" s="268"/>
      <c r="CO19" s="269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9"/>
      <c r="EC19" s="9"/>
      <c r="ED19" s="9"/>
      <c r="ER19" s="1"/>
      <c r="ES19" s="4"/>
    </row>
    <row r="20" spans="3:149" ht="15" customHeight="1" x14ac:dyDescent="0.15">
      <c r="C20" s="250">
        <v>6</v>
      </c>
      <c r="D20" s="234"/>
      <c r="E20" s="235"/>
      <c r="F20" s="273"/>
      <c r="G20" s="274"/>
      <c r="H20" s="274"/>
      <c r="I20" s="274"/>
      <c r="J20" s="274"/>
      <c r="K20" s="275"/>
      <c r="L20" s="279"/>
      <c r="M20" s="274"/>
      <c r="N20" s="274"/>
      <c r="O20" s="274"/>
      <c r="P20" s="274"/>
      <c r="Q20" s="280"/>
      <c r="R20" s="283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5"/>
      <c r="AY20" s="289"/>
      <c r="AZ20" s="290"/>
      <c r="BA20" s="290"/>
      <c r="BB20" s="290"/>
      <c r="BC20" s="290"/>
      <c r="BD20" s="290"/>
      <c r="BE20" s="290"/>
      <c r="BF20" s="290"/>
      <c r="BG20" s="290"/>
      <c r="BH20" s="290"/>
      <c r="BI20" s="291"/>
      <c r="BJ20" s="295"/>
      <c r="BK20" s="296"/>
      <c r="BL20" s="296"/>
      <c r="BM20" s="296"/>
      <c r="BN20" s="296"/>
      <c r="BO20" s="297"/>
      <c r="BP20" s="301"/>
      <c r="BQ20" s="302"/>
      <c r="BR20" s="302"/>
      <c r="BS20" s="302"/>
      <c r="BT20" s="302"/>
      <c r="BU20" s="303"/>
      <c r="BV20" s="261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3"/>
      <c r="CH20" s="264"/>
      <c r="CI20" s="265"/>
      <c r="CJ20" s="265"/>
      <c r="CK20" s="265"/>
      <c r="CL20" s="265"/>
      <c r="CM20" s="265"/>
      <c r="CN20" s="265"/>
      <c r="CO20" s="266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9"/>
      <c r="EC20" s="9"/>
      <c r="ED20" s="9"/>
      <c r="ER20" s="1"/>
      <c r="ES20" s="4"/>
    </row>
    <row r="21" spans="3:149" ht="54.95" customHeight="1" x14ac:dyDescent="0.15">
      <c r="C21" s="249"/>
      <c r="D21" s="238"/>
      <c r="E21" s="239"/>
      <c r="F21" s="276"/>
      <c r="G21" s="277"/>
      <c r="H21" s="277"/>
      <c r="I21" s="277"/>
      <c r="J21" s="277"/>
      <c r="K21" s="278"/>
      <c r="L21" s="281"/>
      <c r="M21" s="277"/>
      <c r="N21" s="277"/>
      <c r="O21" s="277"/>
      <c r="P21" s="277"/>
      <c r="Q21" s="282"/>
      <c r="R21" s="286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8"/>
      <c r="AY21" s="292"/>
      <c r="AZ21" s="293"/>
      <c r="BA21" s="293"/>
      <c r="BB21" s="293"/>
      <c r="BC21" s="293"/>
      <c r="BD21" s="293"/>
      <c r="BE21" s="293"/>
      <c r="BF21" s="293"/>
      <c r="BG21" s="293"/>
      <c r="BH21" s="293"/>
      <c r="BI21" s="294"/>
      <c r="BJ21" s="298"/>
      <c r="BK21" s="299"/>
      <c r="BL21" s="299"/>
      <c r="BM21" s="299"/>
      <c r="BN21" s="299"/>
      <c r="BO21" s="300"/>
      <c r="BP21" s="215"/>
      <c r="BQ21" s="215"/>
      <c r="BR21" s="215"/>
      <c r="BS21" s="215"/>
      <c r="BT21" s="215"/>
      <c r="BU21" s="216"/>
      <c r="BV21" s="270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2"/>
      <c r="CH21" s="267"/>
      <c r="CI21" s="268"/>
      <c r="CJ21" s="268"/>
      <c r="CK21" s="268"/>
      <c r="CL21" s="268"/>
      <c r="CM21" s="268"/>
      <c r="CN21" s="268"/>
      <c r="CO21" s="269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9"/>
      <c r="EC21" s="9"/>
      <c r="ED21" s="9"/>
      <c r="ER21" s="1"/>
      <c r="ES21" s="4"/>
    </row>
    <row r="22" spans="3:149" ht="15" hidden="1" customHeight="1" x14ac:dyDescent="0.15">
      <c r="C22" s="250">
        <v>7</v>
      </c>
      <c r="D22" s="234"/>
      <c r="E22" s="235"/>
      <c r="F22" s="273"/>
      <c r="G22" s="274"/>
      <c r="H22" s="274"/>
      <c r="I22" s="274"/>
      <c r="J22" s="274"/>
      <c r="K22" s="275"/>
      <c r="L22" s="279"/>
      <c r="M22" s="274"/>
      <c r="N22" s="274"/>
      <c r="O22" s="274"/>
      <c r="P22" s="274"/>
      <c r="Q22" s="280"/>
      <c r="R22" s="283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5"/>
      <c r="AY22" s="289"/>
      <c r="AZ22" s="290"/>
      <c r="BA22" s="290"/>
      <c r="BB22" s="290"/>
      <c r="BC22" s="290"/>
      <c r="BD22" s="290"/>
      <c r="BE22" s="290"/>
      <c r="BF22" s="290"/>
      <c r="BG22" s="290"/>
      <c r="BH22" s="290"/>
      <c r="BI22" s="291"/>
      <c r="BJ22" s="295"/>
      <c r="BK22" s="296"/>
      <c r="BL22" s="296"/>
      <c r="BM22" s="296"/>
      <c r="BN22" s="296"/>
      <c r="BO22" s="297"/>
      <c r="BP22" s="301"/>
      <c r="BQ22" s="302"/>
      <c r="BR22" s="302"/>
      <c r="BS22" s="302"/>
      <c r="BT22" s="302"/>
      <c r="BU22" s="303"/>
      <c r="BV22" s="261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3"/>
      <c r="CH22" s="264"/>
      <c r="CI22" s="265"/>
      <c r="CJ22" s="265"/>
      <c r="CK22" s="265"/>
      <c r="CL22" s="265"/>
      <c r="CM22" s="265"/>
      <c r="CN22" s="265"/>
      <c r="CO22" s="266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9"/>
      <c r="EC22" s="9"/>
      <c r="ED22" s="9"/>
      <c r="ER22" s="1"/>
      <c r="ES22" s="4"/>
    </row>
    <row r="23" spans="3:149" ht="54.95" hidden="1" customHeight="1" x14ac:dyDescent="0.15">
      <c r="C23" s="249"/>
      <c r="D23" s="238"/>
      <c r="E23" s="239"/>
      <c r="F23" s="276"/>
      <c r="G23" s="277"/>
      <c r="H23" s="277"/>
      <c r="I23" s="277"/>
      <c r="J23" s="277"/>
      <c r="K23" s="278"/>
      <c r="L23" s="281"/>
      <c r="M23" s="277"/>
      <c r="N23" s="277"/>
      <c r="O23" s="277"/>
      <c r="P23" s="277"/>
      <c r="Q23" s="282"/>
      <c r="R23" s="286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8"/>
      <c r="AY23" s="292"/>
      <c r="AZ23" s="293"/>
      <c r="BA23" s="293"/>
      <c r="BB23" s="293"/>
      <c r="BC23" s="293"/>
      <c r="BD23" s="293"/>
      <c r="BE23" s="293"/>
      <c r="BF23" s="293"/>
      <c r="BG23" s="293"/>
      <c r="BH23" s="293"/>
      <c r="BI23" s="294"/>
      <c r="BJ23" s="298"/>
      <c r="BK23" s="299"/>
      <c r="BL23" s="299"/>
      <c r="BM23" s="299"/>
      <c r="BN23" s="299"/>
      <c r="BO23" s="300"/>
      <c r="BP23" s="215"/>
      <c r="BQ23" s="215"/>
      <c r="BR23" s="215"/>
      <c r="BS23" s="215"/>
      <c r="BT23" s="215"/>
      <c r="BU23" s="216"/>
      <c r="BV23" s="270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2"/>
      <c r="CH23" s="267"/>
      <c r="CI23" s="268"/>
      <c r="CJ23" s="268"/>
      <c r="CK23" s="268"/>
      <c r="CL23" s="268"/>
      <c r="CM23" s="268"/>
      <c r="CN23" s="268"/>
      <c r="CO23" s="269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9"/>
      <c r="EC23" s="9"/>
      <c r="ED23" s="9"/>
      <c r="ER23" s="1"/>
      <c r="ES23" s="4"/>
    </row>
    <row r="24" spans="3:149" ht="15" hidden="1" customHeight="1" x14ac:dyDescent="0.15">
      <c r="C24" s="250">
        <v>8</v>
      </c>
      <c r="D24" s="234"/>
      <c r="E24" s="235"/>
      <c r="F24" s="273"/>
      <c r="G24" s="274"/>
      <c r="H24" s="274"/>
      <c r="I24" s="274"/>
      <c r="J24" s="274"/>
      <c r="K24" s="275"/>
      <c r="L24" s="279"/>
      <c r="M24" s="274"/>
      <c r="N24" s="274"/>
      <c r="O24" s="274"/>
      <c r="P24" s="274"/>
      <c r="Q24" s="280"/>
      <c r="R24" s="283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5"/>
      <c r="AY24" s="289"/>
      <c r="AZ24" s="290"/>
      <c r="BA24" s="290"/>
      <c r="BB24" s="290"/>
      <c r="BC24" s="290"/>
      <c r="BD24" s="290"/>
      <c r="BE24" s="290"/>
      <c r="BF24" s="290"/>
      <c r="BG24" s="290"/>
      <c r="BH24" s="290"/>
      <c r="BI24" s="291"/>
      <c r="BJ24" s="295"/>
      <c r="BK24" s="296"/>
      <c r="BL24" s="296"/>
      <c r="BM24" s="296"/>
      <c r="BN24" s="296"/>
      <c r="BO24" s="297"/>
      <c r="BP24" s="301"/>
      <c r="BQ24" s="302"/>
      <c r="BR24" s="302"/>
      <c r="BS24" s="302"/>
      <c r="BT24" s="302"/>
      <c r="BU24" s="303"/>
      <c r="BV24" s="261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3"/>
      <c r="CH24" s="264"/>
      <c r="CI24" s="265"/>
      <c r="CJ24" s="265"/>
      <c r="CK24" s="265"/>
      <c r="CL24" s="265"/>
      <c r="CM24" s="265"/>
      <c r="CN24" s="265"/>
      <c r="CO24" s="266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9"/>
      <c r="EC24" s="9"/>
      <c r="ED24" s="9"/>
      <c r="ER24" s="1"/>
      <c r="ES24" s="4"/>
    </row>
    <row r="25" spans="3:149" ht="54.95" hidden="1" customHeight="1" x14ac:dyDescent="0.15">
      <c r="C25" s="249"/>
      <c r="D25" s="238"/>
      <c r="E25" s="239"/>
      <c r="F25" s="276"/>
      <c r="G25" s="277"/>
      <c r="H25" s="277"/>
      <c r="I25" s="277"/>
      <c r="J25" s="277"/>
      <c r="K25" s="278"/>
      <c r="L25" s="281"/>
      <c r="M25" s="277"/>
      <c r="N25" s="277"/>
      <c r="O25" s="277"/>
      <c r="P25" s="277"/>
      <c r="Q25" s="282"/>
      <c r="R25" s="286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8"/>
      <c r="AY25" s="292"/>
      <c r="AZ25" s="293"/>
      <c r="BA25" s="293"/>
      <c r="BB25" s="293"/>
      <c r="BC25" s="293"/>
      <c r="BD25" s="293"/>
      <c r="BE25" s="293"/>
      <c r="BF25" s="293"/>
      <c r="BG25" s="293"/>
      <c r="BH25" s="293"/>
      <c r="BI25" s="294"/>
      <c r="BJ25" s="298"/>
      <c r="BK25" s="299"/>
      <c r="BL25" s="299"/>
      <c r="BM25" s="299"/>
      <c r="BN25" s="299"/>
      <c r="BO25" s="300"/>
      <c r="BP25" s="215"/>
      <c r="BQ25" s="215"/>
      <c r="BR25" s="215"/>
      <c r="BS25" s="215"/>
      <c r="BT25" s="215"/>
      <c r="BU25" s="216"/>
      <c r="BV25" s="270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2"/>
      <c r="CH25" s="267"/>
      <c r="CI25" s="268"/>
      <c r="CJ25" s="268"/>
      <c r="CK25" s="268"/>
      <c r="CL25" s="268"/>
      <c r="CM25" s="268"/>
      <c r="CN25" s="268"/>
      <c r="CO25" s="269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9"/>
      <c r="EC25" s="9"/>
      <c r="ED25" s="9"/>
      <c r="ER25" s="1"/>
      <c r="ES25" s="4"/>
    </row>
    <row r="26" spans="3:149" ht="15" hidden="1" customHeight="1" x14ac:dyDescent="0.15">
      <c r="C26" s="250">
        <v>9</v>
      </c>
      <c r="D26" s="234"/>
      <c r="E26" s="235"/>
      <c r="F26" s="273"/>
      <c r="G26" s="274"/>
      <c r="H26" s="274"/>
      <c r="I26" s="274"/>
      <c r="J26" s="274"/>
      <c r="K26" s="275"/>
      <c r="L26" s="279"/>
      <c r="M26" s="274"/>
      <c r="N26" s="274"/>
      <c r="O26" s="274"/>
      <c r="P26" s="274"/>
      <c r="Q26" s="280"/>
      <c r="R26" s="283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5"/>
      <c r="AY26" s="289"/>
      <c r="AZ26" s="290"/>
      <c r="BA26" s="290"/>
      <c r="BB26" s="290"/>
      <c r="BC26" s="290"/>
      <c r="BD26" s="290"/>
      <c r="BE26" s="290"/>
      <c r="BF26" s="290"/>
      <c r="BG26" s="290"/>
      <c r="BH26" s="290"/>
      <c r="BI26" s="291"/>
      <c r="BJ26" s="295"/>
      <c r="BK26" s="296"/>
      <c r="BL26" s="296"/>
      <c r="BM26" s="296"/>
      <c r="BN26" s="296"/>
      <c r="BO26" s="297"/>
      <c r="BP26" s="301"/>
      <c r="BQ26" s="302"/>
      <c r="BR26" s="302"/>
      <c r="BS26" s="302"/>
      <c r="BT26" s="302"/>
      <c r="BU26" s="303"/>
      <c r="BV26" s="261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3"/>
      <c r="CH26" s="264"/>
      <c r="CI26" s="265"/>
      <c r="CJ26" s="265"/>
      <c r="CK26" s="265"/>
      <c r="CL26" s="265"/>
      <c r="CM26" s="265"/>
      <c r="CN26" s="265"/>
      <c r="CO26" s="266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9"/>
      <c r="EC26" s="9"/>
      <c r="ED26" s="9"/>
      <c r="ER26" s="1"/>
      <c r="ES26" s="4"/>
    </row>
    <row r="27" spans="3:149" ht="54.95" hidden="1" customHeight="1" x14ac:dyDescent="0.15">
      <c r="C27" s="249"/>
      <c r="D27" s="238"/>
      <c r="E27" s="239"/>
      <c r="F27" s="276"/>
      <c r="G27" s="277"/>
      <c r="H27" s="277"/>
      <c r="I27" s="277"/>
      <c r="J27" s="277"/>
      <c r="K27" s="278"/>
      <c r="L27" s="281"/>
      <c r="M27" s="277"/>
      <c r="N27" s="277"/>
      <c r="O27" s="277"/>
      <c r="P27" s="277"/>
      <c r="Q27" s="282"/>
      <c r="R27" s="286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8"/>
      <c r="AY27" s="292"/>
      <c r="AZ27" s="293"/>
      <c r="BA27" s="293"/>
      <c r="BB27" s="293"/>
      <c r="BC27" s="293"/>
      <c r="BD27" s="293"/>
      <c r="BE27" s="293"/>
      <c r="BF27" s="293"/>
      <c r="BG27" s="293"/>
      <c r="BH27" s="293"/>
      <c r="BI27" s="294"/>
      <c r="BJ27" s="298"/>
      <c r="BK27" s="299"/>
      <c r="BL27" s="299"/>
      <c r="BM27" s="299"/>
      <c r="BN27" s="299"/>
      <c r="BO27" s="300"/>
      <c r="BP27" s="215"/>
      <c r="BQ27" s="215"/>
      <c r="BR27" s="215"/>
      <c r="BS27" s="215"/>
      <c r="BT27" s="215"/>
      <c r="BU27" s="216"/>
      <c r="BV27" s="270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2"/>
      <c r="CH27" s="267"/>
      <c r="CI27" s="268"/>
      <c r="CJ27" s="268"/>
      <c r="CK27" s="268"/>
      <c r="CL27" s="268"/>
      <c r="CM27" s="268"/>
      <c r="CN27" s="268"/>
      <c r="CO27" s="269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9"/>
      <c r="EC27" s="9"/>
      <c r="ED27" s="9"/>
      <c r="ER27" s="1"/>
      <c r="ES27" s="4"/>
    </row>
    <row r="28" spans="3:149" ht="15" hidden="1" customHeight="1" x14ac:dyDescent="0.15">
      <c r="C28" s="250">
        <v>10</v>
      </c>
      <c r="D28" s="234"/>
      <c r="E28" s="235"/>
      <c r="F28" s="273"/>
      <c r="G28" s="274"/>
      <c r="H28" s="274"/>
      <c r="I28" s="274"/>
      <c r="J28" s="274"/>
      <c r="K28" s="275"/>
      <c r="L28" s="279"/>
      <c r="M28" s="274"/>
      <c r="N28" s="274"/>
      <c r="O28" s="274"/>
      <c r="P28" s="274"/>
      <c r="Q28" s="280"/>
      <c r="R28" s="283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5"/>
      <c r="AY28" s="289"/>
      <c r="AZ28" s="290"/>
      <c r="BA28" s="290"/>
      <c r="BB28" s="290"/>
      <c r="BC28" s="290"/>
      <c r="BD28" s="290"/>
      <c r="BE28" s="290"/>
      <c r="BF28" s="290"/>
      <c r="BG28" s="290"/>
      <c r="BH28" s="290"/>
      <c r="BI28" s="291"/>
      <c r="BJ28" s="295"/>
      <c r="BK28" s="296"/>
      <c r="BL28" s="296"/>
      <c r="BM28" s="296"/>
      <c r="BN28" s="296"/>
      <c r="BO28" s="297"/>
      <c r="BP28" s="301"/>
      <c r="BQ28" s="302"/>
      <c r="BR28" s="302"/>
      <c r="BS28" s="302"/>
      <c r="BT28" s="302"/>
      <c r="BU28" s="303"/>
      <c r="BV28" s="261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3"/>
      <c r="CH28" s="264"/>
      <c r="CI28" s="265"/>
      <c r="CJ28" s="265"/>
      <c r="CK28" s="265"/>
      <c r="CL28" s="265"/>
      <c r="CM28" s="265"/>
      <c r="CN28" s="265"/>
      <c r="CO28" s="266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9"/>
      <c r="EC28" s="9"/>
      <c r="ED28" s="9"/>
      <c r="ER28" s="1"/>
      <c r="ES28" s="4"/>
    </row>
    <row r="29" spans="3:149" ht="54.95" hidden="1" customHeight="1" x14ac:dyDescent="0.15">
      <c r="C29" s="249"/>
      <c r="D29" s="238"/>
      <c r="E29" s="239"/>
      <c r="F29" s="276"/>
      <c r="G29" s="277"/>
      <c r="H29" s="277"/>
      <c r="I29" s="277"/>
      <c r="J29" s="277"/>
      <c r="K29" s="278"/>
      <c r="L29" s="281"/>
      <c r="M29" s="277"/>
      <c r="N29" s="277"/>
      <c r="O29" s="277"/>
      <c r="P29" s="277"/>
      <c r="Q29" s="282"/>
      <c r="R29" s="286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8"/>
      <c r="AY29" s="292"/>
      <c r="AZ29" s="293"/>
      <c r="BA29" s="293"/>
      <c r="BB29" s="293"/>
      <c r="BC29" s="293"/>
      <c r="BD29" s="293"/>
      <c r="BE29" s="293"/>
      <c r="BF29" s="293"/>
      <c r="BG29" s="293"/>
      <c r="BH29" s="293"/>
      <c r="BI29" s="294"/>
      <c r="BJ29" s="298"/>
      <c r="BK29" s="299"/>
      <c r="BL29" s="299"/>
      <c r="BM29" s="299"/>
      <c r="BN29" s="299"/>
      <c r="BO29" s="300"/>
      <c r="BP29" s="215"/>
      <c r="BQ29" s="215"/>
      <c r="BR29" s="215"/>
      <c r="BS29" s="215"/>
      <c r="BT29" s="215"/>
      <c r="BU29" s="216"/>
      <c r="BV29" s="270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2"/>
      <c r="CH29" s="267"/>
      <c r="CI29" s="268"/>
      <c r="CJ29" s="268"/>
      <c r="CK29" s="268"/>
      <c r="CL29" s="268"/>
      <c r="CM29" s="268"/>
      <c r="CN29" s="268"/>
      <c r="CO29" s="269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9"/>
      <c r="EC29" s="9"/>
      <c r="ED29" s="9"/>
      <c r="ER29" s="1"/>
      <c r="ES29" s="4"/>
    </row>
  </sheetData>
  <sheetProtection sheet="1" objects="1" formatCells="0" formatColumns="0" formatRows="0" insertColumns="0" insertRows="0" insertHyperlinks="0" deleteColumns="0" deleteRows="0" sort="0" autoFilter="0" pivotTables="0"/>
  <mergeCells count="147">
    <mergeCell ref="C12:E13"/>
    <mergeCell ref="F12:K13"/>
    <mergeCell ref="L12:Q13"/>
    <mergeCell ref="R12:AX13"/>
    <mergeCell ref="AY12:BI13"/>
    <mergeCell ref="R7:AX9"/>
    <mergeCell ref="L7:Q9"/>
    <mergeCell ref="F7:K9"/>
    <mergeCell ref="C7:E9"/>
    <mergeCell ref="C10:E11"/>
    <mergeCell ref="F10:K11"/>
    <mergeCell ref="L10:Q11"/>
    <mergeCell ref="R10:AX11"/>
    <mergeCell ref="A3:CO3"/>
    <mergeCell ref="C5:M5"/>
    <mergeCell ref="N5:AQ5"/>
    <mergeCell ref="AR5:AZ5"/>
    <mergeCell ref="BA5:CO5"/>
    <mergeCell ref="CH10:CO11"/>
    <mergeCell ref="BP10:BU10"/>
    <mergeCell ref="CH7:CO9"/>
    <mergeCell ref="CB9:CG9"/>
    <mergeCell ref="BV9:CA9"/>
    <mergeCell ref="BV11:CA11"/>
    <mergeCell ref="BV8:CG8"/>
    <mergeCell ref="BP7:CG7"/>
    <mergeCell ref="BP8:BU9"/>
    <mergeCell ref="AY10:BI11"/>
    <mergeCell ref="BJ10:BO11"/>
    <mergeCell ref="BJ7:BO9"/>
    <mergeCell ref="BV12:CA12"/>
    <mergeCell ref="CB12:CG12"/>
    <mergeCell ref="CH12:CO13"/>
    <mergeCell ref="BP13:BU13"/>
    <mergeCell ref="BV13:CA13"/>
    <mergeCell ref="CB13:CG13"/>
    <mergeCell ref="CB10:CG10"/>
    <mergeCell ref="BV10:CA10"/>
    <mergeCell ref="BP12:BU12"/>
    <mergeCell ref="CB11:CG11"/>
    <mergeCell ref="BP11:BU11"/>
    <mergeCell ref="BJ12:BO13"/>
    <mergeCell ref="AY7:BI9"/>
    <mergeCell ref="CH16:CO17"/>
    <mergeCell ref="BP17:BU17"/>
    <mergeCell ref="BV17:CA17"/>
    <mergeCell ref="CB17:CG17"/>
    <mergeCell ref="C14:E15"/>
    <mergeCell ref="F14:K15"/>
    <mergeCell ref="L14:Q15"/>
    <mergeCell ref="R14:AX15"/>
    <mergeCell ref="AY14:BI15"/>
    <mergeCell ref="BJ14:BO15"/>
    <mergeCell ref="BP14:BU14"/>
    <mergeCell ref="BV14:CA14"/>
    <mergeCell ref="CB14:CG14"/>
    <mergeCell ref="CH14:CO15"/>
    <mergeCell ref="BP15:BU15"/>
    <mergeCell ref="BV15:CA15"/>
    <mergeCell ref="CB15:CG15"/>
    <mergeCell ref="C16:E17"/>
    <mergeCell ref="F16:K17"/>
    <mergeCell ref="L16:Q17"/>
    <mergeCell ref="R16:AX17"/>
    <mergeCell ref="AY16:BI17"/>
    <mergeCell ref="BJ16:BO17"/>
    <mergeCell ref="BP16:BU16"/>
    <mergeCell ref="BV16:CA16"/>
    <mergeCell ref="CB16:CG16"/>
    <mergeCell ref="CH20:CO21"/>
    <mergeCell ref="BP21:BU21"/>
    <mergeCell ref="BV21:CA21"/>
    <mergeCell ref="CB21:CG21"/>
    <mergeCell ref="C18:E19"/>
    <mergeCell ref="F18:K19"/>
    <mergeCell ref="L18:Q19"/>
    <mergeCell ref="R18:AX19"/>
    <mergeCell ref="AY18:BI19"/>
    <mergeCell ref="BJ18:BO19"/>
    <mergeCell ref="BP18:BU18"/>
    <mergeCell ref="BV18:CA18"/>
    <mergeCell ref="CB18:CG18"/>
    <mergeCell ref="CH18:CO19"/>
    <mergeCell ref="BP19:BU19"/>
    <mergeCell ref="BV19:CA19"/>
    <mergeCell ref="CB19:CG19"/>
    <mergeCell ref="C20:E21"/>
    <mergeCell ref="F20:K21"/>
    <mergeCell ref="L20:Q21"/>
    <mergeCell ref="R20:AX21"/>
    <mergeCell ref="AY20:BI21"/>
    <mergeCell ref="BJ20:BO21"/>
    <mergeCell ref="BP20:BU20"/>
    <mergeCell ref="BV20:CA20"/>
    <mergeCell ref="CB20:CG20"/>
    <mergeCell ref="CH24:CO25"/>
    <mergeCell ref="BP25:BU25"/>
    <mergeCell ref="BV25:CA25"/>
    <mergeCell ref="CB25:CG25"/>
    <mergeCell ref="CH22:CO23"/>
    <mergeCell ref="BV24:CA24"/>
    <mergeCell ref="CB24:CG24"/>
    <mergeCell ref="C22:E23"/>
    <mergeCell ref="F22:K23"/>
    <mergeCell ref="L22:Q23"/>
    <mergeCell ref="R22:AX23"/>
    <mergeCell ref="AY22:BI23"/>
    <mergeCell ref="BJ22:BO23"/>
    <mergeCell ref="BP22:BU22"/>
    <mergeCell ref="BV22:CA22"/>
    <mergeCell ref="CB22:CG22"/>
    <mergeCell ref="BP23:BU23"/>
    <mergeCell ref="BV23:CA23"/>
    <mergeCell ref="CB23:CG23"/>
    <mergeCell ref="BJ28:BO29"/>
    <mergeCell ref="BP28:BU28"/>
    <mergeCell ref="C24:E25"/>
    <mergeCell ref="F24:K25"/>
    <mergeCell ref="L24:Q25"/>
    <mergeCell ref="R24:AX25"/>
    <mergeCell ref="AY24:BI25"/>
    <mergeCell ref="BJ24:BO25"/>
    <mergeCell ref="BP24:BU24"/>
    <mergeCell ref="BV28:CA28"/>
    <mergeCell ref="CB28:CG28"/>
    <mergeCell ref="CH28:CO29"/>
    <mergeCell ref="BP29:BU29"/>
    <mergeCell ref="BV29:CA29"/>
    <mergeCell ref="CB29:CG29"/>
    <mergeCell ref="C26:E27"/>
    <mergeCell ref="F26:K27"/>
    <mergeCell ref="L26:Q27"/>
    <mergeCell ref="R26:AX27"/>
    <mergeCell ref="AY26:BI27"/>
    <mergeCell ref="BJ26:BO27"/>
    <mergeCell ref="BP26:BU26"/>
    <mergeCell ref="BV26:CA26"/>
    <mergeCell ref="CB26:CG26"/>
    <mergeCell ref="CH26:CO27"/>
    <mergeCell ref="BP27:BU27"/>
    <mergeCell ref="BV27:CA27"/>
    <mergeCell ref="CB27:CG27"/>
    <mergeCell ref="C28:E29"/>
    <mergeCell ref="F28:K29"/>
    <mergeCell ref="L28:Q29"/>
    <mergeCell ref="R28:AX29"/>
    <mergeCell ref="AY28:BI29"/>
  </mergeCells>
  <phoneticPr fontId="1"/>
  <dataValidations count="1">
    <dataValidation type="list" allowBlank="1" showInputMessage="1" showErrorMessage="1" sqref="BA5:CO5">
      <formula1>$EC$7:$EC$13</formula1>
    </dataValidation>
  </dataValidations>
  <pageMargins left="0.51181102362204722" right="0.51181102362204722" top="0.74803149606299213" bottom="0.3" header="0.31496062992125984" footer="0.31496062992125984"/>
  <pageSetup paperSize="9" scale="98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リスト!$C$2:$C$5</xm:f>
          </x14:formula1>
          <xm:sqref>BJ10:BO29</xm:sqref>
        </x14:dataValidation>
        <x14:dataValidation type="list" allowBlank="1" showInputMessage="1" showErrorMessage="1">
          <x14:formula1>
            <xm:f>リスト!$A$2:$A$6</xm:f>
          </x14:formula1>
          <xm:sqref>BV12:CG12 BV14:CG14 BV16:CG16 BV18:CG18 BV20:CG20 BV22:CG22 BV24:CG24 BV26:CG26 BV28:CG28 BV10:CG10</xm:sqref>
        </x14:dataValidation>
        <x14:dataValidation type="list" allowBlank="1" showInputMessage="1" showErrorMessage="1">
          <x14:formula1>
            <xm:f>リスト!$B$2:$B$3</xm:f>
          </x14:formula1>
          <xm:sqref>BP10:BU10 BP12:BU12 BP14:BU14 BP16:BU16 BP18:BU18 BP20:BU20 BP22:BU22 BP24:BU24 BP26:BU26 BP28:BU28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G19"/>
  <sheetViews>
    <sheetView view="pageBreakPreview" zoomScaleNormal="100" zoomScaleSheetLayoutView="100" workbookViewId="0">
      <selection activeCell="AE12" sqref="AE12:BH12"/>
    </sheetView>
  </sheetViews>
  <sheetFormatPr defaultRowHeight="14.25" x14ac:dyDescent="0.15"/>
  <cols>
    <col min="1" max="119" width="1.375" style="6" customWidth="1"/>
    <col min="120" max="120" width="26.25" style="7" customWidth="1"/>
    <col min="121" max="121" width="28.375" style="7" customWidth="1"/>
    <col min="122" max="122" width="34.75" style="7" customWidth="1"/>
    <col min="123" max="160" width="1.375" style="6" customWidth="1"/>
    <col min="161" max="16384" width="9" style="6"/>
  </cols>
  <sheetData>
    <row r="1" spans="1:137" x14ac:dyDescent="0.15">
      <c r="A1" s="1" t="s">
        <v>84</v>
      </c>
    </row>
    <row r="2" spans="1:137" ht="8.25" customHeight="1" x14ac:dyDescent="0.15"/>
    <row r="3" spans="1:137" ht="18.75" customHeight="1" x14ac:dyDescent="0.15">
      <c r="A3" s="254" t="s">
        <v>107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8"/>
      <c r="CE3" s="8"/>
    </row>
    <row r="4" spans="1:137" ht="9" customHeight="1" x14ac:dyDescent="0.15"/>
    <row r="5" spans="1:137" ht="24" customHeight="1" x14ac:dyDescent="0.15">
      <c r="C5" s="255" t="s">
        <v>25</v>
      </c>
      <c r="D5" s="256"/>
      <c r="E5" s="256"/>
      <c r="F5" s="256"/>
      <c r="G5" s="256"/>
      <c r="H5" s="256"/>
      <c r="I5" s="256"/>
      <c r="J5" s="256"/>
      <c r="K5" s="256"/>
      <c r="L5" s="257"/>
      <c r="M5" s="258" t="s">
        <v>63</v>
      </c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60"/>
      <c r="AQ5" s="255" t="s">
        <v>20</v>
      </c>
      <c r="AR5" s="256"/>
      <c r="AS5" s="256"/>
      <c r="AT5" s="256"/>
      <c r="AU5" s="256"/>
      <c r="AV5" s="256"/>
      <c r="AW5" s="256"/>
      <c r="AX5" s="256"/>
      <c r="AY5" s="257"/>
      <c r="AZ5" s="258" t="s">
        <v>106</v>
      </c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60"/>
    </row>
    <row r="6" spans="1:137" ht="18" customHeight="1" x14ac:dyDescent="0.15">
      <c r="DH6" s="6" t="s">
        <v>25</v>
      </c>
      <c r="DP6" s="7" t="s">
        <v>26</v>
      </c>
      <c r="DQ6" s="7" t="s">
        <v>36</v>
      </c>
      <c r="DR6" s="7" t="s">
        <v>63</v>
      </c>
    </row>
    <row r="7" spans="1:137" ht="12" customHeight="1" x14ac:dyDescent="0.15">
      <c r="C7" s="246" t="s">
        <v>109</v>
      </c>
      <c r="D7" s="247"/>
      <c r="E7" s="235"/>
      <c r="F7" s="329" t="s">
        <v>85</v>
      </c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 t="s">
        <v>86</v>
      </c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250" t="s">
        <v>87</v>
      </c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5"/>
      <c r="BU7" s="234" t="s">
        <v>32</v>
      </c>
      <c r="BV7" s="234"/>
      <c r="BW7" s="234"/>
      <c r="BX7" s="234"/>
      <c r="BY7" s="234"/>
      <c r="BZ7" s="234"/>
      <c r="CA7" s="234"/>
      <c r="CB7" s="234"/>
      <c r="CC7" s="235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 t="s">
        <v>34</v>
      </c>
      <c r="DI7" s="4"/>
      <c r="DJ7" s="4"/>
      <c r="DK7" s="4"/>
      <c r="DL7" s="4"/>
      <c r="DM7" s="4"/>
      <c r="DN7" s="4"/>
      <c r="DO7" s="4"/>
      <c r="DP7" s="9" t="s">
        <v>81</v>
      </c>
      <c r="DQ7" s="9" t="s">
        <v>112</v>
      </c>
      <c r="DR7" s="9" t="s">
        <v>106</v>
      </c>
      <c r="EF7" s="1"/>
      <c r="EG7" s="4"/>
    </row>
    <row r="8" spans="1:137" ht="12" customHeight="1" x14ac:dyDescent="0.15">
      <c r="C8" s="248"/>
      <c r="D8" s="236"/>
      <c r="E8" s="237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248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7"/>
      <c r="BU8" s="236"/>
      <c r="BV8" s="236"/>
      <c r="BW8" s="236"/>
      <c r="BX8" s="236"/>
      <c r="BY8" s="236"/>
      <c r="BZ8" s="236"/>
      <c r="CA8" s="236"/>
      <c r="CB8" s="236"/>
      <c r="CC8" s="237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9"/>
      <c r="DQ8" s="9" t="s">
        <v>64</v>
      </c>
      <c r="DR8" s="9"/>
      <c r="EF8" s="1"/>
      <c r="EG8" s="4"/>
    </row>
    <row r="9" spans="1:137" ht="12" customHeight="1" x14ac:dyDescent="0.15">
      <c r="C9" s="249"/>
      <c r="D9" s="238"/>
      <c r="E9" s="23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249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9"/>
      <c r="BU9" s="238"/>
      <c r="BV9" s="238"/>
      <c r="BW9" s="238"/>
      <c r="BX9" s="238"/>
      <c r="BY9" s="238"/>
      <c r="BZ9" s="238"/>
      <c r="CA9" s="238"/>
      <c r="CB9" s="238"/>
      <c r="CC9" s="239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9"/>
      <c r="DQ9" s="9" t="s">
        <v>65</v>
      </c>
      <c r="DR9" s="9"/>
      <c r="EF9" s="1"/>
      <c r="EG9" s="4"/>
    </row>
    <row r="10" spans="1:137" ht="64.5" customHeight="1" x14ac:dyDescent="0.15">
      <c r="C10" s="199">
        <v>1</v>
      </c>
      <c r="D10" s="200"/>
      <c r="E10" s="201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5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7"/>
      <c r="BU10" s="197"/>
      <c r="BV10" s="197"/>
      <c r="BW10" s="197"/>
      <c r="BX10" s="197"/>
      <c r="BY10" s="197"/>
      <c r="BZ10" s="197"/>
      <c r="CA10" s="197"/>
      <c r="CB10" s="197"/>
      <c r="CC10" s="198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9"/>
      <c r="DQ10" s="9" t="s">
        <v>66</v>
      </c>
      <c r="DR10" s="9"/>
      <c r="EF10" s="1"/>
      <c r="EG10" s="4"/>
    </row>
    <row r="11" spans="1:137" ht="64.5" customHeight="1" x14ac:dyDescent="0.15">
      <c r="C11" s="199">
        <v>2</v>
      </c>
      <c r="D11" s="200"/>
      <c r="E11" s="201"/>
      <c r="F11" s="322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5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7"/>
      <c r="BU11" s="197"/>
      <c r="BV11" s="197"/>
      <c r="BW11" s="197"/>
      <c r="BX11" s="197"/>
      <c r="BY11" s="197"/>
      <c r="BZ11" s="197"/>
      <c r="CA11" s="197"/>
      <c r="CB11" s="197"/>
      <c r="CC11" s="198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9"/>
      <c r="DQ11" s="9" t="s">
        <v>68</v>
      </c>
      <c r="DR11" s="9"/>
      <c r="EF11" s="1"/>
      <c r="EG11" s="4"/>
    </row>
    <row r="12" spans="1:137" ht="64.5" customHeight="1" x14ac:dyDescent="0.15">
      <c r="C12" s="199">
        <v>3</v>
      </c>
      <c r="D12" s="200"/>
      <c r="E12" s="201"/>
      <c r="F12" s="322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5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7"/>
      <c r="BU12" s="197"/>
      <c r="BV12" s="197"/>
      <c r="BW12" s="197"/>
      <c r="BX12" s="197"/>
      <c r="BY12" s="197"/>
      <c r="BZ12" s="197"/>
      <c r="CA12" s="197"/>
      <c r="CB12" s="197"/>
      <c r="CC12" s="198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9"/>
      <c r="DQ12" s="9" t="s">
        <v>69</v>
      </c>
      <c r="DR12" s="9"/>
      <c r="EF12" s="1"/>
      <c r="EG12" s="4"/>
    </row>
    <row r="13" spans="1:137" ht="64.5" customHeight="1" x14ac:dyDescent="0.15">
      <c r="C13" s="199">
        <v>4</v>
      </c>
      <c r="D13" s="200"/>
      <c r="E13" s="201"/>
      <c r="F13" s="322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5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7"/>
      <c r="BU13" s="197"/>
      <c r="BV13" s="197"/>
      <c r="BW13" s="197"/>
      <c r="BX13" s="197"/>
      <c r="BY13" s="197"/>
      <c r="BZ13" s="197"/>
      <c r="CA13" s="197"/>
      <c r="CB13" s="197"/>
      <c r="CC13" s="198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9"/>
      <c r="DQ13" s="9" t="s">
        <v>70</v>
      </c>
      <c r="DR13" s="9"/>
      <c r="EF13" s="1"/>
      <c r="EG13" s="4"/>
    </row>
    <row r="14" spans="1:137" ht="64.5" customHeight="1" x14ac:dyDescent="0.15">
      <c r="C14" s="199">
        <v>5</v>
      </c>
      <c r="D14" s="200"/>
      <c r="E14" s="201"/>
      <c r="F14" s="322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5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7"/>
      <c r="BU14" s="197"/>
      <c r="BV14" s="197"/>
      <c r="BW14" s="197"/>
      <c r="BX14" s="197"/>
      <c r="BY14" s="197"/>
      <c r="BZ14" s="197"/>
      <c r="CA14" s="197"/>
      <c r="CB14" s="197"/>
      <c r="CC14" s="198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9"/>
      <c r="DQ14" s="9"/>
      <c r="DR14" s="9"/>
      <c r="EF14" s="1"/>
      <c r="EG14" s="4"/>
    </row>
    <row r="15" spans="1:137" ht="64.5" customHeight="1" x14ac:dyDescent="0.15">
      <c r="C15" s="199">
        <v>6</v>
      </c>
      <c r="D15" s="200"/>
      <c r="E15" s="201"/>
      <c r="F15" s="322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5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7"/>
      <c r="BU15" s="197"/>
      <c r="BV15" s="197"/>
      <c r="BW15" s="197"/>
      <c r="BX15" s="197"/>
      <c r="BY15" s="197"/>
      <c r="BZ15" s="197"/>
      <c r="CA15" s="197"/>
      <c r="CB15" s="197"/>
      <c r="CC15" s="198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9"/>
      <c r="DQ15" s="9"/>
      <c r="DR15" s="9"/>
      <c r="EF15" s="1"/>
      <c r="EG15" s="4"/>
    </row>
    <row r="16" spans="1:137" ht="64.5" hidden="1" customHeight="1" x14ac:dyDescent="0.15">
      <c r="C16" s="199">
        <v>7</v>
      </c>
      <c r="D16" s="200"/>
      <c r="E16" s="201"/>
      <c r="F16" s="322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5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7"/>
      <c r="BU16" s="196"/>
      <c r="BV16" s="197"/>
      <c r="BW16" s="197"/>
      <c r="BX16" s="197"/>
      <c r="BY16" s="197"/>
      <c r="BZ16" s="197"/>
      <c r="CA16" s="197"/>
      <c r="CB16" s="197"/>
      <c r="CC16" s="198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9"/>
      <c r="DQ16" s="9"/>
      <c r="DR16" s="9"/>
      <c r="EF16" s="1"/>
      <c r="EG16" s="4"/>
    </row>
    <row r="17" spans="3:137" ht="64.5" hidden="1" customHeight="1" x14ac:dyDescent="0.15">
      <c r="C17" s="199">
        <v>8</v>
      </c>
      <c r="D17" s="200"/>
      <c r="E17" s="201"/>
      <c r="F17" s="322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5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7"/>
      <c r="BU17" s="196"/>
      <c r="BV17" s="197"/>
      <c r="BW17" s="197"/>
      <c r="BX17" s="197"/>
      <c r="BY17" s="197"/>
      <c r="BZ17" s="197"/>
      <c r="CA17" s="197"/>
      <c r="CB17" s="197"/>
      <c r="CC17" s="198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9"/>
      <c r="DQ17" s="9"/>
      <c r="DR17" s="9"/>
      <c r="EF17" s="1"/>
      <c r="EG17" s="4"/>
    </row>
    <row r="18" spans="3:137" ht="64.5" hidden="1" customHeight="1" x14ac:dyDescent="0.15">
      <c r="C18" s="199">
        <v>9</v>
      </c>
      <c r="D18" s="200"/>
      <c r="E18" s="201"/>
      <c r="F18" s="322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5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7"/>
      <c r="BU18" s="196"/>
      <c r="BV18" s="197"/>
      <c r="BW18" s="197"/>
      <c r="BX18" s="197"/>
      <c r="BY18" s="197"/>
      <c r="BZ18" s="197"/>
      <c r="CA18" s="197"/>
      <c r="CB18" s="197"/>
      <c r="CC18" s="198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9"/>
      <c r="DQ18" s="9"/>
      <c r="DR18" s="9"/>
      <c r="EF18" s="1"/>
      <c r="EG18" s="4"/>
    </row>
    <row r="19" spans="3:137" ht="64.5" hidden="1" customHeight="1" x14ac:dyDescent="0.15">
      <c r="C19" s="199">
        <v>10</v>
      </c>
      <c r="D19" s="200"/>
      <c r="E19" s="201"/>
      <c r="F19" s="322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5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7"/>
      <c r="BU19" s="196"/>
      <c r="BV19" s="197"/>
      <c r="BW19" s="197"/>
      <c r="BX19" s="197"/>
      <c r="BY19" s="197"/>
      <c r="BZ19" s="197"/>
      <c r="CA19" s="197"/>
      <c r="CB19" s="197"/>
      <c r="CC19" s="198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9"/>
      <c r="DQ19" s="9"/>
      <c r="DR19" s="9"/>
      <c r="EF19" s="1"/>
      <c r="EG19" s="4"/>
    </row>
  </sheetData>
  <sheetProtection sheet="1" objects="1" formatCells="0" formatColumns="0" formatRows="0" insertColumns="0" insertRows="0" insertHyperlinks="0" deleteColumns="0" deleteRows="0" sort="0" autoFilter="0" pivotTables="0"/>
  <mergeCells count="60">
    <mergeCell ref="C7:E9"/>
    <mergeCell ref="F7:AD9"/>
    <mergeCell ref="AE7:BH9"/>
    <mergeCell ref="BI7:BT9"/>
    <mergeCell ref="BU7:CC9"/>
    <mergeCell ref="A3:CC3"/>
    <mergeCell ref="C5:L5"/>
    <mergeCell ref="M5:AP5"/>
    <mergeCell ref="AQ5:AY5"/>
    <mergeCell ref="AZ5:CC5"/>
    <mergeCell ref="C11:E11"/>
    <mergeCell ref="F11:AD11"/>
    <mergeCell ref="AE11:BH11"/>
    <mergeCell ref="BI11:BT11"/>
    <mergeCell ref="BU11:CC11"/>
    <mergeCell ref="C10:E10"/>
    <mergeCell ref="F10:AD10"/>
    <mergeCell ref="AE10:BH10"/>
    <mergeCell ref="BI10:BT10"/>
    <mergeCell ref="BU10:CC10"/>
    <mergeCell ref="C13:E13"/>
    <mergeCell ref="F13:AD13"/>
    <mergeCell ref="AE13:BH13"/>
    <mergeCell ref="BI13:BT13"/>
    <mergeCell ref="BU13:CC13"/>
    <mergeCell ref="C12:E12"/>
    <mergeCell ref="F12:AD12"/>
    <mergeCell ref="AE12:BH12"/>
    <mergeCell ref="BI12:BT12"/>
    <mergeCell ref="BU12:CC12"/>
    <mergeCell ref="C15:E15"/>
    <mergeCell ref="F15:AD15"/>
    <mergeCell ref="AE15:BH15"/>
    <mergeCell ref="BI15:BT15"/>
    <mergeCell ref="BU15:CC15"/>
    <mergeCell ref="C14:E14"/>
    <mergeCell ref="F14:AD14"/>
    <mergeCell ref="AE14:BH14"/>
    <mergeCell ref="BI14:BT14"/>
    <mergeCell ref="BU14:CC14"/>
    <mergeCell ref="C17:E17"/>
    <mergeCell ref="F17:AD17"/>
    <mergeCell ref="AE17:BH17"/>
    <mergeCell ref="BI17:BT17"/>
    <mergeCell ref="BU17:CC17"/>
    <mergeCell ref="C16:E16"/>
    <mergeCell ref="F16:AD16"/>
    <mergeCell ref="AE16:BH16"/>
    <mergeCell ref="BI16:BT16"/>
    <mergeCell ref="BU16:CC16"/>
    <mergeCell ref="C19:E19"/>
    <mergeCell ref="F19:AD19"/>
    <mergeCell ref="AE19:BH19"/>
    <mergeCell ref="BI19:BT19"/>
    <mergeCell ref="BU19:CC19"/>
    <mergeCell ref="C18:E18"/>
    <mergeCell ref="F18:AD18"/>
    <mergeCell ref="AE18:BH18"/>
    <mergeCell ref="BI18:BT18"/>
    <mergeCell ref="BU18:CC18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364"/>
  <sheetViews>
    <sheetView showGridLines="0" view="pageBreakPreview" zoomScaleNormal="100" zoomScaleSheetLayoutView="100" workbookViewId="0">
      <selection activeCell="BO166" sqref="BO166:BX166"/>
    </sheetView>
  </sheetViews>
  <sheetFormatPr defaultRowHeight="13.5" x14ac:dyDescent="0.15"/>
  <cols>
    <col min="1" max="1" width="0.75" style="1" customWidth="1"/>
    <col min="2" max="16" width="1.375" style="1" customWidth="1"/>
    <col min="17" max="17" width="0.625" style="1" customWidth="1"/>
    <col min="18" max="42" width="1.375" style="1" customWidth="1"/>
    <col min="43" max="43" width="0.625" style="1" customWidth="1"/>
    <col min="44" max="107" width="1.375" style="1" customWidth="1"/>
    <col min="108" max="108" width="8.375" style="1" customWidth="1"/>
    <col min="109" max="144" width="1.375" style="1" customWidth="1"/>
    <col min="145" max="145" width="16.375" style="1" customWidth="1"/>
    <col min="146" max="146" width="26.25" style="1" customWidth="1"/>
    <col min="147" max="147" width="33.875" style="1" customWidth="1"/>
    <col min="148" max="148" width="34.75" style="1" customWidth="1"/>
    <col min="149" max="149" width="23.75" style="1" customWidth="1"/>
    <col min="150" max="16384" width="9" style="1"/>
  </cols>
  <sheetData>
    <row r="1" spans="1:148" x14ac:dyDescent="0.15">
      <c r="A1" s="1" t="s">
        <v>61</v>
      </c>
    </row>
    <row r="2" spans="1:148" ht="7.5" customHeight="1" x14ac:dyDescent="0.15"/>
    <row r="3" spans="1:148" ht="16.5" customHeight="1" x14ac:dyDescent="0.15">
      <c r="A3" s="254" t="s">
        <v>108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</row>
    <row r="4" spans="1:148" ht="7.5" customHeight="1" x14ac:dyDescent="0.15"/>
    <row r="5" spans="1:148" ht="24" customHeight="1" x14ac:dyDescent="0.15">
      <c r="B5" s="255" t="s">
        <v>21</v>
      </c>
      <c r="C5" s="256"/>
      <c r="D5" s="256"/>
      <c r="E5" s="256"/>
      <c r="F5" s="256"/>
      <c r="G5" s="256"/>
      <c r="H5" s="256"/>
      <c r="I5" s="257"/>
      <c r="J5" s="304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6"/>
      <c r="AK5" s="10"/>
      <c r="AL5" s="11"/>
      <c r="AM5" s="11"/>
      <c r="AN5" s="11"/>
      <c r="AO5" s="11"/>
      <c r="AP5" s="11"/>
      <c r="AQ5" s="11"/>
      <c r="AR5" s="11"/>
      <c r="AS5" s="11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490"/>
      <c r="BG5" s="490"/>
      <c r="BH5" s="12"/>
      <c r="BI5" s="12"/>
      <c r="BJ5" s="12"/>
      <c r="BK5" s="12"/>
      <c r="BL5" s="12"/>
      <c r="BM5" s="12"/>
      <c r="BN5" s="12"/>
      <c r="BO5" s="12"/>
      <c r="BP5" s="12"/>
      <c r="BQ5" s="12"/>
    </row>
    <row r="6" spans="1:148" ht="7.5" customHeight="1" x14ac:dyDescent="0.15"/>
    <row r="7" spans="1:148" ht="15" customHeight="1" x14ac:dyDescent="0.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 t="s">
        <v>35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  <c r="AQ7" s="13"/>
      <c r="AR7" s="13" t="s">
        <v>39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C7" s="14"/>
    </row>
    <row r="8" spans="1:148" ht="15" customHeight="1" x14ac:dyDescent="0.15">
      <c r="B8" s="491" t="s">
        <v>20</v>
      </c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87" t="s">
        <v>109</v>
      </c>
      <c r="O8" s="488"/>
      <c r="P8" s="489"/>
      <c r="Q8" s="15"/>
      <c r="R8" s="15"/>
      <c r="S8" s="493" t="s">
        <v>37</v>
      </c>
      <c r="T8" s="493"/>
      <c r="U8" s="493"/>
      <c r="V8" s="493"/>
      <c r="W8" s="493"/>
      <c r="X8" s="493"/>
      <c r="Y8" s="493" t="s">
        <v>44</v>
      </c>
      <c r="Z8" s="493"/>
      <c r="AA8" s="493"/>
      <c r="AB8" s="493"/>
      <c r="AC8" s="493"/>
      <c r="AD8" s="493"/>
      <c r="AE8" s="491" t="s">
        <v>38</v>
      </c>
      <c r="AF8" s="491"/>
      <c r="AG8" s="491"/>
      <c r="AH8" s="491"/>
      <c r="AI8" s="491"/>
      <c r="AJ8" s="491"/>
      <c r="AK8" s="493" t="s">
        <v>43</v>
      </c>
      <c r="AL8" s="493"/>
      <c r="AM8" s="493"/>
      <c r="AN8" s="493"/>
      <c r="AO8" s="493"/>
      <c r="AP8" s="493"/>
      <c r="AQ8" s="15"/>
      <c r="AR8" s="15"/>
      <c r="AS8" s="329" t="s">
        <v>91</v>
      </c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246" t="s">
        <v>40</v>
      </c>
      <c r="BH8" s="247"/>
      <c r="BI8" s="247"/>
      <c r="BJ8" s="247"/>
      <c r="BK8" s="247"/>
      <c r="BL8" s="247"/>
      <c r="BM8" s="482"/>
      <c r="BN8" s="241" t="s">
        <v>41</v>
      </c>
      <c r="BO8" s="313"/>
      <c r="BP8" s="313"/>
      <c r="BQ8" s="313"/>
      <c r="BR8" s="313"/>
      <c r="BS8" s="313"/>
      <c r="BT8" s="314"/>
      <c r="BU8" s="241" t="s">
        <v>92</v>
      </c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4"/>
      <c r="CI8" s="246" t="s">
        <v>93</v>
      </c>
      <c r="CJ8" s="247"/>
      <c r="CK8" s="247"/>
      <c r="CL8" s="247"/>
      <c r="CM8" s="247"/>
      <c r="CN8" s="247"/>
      <c r="CO8" s="482"/>
      <c r="CP8" s="246" t="s">
        <v>94</v>
      </c>
      <c r="CQ8" s="247"/>
      <c r="CR8" s="247"/>
      <c r="CS8" s="247"/>
      <c r="CT8" s="247"/>
      <c r="CU8" s="247"/>
      <c r="CV8" s="482"/>
      <c r="CW8" s="246" t="s">
        <v>43</v>
      </c>
      <c r="CX8" s="247"/>
      <c r="CY8" s="247"/>
      <c r="CZ8" s="247"/>
      <c r="DA8" s="247"/>
      <c r="DB8" s="247"/>
      <c r="DC8" s="482"/>
      <c r="DD8" s="15"/>
      <c r="DE8" s="15"/>
      <c r="DF8" s="15"/>
      <c r="DG8" s="15"/>
      <c r="DH8" s="15"/>
      <c r="DI8" s="15"/>
      <c r="DJ8" s="15"/>
      <c r="EO8" s="1" t="s">
        <v>25</v>
      </c>
      <c r="EP8" s="1" t="s">
        <v>26</v>
      </c>
      <c r="EQ8" s="1" t="s">
        <v>36</v>
      </c>
      <c r="ER8" s="1" t="s">
        <v>63</v>
      </c>
    </row>
    <row r="9" spans="1:148" ht="15" customHeight="1" x14ac:dyDescent="0.15"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87"/>
      <c r="O9" s="488"/>
      <c r="P9" s="489"/>
      <c r="Q9" s="15"/>
      <c r="R9" s="15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2"/>
      <c r="AF9" s="492"/>
      <c r="AG9" s="492"/>
      <c r="AH9" s="492"/>
      <c r="AI9" s="492"/>
      <c r="AJ9" s="492"/>
      <c r="AK9" s="494"/>
      <c r="AL9" s="494"/>
      <c r="AM9" s="494"/>
      <c r="AN9" s="494"/>
      <c r="AO9" s="494"/>
      <c r="AP9" s="494"/>
      <c r="AQ9" s="15"/>
      <c r="AR9" s="15"/>
      <c r="AS9" s="329" t="s">
        <v>88</v>
      </c>
      <c r="AT9" s="329"/>
      <c r="AU9" s="329"/>
      <c r="AV9" s="329"/>
      <c r="AW9" s="329"/>
      <c r="AX9" s="329"/>
      <c r="AY9" s="486"/>
      <c r="AZ9" s="201" t="s">
        <v>90</v>
      </c>
      <c r="BA9" s="329"/>
      <c r="BB9" s="329"/>
      <c r="BC9" s="329"/>
      <c r="BD9" s="329"/>
      <c r="BE9" s="329"/>
      <c r="BF9" s="329"/>
      <c r="BG9" s="483"/>
      <c r="BH9" s="484"/>
      <c r="BI9" s="484"/>
      <c r="BJ9" s="484"/>
      <c r="BK9" s="484"/>
      <c r="BL9" s="484"/>
      <c r="BM9" s="485"/>
      <c r="BN9" s="243"/>
      <c r="BO9" s="315"/>
      <c r="BP9" s="315"/>
      <c r="BQ9" s="315"/>
      <c r="BR9" s="315"/>
      <c r="BS9" s="315"/>
      <c r="BT9" s="316"/>
      <c r="BU9" s="310" t="s">
        <v>95</v>
      </c>
      <c r="BV9" s="311"/>
      <c r="BW9" s="311"/>
      <c r="BX9" s="311"/>
      <c r="BY9" s="311"/>
      <c r="BZ9" s="311"/>
      <c r="CA9" s="312"/>
      <c r="CB9" s="487" t="s">
        <v>42</v>
      </c>
      <c r="CC9" s="488"/>
      <c r="CD9" s="488"/>
      <c r="CE9" s="488"/>
      <c r="CF9" s="488"/>
      <c r="CG9" s="488"/>
      <c r="CH9" s="489"/>
      <c r="CI9" s="483"/>
      <c r="CJ9" s="484"/>
      <c r="CK9" s="484"/>
      <c r="CL9" s="484"/>
      <c r="CM9" s="484"/>
      <c r="CN9" s="484"/>
      <c r="CO9" s="485"/>
      <c r="CP9" s="483"/>
      <c r="CQ9" s="484"/>
      <c r="CR9" s="484"/>
      <c r="CS9" s="484"/>
      <c r="CT9" s="484"/>
      <c r="CU9" s="484"/>
      <c r="CV9" s="485"/>
      <c r="CW9" s="483"/>
      <c r="CX9" s="484"/>
      <c r="CY9" s="484"/>
      <c r="CZ9" s="484"/>
      <c r="DA9" s="484"/>
      <c r="DB9" s="484"/>
      <c r="DC9" s="485"/>
      <c r="DD9" s="15"/>
      <c r="DE9" s="15"/>
      <c r="DF9" s="15"/>
      <c r="DG9" s="15"/>
      <c r="DH9" s="15"/>
      <c r="DI9" s="15"/>
      <c r="DJ9" s="15"/>
      <c r="EO9" s="1" t="s">
        <v>34</v>
      </c>
      <c r="EP9" s="9" t="s">
        <v>81</v>
      </c>
      <c r="EQ9" s="1" t="s">
        <v>112</v>
      </c>
      <c r="ER9" s="1" t="s">
        <v>110</v>
      </c>
    </row>
    <row r="10" spans="1:148" ht="9.75" customHeight="1" x14ac:dyDescent="0.15">
      <c r="B10" s="426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8"/>
      <c r="N10" s="435"/>
      <c r="O10" s="436"/>
      <c r="P10" s="437"/>
      <c r="S10" s="441"/>
      <c r="T10" s="442"/>
      <c r="U10" s="442"/>
      <c r="V10" s="442"/>
      <c r="W10" s="442"/>
      <c r="X10" s="443"/>
      <c r="Y10" s="441"/>
      <c r="Z10" s="442"/>
      <c r="AA10" s="442"/>
      <c r="AB10" s="442"/>
      <c r="AC10" s="442"/>
      <c r="AD10" s="443"/>
      <c r="AE10" s="441"/>
      <c r="AF10" s="442"/>
      <c r="AG10" s="442"/>
      <c r="AH10" s="442"/>
      <c r="AI10" s="442"/>
      <c r="AJ10" s="443"/>
      <c r="AK10" s="441">
        <f>SUM(S10:AJ14)</f>
        <v>0</v>
      </c>
      <c r="AL10" s="442"/>
      <c r="AM10" s="442"/>
      <c r="AN10" s="442"/>
      <c r="AO10" s="442"/>
      <c r="AP10" s="443"/>
      <c r="AS10" s="16" t="s">
        <v>3</v>
      </c>
      <c r="AT10" s="17"/>
      <c r="AU10" s="17"/>
      <c r="AV10" s="17"/>
      <c r="AW10" s="17"/>
      <c r="AX10" s="17"/>
      <c r="AY10" s="18"/>
      <c r="AZ10" s="17"/>
      <c r="BA10" s="17"/>
      <c r="BB10" s="17"/>
      <c r="BC10" s="17"/>
      <c r="BD10" s="17"/>
      <c r="BE10" s="17"/>
      <c r="BF10" s="19"/>
      <c r="BG10" s="20"/>
      <c r="BH10" s="17"/>
      <c r="BI10" s="17"/>
      <c r="BJ10" s="17"/>
      <c r="BK10" s="17"/>
      <c r="BL10" s="17"/>
      <c r="BM10" s="19"/>
      <c r="BN10" s="20"/>
      <c r="BO10" s="17"/>
      <c r="BP10" s="17"/>
      <c r="BQ10" s="17"/>
      <c r="BR10" s="17"/>
      <c r="BS10" s="17"/>
      <c r="BT10" s="19"/>
      <c r="BU10" s="20"/>
      <c r="BV10" s="17"/>
      <c r="BW10" s="17"/>
      <c r="BX10" s="17"/>
      <c r="BY10" s="17"/>
      <c r="BZ10" s="17"/>
      <c r="CA10" s="19"/>
      <c r="CB10" s="20"/>
      <c r="CC10" s="17"/>
      <c r="CD10" s="17"/>
      <c r="CE10" s="17"/>
      <c r="CF10" s="17"/>
      <c r="CG10" s="17"/>
      <c r="CH10" s="19"/>
      <c r="CI10" s="20"/>
      <c r="CJ10" s="17"/>
      <c r="CK10" s="17"/>
      <c r="CL10" s="17"/>
      <c r="CM10" s="17"/>
      <c r="CN10" s="17"/>
      <c r="CO10" s="19"/>
      <c r="CP10" s="20"/>
      <c r="CQ10" s="17"/>
      <c r="CR10" s="17"/>
      <c r="CS10" s="17"/>
      <c r="CT10" s="17"/>
      <c r="CU10" s="17"/>
      <c r="CV10" s="19"/>
      <c r="CW10" s="420">
        <f>SUM(AS11:CV11)</f>
        <v>0</v>
      </c>
      <c r="CX10" s="421"/>
      <c r="CY10" s="421"/>
      <c r="CZ10" s="421"/>
      <c r="DA10" s="421"/>
      <c r="DB10" s="421"/>
      <c r="DC10" s="19"/>
      <c r="EQ10" s="1" t="s">
        <v>64</v>
      </c>
    </row>
    <row r="11" spans="1:148" ht="21.75" customHeight="1" x14ac:dyDescent="0.15">
      <c r="B11" s="429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1"/>
      <c r="N11" s="435"/>
      <c r="O11" s="436"/>
      <c r="P11" s="437"/>
      <c r="S11" s="404"/>
      <c r="T11" s="405"/>
      <c r="U11" s="405"/>
      <c r="V11" s="405"/>
      <c r="W11" s="405"/>
      <c r="X11" s="406"/>
      <c r="Y11" s="404"/>
      <c r="Z11" s="405"/>
      <c r="AA11" s="405"/>
      <c r="AB11" s="405"/>
      <c r="AC11" s="405"/>
      <c r="AD11" s="406"/>
      <c r="AE11" s="404"/>
      <c r="AF11" s="405"/>
      <c r="AG11" s="405"/>
      <c r="AH11" s="405"/>
      <c r="AI11" s="405"/>
      <c r="AJ11" s="406"/>
      <c r="AK11" s="404"/>
      <c r="AL11" s="405"/>
      <c r="AM11" s="405"/>
      <c r="AN11" s="405"/>
      <c r="AO11" s="405"/>
      <c r="AP11" s="406"/>
      <c r="AS11" s="422"/>
      <c r="AT11" s="423"/>
      <c r="AU11" s="423"/>
      <c r="AV11" s="423"/>
      <c r="AW11" s="423"/>
      <c r="AX11" s="423"/>
      <c r="AY11" s="424"/>
      <c r="AZ11" s="423"/>
      <c r="BA11" s="423"/>
      <c r="BB11" s="423"/>
      <c r="BC11" s="423"/>
      <c r="BD11" s="423"/>
      <c r="BE11" s="423"/>
      <c r="BF11" s="425"/>
      <c r="BG11" s="422"/>
      <c r="BH11" s="423"/>
      <c r="BI11" s="423"/>
      <c r="BJ11" s="423"/>
      <c r="BK11" s="423"/>
      <c r="BL11" s="423"/>
      <c r="BM11" s="425"/>
      <c r="BN11" s="422"/>
      <c r="BO11" s="423"/>
      <c r="BP11" s="423"/>
      <c r="BQ11" s="423"/>
      <c r="BR11" s="423"/>
      <c r="BS11" s="423"/>
      <c r="BT11" s="425"/>
      <c r="BU11" s="422"/>
      <c r="BV11" s="423"/>
      <c r="BW11" s="423"/>
      <c r="BX11" s="423"/>
      <c r="BY11" s="423"/>
      <c r="BZ11" s="423"/>
      <c r="CA11" s="425"/>
      <c r="CB11" s="422"/>
      <c r="CC11" s="423"/>
      <c r="CD11" s="423"/>
      <c r="CE11" s="423"/>
      <c r="CF11" s="423"/>
      <c r="CG11" s="423"/>
      <c r="CH11" s="425"/>
      <c r="CI11" s="422"/>
      <c r="CJ11" s="423"/>
      <c r="CK11" s="423"/>
      <c r="CL11" s="423"/>
      <c r="CM11" s="423"/>
      <c r="CN11" s="423"/>
      <c r="CO11" s="425"/>
      <c r="CP11" s="422"/>
      <c r="CQ11" s="423"/>
      <c r="CR11" s="423"/>
      <c r="CS11" s="423"/>
      <c r="CT11" s="423"/>
      <c r="CU11" s="423"/>
      <c r="CV11" s="425"/>
      <c r="CW11" s="388"/>
      <c r="CX11" s="389"/>
      <c r="CY11" s="389"/>
      <c r="CZ11" s="389"/>
      <c r="DA11" s="389"/>
      <c r="DB11" s="389"/>
      <c r="DC11" s="21"/>
      <c r="DD11" s="1" t="b">
        <f>AK10=CW10</f>
        <v>1</v>
      </c>
      <c r="EQ11" s="1" t="s">
        <v>65</v>
      </c>
    </row>
    <row r="12" spans="1:148" ht="9" customHeight="1" x14ac:dyDescent="0.15">
      <c r="B12" s="429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1"/>
      <c r="N12" s="435"/>
      <c r="O12" s="436"/>
      <c r="P12" s="437"/>
      <c r="S12" s="404"/>
      <c r="T12" s="405"/>
      <c r="U12" s="405"/>
      <c r="V12" s="405"/>
      <c r="W12" s="405"/>
      <c r="X12" s="406"/>
      <c r="Y12" s="404"/>
      <c r="Z12" s="405"/>
      <c r="AA12" s="405"/>
      <c r="AB12" s="405"/>
      <c r="AC12" s="405"/>
      <c r="AD12" s="406"/>
      <c r="AE12" s="404"/>
      <c r="AF12" s="405"/>
      <c r="AG12" s="405"/>
      <c r="AH12" s="405"/>
      <c r="AI12" s="405"/>
      <c r="AJ12" s="406"/>
      <c r="AK12" s="404"/>
      <c r="AL12" s="405"/>
      <c r="AM12" s="405"/>
      <c r="AN12" s="405"/>
      <c r="AO12" s="405"/>
      <c r="AP12" s="406"/>
      <c r="AS12" s="22"/>
      <c r="AT12" s="23"/>
      <c r="AU12" s="23"/>
      <c r="AV12" s="23"/>
      <c r="AW12" s="23"/>
      <c r="AX12" s="23"/>
      <c r="AY12" s="24" t="s">
        <v>4</v>
      </c>
      <c r="AZ12" s="23"/>
      <c r="BA12" s="23"/>
      <c r="BB12" s="23"/>
      <c r="BC12" s="23"/>
      <c r="BD12" s="23"/>
      <c r="BE12" s="23"/>
      <c r="BF12" s="25" t="s">
        <v>4</v>
      </c>
      <c r="BG12" s="22"/>
      <c r="BH12" s="23"/>
      <c r="BI12" s="23"/>
      <c r="BJ12" s="23"/>
      <c r="BK12" s="23"/>
      <c r="BL12" s="23"/>
      <c r="BM12" s="25" t="s">
        <v>4</v>
      </c>
      <c r="BN12" s="22"/>
      <c r="BO12" s="23"/>
      <c r="BP12" s="23"/>
      <c r="BQ12" s="23"/>
      <c r="BR12" s="23"/>
      <c r="BS12" s="23"/>
      <c r="BT12" s="26" t="s">
        <v>4</v>
      </c>
      <c r="BU12" s="22"/>
      <c r="BV12" s="23"/>
      <c r="BW12" s="23"/>
      <c r="BX12" s="23"/>
      <c r="BY12" s="23"/>
      <c r="BZ12" s="23"/>
      <c r="CA12" s="26" t="s">
        <v>4</v>
      </c>
      <c r="CB12" s="22"/>
      <c r="CC12" s="23"/>
      <c r="CD12" s="23"/>
      <c r="CE12" s="23"/>
      <c r="CF12" s="23"/>
      <c r="CG12" s="23"/>
      <c r="CH12" s="26" t="s">
        <v>4</v>
      </c>
      <c r="CI12" s="22"/>
      <c r="CJ12" s="23"/>
      <c r="CK12" s="23"/>
      <c r="CL12" s="23"/>
      <c r="CM12" s="23"/>
      <c r="CN12" s="23"/>
      <c r="CO12" s="27" t="s">
        <v>4</v>
      </c>
      <c r="CP12" s="22"/>
      <c r="CQ12" s="23"/>
      <c r="CR12" s="23"/>
      <c r="CS12" s="23"/>
      <c r="CT12" s="23"/>
      <c r="CU12" s="23"/>
      <c r="CV12" s="27" t="s">
        <v>4</v>
      </c>
      <c r="CW12" s="388"/>
      <c r="CX12" s="389"/>
      <c r="CY12" s="389"/>
      <c r="CZ12" s="389"/>
      <c r="DA12" s="389"/>
      <c r="DB12" s="389"/>
      <c r="DC12" s="21"/>
      <c r="DD12" s="407"/>
      <c r="EQ12" s="1" t="s">
        <v>66</v>
      </c>
    </row>
    <row r="13" spans="1:148" ht="9" customHeight="1" x14ac:dyDescent="0.15">
      <c r="B13" s="429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1"/>
      <c r="N13" s="435"/>
      <c r="O13" s="436"/>
      <c r="P13" s="437"/>
      <c r="S13" s="404"/>
      <c r="T13" s="405"/>
      <c r="U13" s="405"/>
      <c r="V13" s="405"/>
      <c r="W13" s="405"/>
      <c r="X13" s="406"/>
      <c r="Y13" s="404"/>
      <c r="Z13" s="405"/>
      <c r="AA13" s="405"/>
      <c r="AB13" s="405"/>
      <c r="AC13" s="405"/>
      <c r="AD13" s="406"/>
      <c r="AE13" s="404"/>
      <c r="AF13" s="405"/>
      <c r="AG13" s="405"/>
      <c r="AH13" s="405"/>
      <c r="AI13" s="405"/>
      <c r="AJ13" s="406"/>
      <c r="AK13" s="404"/>
      <c r="AL13" s="405"/>
      <c r="AM13" s="405"/>
      <c r="AN13" s="405"/>
      <c r="AO13" s="405"/>
      <c r="AP13" s="406"/>
      <c r="AS13" s="28" t="s">
        <v>45</v>
      </c>
      <c r="AT13" s="29"/>
      <c r="AU13" s="29"/>
      <c r="AV13" s="29"/>
      <c r="AW13" s="29"/>
      <c r="AX13" s="29"/>
      <c r="AY13" s="30"/>
      <c r="AZ13" s="29"/>
      <c r="BA13" s="29"/>
      <c r="BB13" s="29"/>
      <c r="BC13" s="29"/>
      <c r="BD13" s="29"/>
      <c r="BE13" s="29"/>
      <c r="BF13" s="31"/>
      <c r="BG13" s="32"/>
      <c r="BH13" s="29"/>
      <c r="BI13" s="29"/>
      <c r="BJ13" s="29"/>
      <c r="BK13" s="29"/>
      <c r="BL13" s="29"/>
      <c r="BM13" s="31"/>
      <c r="BN13" s="32"/>
      <c r="BO13" s="29"/>
      <c r="BP13" s="29"/>
      <c r="BQ13" s="29"/>
      <c r="BR13" s="29"/>
      <c r="BS13" s="29"/>
      <c r="BT13" s="31"/>
      <c r="BU13" s="32"/>
      <c r="BV13" s="29"/>
      <c r="BW13" s="29"/>
      <c r="BX13" s="29"/>
      <c r="BY13" s="29"/>
      <c r="BZ13" s="29"/>
      <c r="CA13" s="31"/>
      <c r="CB13" s="32"/>
      <c r="CC13" s="29"/>
      <c r="CD13" s="29"/>
      <c r="CE13" s="29"/>
      <c r="CF13" s="29"/>
      <c r="CG13" s="29"/>
      <c r="CH13" s="31"/>
      <c r="CI13" s="32"/>
      <c r="CJ13" s="29"/>
      <c r="CK13" s="29"/>
      <c r="CL13" s="29"/>
      <c r="CM13" s="29"/>
      <c r="CN13" s="29"/>
      <c r="CO13" s="31"/>
      <c r="CP13" s="32"/>
      <c r="CQ13" s="29"/>
      <c r="CR13" s="29"/>
      <c r="CS13" s="29"/>
      <c r="CT13" s="29"/>
      <c r="CU13" s="29"/>
      <c r="CV13" s="31"/>
      <c r="CW13" s="388"/>
      <c r="CX13" s="389"/>
      <c r="CY13" s="389"/>
      <c r="CZ13" s="389"/>
      <c r="DA13" s="389"/>
      <c r="DB13" s="389"/>
      <c r="DC13" s="21"/>
      <c r="DD13" s="407"/>
      <c r="EQ13" s="1" t="s">
        <v>68</v>
      </c>
    </row>
    <row r="14" spans="1:148" ht="60" customHeight="1" x14ac:dyDescent="0.15">
      <c r="B14" s="429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1"/>
      <c r="N14" s="435"/>
      <c r="O14" s="436"/>
      <c r="P14" s="437"/>
      <c r="S14" s="404"/>
      <c r="T14" s="405"/>
      <c r="U14" s="405"/>
      <c r="V14" s="405"/>
      <c r="W14" s="405"/>
      <c r="X14" s="406"/>
      <c r="Y14" s="404"/>
      <c r="Z14" s="405"/>
      <c r="AA14" s="405"/>
      <c r="AB14" s="405"/>
      <c r="AC14" s="405"/>
      <c r="AD14" s="406"/>
      <c r="AE14" s="404"/>
      <c r="AF14" s="405"/>
      <c r="AG14" s="405"/>
      <c r="AH14" s="405"/>
      <c r="AI14" s="405"/>
      <c r="AJ14" s="406"/>
      <c r="AK14" s="404"/>
      <c r="AL14" s="405"/>
      <c r="AM14" s="405"/>
      <c r="AN14" s="405"/>
      <c r="AO14" s="405"/>
      <c r="AP14" s="406"/>
      <c r="AS14" s="408"/>
      <c r="AT14" s="409"/>
      <c r="AU14" s="409"/>
      <c r="AV14" s="409"/>
      <c r="AW14" s="409"/>
      <c r="AX14" s="409"/>
      <c r="AY14" s="410"/>
      <c r="AZ14" s="414"/>
      <c r="BA14" s="414"/>
      <c r="BB14" s="414"/>
      <c r="BC14" s="414"/>
      <c r="BD14" s="414"/>
      <c r="BE14" s="414"/>
      <c r="BF14" s="415"/>
      <c r="BG14" s="418"/>
      <c r="BH14" s="414"/>
      <c r="BI14" s="414"/>
      <c r="BJ14" s="414"/>
      <c r="BK14" s="414"/>
      <c r="BL14" s="414"/>
      <c r="BM14" s="415"/>
      <c r="BN14" s="418"/>
      <c r="BO14" s="414"/>
      <c r="BP14" s="414"/>
      <c r="BQ14" s="414"/>
      <c r="BR14" s="414"/>
      <c r="BS14" s="414"/>
      <c r="BT14" s="415"/>
      <c r="BU14" s="418"/>
      <c r="BV14" s="414"/>
      <c r="BW14" s="414"/>
      <c r="BX14" s="414"/>
      <c r="BY14" s="414"/>
      <c r="BZ14" s="414"/>
      <c r="CA14" s="415"/>
      <c r="CB14" s="418"/>
      <c r="CC14" s="414"/>
      <c r="CD14" s="414"/>
      <c r="CE14" s="414"/>
      <c r="CF14" s="414"/>
      <c r="CG14" s="414"/>
      <c r="CH14" s="415"/>
      <c r="CI14" s="418"/>
      <c r="CJ14" s="414"/>
      <c r="CK14" s="414"/>
      <c r="CL14" s="414"/>
      <c r="CM14" s="414"/>
      <c r="CN14" s="414"/>
      <c r="CO14" s="415"/>
      <c r="CP14" s="418"/>
      <c r="CQ14" s="414"/>
      <c r="CR14" s="414"/>
      <c r="CS14" s="414"/>
      <c r="CT14" s="414"/>
      <c r="CU14" s="414"/>
      <c r="CV14" s="415"/>
      <c r="CW14" s="388"/>
      <c r="CX14" s="389"/>
      <c r="CY14" s="389"/>
      <c r="CZ14" s="389"/>
      <c r="DA14" s="389"/>
      <c r="DB14" s="389"/>
      <c r="DC14" s="21"/>
      <c r="DD14" s="407"/>
      <c r="EQ14" s="1" t="s">
        <v>69</v>
      </c>
    </row>
    <row r="15" spans="1:148" ht="9" customHeight="1" x14ac:dyDescent="0.15">
      <c r="B15" s="432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4"/>
      <c r="N15" s="435"/>
      <c r="O15" s="436"/>
      <c r="P15" s="437"/>
      <c r="S15" s="33"/>
      <c r="T15" s="34"/>
      <c r="U15" s="34"/>
      <c r="V15" s="34"/>
      <c r="W15" s="34"/>
      <c r="X15" s="34" t="s">
        <v>4</v>
      </c>
      <c r="Y15" s="33"/>
      <c r="Z15" s="34"/>
      <c r="AA15" s="34"/>
      <c r="AB15" s="34"/>
      <c r="AC15" s="34"/>
      <c r="AD15" s="35" t="s">
        <v>4</v>
      </c>
      <c r="AE15" s="33"/>
      <c r="AF15" s="34"/>
      <c r="AG15" s="34"/>
      <c r="AH15" s="34"/>
      <c r="AI15" s="34"/>
      <c r="AJ15" s="35" t="s">
        <v>4</v>
      </c>
      <c r="AK15" s="34"/>
      <c r="AL15" s="34"/>
      <c r="AM15" s="34"/>
      <c r="AN15" s="34"/>
      <c r="AO15" s="34"/>
      <c r="AP15" s="35" t="s">
        <v>4</v>
      </c>
      <c r="AS15" s="411"/>
      <c r="AT15" s="412"/>
      <c r="AU15" s="412"/>
      <c r="AV15" s="412"/>
      <c r="AW15" s="412"/>
      <c r="AX15" s="412"/>
      <c r="AY15" s="413"/>
      <c r="AZ15" s="416"/>
      <c r="BA15" s="416"/>
      <c r="BB15" s="416"/>
      <c r="BC15" s="416"/>
      <c r="BD15" s="416"/>
      <c r="BE15" s="416"/>
      <c r="BF15" s="417"/>
      <c r="BG15" s="419"/>
      <c r="BH15" s="416"/>
      <c r="BI15" s="416"/>
      <c r="BJ15" s="416"/>
      <c r="BK15" s="416"/>
      <c r="BL15" s="416"/>
      <c r="BM15" s="417"/>
      <c r="BN15" s="419"/>
      <c r="BO15" s="416"/>
      <c r="BP15" s="416"/>
      <c r="BQ15" s="416"/>
      <c r="BR15" s="416"/>
      <c r="BS15" s="416"/>
      <c r="BT15" s="417"/>
      <c r="BU15" s="419"/>
      <c r="BV15" s="416"/>
      <c r="BW15" s="416"/>
      <c r="BX15" s="416"/>
      <c r="BY15" s="416"/>
      <c r="BZ15" s="416"/>
      <c r="CA15" s="417"/>
      <c r="CB15" s="419"/>
      <c r="CC15" s="416"/>
      <c r="CD15" s="416"/>
      <c r="CE15" s="416"/>
      <c r="CF15" s="416"/>
      <c r="CG15" s="416"/>
      <c r="CH15" s="417"/>
      <c r="CI15" s="419"/>
      <c r="CJ15" s="416"/>
      <c r="CK15" s="416"/>
      <c r="CL15" s="416"/>
      <c r="CM15" s="416"/>
      <c r="CN15" s="416"/>
      <c r="CO15" s="417"/>
      <c r="CP15" s="419"/>
      <c r="CQ15" s="416"/>
      <c r="CR15" s="416"/>
      <c r="CS15" s="416"/>
      <c r="CT15" s="416"/>
      <c r="CU15" s="416"/>
      <c r="CV15" s="417"/>
      <c r="CW15" s="36"/>
      <c r="CX15" s="37"/>
      <c r="CY15" s="37"/>
      <c r="CZ15" s="37"/>
      <c r="DA15" s="37"/>
      <c r="DB15" s="37"/>
      <c r="DC15" s="38" t="s">
        <v>4</v>
      </c>
      <c r="EQ15" s="1" t="s">
        <v>70</v>
      </c>
    </row>
    <row r="16" spans="1:148" ht="9.75" customHeight="1" x14ac:dyDescent="0.15">
      <c r="B16" s="464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6"/>
      <c r="N16" s="473"/>
      <c r="O16" s="474"/>
      <c r="P16" s="475"/>
      <c r="Q16" s="39"/>
      <c r="R16" s="39"/>
      <c r="S16" s="476"/>
      <c r="T16" s="477"/>
      <c r="U16" s="477"/>
      <c r="V16" s="477"/>
      <c r="W16" s="477"/>
      <c r="X16" s="478"/>
      <c r="Y16" s="476"/>
      <c r="Z16" s="477"/>
      <c r="AA16" s="477"/>
      <c r="AB16" s="477"/>
      <c r="AC16" s="477"/>
      <c r="AD16" s="478"/>
      <c r="AE16" s="476"/>
      <c r="AF16" s="477"/>
      <c r="AG16" s="477"/>
      <c r="AH16" s="477"/>
      <c r="AI16" s="477"/>
      <c r="AJ16" s="478"/>
      <c r="AK16" s="476">
        <f>SUM(S16:AJ20)</f>
        <v>0</v>
      </c>
      <c r="AL16" s="477"/>
      <c r="AM16" s="477"/>
      <c r="AN16" s="477"/>
      <c r="AO16" s="477"/>
      <c r="AP16" s="478"/>
      <c r="AQ16" s="39"/>
      <c r="AR16" s="39"/>
      <c r="AS16" s="40" t="s">
        <v>3</v>
      </c>
      <c r="AT16" s="41"/>
      <c r="AU16" s="41"/>
      <c r="AV16" s="41"/>
      <c r="AW16" s="41"/>
      <c r="AX16" s="41"/>
      <c r="AY16" s="42"/>
      <c r="AZ16" s="41"/>
      <c r="BA16" s="41"/>
      <c r="BB16" s="41"/>
      <c r="BC16" s="41"/>
      <c r="BD16" s="41"/>
      <c r="BE16" s="41"/>
      <c r="BF16" s="43"/>
      <c r="BG16" s="44"/>
      <c r="BH16" s="41"/>
      <c r="BI16" s="41"/>
      <c r="BJ16" s="41"/>
      <c r="BK16" s="41"/>
      <c r="BL16" s="41"/>
      <c r="BM16" s="43"/>
      <c r="BN16" s="44"/>
      <c r="BO16" s="41"/>
      <c r="BP16" s="41"/>
      <c r="BQ16" s="41"/>
      <c r="BR16" s="41"/>
      <c r="BS16" s="41"/>
      <c r="BT16" s="43"/>
      <c r="BU16" s="44"/>
      <c r="BV16" s="41"/>
      <c r="BW16" s="41"/>
      <c r="BX16" s="41"/>
      <c r="BY16" s="41"/>
      <c r="BZ16" s="41"/>
      <c r="CA16" s="43"/>
      <c r="CB16" s="44"/>
      <c r="CC16" s="41"/>
      <c r="CD16" s="41"/>
      <c r="CE16" s="41"/>
      <c r="CF16" s="41"/>
      <c r="CG16" s="41"/>
      <c r="CH16" s="43"/>
      <c r="CI16" s="44"/>
      <c r="CJ16" s="41"/>
      <c r="CK16" s="41"/>
      <c r="CL16" s="41"/>
      <c r="CM16" s="41"/>
      <c r="CN16" s="41"/>
      <c r="CO16" s="43"/>
      <c r="CP16" s="44"/>
      <c r="CQ16" s="41"/>
      <c r="CR16" s="41"/>
      <c r="CS16" s="41"/>
      <c r="CT16" s="41"/>
      <c r="CU16" s="41"/>
      <c r="CV16" s="43"/>
      <c r="CW16" s="456">
        <f>SUM(AS17:CV17)</f>
        <v>0</v>
      </c>
      <c r="CX16" s="457"/>
      <c r="CY16" s="457"/>
      <c r="CZ16" s="457"/>
      <c r="DA16" s="457"/>
      <c r="DB16" s="457"/>
      <c r="DC16" s="43"/>
    </row>
    <row r="17" spans="2:108" ht="21.75" customHeight="1" x14ac:dyDescent="0.15"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9"/>
      <c r="N17" s="473"/>
      <c r="O17" s="474"/>
      <c r="P17" s="475"/>
      <c r="Q17" s="39"/>
      <c r="R17" s="39"/>
      <c r="S17" s="479"/>
      <c r="T17" s="480"/>
      <c r="U17" s="480"/>
      <c r="V17" s="480"/>
      <c r="W17" s="480"/>
      <c r="X17" s="481"/>
      <c r="Y17" s="479"/>
      <c r="Z17" s="480"/>
      <c r="AA17" s="480"/>
      <c r="AB17" s="480"/>
      <c r="AC17" s="480"/>
      <c r="AD17" s="481"/>
      <c r="AE17" s="479"/>
      <c r="AF17" s="480"/>
      <c r="AG17" s="480"/>
      <c r="AH17" s="480"/>
      <c r="AI17" s="480"/>
      <c r="AJ17" s="481"/>
      <c r="AK17" s="479"/>
      <c r="AL17" s="480"/>
      <c r="AM17" s="480"/>
      <c r="AN17" s="480"/>
      <c r="AO17" s="480"/>
      <c r="AP17" s="481"/>
      <c r="AQ17" s="39"/>
      <c r="AR17" s="39"/>
      <c r="AS17" s="460"/>
      <c r="AT17" s="461"/>
      <c r="AU17" s="461"/>
      <c r="AV17" s="461"/>
      <c r="AW17" s="461"/>
      <c r="AX17" s="461"/>
      <c r="AY17" s="462"/>
      <c r="AZ17" s="461"/>
      <c r="BA17" s="461"/>
      <c r="BB17" s="461"/>
      <c r="BC17" s="461"/>
      <c r="BD17" s="461"/>
      <c r="BE17" s="461"/>
      <c r="BF17" s="463"/>
      <c r="BG17" s="460"/>
      <c r="BH17" s="461"/>
      <c r="BI17" s="461"/>
      <c r="BJ17" s="461"/>
      <c r="BK17" s="461"/>
      <c r="BL17" s="461"/>
      <c r="BM17" s="463"/>
      <c r="BN17" s="460"/>
      <c r="BO17" s="461"/>
      <c r="BP17" s="461"/>
      <c r="BQ17" s="461"/>
      <c r="BR17" s="461"/>
      <c r="BS17" s="461"/>
      <c r="BT17" s="463"/>
      <c r="BU17" s="460"/>
      <c r="BV17" s="461"/>
      <c r="BW17" s="461"/>
      <c r="BX17" s="461"/>
      <c r="BY17" s="461"/>
      <c r="BZ17" s="461"/>
      <c r="CA17" s="463"/>
      <c r="CB17" s="460"/>
      <c r="CC17" s="461"/>
      <c r="CD17" s="461"/>
      <c r="CE17" s="461"/>
      <c r="CF17" s="461"/>
      <c r="CG17" s="461"/>
      <c r="CH17" s="463"/>
      <c r="CI17" s="460"/>
      <c r="CJ17" s="461"/>
      <c r="CK17" s="461"/>
      <c r="CL17" s="461"/>
      <c r="CM17" s="461"/>
      <c r="CN17" s="461"/>
      <c r="CO17" s="463"/>
      <c r="CP17" s="460"/>
      <c r="CQ17" s="461"/>
      <c r="CR17" s="461"/>
      <c r="CS17" s="461"/>
      <c r="CT17" s="461"/>
      <c r="CU17" s="461"/>
      <c r="CV17" s="463"/>
      <c r="CW17" s="458"/>
      <c r="CX17" s="459"/>
      <c r="CY17" s="459"/>
      <c r="CZ17" s="459"/>
      <c r="DA17" s="459"/>
      <c r="DB17" s="459"/>
      <c r="DC17" s="45"/>
      <c r="DD17" s="1" t="b">
        <f>AK16=CW16</f>
        <v>1</v>
      </c>
    </row>
    <row r="18" spans="2:108" ht="9" customHeight="1" x14ac:dyDescent="0.15"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9"/>
      <c r="N18" s="473"/>
      <c r="O18" s="474"/>
      <c r="P18" s="475"/>
      <c r="Q18" s="39"/>
      <c r="R18" s="39"/>
      <c r="S18" s="479"/>
      <c r="T18" s="480"/>
      <c r="U18" s="480"/>
      <c r="V18" s="480"/>
      <c r="W18" s="480"/>
      <c r="X18" s="481"/>
      <c r="Y18" s="479"/>
      <c r="Z18" s="480"/>
      <c r="AA18" s="480"/>
      <c r="AB18" s="480"/>
      <c r="AC18" s="480"/>
      <c r="AD18" s="481"/>
      <c r="AE18" s="479"/>
      <c r="AF18" s="480"/>
      <c r="AG18" s="480"/>
      <c r="AH18" s="480"/>
      <c r="AI18" s="480"/>
      <c r="AJ18" s="481"/>
      <c r="AK18" s="479"/>
      <c r="AL18" s="480"/>
      <c r="AM18" s="480"/>
      <c r="AN18" s="480"/>
      <c r="AO18" s="480"/>
      <c r="AP18" s="481"/>
      <c r="AQ18" s="39"/>
      <c r="AR18" s="39"/>
      <c r="AS18" s="46"/>
      <c r="AT18" s="47"/>
      <c r="AU18" s="47"/>
      <c r="AV18" s="47"/>
      <c r="AW18" s="47"/>
      <c r="AX18" s="47"/>
      <c r="AY18" s="48" t="s">
        <v>4</v>
      </c>
      <c r="AZ18" s="47"/>
      <c r="BA18" s="47"/>
      <c r="BB18" s="47"/>
      <c r="BC18" s="47"/>
      <c r="BD18" s="47"/>
      <c r="BE18" s="47"/>
      <c r="BF18" s="49" t="s">
        <v>4</v>
      </c>
      <c r="BG18" s="46"/>
      <c r="BH18" s="47"/>
      <c r="BI18" s="47"/>
      <c r="BJ18" s="47"/>
      <c r="BK18" s="47"/>
      <c r="BL18" s="47"/>
      <c r="BM18" s="49" t="s">
        <v>4</v>
      </c>
      <c r="BN18" s="46"/>
      <c r="BO18" s="47"/>
      <c r="BP18" s="47"/>
      <c r="BQ18" s="47"/>
      <c r="BR18" s="47"/>
      <c r="BS18" s="47"/>
      <c r="BT18" s="50" t="s">
        <v>4</v>
      </c>
      <c r="BU18" s="46"/>
      <c r="BV18" s="47"/>
      <c r="BW18" s="47"/>
      <c r="BX18" s="47"/>
      <c r="BY18" s="47"/>
      <c r="BZ18" s="47"/>
      <c r="CA18" s="50" t="s">
        <v>4</v>
      </c>
      <c r="CB18" s="46"/>
      <c r="CC18" s="47"/>
      <c r="CD18" s="47"/>
      <c r="CE18" s="47"/>
      <c r="CF18" s="47"/>
      <c r="CG18" s="47"/>
      <c r="CH18" s="50" t="s">
        <v>4</v>
      </c>
      <c r="CI18" s="46"/>
      <c r="CJ18" s="47"/>
      <c r="CK18" s="47"/>
      <c r="CL18" s="47"/>
      <c r="CM18" s="47"/>
      <c r="CN18" s="47"/>
      <c r="CO18" s="51" t="s">
        <v>4</v>
      </c>
      <c r="CP18" s="46"/>
      <c r="CQ18" s="47"/>
      <c r="CR18" s="47"/>
      <c r="CS18" s="47"/>
      <c r="CT18" s="47"/>
      <c r="CU18" s="47"/>
      <c r="CV18" s="51" t="s">
        <v>4</v>
      </c>
      <c r="CW18" s="458"/>
      <c r="CX18" s="459"/>
      <c r="CY18" s="459"/>
      <c r="CZ18" s="459"/>
      <c r="DA18" s="459"/>
      <c r="DB18" s="459"/>
      <c r="DC18" s="45"/>
      <c r="DD18" s="407"/>
    </row>
    <row r="19" spans="2:108" ht="9" customHeight="1" x14ac:dyDescent="0.15">
      <c r="B19" s="467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9"/>
      <c r="N19" s="473"/>
      <c r="O19" s="474"/>
      <c r="P19" s="475"/>
      <c r="Q19" s="39"/>
      <c r="R19" s="39"/>
      <c r="S19" s="479"/>
      <c r="T19" s="480"/>
      <c r="U19" s="480"/>
      <c r="V19" s="480"/>
      <c r="W19" s="480"/>
      <c r="X19" s="481"/>
      <c r="Y19" s="479"/>
      <c r="Z19" s="480"/>
      <c r="AA19" s="480"/>
      <c r="AB19" s="480"/>
      <c r="AC19" s="480"/>
      <c r="AD19" s="481"/>
      <c r="AE19" s="479"/>
      <c r="AF19" s="480"/>
      <c r="AG19" s="480"/>
      <c r="AH19" s="480"/>
      <c r="AI19" s="480"/>
      <c r="AJ19" s="481"/>
      <c r="AK19" s="479"/>
      <c r="AL19" s="480"/>
      <c r="AM19" s="480"/>
      <c r="AN19" s="480"/>
      <c r="AO19" s="480"/>
      <c r="AP19" s="481"/>
      <c r="AQ19" s="39"/>
      <c r="AR19" s="39"/>
      <c r="AS19" s="52" t="s">
        <v>45</v>
      </c>
      <c r="AT19" s="53"/>
      <c r="AU19" s="53"/>
      <c r="AV19" s="53"/>
      <c r="AW19" s="53"/>
      <c r="AX19" s="53"/>
      <c r="AY19" s="54"/>
      <c r="AZ19" s="53"/>
      <c r="BA19" s="53"/>
      <c r="BB19" s="53"/>
      <c r="BC19" s="53"/>
      <c r="BD19" s="53"/>
      <c r="BE19" s="53"/>
      <c r="BF19" s="55"/>
      <c r="BG19" s="56"/>
      <c r="BH19" s="53"/>
      <c r="BI19" s="53"/>
      <c r="BJ19" s="53"/>
      <c r="BK19" s="53"/>
      <c r="BL19" s="53"/>
      <c r="BM19" s="55"/>
      <c r="BN19" s="56"/>
      <c r="BO19" s="53"/>
      <c r="BP19" s="53"/>
      <c r="BQ19" s="53"/>
      <c r="BR19" s="53"/>
      <c r="BS19" s="53"/>
      <c r="BT19" s="55"/>
      <c r="BU19" s="56"/>
      <c r="BV19" s="53"/>
      <c r="BW19" s="53"/>
      <c r="BX19" s="53"/>
      <c r="BY19" s="53"/>
      <c r="BZ19" s="53"/>
      <c r="CA19" s="55"/>
      <c r="CB19" s="56"/>
      <c r="CC19" s="53"/>
      <c r="CD19" s="53"/>
      <c r="CE19" s="53"/>
      <c r="CF19" s="53"/>
      <c r="CG19" s="53"/>
      <c r="CH19" s="55"/>
      <c r="CI19" s="56"/>
      <c r="CJ19" s="53"/>
      <c r="CK19" s="53"/>
      <c r="CL19" s="53"/>
      <c r="CM19" s="53"/>
      <c r="CN19" s="53"/>
      <c r="CO19" s="55"/>
      <c r="CP19" s="56"/>
      <c r="CQ19" s="53"/>
      <c r="CR19" s="53"/>
      <c r="CS19" s="53"/>
      <c r="CT19" s="53"/>
      <c r="CU19" s="53"/>
      <c r="CV19" s="55"/>
      <c r="CW19" s="458"/>
      <c r="CX19" s="459"/>
      <c r="CY19" s="459"/>
      <c r="CZ19" s="459"/>
      <c r="DA19" s="459"/>
      <c r="DB19" s="459"/>
      <c r="DC19" s="45"/>
      <c r="DD19" s="407"/>
    </row>
    <row r="20" spans="2:108" ht="60" customHeight="1" x14ac:dyDescent="0.15">
      <c r="B20" s="467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  <c r="N20" s="473"/>
      <c r="O20" s="474"/>
      <c r="P20" s="475"/>
      <c r="Q20" s="39"/>
      <c r="R20" s="39"/>
      <c r="S20" s="479"/>
      <c r="T20" s="480"/>
      <c r="U20" s="480"/>
      <c r="V20" s="480"/>
      <c r="W20" s="480"/>
      <c r="X20" s="481"/>
      <c r="Y20" s="479"/>
      <c r="Z20" s="480"/>
      <c r="AA20" s="480"/>
      <c r="AB20" s="480"/>
      <c r="AC20" s="480"/>
      <c r="AD20" s="481"/>
      <c r="AE20" s="479"/>
      <c r="AF20" s="480"/>
      <c r="AG20" s="480"/>
      <c r="AH20" s="480"/>
      <c r="AI20" s="480"/>
      <c r="AJ20" s="481"/>
      <c r="AK20" s="479"/>
      <c r="AL20" s="480"/>
      <c r="AM20" s="480"/>
      <c r="AN20" s="480"/>
      <c r="AO20" s="480"/>
      <c r="AP20" s="481"/>
      <c r="AQ20" s="39"/>
      <c r="AR20" s="39"/>
      <c r="AS20" s="444"/>
      <c r="AT20" s="445"/>
      <c r="AU20" s="445"/>
      <c r="AV20" s="445"/>
      <c r="AW20" s="445"/>
      <c r="AX20" s="445"/>
      <c r="AY20" s="446"/>
      <c r="AZ20" s="450"/>
      <c r="BA20" s="450"/>
      <c r="BB20" s="450"/>
      <c r="BC20" s="450"/>
      <c r="BD20" s="450"/>
      <c r="BE20" s="450"/>
      <c r="BF20" s="451"/>
      <c r="BG20" s="454"/>
      <c r="BH20" s="450"/>
      <c r="BI20" s="450"/>
      <c r="BJ20" s="450"/>
      <c r="BK20" s="450"/>
      <c r="BL20" s="450"/>
      <c r="BM20" s="451"/>
      <c r="BN20" s="454"/>
      <c r="BO20" s="450"/>
      <c r="BP20" s="450"/>
      <c r="BQ20" s="450"/>
      <c r="BR20" s="450"/>
      <c r="BS20" s="450"/>
      <c r="BT20" s="451"/>
      <c r="BU20" s="454"/>
      <c r="BV20" s="450"/>
      <c r="BW20" s="450"/>
      <c r="BX20" s="450"/>
      <c r="BY20" s="450"/>
      <c r="BZ20" s="450"/>
      <c r="CA20" s="451"/>
      <c r="CB20" s="454"/>
      <c r="CC20" s="450"/>
      <c r="CD20" s="450"/>
      <c r="CE20" s="450"/>
      <c r="CF20" s="450"/>
      <c r="CG20" s="450"/>
      <c r="CH20" s="451"/>
      <c r="CI20" s="454"/>
      <c r="CJ20" s="450"/>
      <c r="CK20" s="450"/>
      <c r="CL20" s="450"/>
      <c r="CM20" s="450"/>
      <c r="CN20" s="450"/>
      <c r="CO20" s="451"/>
      <c r="CP20" s="454"/>
      <c r="CQ20" s="450"/>
      <c r="CR20" s="450"/>
      <c r="CS20" s="450"/>
      <c r="CT20" s="450"/>
      <c r="CU20" s="450"/>
      <c r="CV20" s="451"/>
      <c r="CW20" s="458"/>
      <c r="CX20" s="459"/>
      <c r="CY20" s="459"/>
      <c r="CZ20" s="459"/>
      <c r="DA20" s="459"/>
      <c r="DB20" s="459"/>
      <c r="DC20" s="45"/>
      <c r="DD20" s="407"/>
    </row>
    <row r="21" spans="2:108" ht="9" customHeight="1" x14ac:dyDescent="0.15">
      <c r="B21" s="470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2"/>
      <c r="N21" s="473"/>
      <c r="O21" s="474"/>
      <c r="P21" s="475"/>
      <c r="Q21" s="39"/>
      <c r="R21" s="39"/>
      <c r="S21" s="57"/>
      <c r="T21" s="58"/>
      <c r="U21" s="58"/>
      <c r="V21" s="58"/>
      <c r="W21" s="58"/>
      <c r="X21" s="58" t="s">
        <v>4</v>
      </c>
      <c r="Y21" s="57"/>
      <c r="Z21" s="58"/>
      <c r="AA21" s="58"/>
      <c r="AB21" s="58"/>
      <c r="AC21" s="58"/>
      <c r="AD21" s="59" t="s">
        <v>4</v>
      </c>
      <c r="AE21" s="57"/>
      <c r="AF21" s="58"/>
      <c r="AG21" s="58"/>
      <c r="AH21" s="58"/>
      <c r="AI21" s="58"/>
      <c r="AJ21" s="59" t="s">
        <v>4</v>
      </c>
      <c r="AK21" s="58"/>
      <c r="AL21" s="58"/>
      <c r="AM21" s="58"/>
      <c r="AN21" s="58"/>
      <c r="AO21" s="58"/>
      <c r="AP21" s="59" t="s">
        <v>4</v>
      </c>
      <c r="AQ21" s="39"/>
      <c r="AR21" s="39"/>
      <c r="AS21" s="447"/>
      <c r="AT21" s="448"/>
      <c r="AU21" s="448"/>
      <c r="AV21" s="448"/>
      <c r="AW21" s="448"/>
      <c r="AX21" s="448"/>
      <c r="AY21" s="449"/>
      <c r="AZ21" s="452"/>
      <c r="BA21" s="452"/>
      <c r="BB21" s="452"/>
      <c r="BC21" s="452"/>
      <c r="BD21" s="452"/>
      <c r="BE21" s="452"/>
      <c r="BF21" s="453"/>
      <c r="BG21" s="455"/>
      <c r="BH21" s="452"/>
      <c r="BI21" s="452"/>
      <c r="BJ21" s="452"/>
      <c r="BK21" s="452"/>
      <c r="BL21" s="452"/>
      <c r="BM21" s="453"/>
      <c r="BN21" s="455"/>
      <c r="BO21" s="452"/>
      <c r="BP21" s="452"/>
      <c r="BQ21" s="452"/>
      <c r="BR21" s="452"/>
      <c r="BS21" s="452"/>
      <c r="BT21" s="453"/>
      <c r="BU21" s="455"/>
      <c r="BV21" s="452"/>
      <c r="BW21" s="452"/>
      <c r="BX21" s="452"/>
      <c r="BY21" s="452"/>
      <c r="BZ21" s="452"/>
      <c r="CA21" s="453"/>
      <c r="CB21" s="455"/>
      <c r="CC21" s="452"/>
      <c r="CD21" s="452"/>
      <c r="CE21" s="452"/>
      <c r="CF21" s="452"/>
      <c r="CG21" s="452"/>
      <c r="CH21" s="453"/>
      <c r="CI21" s="455"/>
      <c r="CJ21" s="452"/>
      <c r="CK21" s="452"/>
      <c r="CL21" s="452"/>
      <c r="CM21" s="452"/>
      <c r="CN21" s="452"/>
      <c r="CO21" s="453"/>
      <c r="CP21" s="455"/>
      <c r="CQ21" s="452"/>
      <c r="CR21" s="452"/>
      <c r="CS21" s="452"/>
      <c r="CT21" s="452"/>
      <c r="CU21" s="452"/>
      <c r="CV21" s="453"/>
      <c r="CW21" s="60"/>
      <c r="CX21" s="61"/>
      <c r="CY21" s="61"/>
      <c r="CZ21" s="61"/>
      <c r="DA21" s="61"/>
      <c r="DB21" s="61"/>
      <c r="DC21" s="62" t="s">
        <v>4</v>
      </c>
    </row>
    <row r="22" spans="2:108" ht="9.75" customHeight="1" x14ac:dyDescent="0.15">
      <c r="B22" s="426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8"/>
      <c r="N22" s="435"/>
      <c r="O22" s="436"/>
      <c r="P22" s="437"/>
      <c r="S22" s="441"/>
      <c r="T22" s="442"/>
      <c r="U22" s="442"/>
      <c r="V22" s="442"/>
      <c r="W22" s="442"/>
      <c r="X22" s="443"/>
      <c r="Y22" s="441"/>
      <c r="Z22" s="442"/>
      <c r="AA22" s="442"/>
      <c r="AB22" s="442"/>
      <c r="AC22" s="442"/>
      <c r="AD22" s="443"/>
      <c r="AE22" s="441"/>
      <c r="AF22" s="442"/>
      <c r="AG22" s="442"/>
      <c r="AH22" s="442"/>
      <c r="AI22" s="442"/>
      <c r="AJ22" s="443"/>
      <c r="AK22" s="441">
        <f>SUM(S22:AJ26)</f>
        <v>0</v>
      </c>
      <c r="AL22" s="442"/>
      <c r="AM22" s="442"/>
      <c r="AN22" s="442"/>
      <c r="AO22" s="442"/>
      <c r="AP22" s="443"/>
      <c r="AS22" s="16" t="s">
        <v>3</v>
      </c>
      <c r="AT22" s="17"/>
      <c r="AU22" s="17"/>
      <c r="AV22" s="17"/>
      <c r="AW22" s="17"/>
      <c r="AX22" s="17"/>
      <c r="AY22" s="18"/>
      <c r="AZ22" s="17"/>
      <c r="BA22" s="17"/>
      <c r="BB22" s="17"/>
      <c r="BC22" s="17"/>
      <c r="BD22" s="17"/>
      <c r="BE22" s="17"/>
      <c r="BF22" s="19"/>
      <c r="BG22" s="20"/>
      <c r="BH22" s="17"/>
      <c r="BI22" s="17"/>
      <c r="BJ22" s="17"/>
      <c r="BK22" s="17"/>
      <c r="BL22" s="17"/>
      <c r="BM22" s="19"/>
      <c r="BN22" s="20"/>
      <c r="BO22" s="17"/>
      <c r="BP22" s="17"/>
      <c r="BQ22" s="17"/>
      <c r="BR22" s="17"/>
      <c r="BS22" s="17"/>
      <c r="BT22" s="19"/>
      <c r="BU22" s="20"/>
      <c r="BV22" s="17"/>
      <c r="BW22" s="17"/>
      <c r="BX22" s="17"/>
      <c r="BY22" s="17"/>
      <c r="BZ22" s="17"/>
      <c r="CA22" s="19"/>
      <c r="CB22" s="20"/>
      <c r="CC22" s="17"/>
      <c r="CD22" s="17"/>
      <c r="CE22" s="17"/>
      <c r="CF22" s="17"/>
      <c r="CG22" s="17"/>
      <c r="CH22" s="19"/>
      <c r="CI22" s="20"/>
      <c r="CJ22" s="17"/>
      <c r="CK22" s="17"/>
      <c r="CL22" s="17"/>
      <c r="CM22" s="17"/>
      <c r="CN22" s="17"/>
      <c r="CO22" s="19"/>
      <c r="CP22" s="20"/>
      <c r="CQ22" s="17"/>
      <c r="CR22" s="17"/>
      <c r="CS22" s="17"/>
      <c r="CT22" s="17"/>
      <c r="CU22" s="17"/>
      <c r="CV22" s="19"/>
      <c r="CW22" s="420">
        <f>SUM(AS23:CV23)</f>
        <v>0</v>
      </c>
      <c r="CX22" s="421"/>
      <c r="CY22" s="421"/>
      <c r="CZ22" s="421"/>
      <c r="DA22" s="421"/>
      <c r="DB22" s="421"/>
      <c r="DC22" s="19"/>
    </row>
    <row r="23" spans="2:108" ht="21.75" customHeight="1" x14ac:dyDescent="0.15">
      <c r="B23" s="429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1"/>
      <c r="N23" s="435"/>
      <c r="O23" s="436"/>
      <c r="P23" s="437"/>
      <c r="S23" s="404"/>
      <c r="T23" s="405"/>
      <c r="U23" s="405"/>
      <c r="V23" s="405"/>
      <c r="W23" s="405"/>
      <c r="X23" s="406"/>
      <c r="Y23" s="404"/>
      <c r="Z23" s="405"/>
      <c r="AA23" s="405"/>
      <c r="AB23" s="405"/>
      <c r="AC23" s="405"/>
      <c r="AD23" s="406"/>
      <c r="AE23" s="404"/>
      <c r="AF23" s="405"/>
      <c r="AG23" s="405"/>
      <c r="AH23" s="405"/>
      <c r="AI23" s="405"/>
      <c r="AJ23" s="406"/>
      <c r="AK23" s="404"/>
      <c r="AL23" s="405"/>
      <c r="AM23" s="405"/>
      <c r="AN23" s="405"/>
      <c r="AO23" s="405"/>
      <c r="AP23" s="406"/>
      <c r="AS23" s="422"/>
      <c r="AT23" s="423"/>
      <c r="AU23" s="423"/>
      <c r="AV23" s="423"/>
      <c r="AW23" s="423"/>
      <c r="AX23" s="423"/>
      <c r="AY23" s="424"/>
      <c r="AZ23" s="423"/>
      <c r="BA23" s="423"/>
      <c r="BB23" s="423"/>
      <c r="BC23" s="423"/>
      <c r="BD23" s="423"/>
      <c r="BE23" s="423"/>
      <c r="BF23" s="425"/>
      <c r="BG23" s="422"/>
      <c r="BH23" s="423"/>
      <c r="BI23" s="423"/>
      <c r="BJ23" s="423"/>
      <c r="BK23" s="423"/>
      <c r="BL23" s="423"/>
      <c r="BM23" s="425"/>
      <c r="BN23" s="422"/>
      <c r="BO23" s="423"/>
      <c r="BP23" s="423"/>
      <c r="BQ23" s="423"/>
      <c r="BR23" s="423"/>
      <c r="BS23" s="423"/>
      <c r="BT23" s="425"/>
      <c r="BU23" s="422"/>
      <c r="BV23" s="423"/>
      <c r="BW23" s="423"/>
      <c r="BX23" s="423"/>
      <c r="BY23" s="423"/>
      <c r="BZ23" s="423"/>
      <c r="CA23" s="425"/>
      <c r="CB23" s="422"/>
      <c r="CC23" s="423"/>
      <c r="CD23" s="423"/>
      <c r="CE23" s="423"/>
      <c r="CF23" s="423"/>
      <c r="CG23" s="423"/>
      <c r="CH23" s="425"/>
      <c r="CI23" s="422"/>
      <c r="CJ23" s="423"/>
      <c r="CK23" s="423"/>
      <c r="CL23" s="423"/>
      <c r="CM23" s="423"/>
      <c r="CN23" s="423"/>
      <c r="CO23" s="425"/>
      <c r="CP23" s="422"/>
      <c r="CQ23" s="423"/>
      <c r="CR23" s="423"/>
      <c r="CS23" s="423"/>
      <c r="CT23" s="423"/>
      <c r="CU23" s="423"/>
      <c r="CV23" s="425"/>
      <c r="CW23" s="388"/>
      <c r="CX23" s="389"/>
      <c r="CY23" s="389"/>
      <c r="CZ23" s="389"/>
      <c r="DA23" s="389"/>
      <c r="DB23" s="389"/>
      <c r="DC23" s="21"/>
      <c r="DD23" s="1" t="b">
        <f>AK22=CW22</f>
        <v>1</v>
      </c>
    </row>
    <row r="24" spans="2:108" ht="9" customHeight="1" x14ac:dyDescent="0.15">
      <c r="B24" s="429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1"/>
      <c r="N24" s="435"/>
      <c r="O24" s="436"/>
      <c r="P24" s="437"/>
      <c r="S24" s="404"/>
      <c r="T24" s="405"/>
      <c r="U24" s="405"/>
      <c r="V24" s="405"/>
      <c r="W24" s="405"/>
      <c r="X24" s="406"/>
      <c r="Y24" s="404"/>
      <c r="Z24" s="405"/>
      <c r="AA24" s="405"/>
      <c r="AB24" s="405"/>
      <c r="AC24" s="405"/>
      <c r="AD24" s="406"/>
      <c r="AE24" s="404"/>
      <c r="AF24" s="405"/>
      <c r="AG24" s="405"/>
      <c r="AH24" s="405"/>
      <c r="AI24" s="405"/>
      <c r="AJ24" s="406"/>
      <c r="AK24" s="404"/>
      <c r="AL24" s="405"/>
      <c r="AM24" s="405"/>
      <c r="AN24" s="405"/>
      <c r="AO24" s="405"/>
      <c r="AP24" s="406"/>
      <c r="AS24" s="22"/>
      <c r="AT24" s="23"/>
      <c r="AU24" s="23"/>
      <c r="AV24" s="23"/>
      <c r="AW24" s="23"/>
      <c r="AX24" s="23"/>
      <c r="AY24" s="24" t="s">
        <v>4</v>
      </c>
      <c r="AZ24" s="23"/>
      <c r="BA24" s="23"/>
      <c r="BB24" s="23"/>
      <c r="BC24" s="23"/>
      <c r="BD24" s="23"/>
      <c r="BE24" s="23"/>
      <c r="BF24" s="25" t="s">
        <v>4</v>
      </c>
      <c r="BG24" s="22"/>
      <c r="BH24" s="23"/>
      <c r="BI24" s="23"/>
      <c r="BJ24" s="23"/>
      <c r="BK24" s="23"/>
      <c r="BL24" s="23"/>
      <c r="BM24" s="25" t="s">
        <v>4</v>
      </c>
      <c r="BN24" s="22"/>
      <c r="BO24" s="23"/>
      <c r="BP24" s="23"/>
      <c r="BQ24" s="23"/>
      <c r="BR24" s="23"/>
      <c r="BS24" s="23"/>
      <c r="BT24" s="26" t="s">
        <v>4</v>
      </c>
      <c r="BU24" s="22"/>
      <c r="BV24" s="23"/>
      <c r="BW24" s="23"/>
      <c r="BX24" s="23"/>
      <c r="BY24" s="23"/>
      <c r="BZ24" s="23"/>
      <c r="CA24" s="26" t="s">
        <v>4</v>
      </c>
      <c r="CB24" s="22"/>
      <c r="CC24" s="23"/>
      <c r="CD24" s="23"/>
      <c r="CE24" s="23"/>
      <c r="CF24" s="23"/>
      <c r="CG24" s="23"/>
      <c r="CH24" s="26" t="s">
        <v>4</v>
      </c>
      <c r="CI24" s="22"/>
      <c r="CJ24" s="23"/>
      <c r="CK24" s="23"/>
      <c r="CL24" s="23"/>
      <c r="CM24" s="23"/>
      <c r="CN24" s="23"/>
      <c r="CO24" s="27" t="s">
        <v>4</v>
      </c>
      <c r="CP24" s="22"/>
      <c r="CQ24" s="23"/>
      <c r="CR24" s="23"/>
      <c r="CS24" s="23"/>
      <c r="CT24" s="23"/>
      <c r="CU24" s="23"/>
      <c r="CV24" s="27" t="s">
        <v>4</v>
      </c>
      <c r="CW24" s="388"/>
      <c r="CX24" s="389"/>
      <c r="CY24" s="389"/>
      <c r="CZ24" s="389"/>
      <c r="DA24" s="389"/>
      <c r="DB24" s="389"/>
      <c r="DC24" s="21"/>
      <c r="DD24" s="407"/>
    </row>
    <row r="25" spans="2:108" ht="9" customHeight="1" x14ac:dyDescent="0.15">
      <c r="B25" s="429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1"/>
      <c r="N25" s="435"/>
      <c r="O25" s="436"/>
      <c r="P25" s="437"/>
      <c r="S25" s="404"/>
      <c r="T25" s="405"/>
      <c r="U25" s="405"/>
      <c r="V25" s="405"/>
      <c r="W25" s="405"/>
      <c r="X25" s="406"/>
      <c r="Y25" s="404"/>
      <c r="Z25" s="405"/>
      <c r="AA25" s="405"/>
      <c r="AB25" s="405"/>
      <c r="AC25" s="405"/>
      <c r="AD25" s="406"/>
      <c r="AE25" s="404"/>
      <c r="AF25" s="405"/>
      <c r="AG25" s="405"/>
      <c r="AH25" s="405"/>
      <c r="AI25" s="405"/>
      <c r="AJ25" s="406"/>
      <c r="AK25" s="404"/>
      <c r="AL25" s="405"/>
      <c r="AM25" s="405"/>
      <c r="AN25" s="405"/>
      <c r="AO25" s="405"/>
      <c r="AP25" s="406"/>
      <c r="AS25" s="28" t="s">
        <v>45</v>
      </c>
      <c r="AT25" s="29"/>
      <c r="AU25" s="29"/>
      <c r="AV25" s="29"/>
      <c r="AW25" s="29"/>
      <c r="AX25" s="29"/>
      <c r="AY25" s="30"/>
      <c r="AZ25" s="29"/>
      <c r="BA25" s="29"/>
      <c r="BB25" s="29"/>
      <c r="BC25" s="29"/>
      <c r="BD25" s="29"/>
      <c r="BE25" s="29"/>
      <c r="BF25" s="31"/>
      <c r="BG25" s="32"/>
      <c r="BH25" s="29"/>
      <c r="BI25" s="29"/>
      <c r="BJ25" s="29"/>
      <c r="BK25" s="29"/>
      <c r="BL25" s="29"/>
      <c r="BM25" s="31"/>
      <c r="BN25" s="32"/>
      <c r="BO25" s="29"/>
      <c r="BP25" s="29"/>
      <c r="BQ25" s="29"/>
      <c r="BR25" s="29"/>
      <c r="BS25" s="29"/>
      <c r="BT25" s="31"/>
      <c r="BU25" s="32"/>
      <c r="BV25" s="29"/>
      <c r="BW25" s="29"/>
      <c r="BX25" s="29"/>
      <c r="BY25" s="29"/>
      <c r="BZ25" s="29"/>
      <c r="CA25" s="31"/>
      <c r="CB25" s="32"/>
      <c r="CC25" s="29"/>
      <c r="CD25" s="29"/>
      <c r="CE25" s="29"/>
      <c r="CF25" s="29"/>
      <c r="CG25" s="29"/>
      <c r="CH25" s="31"/>
      <c r="CI25" s="32"/>
      <c r="CJ25" s="29"/>
      <c r="CK25" s="29"/>
      <c r="CL25" s="29"/>
      <c r="CM25" s="29"/>
      <c r="CN25" s="29"/>
      <c r="CO25" s="31"/>
      <c r="CP25" s="32"/>
      <c r="CQ25" s="29"/>
      <c r="CR25" s="29"/>
      <c r="CS25" s="29"/>
      <c r="CT25" s="29"/>
      <c r="CU25" s="29"/>
      <c r="CV25" s="31"/>
      <c r="CW25" s="388"/>
      <c r="CX25" s="389"/>
      <c r="CY25" s="389"/>
      <c r="CZ25" s="389"/>
      <c r="DA25" s="389"/>
      <c r="DB25" s="389"/>
      <c r="DC25" s="21"/>
      <c r="DD25" s="407"/>
    </row>
    <row r="26" spans="2:108" ht="60" customHeight="1" x14ac:dyDescent="0.15">
      <c r="B26" s="429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1"/>
      <c r="N26" s="435"/>
      <c r="O26" s="436"/>
      <c r="P26" s="437"/>
      <c r="S26" s="404"/>
      <c r="T26" s="405"/>
      <c r="U26" s="405"/>
      <c r="V26" s="405"/>
      <c r="W26" s="405"/>
      <c r="X26" s="406"/>
      <c r="Y26" s="404"/>
      <c r="Z26" s="405"/>
      <c r="AA26" s="405"/>
      <c r="AB26" s="405"/>
      <c r="AC26" s="405"/>
      <c r="AD26" s="406"/>
      <c r="AE26" s="404"/>
      <c r="AF26" s="405"/>
      <c r="AG26" s="405"/>
      <c r="AH26" s="405"/>
      <c r="AI26" s="405"/>
      <c r="AJ26" s="406"/>
      <c r="AK26" s="404"/>
      <c r="AL26" s="405"/>
      <c r="AM26" s="405"/>
      <c r="AN26" s="405"/>
      <c r="AO26" s="405"/>
      <c r="AP26" s="406"/>
      <c r="AS26" s="408"/>
      <c r="AT26" s="409"/>
      <c r="AU26" s="409"/>
      <c r="AV26" s="409"/>
      <c r="AW26" s="409"/>
      <c r="AX26" s="409"/>
      <c r="AY26" s="410"/>
      <c r="AZ26" s="414"/>
      <c r="BA26" s="414"/>
      <c r="BB26" s="414"/>
      <c r="BC26" s="414"/>
      <c r="BD26" s="414"/>
      <c r="BE26" s="414"/>
      <c r="BF26" s="415"/>
      <c r="BG26" s="418"/>
      <c r="BH26" s="414"/>
      <c r="BI26" s="414"/>
      <c r="BJ26" s="414"/>
      <c r="BK26" s="414"/>
      <c r="BL26" s="414"/>
      <c r="BM26" s="415"/>
      <c r="BN26" s="418"/>
      <c r="BO26" s="414"/>
      <c r="BP26" s="414"/>
      <c r="BQ26" s="414"/>
      <c r="BR26" s="414"/>
      <c r="BS26" s="414"/>
      <c r="BT26" s="415"/>
      <c r="BU26" s="418"/>
      <c r="BV26" s="414"/>
      <c r="BW26" s="414"/>
      <c r="BX26" s="414"/>
      <c r="BY26" s="414"/>
      <c r="BZ26" s="414"/>
      <c r="CA26" s="415"/>
      <c r="CB26" s="418"/>
      <c r="CC26" s="414"/>
      <c r="CD26" s="414"/>
      <c r="CE26" s="414"/>
      <c r="CF26" s="414"/>
      <c r="CG26" s="414"/>
      <c r="CH26" s="415"/>
      <c r="CI26" s="418"/>
      <c r="CJ26" s="414"/>
      <c r="CK26" s="414"/>
      <c r="CL26" s="414"/>
      <c r="CM26" s="414"/>
      <c r="CN26" s="414"/>
      <c r="CO26" s="415"/>
      <c r="CP26" s="418"/>
      <c r="CQ26" s="414"/>
      <c r="CR26" s="414"/>
      <c r="CS26" s="414"/>
      <c r="CT26" s="414"/>
      <c r="CU26" s="414"/>
      <c r="CV26" s="415"/>
      <c r="CW26" s="388"/>
      <c r="CX26" s="389"/>
      <c r="CY26" s="389"/>
      <c r="CZ26" s="389"/>
      <c r="DA26" s="389"/>
      <c r="DB26" s="389"/>
      <c r="DC26" s="21"/>
      <c r="DD26" s="407"/>
    </row>
    <row r="27" spans="2:108" ht="9" customHeight="1" x14ac:dyDescent="0.15">
      <c r="B27" s="432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4"/>
      <c r="N27" s="435"/>
      <c r="O27" s="436"/>
      <c r="P27" s="437"/>
      <c r="S27" s="33"/>
      <c r="T27" s="34"/>
      <c r="U27" s="34"/>
      <c r="V27" s="34"/>
      <c r="W27" s="34"/>
      <c r="X27" s="34" t="s">
        <v>4</v>
      </c>
      <c r="Y27" s="33"/>
      <c r="Z27" s="34"/>
      <c r="AA27" s="34"/>
      <c r="AB27" s="34"/>
      <c r="AC27" s="34"/>
      <c r="AD27" s="35" t="s">
        <v>4</v>
      </c>
      <c r="AE27" s="33"/>
      <c r="AF27" s="34"/>
      <c r="AG27" s="34"/>
      <c r="AH27" s="34"/>
      <c r="AI27" s="34"/>
      <c r="AJ27" s="35" t="s">
        <v>4</v>
      </c>
      <c r="AK27" s="34"/>
      <c r="AL27" s="34"/>
      <c r="AM27" s="34"/>
      <c r="AN27" s="34"/>
      <c r="AO27" s="34"/>
      <c r="AP27" s="35" t="s">
        <v>4</v>
      </c>
      <c r="AS27" s="411"/>
      <c r="AT27" s="412"/>
      <c r="AU27" s="412"/>
      <c r="AV27" s="412"/>
      <c r="AW27" s="412"/>
      <c r="AX27" s="412"/>
      <c r="AY27" s="413"/>
      <c r="AZ27" s="416"/>
      <c r="BA27" s="416"/>
      <c r="BB27" s="416"/>
      <c r="BC27" s="416"/>
      <c r="BD27" s="416"/>
      <c r="BE27" s="416"/>
      <c r="BF27" s="417"/>
      <c r="BG27" s="419"/>
      <c r="BH27" s="416"/>
      <c r="BI27" s="416"/>
      <c r="BJ27" s="416"/>
      <c r="BK27" s="416"/>
      <c r="BL27" s="416"/>
      <c r="BM27" s="417"/>
      <c r="BN27" s="419"/>
      <c r="BO27" s="416"/>
      <c r="BP27" s="416"/>
      <c r="BQ27" s="416"/>
      <c r="BR27" s="416"/>
      <c r="BS27" s="416"/>
      <c r="BT27" s="417"/>
      <c r="BU27" s="419"/>
      <c r="BV27" s="416"/>
      <c r="BW27" s="416"/>
      <c r="BX27" s="416"/>
      <c r="BY27" s="416"/>
      <c r="BZ27" s="416"/>
      <c r="CA27" s="417"/>
      <c r="CB27" s="419"/>
      <c r="CC27" s="416"/>
      <c r="CD27" s="416"/>
      <c r="CE27" s="416"/>
      <c r="CF27" s="416"/>
      <c r="CG27" s="416"/>
      <c r="CH27" s="417"/>
      <c r="CI27" s="419"/>
      <c r="CJ27" s="416"/>
      <c r="CK27" s="416"/>
      <c r="CL27" s="416"/>
      <c r="CM27" s="416"/>
      <c r="CN27" s="416"/>
      <c r="CO27" s="417"/>
      <c r="CP27" s="419"/>
      <c r="CQ27" s="416"/>
      <c r="CR27" s="416"/>
      <c r="CS27" s="416"/>
      <c r="CT27" s="416"/>
      <c r="CU27" s="416"/>
      <c r="CV27" s="417"/>
      <c r="CW27" s="36"/>
      <c r="CX27" s="37"/>
      <c r="CY27" s="37"/>
      <c r="CZ27" s="37"/>
      <c r="DA27" s="37"/>
      <c r="DB27" s="63"/>
      <c r="DC27" s="38" t="s">
        <v>4</v>
      </c>
    </row>
    <row r="28" spans="2:108" ht="9.75" customHeight="1" x14ac:dyDescent="0.15">
      <c r="B28" s="426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8"/>
      <c r="N28" s="435"/>
      <c r="O28" s="436"/>
      <c r="P28" s="437"/>
      <c r="S28" s="441"/>
      <c r="T28" s="442"/>
      <c r="U28" s="442"/>
      <c r="V28" s="442"/>
      <c r="W28" s="442"/>
      <c r="X28" s="443"/>
      <c r="Y28" s="441"/>
      <c r="Z28" s="442"/>
      <c r="AA28" s="442"/>
      <c r="AB28" s="442"/>
      <c r="AC28" s="442"/>
      <c r="AD28" s="443"/>
      <c r="AE28" s="441"/>
      <c r="AF28" s="442"/>
      <c r="AG28" s="442"/>
      <c r="AH28" s="442"/>
      <c r="AI28" s="442"/>
      <c r="AJ28" s="443"/>
      <c r="AK28" s="441">
        <f>SUM(S28:AJ32)</f>
        <v>0</v>
      </c>
      <c r="AL28" s="442"/>
      <c r="AM28" s="442"/>
      <c r="AN28" s="442"/>
      <c r="AO28" s="442"/>
      <c r="AP28" s="443"/>
      <c r="AS28" s="16" t="s">
        <v>3</v>
      </c>
      <c r="AT28" s="17"/>
      <c r="AU28" s="17"/>
      <c r="AV28" s="17"/>
      <c r="AW28" s="17"/>
      <c r="AX28" s="17"/>
      <c r="AY28" s="18"/>
      <c r="AZ28" s="17"/>
      <c r="BA28" s="17"/>
      <c r="BB28" s="17"/>
      <c r="BC28" s="17"/>
      <c r="BD28" s="17"/>
      <c r="BE28" s="17"/>
      <c r="BF28" s="19"/>
      <c r="BG28" s="20"/>
      <c r="BH28" s="17"/>
      <c r="BI28" s="17"/>
      <c r="BJ28" s="17"/>
      <c r="BK28" s="17"/>
      <c r="BL28" s="17"/>
      <c r="BM28" s="19"/>
      <c r="BN28" s="20"/>
      <c r="BO28" s="17"/>
      <c r="BP28" s="17"/>
      <c r="BQ28" s="17"/>
      <c r="BR28" s="17"/>
      <c r="BS28" s="17"/>
      <c r="BT28" s="19"/>
      <c r="BU28" s="20"/>
      <c r="BV28" s="17"/>
      <c r="BW28" s="17"/>
      <c r="BX28" s="17"/>
      <c r="BY28" s="17"/>
      <c r="BZ28" s="17"/>
      <c r="CA28" s="19"/>
      <c r="CB28" s="20"/>
      <c r="CC28" s="17"/>
      <c r="CD28" s="17"/>
      <c r="CE28" s="17"/>
      <c r="CF28" s="17"/>
      <c r="CG28" s="17"/>
      <c r="CH28" s="19"/>
      <c r="CI28" s="20"/>
      <c r="CJ28" s="17"/>
      <c r="CK28" s="17"/>
      <c r="CL28" s="17"/>
      <c r="CM28" s="17"/>
      <c r="CN28" s="17"/>
      <c r="CO28" s="19"/>
      <c r="CP28" s="20"/>
      <c r="CQ28" s="17"/>
      <c r="CR28" s="17"/>
      <c r="CS28" s="17"/>
      <c r="CT28" s="17"/>
      <c r="CU28" s="17"/>
      <c r="CV28" s="19"/>
      <c r="CW28" s="420">
        <f>SUM(AS29:CV29)</f>
        <v>0</v>
      </c>
      <c r="CX28" s="421"/>
      <c r="CY28" s="421"/>
      <c r="CZ28" s="421"/>
      <c r="DA28" s="421"/>
      <c r="DB28" s="421"/>
      <c r="DC28" s="19"/>
    </row>
    <row r="29" spans="2:108" ht="21.75" customHeight="1" x14ac:dyDescent="0.15">
      <c r="B29" s="429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1"/>
      <c r="N29" s="435"/>
      <c r="O29" s="436"/>
      <c r="P29" s="437"/>
      <c r="S29" s="404"/>
      <c r="T29" s="405"/>
      <c r="U29" s="405"/>
      <c r="V29" s="405"/>
      <c r="W29" s="405"/>
      <c r="X29" s="406"/>
      <c r="Y29" s="404"/>
      <c r="Z29" s="405"/>
      <c r="AA29" s="405"/>
      <c r="AB29" s="405"/>
      <c r="AC29" s="405"/>
      <c r="AD29" s="406"/>
      <c r="AE29" s="404"/>
      <c r="AF29" s="405"/>
      <c r="AG29" s="405"/>
      <c r="AH29" s="405"/>
      <c r="AI29" s="405"/>
      <c r="AJ29" s="406"/>
      <c r="AK29" s="404"/>
      <c r="AL29" s="405"/>
      <c r="AM29" s="405"/>
      <c r="AN29" s="405"/>
      <c r="AO29" s="405"/>
      <c r="AP29" s="406"/>
      <c r="AS29" s="422"/>
      <c r="AT29" s="423"/>
      <c r="AU29" s="423"/>
      <c r="AV29" s="423"/>
      <c r="AW29" s="423"/>
      <c r="AX29" s="423"/>
      <c r="AY29" s="424"/>
      <c r="AZ29" s="423"/>
      <c r="BA29" s="423"/>
      <c r="BB29" s="423"/>
      <c r="BC29" s="423"/>
      <c r="BD29" s="423"/>
      <c r="BE29" s="423"/>
      <c r="BF29" s="425"/>
      <c r="BG29" s="422"/>
      <c r="BH29" s="423"/>
      <c r="BI29" s="423"/>
      <c r="BJ29" s="423"/>
      <c r="BK29" s="423"/>
      <c r="BL29" s="423"/>
      <c r="BM29" s="425"/>
      <c r="BN29" s="422"/>
      <c r="BO29" s="423"/>
      <c r="BP29" s="423"/>
      <c r="BQ29" s="423"/>
      <c r="BR29" s="423"/>
      <c r="BS29" s="423"/>
      <c r="BT29" s="425"/>
      <c r="BU29" s="422"/>
      <c r="BV29" s="423"/>
      <c r="BW29" s="423"/>
      <c r="BX29" s="423"/>
      <c r="BY29" s="423"/>
      <c r="BZ29" s="423"/>
      <c r="CA29" s="425"/>
      <c r="CB29" s="422"/>
      <c r="CC29" s="423"/>
      <c r="CD29" s="423"/>
      <c r="CE29" s="423"/>
      <c r="CF29" s="423"/>
      <c r="CG29" s="423"/>
      <c r="CH29" s="425"/>
      <c r="CI29" s="422"/>
      <c r="CJ29" s="423"/>
      <c r="CK29" s="423"/>
      <c r="CL29" s="423"/>
      <c r="CM29" s="423"/>
      <c r="CN29" s="423"/>
      <c r="CO29" s="425"/>
      <c r="CP29" s="422"/>
      <c r="CQ29" s="423"/>
      <c r="CR29" s="423"/>
      <c r="CS29" s="423"/>
      <c r="CT29" s="423"/>
      <c r="CU29" s="423"/>
      <c r="CV29" s="425"/>
      <c r="CW29" s="388"/>
      <c r="CX29" s="389"/>
      <c r="CY29" s="389"/>
      <c r="CZ29" s="389"/>
      <c r="DA29" s="389"/>
      <c r="DB29" s="389"/>
      <c r="DC29" s="21"/>
      <c r="DD29" s="1" t="b">
        <f>AK28=CW28</f>
        <v>1</v>
      </c>
    </row>
    <row r="30" spans="2:108" ht="9" customHeight="1" x14ac:dyDescent="0.15">
      <c r="B30" s="429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1"/>
      <c r="N30" s="435"/>
      <c r="O30" s="436"/>
      <c r="P30" s="437"/>
      <c r="S30" s="404"/>
      <c r="T30" s="405"/>
      <c r="U30" s="405"/>
      <c r="V30" s="405"/>
      <c r="W30" s="405"/>
      <c r="X30" s="406"/>
      <c r="Y30" s="404"/>
      <c r="Z30" s="405"/>
      <c r="AA30" s="405"/>
      <c r="AB30" s="405"/>
      <c r="AC30" s="405"/>
      <c r="AD30" s="406"/>
      <c r="AE30" s="404"/>
      <c r="AF30" s="405"/>
      <c r="AG30" s="405"/>
      <c r="AH30" s="405"/>
      <c r="AI30" s="405"/>
      <c r="AJ30" s="406"/>
      <c r="AK30" s="404"/>
      <c r="AL30" s="405"/>
      <c r="AM30" s="405"/>
      <c r="AN30" s="405"/>
      <c r="AO30" s="405"/>
      <c r="AP30" s="406"/>
      <c r="AS30" s="22"/>
      <c r="AT30" s="23"/>
      <c r="AU30" s="23"/>
      <c r="AV30" s="23"/>
      <c r="AW30" s="23"/>
      <c r="AX30" s="23"/>
      <c r="AY30" s="24" t="s">
        <v>4</v>
      </c>
      <c r="AZ30" s="23"/>
      <c r="BA30" s="23"/>
      <c r="BB30" s="23"/>
      <c r="BC30" s="23"/>
      <c r="BD30" s="23"/>
      <c r="BE30" s="23"/>
      <c r="BF30" s="25" t="s">
        <v>4</v>
      </c>
      <c r="BG30" s="22"/>
      <c r="BH30" s="23"/>
      <c r="BI30" s="23"/>
      <c r="BJ30" s="23"/>
      <c r="BK30" s="23"/>
      <c r="BL30" s="23"/>
      <c r="BM30" s="25" t="s">
        <v>4</v>
      </c>
      <c r="BN30" s="22"/>
      <c r="BO30" s="23"/>
      <c r="BP30" s="23"/>
      <c r="BQ30" s="23"/>
      <c r="BR30" s="23"/>
      <c r="BS30" s="23"/>
      <c r="BT30" s="26" t="s">
        <v>4</v>
      </c>
      <c r="BU30" s="22"/>
      <c r="BV30" s="23"/>
      <c r="BW30" s="23"/>
      <c r="BX30" s="23"/>
      <c r="BY30" s="23"/>
      <c r="BZ30" s="23"/>
      <c r="CA30" s="26" t="s">
        <v>4</v>
      </c>
      <c r="CB30" s="22"/>
      <c r="CC30" s="23"/>
      <c r="CD30" s="23"/>
      <c r="CE30" s="23"/>
      <c r="CF30" s="23"/>
      <c r="CG30" s="23"/>
      <c r="CH30" s="26" t="s">
        <v>4</v>
      </c>
      <c r="CI30" s="22"/>
      <c r="CJ30" s="23"/>
      <c r="CK30" s="23"/>
      <c r="CL30" s="23"/>
      <c r="CM30" s="23"/>
      <c r="CN30" s="23"/>
      <c r="CO30" s="27" t="s">
        <v>4</v>
      </c>
      <c r="CP30" s="22"/>
      <c r="CQ30" s="23"/>
      <c r="CR30" s="23"/>
      <c r="CS30" s="23"/>
      <c r="CT30" s="23"/>
      <c r="CU30" s="23"/>
      <c r="CV30" s="27" t="s">
        <v>4</v>
      </c>
      <c r="CW30" s="388"/>
      <c r="CX30" s="389"/>
      <c r="CY30" s="389"/>
      <c r="CZ30" s="389"/>
      <c r="DA30" s="389"/>
      <c r="DB30" s="389"/>
      <c r="DC30" s="21"/>
      <c r="DD30" s="407"/>
    </row>
    <row r="31" spans="2:108" ht="9" customHeight="1" x14ac:dyDescent="0.15">
      <c r="B31" s="429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1"/>
      <c r="N31" s="435"/>
      <c r="O31" s="436"/>
      <c r="P31" s="437"/>
      <c r="S31" s="404"/>
      <c r="T31" s="405"/>
      <c r="U31" s="405"/>
      <c r="V31" s="405"/>
      <c r="W31" s="405"/>
      <c r="X31" s="406"/>
      <c r="Y31" s="404"/>
      <c r="Z31" s="405"/>
      <c r="AA31" s="405"/>
      <c r="AB31" s="405"/>
      <c r="AC31" s="405"/>
      <c r="AD31" s="406"/>
      <c r="AE31" s="404"/>
      <c r="AF31" s="405"/>
      <c r="AG31" s="405"/>
      <c r="AH31" s="405"/>
      <c r="AI31" s="405"/>
      <c r="AJ31" s="406"/>
      <c r="AK31" s="404"/>
      <c r="AL31" s="405"/>
      <c r="AM31" s="405"/>
      <c r="AN31" s="405"/>
      <c r="AO31" s="405"/>
      <c r="AP31" s="406"/>
      <c r="AS31" s="28" t="s">
        <v>45</v>
      </c>
      <c r="AT31" s="29"/>
      <c r="AU31" s="29"/>
      <c r="AV31" s="29"/>
      <c r="AW31" s="29"/>
      <c r="AX31" s="29"/>
      <c r="AY31" s="30"/>
      <c r="AZ31" s="29"/>
      <c r="BA31" s="29"/>
      <c r="BB31" s="29"/>
      <c r="BC31" s="29"/>
      <c r="BD31" s="29"/>
      <c r="BE31" s="29"/>
      <c r="BF31" s="31"/>
      <c r="BG31" s="32"/>
      <c r="BH31" s="29"/>
      <c r="BI31" s="29"/>
      <c r="BJ31" s="29"/>
      <c r="BK31" s="29"/>
      <c r="BL31" s="29"/>
      <c r="BM31" s="31"/>
      <c r="BN31" s="32"/>
      <c r="BO31" s="29"/>
      <c r="BP31" s="29"/>
      <c r="BQ31" s="29"/>
      <c r="BR31" s="29"/>
      <c r="BS31" s="29"/>
      <c r="BT31" s="31"/>
      <c r="BU31" s="32"/>
      <c r="BV31" s="29"/>
      <c r="BW31" s="29"/>
      <c r="BX31" s="29"/>
      <c r="BY31" s="29"/>
      <c r="BZ31" s="29"/>
      <c r="CA31" s="31"/>
      <c r="CB31" s="32"/>
      <c r="CC31" s="29"/>
      <c r="CD31" s="29"/>
      <c r="CE31" s="29"/>
      <c r="CF31" s="29"/>
      <c r="CG31" s="29"/>
      <c r="CH31" s="31"/>
      <c r="CI31" s="32"/>
      <c r="CJ31" s="29"/>
      <c r="CK31" s="29"/>
      <c r="CL31" s="29"/>
      <c r="CM31" s="29"/>
      <c r="CN31" s="29"/>
      <c r="CO31" s="31"/>
      <c r="CP31" s="32"/>
      <c r="CQ31" s="29"/>
      <c r="CR31" s="29"/>
      <c r="CS31" s="29"/>
      <c r="CT31" s="29"/>
      <c r="CU31" s="29"/>
      <c r="CV31" s="31"/>
      <c r="CW31" s="388"/>
      <c r="CX31" s="389"/>
      <c r="CY31" s="389"/>
      <c r="CZ31" s="389"/>
      <c r="DA31" s="389"/>
      <c r="DB31" s="389"/>
      <c r="DC31" s="21"/>
      <c r="DD31" s="407"/>
    </row>
    <row r="32" spans="2:108" ht="60" customHeight="1" x14ac:dyDescent="0.15">
      <c r="B32" s="429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1"/>
      <c r="N32" s="435"/>
      <c r="O32" s="436"/>
      <c r="P32" s="437"/>
      <c r="S32" s="404"/>
      <c r="T32" s="405"/>
      <c r="U32" s="405"/>
      <c r="V32" s="405"/>
      <c r="W32" s="405"/>
      <c r="X32" s="406"/>
      <c r="Y32" s="404"/>
      <c r="Z32" s="405"/>
      <c r="AA32" s="405"/>
      <c r="AB32" s="405"/>
      <c r="AC32" s="405"/>
      <c r="AD32" s="406"/>
      <c r="AE32" s="404"/>
      <c r="AF32" s="405"/>
      <c r="AG32" s="405"/>
      <c r="AH32" s="405"/>
      <c r="AI32" s="405"/>
      <c r="AJ32" s="406"/>
      <c r="AK32" s="404"/>
      <c r="AL32" s="405"/>
      <c r="AM32" s="405"/>
      <c r="AN32" s="405"/>
      <c r="AO32" s="405"/>
      <c r="AP32" s="406"/>
      <c r="AS32" s="408"/>
      <c r="AT32" s="409"/>
      <c r="AU32" s="409"/>
      <c r="AV32" s="409"/>
      <c r="AW32" s="409"/>
      <c r="AX32" s="409"/>
      <c r="AY32" s="410"/>
      <c r="AZ32" s="414"/>
      <c r="BA32" s="414"/>
      <c r="BB32" s="414"/>
      <c r="BC32" s="414"/>
      <c r="BD32" s="414"/>
      <c r="BE32" s="414"/>
      <c r="BF32" s="415"/>
      <c r="BG32" s="418"/>
      <c r="BH32" s="414"/>
      <c r="BI32" s="414"/>
      <c r="BJ32" s="414"/>
      <c r="BK32" s="414"/>
      <c r="BL32" s="414"/>
      <c r="BM32" s="415"/>
      <c r="BN32" s="418"/>
      <c r="BO32" s="414"/>
      <c r="BP32" s="414"/>
      <c r="BQ32" s="414"/>
      <c r="BR32" s="414"/>
      <c r="BS32" s="414"/>
      <c r="BT32" s="415"/>
      <c r="BU32" s="418"/>
      <c r="BV32" s="414"/>
      <c r="BW32" s="414"/>
      <c r="BX32" s="414"/>
      <c r="BY32" s="414"/>
      <c r="BZ32" s="414"/>
      <c r="CA32" s="415"/>
      <c r="CB32" s="418"/>
      <c r="CC32" s="414"/>
      <c r="CD32" s="414"/>
      <c r="CE32" s="414"/>
      <c r="CF32" s="414"/>
      <c r="CG32" s="414"/>
      <c r="CH32" s="415"/>
      <c r="CI32" s="418"/>
      <c r="CJ32" s="414"/>
      <c r="CK32" s="414"/>
      <c r="CL32" s="414"/>
      <c r="CM32" s="414"/>
      <c r="CN32" s="414"/>
      <c r="CO32" s="415"/>
      <c r="CP32" s="418"/>
      <c r="CQ32" s="414"/>
      <c r="CR32" s="414"/>
      <c r="CS32" s="414"/>
      <c r="CT32" s="414"/>
      <c r="CU32" s="414"/>
      <c r="CV32" s="415"/>
      <c r="CW32" s="388"/>
      <c r="CX32" s="389"/>
      <c r="CY32" s="389"/>
      <c r="CZ32" s="389"/>
      <c r="DA32" s="389"/>
      <c r="DB32" s="389"/>
      <c r="DC32" s="21"/>
      <c r="DD32" s="407"/>
    </row>
    <row r="33" spans="2:108" ht="9" customHeight="1" thickBot="1" x14ac:dyDescent="0.2">
      <c r="B33" s="432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4"/>
      <c r="N33" s="435"/>
      <c r="O33" s="436"/>
      <c r="P33" s="437"/>
      <c r="S33" s="33"/>
      <c r="T33" s="34"/>
      <c r="U33" s="34"/>
      <c r="V33" s="34"/>
      <c r="W33" s="34"/>
      <c r="X33" s="34" t="s">
        <v>4</v>
      </c>
      <c r="Y33" s="33"/>
      <c r="Z33" s="34"/>
      <c r="AA33" s="34"/>
      <c r="AB33" s="34"/>
      <c r="AC33" s="34"/>
      <c r="AD33" s="35" t="s">
        <v>4</v>
      </c>
      <c r="AE33" s="33"/>
      <c r="AF33" s="34"/>
      <c r="AG33" s="34"/>
      <c r="AH33" s="34"/>
      <c r="AI33" s="34"/>
      <c r="AJ33" s="35" t="s">
        <v>4</v>
      </c>
      <c r="AK33" s="34"/>
      <c r="AL33" s="34"/>
      <c r="AM33" s="34"/>
      <c r="AN33" s="34"/>
      <c r="AO33" s="34"/>
      <c r="AP33" s="35" t="s">
        <v>4</v>
      </c>
      <c r="AS33" s="411"/>
      <c r="AT33" s="412"/>
      <c r="AU33" s="412"/>
      <c r="AV33" s="412"/>
      <c r="AW33" s="412"/>
      <c r="AX33" s="412"/>
      <c r="AY33" s="413"/>
      <c r="AZ33" s="416"/>
      <c r="BA33" s="416"/>
      <c r="BB33" s="416"/>
      <c r="BC33" s="416"/>
      <c r="BD33" s="416"/>
      <c r="BE33" s="416"/>
      <c r="BF33" s="417"/>
      <c r="BG33" s="419"/>
      <c r="BH33" s="416"/>
      <c r="BI33" s="416"/>
      <c r="BJ33" s="416"/>
      <c r="BK33" s="416"/>
      <c r="BL33" s="416"/>
      <c r="BM33" s="417"/>
      <c r="BN33" s="419"/>
      <c r="BO33" s="416"/>
      <c r="BP33" s="416"/>
      <c r="BQ33" s="416"/>
      <c r="BR33" s="416"/>
      <c r="BS33" s="416"/>
      <c r="BT33" s="417"/>
      <c r="BU33" s="419"/>
      <c r="BV33" s="416"/>
      <c r="BW33" s="416"/>
      <c r="BX33" s="416"/>
      <c r="BY33" s="416"/>
      <c r="BZ33" s="416"/>
      <c r="CA33" s="417"/>
      <c r="CB33" s="419"/>
      <c r="CC33" s="416"/>
      <c r="CD33" s="416"/>
      <c r="CE33" s="416"/>
      <c r="CF33" s="416"/>
      <c r="CG33" s="416"/>
      <c r="CH33" s="417"/>
      <c r="CI33" s="419"/>
      <c r="CJ33" s="416"/>
      <c r="CK33" s="416"/>
      <c r="CL33" s="416"/>
      <c r="CM33" s="416"/>
      <c r="CN33" s="416"/>
      <c r="CO33" s="417"/>
      <c r="CP33" s="419"/>
      <c r="CQ33" s="416"/>
      <c r="CR33" s="416"/>
      <c r="CS33" s="416"/>
      <c r="CT33" s="416"/>
      <c r="CU33" s="416"/>
      <c r="CV33" s="417"/>
      <c r="CW33" s="36"/>
      <c r="CX33" s="37"/>
      <c r="CY33" s="37"/>
      <c r="CZ33" s="37"/>
      <c r="DA33" s="37"/>
      <c r="DB33" s="37"/>
      <c r="DC33" s="38" t="s">
        <v>4</v>
      </c>
    </row>
    <row r="34" spans="2:108" ht="9.75" hidden="1" customHeight="1" x14ac:dyDescent="0.15">
      <c r="B34" s="426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8"/>
      <c r="N34" s="435"/>
      <c r="O34" s="436"/>
      <c r="P34" s="437"/>
      <c r="Q34" s="81"/>
      <c r="S34" s="441"/>
      <c r="T34" s="442"/>
      <c r="U34" s="442"/>
      <c r="V34" s="442"/>
      <c r="W34" s="442"/>
      <c r="X34" s="443"/>
      <c r="Y34" s="441"/>
      <c r="Z34" s="442"/>
      <c r="AA34" s="442"/>
      <c r="AB34" s="442"/>
      <c r="AC34" s="442"/>
      <c r="AD34" s="443"/>
      <c r="AE34" s="441"/>
      <c r="AF34" s="442"/>
      <c r="AG34" s="442"/>
      <c r="AH34" s="442"/>
      <c r="AI34" s="442"/>
      <c r="AJ34" s="443"/>
      <c r="AK34" s="441">
        <f>SUM(S34:AJ38)</f>
        <v>0</v>
      </c>
      <c r="AL34" s="442"/>
      <c r="AM34" s="442"/>
      <c r="AN34" s="442"/>
      <c r="AO34" s="442"/>
      <c r="AP34" s="443"/>
      <c r="AS34" s="16" t="s">
        <v>3</v>
      </c>
      <c r="AT34" s="17"/>
      <c r="AU34" s="17"/>
      <c r="AV34" s="17"/>
      <c r="AW34" s="17"/>
      <c r="AX34" s="17"/>
      <c r="AY34" s="18"/>
      <c r="AZ34" s="17"/>
      <c r="BA34" s="17"/>
      <c r="BB34" s="17"/>
      <c r="BC34" s="17"/>
      <c r="BD34" s="17"/>
      <c r="BE34" s="17"/>
      <c r="BF34" s="19"/>
      <c r="BG34" s="20"/>
      <c r="BH34" s="17"/>
      <c r="BI34" s="17"/>
      <c r="BJ34" s="17"/>
      <c r="BK34" s="17"/>
      <c r="BL34" s="17"/>
      <c r="BM34" s="19"/>
      <c r="BN34" s="20"/>
      <c r="BO34" s="17"/>
      <c r="BP34" s="17"/>
      <c r="BQ34" s="17"/>
      <c r="BR34" s="17"/>
      <c r="BS34" s="17"/>
      <c r="BT34" s="19"/>
      <c r="BU34" s="20"/>
      <c r="BV34" s="17"/>
      <c r="BW34" s="17"/>
      <c r="BX34" s="17"/>
      <c r="BY34" s="17"/>
      <c r="BZ34" s="17"/>
      <c r="CA34" s="19"/>
      <c r="CB34" s="20"/>
      <c r="CC34" s="17"/>
      <c r="CD34" s="17"/>
      <c r="CE34" s="17"/>
      <c r="CF34" s="17"/>
      <c r="CG34" s="17"/>
      <c r="CH34" s="19"/>
      <c r="CI34" s="20"/>
      <c r="CJ34" s="17"/>
      <c r="CK34" s="17"/>
      <c r="CL34" s="17"/>
      <c r="CM34" s="17"/>
      <c r="CN34" s="17"/>
      <c r="CO34" s="19"/>
      <c r="CP34" s="20"/>
      <c r="CQ34" s="17"/>
      <c r="CR34" s="17"/>
      <c r="CS34" s="17"/>
      <c r="CT34" s="17"/>
      <c r="CU34" s="17"/>
      <c r="CV34" s="19"/>
      <c r="CW34" s="420">
        <f>SUM(AS35:CV35)</f>
        <v>0</v>
      </c>
      <c r="CX34" s="421"/>
      <c r="CY34" s="421"/>
      <c r="CZ34" s="421"/>
      <c r="DA34" s="421"/>
      <c r="DB34" s="421"/>
      <c r="DC34" s="19"/>
    </row>
    <row r="35" spans="2:108" ht="21.75" hidden="1" customHeight="1" x14ac:dyDescent="0.15">
      <c r="B35" s="429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1"/>
      <c r="N35" s="435"/>
      <c r="O35" s="436"/>
      <c r="P35" s="437"/>
      <c r="Q35" s="81"/>
      <c r="S35" s="404"/>
      <c r="T35" s="405"/>
      <c r="U35" s="405"/>
      <c r="V35" s="405"/>
      <c r="W35" s="405"/>
      <c r="X35" s="406"/>
      <c r="Y35" s="404"/>
      <c r="Z35" s="405"/>
      <c r="AA35" s="405"/>
      <c r="AB35" s="405"/>
      <c r="AC35" s="405"/>
      <c r="AD35" s="406"/>
      <c r="AE35" s="404"/>
      <c r="AF35" s="405"/>
      <c r="AG35" s="405"/>
      <c r="AH35" s="405"/>
      <c r="AI35" s="405"/>
      <c r="AJ35" s="406"/>
      <c r="AK35" s="404"/>
      <c r="AL35" s="405"/>
      <c r="AM35" s="405"/>
      <c r="AN35" s="405"/>
      <c r="AO35" s="405"/>
      <c r="AP35" s="406"/>
      <c r="AS35" s="422"/>
      <c r="AT35" s="423"/>
      <c r="AU35" s="423"/>
      <c r="AV35" s="423"/>
      <c r="AW35" s="423"/>
      <c r="AX35" s="423"/>
      <c r="AY35" s="424"/>
      <c r="AZ35" s="423"/>
      <c r="BA35" s="423"/>
      <c r="BB35" s="423"/>
      <c r="BC35" s="423"/>
      <c r="BD35" s="423"/>
      <c r="BE35" s="423"/>
      <c r="BF35" s="425"/>
      <c r="BG35" s="422"/>
      <c r="BH35" s="423"/>
      <c r="BI35" s="423"/>
      <c r="BJ35" s="423"/>
      <c r="BK35" s="423"/>
      <c r="BL35" s="423"/>
      <c r="BM35" s="425"/>
      <c r="BN35" s="422"/>
      <c r="BO35" s="423"/>
      <c r="BP35" s="423"/>
      <c r="BQ35" s="423"/>
      <c r="BR35" s="423"/>
      <c r="BS35" s="423"/>
      <c r="BT35" s="425"/>
      <c r="BU35" s="422"/>
      <c r="BV35" s="423"/>
      <c r="BW35" s="423"/>
      <c r="BX35" s="423"/>
      <c r="BY35" s="423"/>
      <c r="BZ35" s="423"/>
      <c r="CA35" s="425"/>
      <c r="CB35" s="422"/>
      <c r="CC35" s="423"/>
      <c r="CD35" s="423"/>
      <c r="CE35" s="423"/>
      <c r="CF35" s="423"/>
      <c r="CG35" s="423"/>
      <c r="CH35" s="425"/>
      <c r="CI35" s="422"/>
      <c r="CJ35" s="423"/>
      <c r="CK35" s="423"/>
      <c r="CL35" s="423"/>
      <c r="CM35" s="423"/>
      <c r="CN35" s="423"/>
      <c r="CO35" s="425"/>
      <c r="CP35" s="422"/>
      <c r="CQ35" s="423"/>
      <c r="CR35" s="423"/>
      <c r="CS35" s="423"/>
      <c r="CT35" s="423"/>
      <c r="CU35" s="423"/>
      <c r="CV35" s="425"/>
      <c r="CW35" s="388"/>
      <c r="CX35" s="389"/>
      <c r="CY35" s="389"/>
      <c r="CZ35" s="389"/>
      <c r="DA35" s="389"/>
      <c r="DB35" s="389"/>
      <c r="DC35" s="21"/>
      <c r="DD35" s="1" t="b">
        <f>AK34=CW34</f>
        <v>1</v>
      </c>
    </row>
    <row r="36" spans="2:108" ht="9" hidden="1" customHeight="1" x14ac:dyDescent="0.15"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  <c r="N36" s="435"/>
      <c r="O36" s="436"/>
      <c r="P36" s="437"/>
      <c r="Q36" s="81"/>
      <c r="S36" s="404"/>
      <c r="T36" s="405"/>
      <c r="U36" s="405"/>
      <c r="V36" s="405"/>
      <c r="W36" s="405"/>
      <c r="X36" s="406"/>
      <c r="Y36" s="404"/>
      <c r="Z36" s="405"/>
      <c r="AA36" s="405"/>
      <c r="AB36" s="405"/>
      <c r="AC36" s="405"/>
      <c r="AD36" s="406"/>
      <c r="AE36" s="404"/>
      <c r="AF36" s="405"/>
      <c r="AG36" s="405"/>
      <c r="AH36" s="405"/>
      <c r="AI36" s="405"/>
      <c r="AJ36" s="406"/>
      <c r="AK36" s="404"/>
      <c r="AL36" s="405"/>
      <c r="AM36" s="405"/>
      <c r="AN36" s="405"/>
      <c r="AO36" s="405"/>
      <c r="AP36" s="406"/>
      <c r="AS36" s="22"/>
      <c r="AT36" s="23"/>
      <c r="AU36" s="23"/>
      <c r="AV36" s="23"/>
      <c r="AW36" s="23"/>
      <c r="AX36" s="23"/>
      <c r="AY36" s="24" t="s">
        <v>4</v>
      </c>
      <c r="AZ36" s="23"/>
      <c r="BA36" s="23"/>
      <c r="BB36" s="23"/>
      <c r="BC36" s="23"/>
      <c r="BD36" s="23"/>
      <c r="BE36" s="23"/>
      <c r="BF36" s="25" t="s">
        <v>4</v>
      </c>
      <c r="BG36" s="22"/>
      <c r="BH36" s="23"/>
      <c r="BI36" s="23"/>
      <c r="BJ36" s="23"/>
      <c r="BK36" s="23"/>
      <c r="BL36" s="23"/>
      <c r="BM36" s="25" t="s">
        <v>4</v>
      </c>
      <c r="BN36" s="22"/>
      <c r="BO36" s="23"/>
      <c r="BP36" s="23"/>
      <c r="BQ36" s="23"/>
      <c r="BR36" s="23"/>
      <c r="BS36" s="23"/>
      <c r="BT36" s="26" t="s">
        <v>4</v>
      </c>
      <c r="BU36" s="22"/>
      <c r="BV36" s="23"/>
      <c r="BW36" s="23"/>
      <c r="BX36" s="23"/>
      <c r="BY36" s="23"/>
      <c r="BZ36" s="23"/>
      <c r="CA36" s="26" t="s">
        <v>4</v>
      </c>
      <c r="CB36" s="22"/>
      <c r="CC36" s="23"/>
      <c r="CD36" s="23"/>
      <c r="CE36" s="23"/>
      <c r="CF36" s="23"/>
      <c r="CG36" s="23"/>
      <c r="CH36" s="26" t="s">
        <v>4</v>
      </c>
      <c r="CI36" s="22"/>
      <c r="CJ36" s="23"/>
      <c r="CK36" s="23"/>
      <c r="CL36" s="23"/>
      <c r="CM36" s="23"/>
      <c r="CN36" s="23"/>
      <c r="CO36" s="27" t="s">
        <v>4</v>
      </c>
      <c r="CP36" s="22"/>
      <c r="CQ36" s="23"/>
      <c r="CR36" s="23"/>
      <c r="CS36" s="23"/>
      <c r="CT36" s="23"/>
      <c r="CU36" s="23"/>
      <c r="CV36" s="27" t="s">
        <v>4</v>
      </c>
      <c r="CW36" s="388"/>
      <c r="CX36" s="389"/>
      <c r="CY36" s="389"/>
      <c r="CZ36" s="389"/>
      <c r="DA36" s="389"/>
      <c r="DB36" s="389"/>
      <c r="DC36" s="21"/>
      <c r="DD36" s="407"/>
    </row>
    <row r="37" spans="2:108" ht="9" hidden="1" customHeight="1" x14ac:dyDescent="0.15"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1"/>
      <c r="N37" s="435"/>
      <c r="O37" s="436"/>
      <c r="P37" s="437"/>
      <c r="Q37" s="81"/>
      <c r="S37" s="404"/>
      <c r="T37" s="405"/>
      <c r="U37" s="405"/>
      <c r="V37" s="405"/>
      <c r="W37" s="405"/>
      <c r="X37" s="406"/>
      <c r="Y37" s="404"/>
      <c r="Z37" s="405"/>
      <c r="AA37" s="405"/>
      <c r="AB37" s="405"/>
      <c r="AC37" s="405"/>
      <c r="AD37" s="406"/>
      <c r="AE37" s="404"/>
      <c r="AF37" s="405"/>
      <c r="AG37" s="405"/>
      <c r="AH37" s="405"/>
      <c r="AI37" s="405"/>
      <c r="AJ37" s="406"/>
      <c r="AK37" s="404"/>
      <c r="AL37" s="405"/>
      <c r="AM37" s="405"/>
      <c r="AN37" s="405"/>
      <c r="AO37" s="405"/>
      <c r="AP37" s="406"/>
      <c r="AS37" s="28" t="s">
        <v>45</v>
      </c>
      <c r="AT37" s="29"/>
      <c r="AU37" s="29"/>
      <c r="AV37" s="29"/>
      <c r="AW37" s="29"/>
      <c r="AX37" s="29"/>
      <c r="AY37" s="30"/>
      <c r="AZ37" s="29"/>
      <c r="BA37" s="29"/>
      <c r="BB37" s="29"/>
      <c r="BC37" s="29"/>
      <c r="BD37" s="29"/>
      <c r="BE37" s="29"/>
      <c r="BF37" s="31"/>
      <c r="BG37" s="32"/>
      <c r="BH37" s="29"/>
      <c r="BI37" s="29"/>
      <c r="BJ37" s="29"/>
      <c r="BK37" s="29"/>
      <c r="BL37" s="29"/>
      <c r="BM37" s="31"/>
      <c r="BN37" s="32"/>
      <c r="BO37" s="29"/>
      <c r="BP37" s="29"/>
      <c r="BQ37" s="29"/>
      <c r="BR37" s="29"/>
      <c r="BS37" s="29"/>
      <c r="BT37" s="31"/>
      <c r="BU37" s="32"/>
      <c r="BV37" s="29"/>
      <c r="BW37" s="29"/>
      <c r="BX37" s="29"/>
      <c r="BY37" s="29"/>
      <c r="BZ37" s="29"/>
      <c r="CA37" s="31"/>
      <c r="CB37" s="32"/>
      <c r="CC37" s="29"/>
      <c r="CD37" s="29"/>
      <c r="CE37" s="29"/>
      <c r="CF37" s="29"/>
      <c r="CG37" s="29"/>
      <c r="CH37" s="31"/>
      <c r="CI37" s="32"/>
      <c r="CJ37" s="29"/>
      <c r="CK37" s="29"/>
      <c r="CL37" s="29"/>
      <c r="CM37" s="29"/>
      <c r="CN37" s="29"/>
      <c r="CO37" s="31"/>
      <c r="CP37" s="32"/>
      <c r="CQ37" s="29"/>
      <c r="CR37" s="29"/>
      <c r="CS37" s="29"/>
      <c r="CT37" s="29"/>
      <c r="CU37" s="29"/>
      <c r="CV37" s="31"/>
      <c r="CW37" s="388"/>
      <c r="CX37" s="389"/>
      <c r="CY37" s="389"/>
      <c r="CZ37" s="389"/>
      <c r="DA37" s="389"/>
      <c r="DB37" s="389"/>
      <c r="DC37" s="21"/>
      <c r="DD37" s="407"/>
    </row>
    <row r="38" spans="2:108" ht="60" hidden="1" customHeight="1" x14ac:dyDescent="0.15"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  <c r="N38" s="435"/>
      <c r="O38" s="436"/>
      <c r="P38" s="437"/>
      <c r="Q38" s="81"/>
      <c r="S38" s="404"/>
      <c r="T38" s="405"/>
      <c r="U38" s="405"/>
      <c r="V38" s="405"/>
      <c r="W38" s="405"/>
      <c r="X38" s="406"/>
      <c r="Y38" s="404"/>
      <c r="Z38" s="405"/>
      <c r="AA38" s="405"/>
      <c r="AB38" s="405"/>
      <c r="AC38" s="405"/>
      <c r="AD38" s="406"/>
      <c r="AE38" s="404"/>
      <c r="AF38" s="405"/>
      <c r="AG38" s="405"/>
      <c r="AH38" s="405"/>
      <c r="AI38" s="405"/>
      <c r="AJ38" s="406"/>
      <c r="AK38" s="404"/>
      <c r="AL38" s="405"/>
      <c r="AM38" s="405"/>
      <c r="AN38" s="405"/>
      <c r="AO38" s="405"/>
      <c r="AP38" s="406"/>
      <c r="AS38" s="408"/>
      <c r="AT38" s="409"/>
      <c r="AU38" s="409"/>
      <c r="AV38" s="409"/>
      <c r="AW38" s="409"/>
      <c r="AX38" s="409"/>
      <c r="AY38" s="410"/>
      <c r="AZ38" s="414"/>
      <c r="BA38" s="414"/>
      <c r="BB38" s="414"/>
      <c r="BC38" s="414"/>
      <c r="BD38" s="414"/>
      <c r="BE38" s="414"/>
      <c r="BF38" s="415"/>
      <c r="BG38" s="418"/>
      <c r="BH38" s="414"/>
      <c r="BI38" s="414"/>
      <c r="BJ38" s="414"/>
      <c r="BK38" s="414"/>
      <c r="BL38" s="414"/>
      <c r="BM38" s="415"/>
      <c r="BN38" s="418"/>
      <c r="BO38" s="414"/>
      <c r="BP38" s="414"/>
      <c r="BQ38" s="414"/>
      <c r="BR38" s="414"/>
      <c r="BS38" s="414"/>
      <c r="BT38" s="415"/>
      <c r="BU38" s="418"/>
      <c r="BV38" s="414"/>
      <c r="BW38" s="414"/>
      <c r="BX38" s="414"/>
      <c r="BY38" s="414"/>
      <c r="BZ38" s="414"/>
      <c r="CA38" s="415"/>
      <c r="CB38" s="418"/>
      <c r="CC38" s="414"/>
      <c r="CD38" s="414"/>
      <c r="CE38" s="414"/>
      <c r="CF38" s="414"/>
      <c r="CG38" s="414"/>
      <c r="CH38" s="415"/>
      <c r="CI38" s="418"/>
      <c r="CJ38" s="414"/>
      <c r="CK38" s="414"/>
      <c r="CL38" s="414"/>
      <c r="CM38" s="414"/>
      <c r="CN38" s="414"/>
      <c r="CO38" s="415"/>
      <c r="CP38" s="418"/>
      <c r="CQ38" s="414"/>
      <c r="CR38" s="414"/>
      <c r="CS38" s="414"/>
      <c r="CT38" s="414"/>
      <c r="CU38" s="414"/>
      <c r="CV38" s="415"/>
      <c r="CW38" s="388"/>
      <c r="CX38" s="389"/>
      <c r="CY38" s="389"/>
      <c r="CZ38" s="389"/>
      <c r="DA38" s="389"/>
      <c r="DB38" s="389"/>
      <c r="DC38" s="21"/>
      <c r="DD38" s="407"/>
    </row>
    <row r="39" spans="2:108" ht="9" hidden="1" customHeight="1" x14ac:dyDescent="0.15">
      <c r="B39" s="432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4"/>
      <c r="N39" s="435"/>
      <c r="O39" s="436"/>
      <c r="P39" s="437"/>
      <c r="Q39" s="81"/>
      <c r="S39" s="33"/>
      <c r="T39" s="34"/>
      <c r="U39" s="34"/>
      <c r="V39" s="34"/>
      <c r="W39" s="34"/>
      <c r="X39" s="34" t="s">
        <v>4</v>
      </c>
      <c r="Y39" s="33"/>
      <c r="Z39" s="34"/>
      <c r="AA39" s="34"/>
      <c r="AB39" s="34"/>
      <c r="AC39" s="34"/>
      <c r="AD39" s="35" t="s">
        <v>4</v>
      </c>
      <c r="AE39" s="33"/>
      <c r="AF39" s="34"/>
      <c r="AG39" s="34"/>
      <c r="AH39" s="34"/>
      <c r="AI39" s="34"/>
      <c r="AJ39" s="35" t="s">
        <v>4</v>
      </c>
      <c r="AK39" s="34"/>
      <c r="AL39" s="34"/>
      <c r="AM39" s="34"/>
      <c r="AN39" s="34"/>
      <c r="AO39" s="34"/>
      <c r="AP39" s="35" t="s">
        <v>4</v>
      </c>
      <c r="AS39" s="411"/>
      <c r="AT39" s="412"/>
      <c r="AU39" s="412"/>
      <c r="AV39" s="412"/>
      <c r="AW39" s="412"/>
      <c r="AX39" s="412"/>
      <c r="AY39" s="413"/>
      <c r="AZ39" s="416"/>
      <c r="BA39" s="416"/>
      <c r="BB39" s="416"/>
      <c r="BC39" s="416"/>
      <c r="BD39" s="416"/>
      <c r="BE39" s="416"/>
      <c r="BF39" s="417"/>
      <c r="BG39" s="419"/>
      <c r="BH39" s="416"/>
      <c r="BI39" s="416"/>
      <c r="BJ39" s="416"/>
      <c r="BK39" s="416"/>
      <c r="BL39" s="416"/>
      <c r="BM39" s="417"/>
      <c r="BN39" s="419"/>
      <c r="BO39" s="416"/>
      <c r="BP39" s="416"/>
      <c r="BQ39" s="416"/>
      <c r="BR39" s="416"/>
      <c r="BS39" s="416"/>
      <c r="BT39" s="417"/>
      <c r="BU39" s="419"/>
      <c r="BV39" s="416"/>
      <c r="BW39" s="416"/>
      <c r="BX39" s="416"/>
      <c r="BY39" s="416"/>
      <c r="BZ39" s="416"/>
      <c r="CA39" s="417"/>
      <c r="CB39" s="419"/>
      <c r="CC39" s="416"/>
      <c r="CD39" s="416"/>
      <c r="CE39" s="416"/>
      <c r="CF39" s="416"/>
      <c r="CG39" s="416"/>
      <c r="CH39" s="417"/>
      <c r="CI39" s="419"/>
      <c r="CJ39" s="416"/>
      <c r="CK39" s="416"/>
      <c r="CL39" s="416"/>
      <c r="CM39" s="416"/>
      <c r="CN39" s="416"/>
      <c r="CO39" s="417"/>
      <c r="CP39" s="419"/>
      <c r="CQ39" s="416"/>
      <c r="CR39" s="416"/>
      <c r="CS39" s="416"/>
      <c r="CT39" s="416"/>
      <c r="CU39" s="416"/>
      <c r="CV39" s="417"/>
      <c r="CW39" s="36"/>
      <c r="CX39" s="37"/>
      <c r="CY39" s="37"/>
      <c r="CZ39" s="37"/>
      <c r="DA39" s="37"/>
      <c r="DB39" s="37"/>
      <c r="DC39" s="38" t="s">
        <v>4</v>
      </c>
    </row>
    <row r="40" spans="2:108" ht="9.75" hidden="1" customHeight="1" x14ac:dyDescent="0.15">
      <c r="B40" s="426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8"/>
      <c r="N40" s="435"/>
      <c r="O40" s="436"/>
      <c r="P40" s="437"/>
      <c r="S40" s="441"/>
      <c r="T40" s="442"/>
      <c r="U40" s="442"/>
      <c r="V40" s="442"/>
      <c r="W40" s="442"/>
      <c r="X40" s="443"/>
      <c r="Y40" s="441"/>
      <c r="Z40" s="442"/>
      <c r="AA40" s="442"/>
      <c r="AB40" s="442"/>
      <c r="AC40" s="442"/>
      <c r="AD40" s="443"/>
      <c r="AE40" s="441"/>
      <c r="AF40" s="442"/>
      <c r="AG40" s="442"/>
      <c r="AH40" s="442"/>
      <c r="AI40" s="442"/>
      <c r="AJ40" s="443"/>
      <c r="AK40" s="441">
        <f>SUM(S40:AJ44)</f>
        <v>0</v>
      </c>
      <c r="AL40" s="442"/>
      <c r="AM40" s="442"/>
      <c r="AN40" s="442"/>
      <c r="AO40" s="442"/>
      <c r="AP40" s="443"/>
      <c r="AS40" s="16" t="s">
        <v>3</v>
      </c>
      <c r="AT40" s="17"/>
      <c r="AU40" s="17"/>
      <c r="AV40" s="17"/>
      <c r="AW40" s="17"/>
      <c r="AX40" s="17"/>
      <c r="AY40" s="18"/>
      <c r="AZ40" s="17"/>
      <c r="BA40" s="17"/>
      <c r="BB40" s="17"/>
      <c r="BC40" s="17"/>
      <c r="BD40" s="17"/>
      <c r="BE40" s="17"/>
      <c r="BF40" s="19"/>
      <c r="BG40" s="20"/>
      <c r="BH40" s="17"/>
      <c r="BI40" s="17"/>
      <c r="BJ40" s="17"/>
      <c r="BK40" s="17"/>
      <c r="BL40" s="17"/>
      <c r="BM40" s="19"/>
      <c r="BN40" s="20"/>
      <c r="BO40" s="17"/>
      <c r="BP40" s="17"/>
      <c r="BQ40" s="17"/>
      <c r="BR40" s="17"/>
      <c r="BS40" s="17"/>
      <c r="BT40" s="19"/>
      <c r="BU40" s="20"/>
      <c r="BV40" s="17"/>
      <c r="BW40" s="17"/>
      <c r="BX40" s="17"/>
      <c r="BY40" s="17"/>
      <c r="BZ40" s="17"/>
      <c r="CA40" s="19"/>
      <c r="CB40" s="20"/>
      <c r="CC40" s="17"/>
      <c r="CD40" s="17"/>
      <c r="CE40" s="17"/>
      <c r="CF40" s="17"/>
      <c r="CG40" s="17"/>
      <c r="CH40" s="19"/>
      <c r="CI40" s="20"/>
      <c r="CJ40" s="17"/>
      <c r="CK40" s="17"/>
      <c r="CL40" s="17"/>
      <c r="CM40" s="17"/>
      <c r="CN40" s="17"/>
      <c r="CO40" s="19"/>
      <c r="CP40" s="20"/>
      <c r="CQ40" s="17"/>
      <c r="CR40" s="17"/>
      <c r="CS40" s="17"/>
      <c r="CT40" s="17"/>
      <c r="CU40" s="17"/>
      <c r="CV40" s="19"/>
      <c r="CW40" s="420">
        <f>SUM(AS41:CV41)</f>
        <v>0</v>
      </c>
      <c r="CX40" s="421"/>
      <c r="CY40" s="421"/>
      <c r="CZ40" s="421"/>
      <c r="DA40" s="421"/>
      <c r="DB40" s="421"/>
      <c r="DC40" s="19"/>
    </row>
    <row r="41" spans="2:108" ht="21.75" hidden="1" customHeight="1" x14ac:dyDescent="0.15">
      <c r="B41" s="429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1"/>
      <c r="N41" s="435"/>
      <c r="O41" s="436"/>
      <c r="P41" s="437"/>
      <c r="S41" s="404"/>
      <c r="T41" s="405"/>
      <c r="U41" s="405"/>
      <c r="V41" s="405"/>
      <c r="W41" s="405"/>
      <c r="X41" s="406"/>
      <c r="Y41" s="404"/>
      <c r="Z41" s="405"/>
      <c r="AA41" s="405"/>
      <c r="AB41" s="405"/>
      <c r="AC41" s="405"/>
      <c r="AD41" s="406"/>
      <c r="AE41" s="404"/>
      <c r="AF41" s="405"/>
      <c r="AG41" s="405"/>
      <c r="AH41" s="405"/>
      <c r="AI41" s="405"/>
      <c r="AJ41" s="406"/>
      <c r="AK41" s="404"/>
      <c r="AL41" s="405"/>
      <c r="AM41" s="405"/>
      <c r="AN41" s="405"/>
      <c r="AO41" s="405"/>
      <c r="AP41" s="406"/>
      <c r="AS41" s="422"/>
      <c r="AT41" s="423"/>
      <c r="AU41" s="423"/>
      <c r="AV41" s="423"/>
      <c r="AW41" s="423"/>
      <c r="AX41" s="423"/>
      <c r="AY41" s="424"/>
      <c r="AZ41" s="423"/>
      <c r="BA41" s="423"/>
      <c r="BB41" s="423"/>
      <c r="BC41" s="423"/>
      <c r="BD41" s="423"/>
      <c r="BE41" s="423"/>
      <c r="BF41" s="425"/>
      <c r="BG41" s="422"/>
      <c r="BH41" s="423"/>
      <c r="BI41" s="423"/>
      <c r="BJ41" s="423"/>
      <c r="BK41" s="423"/>
      <c r="BL41" s="423"/>
      <c r="BM41" s="425"/>
      <c r="BN41" s="422"/>
      <c r="BO41" s="423"/>
      <c r="BP41" s="423"/>
      <c r="BQ41" s="423"/>
      <c r="BR41" s="423"/>
      <c r="BS41" s="423"/>
      <c r="BT41" s="425"/>
      <c r="BU41" s="422"/>
      <c r="BV41" s="423"/>
      <c r="BW41" s="423"/>
      <c r="BX41" s="423"/>
      <c r="BY41" s="423"/>
      <c r="BZ41" s="423"/>
      <c r="CA41" s="425"/>
      <c r="CB41" s="422"/>
      <c r="CC41" s="423"/>
      <c r="CD41" s="423"/>
      <c r="CE41" s="423"/>
      <c r="CF41" s="423"/>
      <c r="CG41" s="423"/>
      <c r="CH41" s="425"/>
      <c r="CI41" s="422"/>
      <c r="CJ41" s="423"/>
      <c r="CK41" s="423"/>
      <c r="CL41" s="423"/>
      <c r="CM41" s="423"/>
      <c r="CN41" s="423"/>
      <c r="CO41" s="425"/>
      <c r="CP41" s="422"/>
      <c r="CQ41" s="423"/>
      <c r="CR41" s="423"/>
      <c r="CS41" s="423"/>
      <c r="CT41" s="423"/>
      <c r="CU41" s="423"/>
      <c r="CV41" s="425"/>
      <c r="CW41" s="388"/>
      <c r="CX41" s="389"/>
      <c r="CY41" s="389"/>
      <c r="CZ41" s="389"/>
      <c r="DA41" s="389"/>
      <c r="DB41" s="389"/>
      <c r="DC41" s="21"/>
      <c r="DD41" s="1" t="b">
        <f>AK40=CW40</f>
        <v>1</v>
      </c>
    </row>
    <row r="42" spans="2:108" ht="9" hidden="1" customHeight="1" x14ac:dyDescent="0.15">
      <c r="B42" s="429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1"/>
      <c r="N42" s="435"/>
      <c r="O42" s="436"/>
      <c r="P42" s="437"/>
      <c r="S42" s="404"/>
      <c r="T42" s="405"/>
      <c r="U42" s="405"/>
      <c r="V42" s="405"/>
      <c r="W42" s="405"/>
      <c r="X42" s="406"/>
      <c r="Y42" s="404"/>
      <c r="Z42" s="405"/>
      <c r="AA42" s="405"/>
      <c r="AB42" s="405"/>
      <c r="AC42" s="405"/>
      <c r="AD42" s="406"/>
      <c r="AE42" s="404"/>
      <c r="AF42" s="405"/>
      <c r="AG42" s="405"/>
      <c r="AH42" s="405"/>
      <c r="AI42" s="405"/>
      <c r="AJ42" s="406"/>
      <c r="AK42" s="404"/>
      <c r="AL42" s="405"/>
      <c r="AM42" s="405"/>
      <c r="AN42" s="405"/>
      <c r="AO42" s="405"/>
      <c r="AP42" s="406"/>
      <c r="AS42" s="22"/>
      <c r="AT42" s="23"/>
      <c r="AU42" s="23"/>
      <c r="AV42" s="23"/>
      <c r="AW42" s="23"/>
      <c r="AX42" s="23"/>
      <c r="AY42" s="24" t="s">
        <v>4</v>
      </c>
      <c r="AZ42" s="23"/>
      <c r="BA42" s="23"/>
      <c r="BB42" s="23"/>
      <c r="BC42" s="23"/>
      <c r="BD42" s="23"/>
      <c r="BE42" s="23"/>
      <c r="BF42" s="25" t="s">
        <v>4</v>
      </c>
      <c r="BG42" s="22"/>
      <c r="BH42" s="23"/>
      <c r="BI42" s="23"/>
      <c r="BJ42" s="23"/>
      <c r="BK42" s="23"/>
      <c r="BL42" s="23"/>
      <c r="BM42" s="25" t="s">
        <v>4</v>
      </c>
      <c r="BN42" s="22"/>
      <c r="BO42" s="23"/>
      <c r="BP42" s="23"/>
      <c r="BQ42" s="23"/>
      <c r="BR42" s="23"/>
      <c r="BS42" s="23"/>
      <c r="BT42" s="26" t="s">
        <v>4</v>
      </c>
      <c r="BU42" s="22"/>
      <c r="BV42" s="23"/>
      <c r="BW42" s="23"/>
      <c r="BX42" s="23"/>
      <c r="BY42" s="23"/>
      <c r="BZ42" s="23"/>
      <c r="CA42" s="26" t="s">
        <v>4</v>
      </c>
      <c r="CB42" s="22"/>
      <c r="CC42" s="23"/>
      <c r="CD42" s="23"/>
      <c r="CE42" s="23"/>
      <c r="CF42" s="23"/>
      <c r="CG42" s="23"/>
      <c r="CH42" s="26" t="s">
        <v>4</v>
      </c>
      <c r="CI42" s="22"/>
      <c r="CJ42" s="23"/>
      <c r="CK42" s="23"/>
      <c r="CL42" s="23"/>
      <c r="CM42" s="23"/>
      <c r="CN42" s="23"/>
      <c r="CO42" s="27" t="s">
        <v>4</v>
      </c>
      <c r="CP42" s="22"/>
      <c r="CQ42" s="23"/>
      <c r="CR42" s="23"/>
      <c r="CS42" s="23"/>
      <c r="CT42" s="23"/>
      <c r="CU42" s="23"/>
      <c r="CV42" s="27" t="s">
        <v>4</v>
      </c>
      <c r="CW42" s="388"/>
      <c r="CX42" s="389"/>
      <c r="CY42" s="389"/>
      <c r="CZ42" s="389"/>
      <c r="DA42" s="389"/>
      <c r="DB42" s="389"/>
      <c r="DC42" s="21"/>
      <c r="DD42" s="407"/>
    </row>
    <row r="43" spans="2:108" ht="9" hidden="1" customHeight="1" x14ac:dyDescent="0.15">
      <c r="B43" s="429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1"/>
      <c r="N43" s="435"/>
      <c r="O43" s="436"/>
      <c r="P43" s="437"/>
      <c r="S43" s="404"/>
      <c r="T43" s="405"/>
      <c r="U43" s="405"/>
      <c r="V43" s="405"/>
      <c r="W43" s="405"/>
      <c r="X43" s="406"/>
      <c r="Y43" s="404"/>
      <c r="Z43" s="405"/>
      <c r="AA43" s="405"/>
      <c r="AB43" s="405"/>
      <c r="AC43" s="405"/>
      <c r="AD43" s="406"/>
      <c r="AE43" s="404"/>
      <c r="AF43" s="405"/>
      <c r="AG43" s="405"/>
      <c r="AH43" s="405"/>
      <c r="AI43" s="405"/>
      <c r="AJ43" s="406"/>
      <c r="AK43" s="404"/>
      <c r="AL43" s="405"/>
      <c r="AM43" s="405"/>
      <c r="AN43" s="405"/>
      <c r="AO43" s="405"/>
      <c r="AP43" s="406"/>
      <c r="AS43" s="28" t="s">
        <v>45</v>
      </c>
      <c r="AT43" s="29"/>
      <c r="AU43" s="29"/>
      <c r="AV43" s="29"/>
      <c r="AW43" s="29"/>
      <c r="AX43" s="29"/>
      <c r="AY43" s="30"/>
      <c r="AZ43" s="29"/>
      <c r="BA43" s="29"/>
      <c r="BB43" s="29"/>
      <c r="BC43" s="29"/>
      <c r="BD43" s="29"/>
      <c r="BE43" s="29"/>
      <c r="BF43" s="31"/>
      <c r="BG43" s="32"/>
      <c r="BH43" s="29"/>
      <c r="BI43" s="29"/>
      <c r="BJ43" s="29"/>
      <c r="BK43" s="29"/>
      <c r="BL43" s="29"/>
      <c r="BM43" s="31"/>
      <c r="BN43" s="32"/>
      <c r="BO43" s="29"/>
      <c r="BP43" s="29"/>
      <c r="BQ43" s="29"/>
      <c r="BR43" s="29"/>
      <c r="BS43" s="29"/>
      <c r="BT43" s="31"/>
      <c r="BU43" s="32"/>
      <c r="BV43" s="29"/>
      <c r="BW43" s="29"/>
      <c r="BX43" s="29"/>
      <c r="BY43" s="29"/>
      <c r="BZ43" s="29"/>
      <c r="CA43" s="31"/>
      <c r="CB43" s="32"/>
      <c r="CC43" s="29"/>
      <c r="CD43" s="29"/>
      <c r="CE43" s="29"/>
      <c r="CF43" s="29"/>
      <c r="CG43" s="29"/>
      <c r="CH43" s="31"/>
      <c r="CI43" s="32"/>
      <c r="CJ43" s="29"/>
      <c r="CK43" s="29"/>
      <c r="CL43" s="29"/>
      <c r="CM43" s="29"/>
      <c r="CN43" s="29"/>
      <c r="CO43" s="31"/>
      <c r="CP43" s="32"/>
      <c r="CQ43" s="29"/>
      <c r="CR43" s="29"/>
      <c r="CS43" s="29"/>
      <c r="CT43" s="29"/>
      <c r="CU43" s="29"/>
      <c r="CV43" s="31"/>
      <c r="CW43" s="388"/>
      <c r="CX43" s="389"/>
      <c r="CY43" s="389"/>
      <c r="CZ43" s="389"/>
      <c r="DA43" s="389"/>
      <c r="DB43" s="389"/>
      <c r="DC43" s="21"/>
      <c r="DD43" s="407"/>
    </row>
    <row r="44" spans="2:108" ht="60" hidden="1" customHeight="1" x14ac:dyDescent="0.15">
      <c r="B44" s="429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1"/>
      <c r="N44" s="435"/>
      <c r="O44" s="436"/>
      <c r="P44" s="437"/>
      <c r="S44" s="404"/>
      <c r="T44" s="405"/>
      <c r="U44" s="405"/>
      <c r="V44" s="405"/>
      <c r="W44" s="405"/>
      <c r="X44" s="406"/>
      <c r="Y44" s="404"/>
      <c r="Z44" s="405"/>
      <c r="AA44" s="405"/>
      <c r="AB44" s="405"/>
      <c r="AC44" s="405"/>
      <c r="AD44" s="406"/>
      <c r="AE44" s="404"/>
      <c r="AF44" s="405"/>
      <c r="AG44" s="405"/>
      <c r="AH44" s="405"/>
      <c r="AI44" s="405"/>
      <c r="AJ44" s="406"/>
      <c r="AK44" s="404"/>
      <c r="AL44" s="405"/>
      <c r="AM44" s="405"/>
      <c r="AN44" s="405"/>
      <c r="AO44" s="405"/>
      <c r="AP44" s="406"/>
      <c r="AS44" s="408"/>
      <c r="AT44" s="409"/>
      <c r="AU44" s="409"/>
      <c r="AV44" s="409"/>
      <c r="AW44" s="409"/>
      <c r="AX44" s="409"/>
      <c r="AY44" s="410"/>
      <c r="AZ44" s="414"/>
      <c r="BA44" s="414"/>
      <c r="BB44" s="414"/>
      <c r="BC44" s="414"/>
      <c r="BD44" s="414"/>
      <c r="BE44" s="414"/>
      <c r="BF44" s="415"/>
      <c r="BG44" s="418"/>
      <c r="BH44" s="414"/>
      <c r="BI44" s="414"/>
      <c r="BJ44" s="414"/>
      <c r="BK44" s="414"/>
      <c r="BL44" s="414"/>
      <c r="BM44" s="415"/>
      <c r="BN44" s="418"/>
      <c r="BO44" s="414"/>
      <c r="BP44" s="414"/>
      <c r="BQ44" s="414"/>
      <c r="BR44" s="414"/>
      <c r="BS44" s="414"/>
      <c r="BT44" s="415"/>
      <c r="BU44" s="418"/>
      <c r="BV44" s="414"/>
      <c r="BW44" s="414"/>
      <c r="BX44" s="414"/>
      <c r="BY44" s="414"/>
      <c r="BZ44" s="414"/>
      <c r="CA44" s="415"/>
      <c r="CB44" s="418"/>
      <c r="CC44" s="414"/>
      <c r="CD44" s="414"/>
      <c r="CE44" s="414"/>
      <c r="CF44" s="414"/>
      <c r="CG44" s="414"/>
      <c r="CH44" s="415"/>
      <c r="CI44" s="418"/>
      <c r="CJ44" s="414"/>
      <c r="CK44" s="414"/>
      <c r="CL44" s="414"/>
      <c r="CM44" s="414"/>
      <c r="CN44" s="414"/>
      <c r="CO44" s="415"/>
      <c r="CP44" s="418"/>
      <c r="CQ44" s="414"/>
      <c r="CR44" s="414"/>
      <c r="CS44" s="414"/>
      <c r="CT44" s="414"/>
      <c r="CU44" s="414"/>
      <c r="CV44" s="415"/>
      <c r="CW44" s="388"/>
      <c r="CX44" s="389"/>
      <c r="CY44" s="389"/>
      <c r="CZ44" s="389"/>
      <c r="DA44" s="389"/>
      <c r="DB44" s="389"/>
      <c r="DC44" s="21"/>
      <c r="DD44" s="407"/>
    </row>
    <row r="45" spans="2:108" ht="9" hidden="1" customHeight="1" x14ac:dyDescent="0.15">
      <c r="B45" s="432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4"/>
      <c r="N45" s="435"/>
      <c r="O45" s="436"/>
      <c r="P45" s="437"/>
      <c r="S45" s="33"/>
      <c r="T45" s="34"/>
      <c r="U45" s="34"/>
      <c r="V45" s="34"/>
      <c r="W45" s="34"/>
      <c r="X45" s="34" t="s">
        <v>4</v>
      </c>
      <c r="Y45" s="33"/>
      <c r="Z45" s="34"/>
      <c r="AA45" s="34"/>
      <c r="AB45" s="34"/>
      <c r="AC45" s="34"/>
      <c r="AD45" s="35" t="s">
        <v>4</v>
      </c>
      <c r="AE45" s="33"/>
      <c r="AF45" s="34"/>
      <c r="AG45" s="34"/>
      <c r="AH45" s="34"/>
      <c r="AI45" s="34"/>
      <c r="AJ45" s="35" t="s">
        <v>4</v>
      </c>
      <c r="AK45" s="34"/>
      <c r="AL45" s="34"/>
      <c r="AM45" s="34"/>
      <c r="AN45" s="34"/>
      <c r="AO45" s="34"/>
      <c r="AP45" s="35" t="s">
        <v>4</v>
      </c>
      <c r="AS45" s="411"/>
      <c r="AT45" s="412"/>
      <c r="AU45" s="412"/>
      <c r="AV45" s="412"/>
      <c r="AW45" s="412"/>
      <c r="AX45" s="412"/>
      <c r="AY45" s="413"/>
      <c r="AZ45" s="416"/>
      <c r="BA45" s="416"/>
      <c r="BB45" s="416"/>
      <c r="BC45" s="416"/>
      <c r="BD45" s="416"/>
      <c r="BE45" s="416"/>
      <c r="BF45" s="417"/>
      <c r="BG45" s="419"/>
      <c r="BH45" s="416"/>
      <c r="BI45" s="416"/>
      <c r="BJ45" s="416"/>
      <c r="BK45" s="416"/>
      <c r="BL45" s="416"/>
      <c r="BM45" s="417"/>
      <c r="BN45" s="419"/>
      <c r="BO45" s="416"/>
      <c r="BP45" s="416"/>
      <c r="BQ45" s="416"/>
      <c r="BR45" s="416"/>
      <c r="BS45" s="416"/>
      <c r="BT45" s="417"/>
      <c r="BU45" s="419"/>
      <c r="BV45" s="416"/>
      <c r="BW45" s="416"/>
      <c r="BX45" s="416"/>
      <c r="BY45" s="416"/>
      <c r="BZ45" s="416"/>
      <c r="CA45" s="417"/>
      <c r="CB45" s="419"/>
      <c r="CC45" s="416"/>
      <c r="CD45" s="416"/>
      <c r="CE45" s="416"/>
      <c r="CF45" s="416"/>
      <c r="CG45" s="416"/>
      <c r="CH45" s="417"/>
      <c r="CI45" s="419"/>
      <c r="CJ45" s="416"/>
      <c r="CK45" s="416"/>
      <c r="CL45" s="416"/>
      <c r="CM45" s="416"/>
      <c r="CN45" s="416"/>
      <c r="CO45" s="417"/>
      <c r="CP45" s="419"/>
      <c r="CQ45" s="416"/>
      <c r="CR45" s="416"/>
      <c r="CS45" s="416"/>
      <c r="CT45" s="416"/>
      <c r="CU45" s="416"/>
      <c r="CV45" s="417"/>
      <c r="CW45" s="36"/>
      <c r="CX45" s="37"/>
      <c r="CY45" s="37"/>
      <c r="CZ45" s="37"/>
      <c r="DA45" s="37"/>
      <c r="DB45" s="37"/>
      <c r="DC45" s="38" t="s">
        <v>4</v>
      </c>
    </row>
    <row r="46" spans="2:108" ht="9.75" hidden="1" customHeight="1" x14ac:dyDescent="0.15">
      <c r="B46" s="426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8"/>
      <c r="N46" s="435"/>
      <c r="O46" s="436"/>
      <c r="P46" s="437"/>
      <c r="S46" s="441"/>
      <c r="T46" s="442"/>
      <c r="U46" s="442"/>
      <c r="V46" s="442"/>
      <c r="W46" s="442"/>
      <c r="X46" s="443"/>
      <c r="Y46" s="441"/>
      <c r="Z46" s="442"/>
      <c r="AA46" s="442"/>
      <c r="AB46" s="442"/>
      <c r="AC46" s="442"/>
      <c r="AD46" s="443"/>
      <c r="AE46" s="441"/>
      <c r="AF46" s="442"/>
      <c r="AG46" s="442"/>
      <c r="AH46" s="442"/>
      <c r="AI46" s="442"/>
      <c r="AJ46" s="443"/>
      <c r="AK46" s="441">
        <f>SUM(S46:AJ50)</f>
        <v>0</v>
      </c>
      <c r="AL46" s="442"/>
      <c r="AM46" s="442"/>
      <c r="AN46" s="442"/>
      <c r="AO46" s="442"/>
      <c r="AP46" s="443"/>
      <c r="AS46" s="16" t="s">
        <v>3</v>
      </c>
      <c r="AT46" s="17"/>
      <c r="AU46" s="17"/>
      <c r="AV46" s="17"/>
      <c r="AW46" s="17"/>
      <c r="AX46" s="17"/>
      <c r="AY46" s="18"/>
      <c r="AZ46" s="17"/>
      <c r="BA46" s="17"/>
      <c r="BB46" s="17"/>
      <c r="BC46" s="17"/>
      <c r="BD46" s="17"/>
      <c r="BE46" s="17"/>
      <c r="BF46" s="19"/>
      <c r="BG46" s="20"/>
      <c r="BH46" s="17"/>
      <c r="BI46" s="17"/>
      <c r="BJ46" s="17"/>
      <c r="BK46" s="17"/>
      <c r="BL46" s="17"/>
      <c r="BM46" s="19"/>
      <c r="BN46" s="20"/>
      <c r="BO46" s="17"/>
      <c r="BP46" s="17"/>
      <c r="BQ46" s="17"/>
      <c r="BR46" s="17"/>
      <c r="BS46" s="17"/>
      <c r="BT46" s="19"/>
      <c r="BU46" s="20"/>
      <c r="BV46" s="17"/>
      <c r="BW46" s="17"/>
      <c r="BX46" s="17"/>
      <c r="BY46" s="17"/>
      <c r="BZ46" s="17"/>
      <c r="CA46" s="19"/>
      <c r="CB46" s="20"/>
      <c r="CC46" s="17"/>
      <c r="CD46" s="17"/>
      <c r="CE46" s="17"/>
      <c r="CF46" s="17"/>
      <c r="CG46" s="17"/>
      <c r="CH46" s="19"/>
      <c r="CI46" s="20"/>
      <c r="CJ46" s="17"/>
      <c r="CK46" s="17"/>
      <c r="CL46" s="17"/>
      <c r="CM46" s="17"/>
      <c r="CN46" s="17"/>
      <c r="CO46" s="19"/>
      <c r="CP46" s="20"/>
      <c r="CQ46" s="17"/>
      <c r="CR46" s="17"/>
      <c r="CS46" s="17"/>
      <c r="CT46" s="17"/>
      <c r="CU46" s="17"/>
      <c r="CV46" s="19"/>
      <c r="CW46" s="420">
        <f>SUM(AS47:CV47)</f>
        <v>0</v>
      </c>
      <c r="CX46" s="421"/>
      <c r="CY46" s="421"/>
      <c r="CZ46" s="421"/>
      <c r="DA46" s="421"/>
      <c r="DB46" s="421"/>
      <c r="DC46" s="19"/>
    </row>
    <row r="47" spans="2:108" ht="21.75" hidden="1" customHeight="1" x14ac:dyDescent="0.15">
      <c r="B47" s="429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1"/>
      <c r="N47" s="435"/>
      <c r="O47" s="436"/>
      <c r="P47" s="437"/>
      <c r="S47" s="404"/>
      <c r="T47" s="405"/>
      <c r="U47" s="405"/>
      <c r="V47" s="405"/>
      <c r="W47" s="405"/>
      <c r="X47" s="406"/>
      <c r="Y47" s="404"/>
      <c r="Z47" s="405"/>
      <c r="AA47" s="405"/>
      <c r="AB47" s="405"/>
      <c r="AC47" s="405"/>
      <c r="AD47" s="406"/>
      <c r="AE47" s="404"/>
      <c r="AF47" s="405"/>
      <c r="AG47" s="405"/>
      <c r="AH47" s="405"/>
      <c r="AI47" s="405"/>
      <c r="AJ47" s="406"/>
      <c r="AK47" s="404"/>
      <c r="AL47" s="405"/>
      <c r="AM47" s="405"/>
      <c r="AN47" s="405"/>
      <c r="AO47" s="405"/>
      <c r="AP47" s="406"/>
      <c r="AS47" s="422"/>
      <c r="AT47" s="423"/>
      <c r="AU47" s="423"/>
      <c r="AV47" s="423"/>
      <c r="AW47" s="423"/>
      <c r="AX47" s="423"/>
      <c r="AY47" s="424"/>
      <c r="AZ47" s="423"/>
      <c r="BA47" s="423"/>
      <c r="BB47" s="423"/>
      <c r="BC47" s="423"/>
      <c r="BD47" s="423"/>
      <c r="BE47" s="423"/>
      <c r="BF47" s="425"/>
      <c r="BG47" s="422"/>
      <c r="BH47" s="423"/>
      <c r="BI47" s="423"/>
      <c r="BJ47" s="423"/>
      <c r="BK47" s="423"/>
      <c r="BL47" s="423"/>
      <c r="BM47" s="425"/>
      <c r="BN47" s="422"/>
      <c r="BO47" s="423"/>
      <c r="BP47" s="423"/>
      <c r="BQ47" s="423"/>
      <c r="BR47" s="423"/>
      <c r="BS47" s="423"/>
      <c r="BT47" s="425"/>
      <c r="BU47" s="422"/>
      <c r="BV47" s="423"/>
      <c r="BW47" s="423"/>
      <c r="BX47" s="423"/>
      <c r="BY47" s="423"/>
      <c r="BZ47" s="423"/>
      <c r="CA47" s="425"/>
      <c r="CB47" s="422"/>
      <c r="CC47" s="423"/>
      <c r="CD47" s="423"/>
      <c r="CE47" s="423"/>
      <c r="CF47" s="423"/>
      <c r="CG47" s="423"/>
      <c r="CH47" s="425"/>
      <c r="CI47" s="422"/>
      <c r="CJ47" s="423"/>
      <c r="CK47" s="423"/>
      <c r="CL47" s="423"/>
      <c r="CM47" s="423"/>
      <c r="CN47" s="423"/>
      <c r="CO47" s="425"/>
      <c r="CP47" s="422"/>
      <c r="CQ47" s="423"/>
      <c r="CR47" s="423"/>
      <c r="CS47" s="423"/>
      <c r="CT47" s="423"/>
      <c r="CU47" s="423"/>
      <c r="CV47" s="425"/>
      <c r="CW47" s="388"/>
      <c r="CX47" s="389"/>
      <c r="CY47" s="389"/>
      <c r="CZ47" s="389"/>
      <c r="DA47" s="389"/>
      <c r="DB47" s="389"/>
      <c r="DC47" s="21"/>
      <c r="DD47" s="1" t="b">
        <f>AK46=CW46</f>
        <v>1</v>
      </c>
    </row>
    <row r="48" spans="2:108" ht="9" hidden="1" customHeight="1" x14ac:dyDescent="0.15">
      <c r="B48" s="429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1"/>
      <c r="N48" s="435"/>
      <c r="O48" s="436"/>
      <c r="P48" s="437"/>
      <c r="S48" s="404"/>
      <c r="T48" s="405"/>
      <c r="U48" s="405"/>
      <c r="V48" s="405"/>
      <c r="W48" s="405"/>
      <c r="X48" s="406"/>
      <c r="Y48" s="404"/>
      <c r="Z48" s="405"/>
      <c r="AA48" s="405"/>
      <c r="AB48" s="405"/>
      <c r="AC48" s="405"/>
      <c r="AD48" s="406"/>
      <c r="AE48" s="404"/>
      <c r="AF48" s="405"/>
      <c r="AG48" s="405"/>
      <c r="AH48" s="405"/>
      <c r="AI48" s="405"/>
      <c r="AJ48" s="406"/>
      <c r="AK48" s="404"/>
      <c r="AL48" s="405"/>
      <c r="AM48" s="405"/>
      <c r="AN48" s="405"/>
      <c r="AO48" s="405"/>
      <c r="AP48" s="406"/>
      <c r="AS48" s="22"/>
      <c r="AT48" s="23"/>
      <c r="AU48" s="23"/>
      <c r="AV48" s="23"/>
      <c r="AW48" s="23"/>
      <c r="AX48" s="23"/>
      <c r="AY48" s="24" t="s">
        <v>4</v>
      </c>
      <c r="AZ48" s="23"/>
      <c r="BA48" s="23"/>
      <c r="BB48" s="23"/>
      <c r="BC48" s="23"/>
      <c r="BD48" s="23"/>
      <c r="BE48" s="23"/>
      <c r="BF48" s="25" t="s">
        <v>4</v>
      </c>
      <c r="BG48" s="22"/>
      <c r="BH48" s="23"/>
      <c r="BI48" s="23"/>
      <c r="BJ48" s="23"/>
      <c r="BK48" s="23"/>
      <c r="BL48" s="23"/>
      <c r="BM48" s="25" t="s">
        <v>4</v>
      </c>
      <c r="BN48" s="22"/>
      <c r="BO48" s="23"/>
      <c r="BP48" s="23"/>
      <c r="BQ48" s="23"/>
      <c r="BR48" s="23"/>
      <c r="BS48" s="23"/>
      <c r="BT48" s="26" t="s">
        <v>4</v>
      </c>
      <c r="BU48" s="22"/>
      <c r="BV48" s="23"/>
      <c r="BW48" s="23"/>
      <c r="BX48" s="23"/>
      <c r="BY48" s="23"/>
      <c r="BZ48" s="23"/>
      <c r="CA48" s="26" t="s">
        <v>4</v>
      </c>
      <c r="CB48" s="22"/>
      <c r="CC48" s="23"/>
      <c r="CD48" s="23"/>
      <c r="CE48" s="23"/>
      <c r="CF48" s="23"/>
      <c r="CG48" s="23"/>
      <c r="CH48" s="26" t="s">
        <v>4</v>
      </c>
      <c r="CI48" s="22"/>
      <c r="CJ48" s="23"/>
      <c r="CK48" s="23"/>
      <c r="CL48" s="23"/>
      <c r="CM48" s="23"/>
      <c r="CN48" s="23"/>
      <c r="CO48" s="27" t="s">
        <v>4</v>
      </c>
      <c r="CP48" s="22"/>
      <c r="CQ48" s="23"/>
      <c r="CR48" s="23"/>
      <c r="CS48" s="23"/>
      <c r="CT48" s="23"/>
      <c r="CU48" s="23"/>
      <c r="CV48" s="27" t="s">
        <v>4</v>
      </c>
      <c r="CW48" s="388"/>
      <c r="CX48" s="389"/>
      <c r="CY48" s="389"/>
      <c r="CZ48" s="389"/>
      <c r="DA48" s="389"/>
      <c r="DB48" s="389"/>
      <c r="DC48" s="21"/>
      <c r="DD48" s="407"/>
    </row>
    <row r="49" spans="2:108" ht="9" hidden="1" customHeight="1" x14ac:dyDescent="0.15">
      <c r="B49" s="429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1"/>
      <c r="N49" s="435"/>
      <c r="O49" s="436"/>
      <c r="P49" s="437"/>
      <c r="S49" s="404"/>
      <c r="T49" s="405"/>
      <c r="U49" s="405"/>
      <c r="V49" s="405"/>
      <c r="W49" s="405"/>
      <c r="X49" s="406"/>
      <c r="Y49" s="404"/>
      <c r="Z49" s="405"/>
      <c r="AA49" s="405"/>
      <c r="AB49" s="405"/>
      <c r="AC49" s="405"/>
      <c r="AD49" s="406"/>
      <c r="AE49" s="404"/>
      <c r="AF49" s="405"/>
      <c r="AG49" s="405"/>
      <c r="AH49" s="405"/>
      <c r="AI49" s="405"/>
      <c r="AJ49" s="406"/>
      <c r="AK49" s="404"/>
      <c r="AL49" s="405"/>
      <c r="AM49" s="405"/>
      <c r="AN49" s="405"/>
      <c r="AO49" s="405"/>
      <c r="AP49" s="406"/>
      <c r="AS49" s="28" t="s">
        <v>45</v>
      </c>
      <c r="AT49" s="29"/>
      <c r="AU49" s="29"/>
      <c r="AV49" s="29"/>
      <c r="AW49" s="29"/>
      <c r="AX49" s="29"/>
      <c r="AY49" s="30"/>
      <c r="AZ49" s="29"/>
      <c r="BA49" s="29"/>
      <c r="BB49" s="29"/>
      <c r="BC49" s="29"/>
      <c r="BD49" s="29"/>
      <c r="BE49" s="29"/>
      <c r="BF49" s="31"/>
      <c r="BG49" s="32"/>
      <c r="BH49" s="29"/>
      <c r="BI49" s="29"/>
      <c r="BJ49" s="29"/>
      <c r="BK49" s="29"/>
      <c r="BL49" s="29"/>
      <c r="BM49" s="31"/>
      <c r="BN49" s="32"/>
      <c r="BO49" s="29"/>
      <c r="BP49" s="29"/>
      <c r="BQ49" s="29"/>
      <c r="BR49" s="29"/>
      <c r="BS49" s="29"/>
      <c r="BT49" s="31"/>
      <c r="BU49" s="32"/>
      <c r="BV49" s="29"/>
      <c r="BW49" s="29"/>
      <c r="BX49" s="29"/>
      <c r="BY49" s="29"/>
      <c r="BZ49" s="29"/>
      <c r="CA49" s="31"/>
      <c r="CB49" s="32"/>
      <c r="CC49" s="29"/>
      <c r="CD49" s="29"/>
      <c r="CE49" s="29"/>
      <c r="CF49" s="29"/>
      <c r="CG49" s="29"/>
      <c r="CH49" s="31"/>
      <c r="CI49" s="32"/>
      <c r="CJ49" s="29"/>
      <c r="CK49" s="29"/>
      <c r="CL49" s="29"/>
      <c r="CM49" s="29"/>
      <c r="CN49" s="29"/>
      <c r="CO49" s="31"/>
      <c r="CP49" s="32"/>
      <c r="CQ49" s="29"/>
      <c r="CR49" s="29"/>
      <c r="CS49" s="29"/>
      <c r="CT49" s="29"/>
      <c r="CU49" s="29"/>
      <c r="CV49" s="31"/>
      <c r="CW49" s="388"/>
      <c r="CX49" s="389"/>
      <c r="CY49" s="389"/>
      <c r="CZ49" s="389"/>
      <c r="DA49" s="389"/>
      <c r="DB49" s="389"/>
      <c r="DC49" s="21"/>
      <c r="DD49" s="407"/>
    </row>
    <row r="50" spans="2:108" ht="60" hidden="1" customHeight="1" x14ac:dyDescent="0.15">
      <c r="B50" s="429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1"/>
      <c r="N50" s="435"/>
      <c r="O50" s="436"/>
      <c r="P50" s="437"/>
      <c r="S50" s="404"/>
      <c r="T50" s="405"/>
      <c r="U50" s="405"/>
      <c r="V50" s="405"/>
      <c r="W50" s="405"/>
      <c r="X50" s="406"/>
      <c r="Y50" s="404"/>
      <c r="Z50" s="405"/>
      <c r="AA50" s="405"/>
      <c r="AB50" s="405"/>
      <c r="AC50" s="405"/>
      <c r="AD50" s="406"/>
      <c r="AE50" s="404"/>
      <c r="AF50" s="405"/>
      <c r="AG50" s="405"/>
      <c r="AH50" s="405"/>
      <c r="AI50" s="405"/>
      <c r="AJ50" s="406"/>
      <c r="AK50" s="404"/>
      <c r="AL50" s="405"/>
      <c r="AM50" s="405"/>
      <c r="AN50" s="405"/>
      <c r="AO50" s="405"/>
      <c r="AP50" s="406"/>
      <c r="AS50" s="408"/>
      <c r="AT50" s="409"/>
      <c r="AU50" s="409"/>
      <c r="AV50" s="409"/>
      <c r="AW50" s="409"/>
      <c r="AX50" s="409"/>
      <c r="AY50" s="410"/>
      <c r="AZ50" s="414"/>
      <c r="BA50" s="414"/>
      <c r="BB50" s="414"/>
      <c r="BC50" s="414"/>
      <c r="BD50" s="414"/>
      <c r="BE50" s="414"/>
      <c r="BF50" s="415"/>
      <c r="BG50" s="418"/>
      <c r="BH50" s="414"/>
      <c r="BI50" s="414"/>
      <c r="BJ50" s="414"/>
      <c r="BK50" s="414"/>
      <c r="BL50" s="414"/>
      <c r="BM50" s="415"/>
      <c r="BN50" s="418"/>
      <c r="BO50" s="414"/>
      <c r="BP50" s="414"/>
      <c r="BQ50" s="414"/>
      <c r="BR50" s="414"/>
      <c r="BS50" s="414"/>
      <c r="BT50" s="415"/>
      <c r="BU50" s="418"/>
      <c r="BV50" s="414"/>
      <c r="BW50" s="414"/>
      <c r="BX50" s="414"/>
      <c r="BY50" s="414"/>
      <c r="BZ50" s="414"/>
      <c r="CA50" s="415"/>
      <c r="CB50" s="418"/>
      <c r="CC50" s="414"/>
      <c r="CD50" s="414"/>
      <c r="CE50" s="414"/>
      <c r="CF50" s="414"/>
      <c r="CG50" s="414"/>
      <c r="CH50" s="415"/>
      <c r="CI50" s="418"/>
      <c r="CJ50" s="414"/>
      <c r="CK50" s="414"/>
      <c r="CL50" s="414"/>
      <c r="CM50" s="414"/>
      <c r="CN50" s="414"/>
      <c r="CO50" s="415"/>
      <c r="CP50" s="418"/>
      <c r="CQ50" s="414"/>
      <c r="CR50" s="414"/>
      <c r="CS50" s="414"/>
      <c r="CT50" s="414"/>
      <c r="CU50" s="414"/>
      <c r="CV50" s="415"/>
      <c r="CW50" s="388"/>
      <c r="CX50" s="389"/>
      <c r="CY50" s="389"/>
      <c r="CZ50" s="389"/>
      <c r="DA50" s="389"/>
      <c r="DB50" s="389"/>
      <c r="DC50" s="21"/>
      <c r="DD50" s="407"/>
    </row>
    <row r="51" spans="2:108" ht="9" hidden="1" customHeight="1" x14ac:dyDescent="0.15">
      <c r="B51" s="432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4"/>
      <c r="N51" s="435"/>
      <c r="O51" s="436"/>
      <c r="P51" s="437"/>
      <c r="S51" s="33"/>
      <c r="T51" s="34"/>
      <c r="U51" s="34"/>
      <c r="V51" s="34"/>
      <c r="W51" s="34"/>
      <c r="X51" s="34" t="s">
        <v>4</v>
      </c>
      <c r="Y51" s="33"/>
      <c r="Z51" s="34"/>
      <c r="AA51" s="34"/>
      <c r="AB51" s="34"/>
      <c r="AC51" s="34"/>
      <c r="AD51" s="35" t="s">
        <v>4</v>
      </c>
      <c r="AE51" s="33"/>
      <c r="AF51" s="34"/>
      <c r="AG51" s="34"/>
      <c r="AH51" s="34"/>
      <c r="AI51" s="34"/>
      <c r="AJ51" s="35" t="s">
        <v>4</v>
      </c>
      <c r="AK51" s="34"/>
      <c r="AL51" s="34"/>
      <c r="AM51" s="34"/>
      <c r="AN51" s="34"/>
      <c r="AO51" s="34"/>
      <c r="AP51" s="35" t="s">
        <v>4</v>
      </c>
      <c r="AS51" s="411"/>
      <c r="AT51" s="412"/>
      <c r="AU51" s="412"/>
      <c r="AV51" s="412"/>
      <c r="AW51" s="412"/>
      <c r="AX51" s="412"/>
      <c r="AY51" s="413"/>
      <c r="AZ51" s="416"/>
      <c r="BA51" s="416"/>
      <c r="BB51" s="416"/>
      <c r="BC51" s="416"/>
      <c r="BD51" s="416"/>
      <c r="BE51" s="416"/>
      <c r="BF51" s="417"/>
      <c r="BG51" s="419"/>
      <c r="BH51" s="416"/>
      <c r="BI51" s="416"/>
      <c r="BJ51" s="416"/>
      <c r="BK51" s="416"/>
      <c r="BL51" s="416"/>
      <c r="BM51" s="417"/>
      <c r="BN51" s="419"/>
      <c r="BO51" s="416"/>
      <c r="BP51" s="416"/>
      <c r="BQ51" s="416"/>
      <c r="BR51" s="416"/>
      <c r="BS51" s="416"/>
      <c r="BT51" s="417"/>
      <c r="BU51" s="419"/>
      <c r="BV51" s="416"/>
      <c r="BW51" s="416"/>
      <c r="BX51" s="416"/>
      <c r="BY51" s="416"/>
      <c r="BZ51" s="416"/>
      <c r="CA51" s="417"/>
      <c r="CB51" s="419"/>
      <c r="CC51" s="416"/>
      <c r="CD51" s="416"/>
      <c r="CE51" s="416"/>
      <c r="CF51" s="416"/>
      <c r="CG51" s="416"/>
      <c r="CH51" s="417"/>
      <c r="CI51" s="419"/>
      <c r="CJ51" s="416"/>
      <c r="CK51" s="416"/>
      <c r="CL51" s="416"/>
      <c r="CM51" s="416"/>
      <c r="CN51" s="416"/>
      <c r="CO51" s="417"/>
      <c r="CP51" s="419"/>
      <c r="CQ51" s="416"/>
      <c r="CR51" s="416"/>
      <c r="CS51" s="416"/>
      <c r="CT51" s="416"/>
      <c r="CU51" s="416"/>
      <c r="CV51" s="417"/>
      <c r="CW51" s="36"/>
      <c r="CX51" s="37"/>
      <c r="CY51" s="37"/>
      <c r="CZ51" s="37"/>
      <c r="DA51" s="37"/>
      <c r="DB51" s="37"/>
      <c r="DC51" s="38" t="s">
        <v>4</v>
      </c>
    </row>
    <row r="52" spans="2:108" ht="9.75" hidden="1" customHeight="1" x14ac:dyDescent="0.15"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8"/>
      <c r="N52" s="435"/>
      <c r="O52" s="436"/>
      <c r="P52" s="437"/>
      <c r="S52" s="441"/>
      <c r="T52" s="442"/>
      <c r="U52" s="442"/>
      <c r="V52" s="442"/>
      <c r="W52" s="442"/>
      <c r="X52" s="443"/>
      <c r="Y52" s="441"/>
      <c r="Z52" s="442"/>
      <c r="AA52" s="442"/>
      <c r="AB52" s="442"/>
      <c r="AC52" s="442"/>
      <c r="AD52" s="443"/>
      <c r="AE52" s="441"/>
      <c r="AF52" s="442"/>
      <c r="AG52" s="442"/>
      <c r="AH52" s="442"/>
      <c r="AI52" s="442"/>
      <c r="AJ52" s="443"/>
      <c r="AK52" s="441">
        <f>SUM(S52:AJ56)</f>
        <v>0</v>
      </c>
      <c r="AL52" s="442"/>
      <c r="AM52" s="442"/>
      <c r="AN52" s="442"/>
      <c r="AO52" s="442"/>
      <c r="AP52" s="443"/>
      <c r="AS52" s="16" t="s">
        <v>3</v>
      </c>
      <c r="AT52" s="17"/>
      <c r="AU52" s="17"/>
      <c r="AV52" s="17"/>
      <c r="AW52" s="17"/>
      <c r="AX52" s="17"/>
      <c r="AY52" s="18"/>
      <c r="AZ52" s="17"/>
      <c r="BA52" s="17"/>
      <c r="BB52" s="17"/>
      <c r="BC52" s="17"/>
      <c r="BD52" s="17"/>
      <c r="BE52" s="17"/>
      <c r="BF52" s="19"/>
      <c r="BG52" s="20"/>
      <c r="BH52" s="17"/>
      <c r="BI52" s="17"/>
      <c r="BJ52" s="17"/>
      <c r="BK52" s="17"/>
      <c r="BL52" s="17"/>
      <c r="BM52" s="19"/>
      <c r="BN52" s="20"/>
      <c r="BO52" s="17"/>
      <c r="BP52" s="17"/>
      <c r="BQ52" s="17"/>
      <c r="BR52" s="17"/>
      <c r="BS52" s="17"/>
      <c r="BT52" s="19"/>
      <c r="BU52" s="20"/>
      <c r="BV52" s="17"/>
      <c r="BW52" s="17"/>
      <c r="BX52" s="17"/>
      <c r="BY52" s="17"/>
      <c r="BZ52" s="17"/>
      <c r="CA52" s="19"/>
      <c r="CB52" s="20"/>
      <c r="CC52" s="17"/>
      <c r="CD52" s="17"/>
      <c r="CE52" s="17"/>
      <c r="CF52" s="17"/>
      <c r="CG52" s="17"/>
      <c r="CH52" s="19"/>
      <c r="CI52" s="20"/>
      <c r="CJ52" s="17"/>
      <c r="CK52" s="17"/>
      <c r="CL52" s="17"/>
      <c r="CM52" s="17"/>
      <c r="CN52" s="17"/>
      <c r="CO52" s="19"/>
      <c r="CP52" s="20"/>
      <c r="CQ52" s="17"/>
      <c r="CR52" s="17"/>
      <c r="CS52" s="17"/>
      <c r="CT52" s="17"/>
      <c r="CU52" s="17"/>
      <c r="CV52" s="19"/>
      <c r="CW52" s="420">
        <f>SUM(AS53:CV53)</f>
        <v>0</v>
      </c>
      <c r="CX52" s="421"/>
      <c r="CY52" s="421"/>
      <c r="CZ52" s="421"/>
      <c r="DA52" s="421"/>
      <c r="DB52" s="421"/>
      <c r="DC52" s="19"/>
    </row>
    <row r="53" spans="2:108" ht="21.75" hidden="1" customHeight="1" x14ac:dyDescent="0.15"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1"/>
      <c r="N53" s="435"/>
      <c r="O53" s="436"/>
      <c r="P53" s="437"/>
      <c r="S53" s="404"/>
      <c r="T53" s="405"/>
      <c r="U53" s="405"/>
      <c r="V53" s="405"/>
      <c r="W53" s="405"/>
      <c r="X53" s="406"/>
      <c r="Y53" s="404"/>
      <c r="Z53" s="405"/>
      <c r="AA53" s="405"/>
      <c r="AB53" s="405"/>
      <c r="AC53" s="405"/>
      <c r="AD53" s="406"/>
      <c r="AE53" s="404"/>
      <c r="AF53" s="405"/>
      <c r="AG53" s="405"/>
      <c r="AH53" s="405"/>
      <c r="AI53" s="405"/>
      <c r="AJ53" s="406"/>
      <c r="AK53" s="404"/>
      <c r="AL53" s="405"/>
      <c r="AM53" s="405"/>
      <c r="AN53" s="405"/>
      <c r="AO53" s="405"/>
      <c r="AP53" s="406"/>
      <c r="AS53" s="422"/>
      <c r="AT53" s="423"/>
      <c r="AU53" s="423"/>
      <c r="AV53" s="423"/>
      <c r="AW53" s="423"/>
      <c r="AX53" s="423"/>
      <c r="AY53" s="424"/>
      <c r="AZ53" s="423"/>
      <c r="BA53" s="423"/>
      <c r="BB53" s="423"/>
      <c r="BC53" s="423"/>
      <c r="BD53" s="423"/>
      <c r="BE53" s="423"/>
      <c r="BF53" s="425"/>
      <c r="BG53" s="422"/>
      <c r="BH53" s="423"/>
      <c r="BI53" s="423"/>
      <c r="BJ53" s="423"/>
      <c r="BK53" s="423"/>
      <c r="BL53" s="423"/>
      <c r="BM53" s="425"/>
      <c r="BN53" s="422"/>
      <c r="BO53" s="423"/>
      <c r="BP53" s="423"/>
      <c r="BQ53" s="423"/>
      <c r="BR53" s="423"/>
      <c r="BS53" s="423"/>
      <c r="BT53" s="425"/>
      <c r="BU53" s="422"/>
      <c r="BV53" s="423"/>
      <c r="BW53" s="423"/>
      <c r="BX53" s="423"/>
      <c r="BY53" s="423"/>
      <c r="BZ53" s="423"/>
      <c r="CA53" s="425"/>
      <c r="CB53" s="422"/>
      <c r="CC53" s="423"/>
      <c r="CD53" s="423"/>
      <c r="CE53" s="423"/>
      <c r="CF53" s="423"/>
      <c r="CG53" s="423"/>
      <c r="CH53" s="425"/>
      <c r="CI53" s="422"/>
      <c r="CJ53" s="423"/>
      <c r="CK53" s="423"/>
      <c r="CL53" s="423"/>
      <c r="CM53" s="423"/>
      <c r="CN53" s="423"/>
      <c r="CO53" s="425"/>
      <c r="CP53" s="422"/>
      <c r="CQ53" s="423"/>
      <c r="CR53" s="423"/>
      <c r="CS53" s="423"/>
      <c r="CT53" s="423"/>
      <c r="CU53" s="423"/>
      <c r="CV53" s="425"/>
      <c r="CW53" s="388"/>
      <c r="CX53" s="389"/>
      <c r="CY53" s="389"/>
      <c r="CZ53" s="389"/>
      <c r="DA53" s="389"/>
      <c r="DB53" s="389"/>
      <c r="DC53" s="21"/>
      <c r="DD53" s="1" t="b">
        <f>AK52=CW52</f>
        <v>1</v>
      </c>
    </row>
    <row r="54" spans="2:108" ht="9" hidden="1" customHeight="1" x14ac:dyDescent="0.15">
      <c r="B54" s="42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1"/>
      <c r="N54" s="435"/>
      <c r="O54" s="436"/>
      <c r="P54" s="437"/>
      <c r="S54" s="404"/>
      <c r="T54" s="405"/>
      <c r="U54" s="405"/>
      <c r="V54" s="405"/>
      <c r="W54" s="405"/>
      <c r="X54" s="406"/>
      <c r="Y54" s="404"/>
      <c r="Z54" s="405"/>
      <c r="AA54" s="405"/>
      <c r="AB54" s="405"/>
      <c r="AC54" s="405"/>
      <c r="AD54" s="406"/>
      <c r="AE54" s="404"/>
      <c r="AF54" s="405"/>
      <c r="AG54" s="405"/>
      <c r="AH54" s="405"/>
      <c r="AI54" s="405"/>
      <c r="AJ54" s="406"/>
      <c r="AK54" s="404"/>
      <c r="AL54" s="405"/>
      <c r="AM54" s="405"/>
      <c r="AN54" s="405"/>
      <c r="AO54" s="405"/>
      <c r="AP54" s="406"/>
      <c r="AS54" s="22"/>
      <c r="AT54" s="23"/>
      <c r="AU54" s="23"/>
      <c r="AV54" s="23"/>
      <c r="AW54" s="23"/>
      <c r="AX54" s="23"/>
      <c r="AY54" s="24" t="s">
        <v>4</v>
      </c>
      <c r="AZ54" s="23"/>
      <c r="BA54" s="23"/>
      <c r="BB54" s="23"/>
      <c r="BC54" s="23"/>
      <c r="BD54" s="23"/>
      <c r="BE54" s="23"/>
      <c r="BF54" s="25" t="s">
        <v>4</v>
      </c>
      <c r="BG54" s="22"/>
      <c r="BH54" s="23"/>
      <c r="BI54" s="23"/>
      <c r="BJ54" s="23"/>
      <c r="BK54" s="23"/>
      <c r="BL54" s="23"/>
      <c r="BM54" s="25" t="s">
        <v>4</v>
      </c>
      <c r="BN54" s="22"/>
      <c r="BO54" s="23"/>
      <c r="BP54" s="23"/>
      <c r="BQ54" s="23"/>
      <c r="BR54" s="23"/>
      <c r="BS54" s="23"/>
      <c r="BT54" s="26" t="s">
        <v>4</v>
      </c>
      <c r="BU54" s="22"/>
      <c r="BV54" s="23"/>
      <c r="BW54" s="23"/>
      <c r="BX54" s="23"/>
      <c r="BY54" s="23"/>
      <c r="BZ54" s="23"/>
      <c r="CA54" s="26" t="s">
        <v>4</v>
      </c>
      <c r="CB54" s="22"/>
      <c r="CC54" s="23"/>
      <c r="CD54" s="23"/>
      <c r="CE54" s="23"/>
      <c r="CF54" s="23"/>
      <c r="CG54" s="23"/>
      <c r="CH54" s="26" t="s">
        <v>4</v>
      </c>
      <c r="CI54" s="22"/>
      <c r="CJ54" s="23"/>
      <c r="CK54" s="23"/>
      <c r="CL54" s="23"/>
      <c r="CM54" s="23"/>
      <c r="CN54" s="23"/>
      <c r="CO54" s="27" t="s">
        <v>4</v>
      </c>
      <c r="CP54" s="22"/>
      <c r="CQ54" s="23"/>
      <c r="CR54" s="23"/>
      <c r="CS54" s="23"/>
      <c r="CT54" s="23"/>
      <c r="CU54" s="23"/>
      <c r="CV54" s="27" t="s">
        <v>4</v>
      </c>
      <c r="CW54" s="388"/>
      <c r="CX54" s="389"/>
      <c r="CY54" s="389"/>
      <c r="CZ54" s="389"/>
      <c r="DA54" s="389"/>
      <c r="DB54" s="389"/>
      <c r="DC54" s="21"/>
      <c r="DD54" s="407"/>
    </row>
    <row r="55" spans="2:108" ht="9" hidden="1" customHeight="1" x14ac:dyDescent="0.15"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1"/>
      <c r="N55" s="435"/>
      <c r="O55" s="436"/>
      <c r="P55" s="437"/>
      <c r="S55" s="404"/>
      <c r="T55" s="405"/>
      <c r="U55" s="405"/>
      <c r="V55" s="405"/>
      <c r="W55" s="405"/>
      <c r="X55" s="406"/>
      <c r="Y55" s="404"/>
      <c r="Z55" s="405"/>
      <c r="AA55" s="405"/>
      <c r="AB55" s="405"/>
      <c r="AC55" s="405"/>
      <c r="AD55" s="406"/>
      <c r="AE55" s="404"/>
      <c r="AF55" s="405"/>
      <c r="AG55" s="405"/>
      <c r="AH55" s="405"/>
      <c r="AI55" s="405"/>
      <c r="AJ55" s="406"/>
      <c r="AK55" s="404"/>
      <c r="AL55" s="405"/>
      <c r="AM55" s="405"/>
      <c r="AN55" s="405"/>
      <c r="AO55" s="405"/>
      <c r="AP55" s="406"/>
      <c r="AS55" s="28" t="s">
        <v>45</v>
      </c>
      <c r="AT55" s="29"/>
      <c r="AU55" s="29"/>
      <c r="AV55" s="29"/>
      <c r="AW55" s="29"/>
      <c r="AX55" s="29"/>
      <c r="AY55" s="30"/>
      <c r="AZ55" s="29"/>
      <c r="BA55" s="29"/>
      <c r="BB55" s="29"/>
      <c r="BC55" s="29"/>
      <c r="BD55" s="29"/>
      <c r="BE55" s="29"/>
      <c r="BF55" s="31"/>
      <c r="BG55" s="32"/>
      <c r="BH55" s="29"/>
      <c r="BI55" s="29"/>
      <c r="BJ55" s="29"/>
      <c r="BK55" s="29"/>
      <c r="BL55" s="29"/>
      <c r="BM55" s="31"/>
      <c r="BN55" s="32"/>
      <c r="BO55" s="29"/>
      <c r="BP55" s="29"/>
      <c r="BQ55" s="29"/>
      <c r="BR55" s="29"/>
      <c r="BS55" s="29"/>
      <c r="BT55" s="31"/>
      <c r="BU55" s="32"/>
      <c r="BV55" s="29"/>
      <c r="BW55" s="29"/>
      <c r="BX55" s="29"/>
      <c r="BY55" s="29"/>
      <c r="BZ55" s="29"/>
      <c r="CA55" s="31"/>
      <c r="CB55" s="32"/>
      <c r="CC55" s="29"/>
      <c r="CD55" s="29"/>
      <c r="CE55" s="29"/>
      <c r="CF55" s="29"/>
      <c r="CG55" s="29"/>
      <c r="CH55" s="31"/>
      <c r="CI55" s="32"/>
      <c r="CJ55" s="29"/>
      <c r="CK55" s="29"/>
      <c r="CL55" s="29"/>
      <c r="CM55" s="29"/>
      <c r="CN55" s="29"/>
      <c r="CO55" s="31"/>
      <c r="CP55" s="32"/>
      <c r="CQ55" s="29"/>
      <c r="CR55" s="29"/>
      <c r="CS55" s="29"/>
      <c r="CT55" s="29"/>
      <c r="CU55" s="29"/>
      <c r="CV55" s="31"/>
      <c r="CW55" s="388"/>
      <c r="CX55" s="389"/>
      <c r="CY55" s="389"/>
      <c r="CZ55" s="389"/>
      <c r="DA55" s="389"/>
      <c r="DB55" s="389"/>
      <c r="DC55" s="21"/>
      <c r="DD55" s="407"/>
    </row>
    <row r="56" spans="2:108" ht="60" hidden="1" customHeight="1" x14ac:dyDescent="0.15"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1"/>
      <c r="N56" s="435"/>
      <c r="O56" s="436"/>
      <c r="P56" s="437"/>
      <c r="S56" s="404"/>
      <c r="T56" s="405"/>
      <c r="U56" s="405"/>
      <c r="V56" s="405"/>
      <c r="W56" s="405"/>
      <c r="X56" s="406"/>
      <c r="Y56" s="404"/>
      <c r="Z56" s="405"/>
      <c r="AA56" s="405"/>
      <c r="AB56" s="405"/>
      <c r="AC56" s="405"/>
      <c r="AD56" s="406"/>
      <c r="AE56" s="404"/>
      <c r="AF56" s="405"/>
      <c r="AG56" s="405"/>
      <c r="AH56" s="405"/>
      <c r="AI56" s="405"/>
      <c r="AJ56" s="406"/>
      <c r="AK56" s="404"/>
      <c r="AL56" s="405"/>
      <c r="AM56" s="405"/>
      <c r="AN56" s="405"/>
      <c r="AO56" s="405"/>
      <c r="AP56" s="406"/>
      <c r="AS56" s="408"/>
      <c r="AT56" s="409"/>
      <c r="AU56" s="409"/>
      <c r="AV56" s="409"/>
      <c r="AW56" s="409"/>
      <c r="AX56" s="409"/>
      <c r="AY56" s="410"/>
      <c r="AZ56" s="414"/>
      <c r="BA56" s="414"/>
      <c r="BB56" s="414"/>
      <c r="BC56" s="414"/>
      <c r="BD56" s="414"/>
      <c r="BE56" s="414"/>
      <c r="BF56" s="415"/>
      <c r="BG56" s="418"/>
      <c r="BH56" s="414"/>
      <c r="BI56" s="414"/>
      <c r="BJ56" s="414"/>
      <c r="BK56" s="414"/>
      <c r="BL56" s="414"/>
      <c r="BM56" s="415"/>
      <c r="BN56" s="418"/>
      <c r="BO56" s="414"/>
      <c r="BP56" s="414"/>
      <c r="BQ56" s="414"/>
      <c r="BR56" s="414"/>
      <c r="BS56" s="414"/>
      <c r="BT56" s="415"/>
      <c r="BU56" s="418"/>
      <c r="BV56" s="414"/>
      <c r="BW56" s="414"/>
      <c r="BX56" s="414"/>
      <c r="BY56" s="414"/>
      <c r="BZ56" s="414"/>
      <c r="CA56" s="415"/>
      <c r="CB56" s="418"/>
      <c r="CC56" s="414"/>
      <c r="CD56" s="414"/>
      <c r="CE56" s="414"/>
      <c r="CF56" s="414"/>
      <c r="CG56" s="414"/>
      <c r="CH56" s="415"/>
      <c r="CI56" s="418"/>
      <c r="CJ56" s="414"/>
      <c r="CK56" s="414"/>
      <c r="CL56" s="414"/>
      <c r="CM56" s="414"/>
      <c r="CN56" s="414"/>
      <c r="CO56" s="415"/>
      <c r="CP56" s="418"/>
      <c r="CQ56" s="414"/>
      <c r="CR56" s="414"/>
      <c r="CS56" s="414"/>
      <c r="CT56" s="414"/>
      <c r="CU56" s="414"/>
      <c r="CV56" s="415"/>
      <c r="CW56" s="388"/>
      <c r="CX56" s="389"/>
      <c r="CY56" s="389"/>
      <c r="CZ56" s="389"/>
      <c r="DA56" s="389"/>
      <c r="DB56" s="389"/>
      <c r="DC56" s="21"/>
      <c r="DD56" s="407"/>
    </row>
    <row r="57" spans="2:108" ht="9" hidden="1" customHeight="1" x14ac:dyDescent="0.15">
      <c r="B57" s="432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4"/>
      <c r="N57" s="435"/>
      <c r="O57" s="436"/>
      <c r="P57" s="437"/>
      <c r="S57" s="33"/>
      <c r="T57" s="34"/>
      <c r="U57" s="34"/>
      <c r="V57" s="34"/>
      <c r="W57" s="34"/>
      <c r="X57" s="34" t="s">
        <v>4</v>
      </c>
      <c r="Y57" s="33"/>
      <c r="Z57" s="34"/>
      <c r="AA57" s="34"/>
      <c r="AB57" s="34"/>
      <c r="AC57" s="34"/>
      <c r="AD57" s="35" t="s">
        <v>4</v>
      </c>
      <c r="AE57" s="33"/>
      <c r="AF57" s="34"/>
      <c r="AG57" s="34"/>
      <c r="AH57" s="34"/>
      <c r="AI57" s="34"/>
      <c r="AJ57" s="35" t="s">
        <v>4</v>
      </c>
      <c r="AK57" s="34"/>
      <c r="AL57" s="34"/>
      <c r="AM57" s="34"/>
      <c r="AN57" s="34"/>
      <c r="AO57" s="34"/>
      <c r="AP57" s="35" t="s">
        <v>4</v>
      </c>
      <c r="AS57" s="411"/>
      <c r="AT57" s="412"/>
      <c r="AU57" s="412"/>
      <c r="AV57" s="412"/>
      <c r="AW57" s="412"/>
      <c r="AX57" s="412"/>
      <c r="AY57" s="413"/>
      <c r="AZ57" s="416"/>
      <c r="BA57" s="416"/>
      <c r="BB57" s="416"/>
      <c r="BC57" s="416"/>
      <c r="BD57" s="416"/>
      <c r="BE57" s="416"/>
      <c r="BF57" s="417"/>
      <c r="BG57" s="419"/>
      <c r="BH57" s="416"/>
      <c r="BI57" s="416"/>
      <c r="BJ57" s="416"/>
      <c r="BK57" s="416"/>
      <c r="BL57" s="416"/>
      <c r="BM57" s="417"/>
      <c r="BN57" s="419"/>
      <c r="BO57" s="416"/>
      <c r="BP57" s="416"/>
      <c r="BQ57" s="416"/>
      <c r="BR57" s="416"/>
      <c r="BS57" s="416"/>
      <c r="BT57" s="417"/>
      <c r="BU57" s="419"/>
      <c r="BV57" s="416"/>
      <c r="BW57" s="416"/>
      <c r="BX57" s="416"/>
      <c r="BY57" s="416"/>
      <c r="BZ57" s="416"/>
      <c r="CA57" s="417"/>
      <c r="CB57" s="419"/>
      <c r="CC57" s="416"/>
      <c r="CD57" s="416"/>
      <c r="CE57" s="416"/>
      <c r="CF57" s="416"/>
      <c r="CG57" s="416"/>
      <c r="CH57" s="417"/>
      <c r="CI57" s="419"/>
      <c r="CJ57" s="416"/>
      <c r="CK57" s="416"/>
      <c r="CL57" s="416"/>
      <c r="CM57" s="416"/>
      <c r="CN57" s="416"/>
      <c r="CO57" s="417"/>
      <c r="CP57" s="419"/>
      <c r="CQ57" s="416"/>
      <c r="CR57" s="416"/>
      <c r="CS57" s="416"/>
      <c r="CT57" s="416"/>
      <c r="CU57" s="416"/>
      <c r="CV57" s="417"/>
      <c r="CW57" s="36"/>
      <c r="CX57" s="37"/>
      <c r="CY57" s="37"/>
      <c r="CZ57" s="37"/>
      <c r="DA57" s="37"/>
      <c r="DB57" s="37"/>
      <c r="DC57" s="38" t="s">
        <v>4</v>
      </c>
    </row>
    <row r="58" spans="2:108" ht="9.75" hidden="1" customHeight="1" x14ac:dyDescent="0.15">
      <c r="B58" s="426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8"/>
      <c r="N58" s="435"/>
      <c r="O58" s="436"/>
      <c r="P58" s="437"/>
      <c r="S58" s="441"/>
      <c r="T58" s="442"/>
      <c r="U58" s="442"/>
      <c r="V58" s="442"/>
      <c r="W58" s="442"/>
      <c r="X58" s="443"/>
      <c r="Y58" s="441"/>
      <c r="Z58" s="442"/>
      <c r="AA58" s="442"/>
      <c r="AB58" s="442"/>
      <c r="AC58" s="442"/>
      <c r="AD58" s="443"/>
      <c r="AE58" s="441"/>
      <c r="AF58" s="442"/>
      <c r="AG58" s="442"/>
      <c r="AH58" s="442"/>
      <c r="AI58" s="442"/>
      <c r="AJ58" s="443"/>
      <c r="AK58" s="441">
        <f>SUM(S58:AJ62)</f>
        <v>0</v>
      </c>
      <c r="AL58" s="442"/>
      <c r="AM58" s="442"/>
      <c r="AN58" s="442"/>
      <c r="AO58" s="442"/>
      <c r="AP58" s="443"/>
      <c r="AS58" s="16" t="s">
        <v>3</v>
      </c>
      <c r="AT58" s="17"/>
      <c r="AU58" s="17"/>
      <c r="AV58" s="17"/>
      <c r="AW58" s="17"/>
      <c r="AX58" s="17"/>
      <c r="AY58" s="18"/>
      <c r="AZ58" s="17"/>
      <c r="BA58" s="17"/>
      <c r="BB58" s="17"/>
      <c r="BC58" s="17"/>
      <c r="BD58" s="17"/>
      <c r="BE58" s="17"/>
      <c r="BF58" s="19"/>
      <c r="BG58" s="20"/>
      <c r="BH58" s="17"/>
      <c r="BI58" s="17"/>
      <c r="BJ58" s="17"/>
      <c r="BK58" s="17"/>
      <c r="BL58" s="17"/>
      <c r="BM58" s="19"/>
      <c r="BN58" s="20"/>
      <c r="BO58" s="17"/>
      <c r="BP58" s="17"/>
      <c r="BQ58" s="17"/>
      <c r="BR58" s="17"/>
      <c r="BS58" s="17"/>
      <c r="BT58" s="19"/>
      <c r="BU58" s="20"/>
      <c r="BV58" s="17"/>
      <c r="BW58" s="17"/>
      <c r="BX58" s="17"/>
      <c r="BY58" s="17"/>
      <c r="BZ58" s="17"/>
      <c r="CA58" s="19"/>
      <c r="CB58" s="20"/>
      <c r="CC58" s="17"/>
      <c r="CD58" s="17"/>
      <c r="CE58" s="17"/>
      <c r="CF58" s="17"/>
      <c r="CG58" s="17"/>
      <c r="CH58" s="19"/>
      <c r="CI58" s="20"/>
      <c r="CJ58" s="17"/>
      <c r="CK58" s="17"/>
      <c r="CL58" s="17"/>
      <c r="CM58" s="17"/>
      <c r="CN58" s="17"/>
      <c r="CO58" s="19"/>
      <c r="CP58" s="20"/>
      <c r="CQ58" s="17"/>
      <c r="CR58" s="17"/>
      <c r="CS58" s="17"/>
      <c r="CT58" s="17"/>
      <c r="CU58" s="17"/>
      <c r="CV58" s="19"/>
      <c r="CW58" s="420">
        <f>SUM(AS59:CV59)</f>
        <v>0</v>
      </c>
      <c r="CX58" s="421"/>
      <c r="CY58" s="421"/>
      <c r="CZ58" s="421"/>
      <c r="DA58" s="421"/>
      <c r="DB58" s="421"/>
      <c r="DC58" s="19"/>
    </row>
    <row r="59" spans="2:108" ht="21.75" hidden="1" customHeight="1" x14ac:dyDescent="0.15"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1"/>
      <c r="N59" s="435"/>
      <c r="O59" s="436"/>
      <c r="P59" s="437"/>
      <c r="S59" s="404"/>
      <c r="T59" s="405"/>
      <c r="U59" s="405"/>
      <c r="V59" s="405"/>
      <c r="W59" s="405"/>
      <c r="X59" s="406"/>
      <c r="Y59" s="404"/>
      <c r="Z59" s="405"/>
      <c r="AA59" s="405"/>
      <c r="AB59" s="405"/>
      <c r="AC59" s="405"/>
      <c r="AD59" s="406"/>
      <c r="AE59" s="404"/>
      <c r="AF59" s="405"/>
      <c r="AG59" s="405"/>
      <c r="AH59" s="405"/>
      <c r="AI59" s="405"/>
      <c r="AJ59" s="406"/>
      <c r="AK59" s="404"/>
      <c r="AL59" s="405"/>
      <c r="AM59" s="405"/>
      <c r="AN59" s="405"/>
      <c r="AO59" s="405"/>
      <c r="AP59" s="406"/>
      <c r="AS59" s="422"/>
      <c r="AT59" s="423"/>
      <c r="AU59" s="423"/>
      <c r="AV59" s="423"/>
      <c r="AW59" s="423"/>
      <c r="AX59" s="423"/>
      <c r="AY59" s="424"/>
      <c r="AZ59" s="423"/>
      <c r="BA59" s="423"/>
      <c r="BB59" s="423"/>
      <c r="BC59" s="423"/>
      <c r="BD59" s="423"/>
      <c r="BE59" s="423"/>
      <c r="BF59" s="425"/>
      <c r="BG59" s="422"/>
      <c r="BH59" s="423"/>
      <c r="BI59" s="423"/>
      <c r="BJ59" s="423"/>
      <c r="BK59" s="423"/>
      <c r="BL59" s="423"/>
      <c r="BM59" s="425"/>
      <c r="BN59" s="422"/>
      <c r="BO59" s="423"/>
      <c r="BP59" s="423"/>
      <c r="BQ59" s="423"/>
      <c r="BR59" s="423"/>
      <c r="BS59" s="423"/>
      <c r="BT59" s="425"/>
      <c r="BU59" s="422"/>
      <c r="BV59" s="423"/>
      <c r="BW59" s="423"/>
      <c r="BX59" s="423"/>
      <c r="BY59" s="423"/>
      <c r="BZ59" s="423"/>
      <c r="CA59" s="425"/>
      <c r="CB59" s="422"/>
      <c r="CC59" s="423"/>
      <c r="CD59" s="423"/>
      <c r="CE59" s="423"/>
      <c r="CF59" s="423"/>
      <c r="CG59" s="423"/>
      <c r="CH59" s="425"/>
      <c r="CI59" s="422"/>
      <c r="CJ59" s="423"/>
      <c r="CK59" s="423"/>
      <c r="CL59" s="423"/>
      <c r="CM59" s="423"/>
      <c r="CN59" s="423"/>
      <c r="CO59" s="425"/>
      <c r="CP59" s="422"/>
      <c r="CQ59" s="423"/>
      <c r="CR59" s="423"/>
      <c r="CS59" s="423"/>
      <c r="CT59" s="423"/>
      <c r="CU59" s="423"/>
      <c r="CV59" s="425"/>
      <c r="CW59" s="388"/>
      <c r="CX59" s="389"/>
      <c r="CY59" s="389"/>
      <c r="CZ59" s="389"/>
      <c r="DA59" s="389"/>
      <c r="DB59" s="389"/>
      <c r="DC59" s="21"/>
      <c r="DD59" s="1" t="b">
        <f>AK58=CW58</f>
        <v>1</v>
      </c>
    </row>
    <row r="60" spans="2:108" ht="9" hidden="1" customHeight="1" x14ac:dyDescent="0.15"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1"/>
      <c r="N60" s="435"/>
      <c r="O60" s="436"/>
      <c r="P60" s="437"/>
      <c r="S60" s="404"/>
      <c r="T60" s="405"/>
      <c r="U60" s="405"/>
      <c r="V60" s="405"/>
      <c r="W60" s="405"/>
      <c r="X60" s="406"/>
      <c r="Y60" s="404"/>
      <c r="Z60" s="405"/>
      <c r="AA60" s="405"/>
      <c r="AB60" s="405"/>
      <c r="AC60" s="405"/>
      <c r="AD60" s="406"/>
      <c r="AE60" s="404"/>
      <c r="AF60" s="405"/>
      <c r="AG60" s="405"/>
      <c r="AH60" s="405"/>
      <c r="AI60" s="405"/>
      <c r="AJ60" s="406"/>
      <c r="AK60" s="404"/>
      <c r="AL60" s="405"/>
      <c r="AM60" s="405"/>
      <c r="AN60" s="405"/>
      <c r="AO60" s="405"/>
      <c r="AP60" s="406"/>
      <c r="AS60" s="22"/>
      <c r="AT60" s="23"/>
      <c r="AU60" s="23"/>
      <c r="AV60" s="23"/>
      <c r="AW60" s="23"/>
      <c r="AX60" s="23"/>
      <c r="AY60" s="24" t="s">
        <v>4</v>
      </c>
      <c r="AZ60" s="23"/>
      <c r="BA60" s="23"/>
      <c r="BB60" s="23"/>
      <c r="BC60" s="23"/>
      <c r="BD60" s="23"/>
      <c r="BE60" s="23"/>
      <c r="BF60" s="25" t="s">
        <v>4</v>
      </c>
      <c r="BG60" s="22"/>
      <c r="BH60" s="23"/>
      <c r="BI60" s="23"/>
      <c r="BJ60" s="23"/>
      <c r="BK60" s="23"/>
      <c r="BL60" s="23"/>
      <c r="BM60" s="25" t="s">
        <v>4</v>
      </c>
      <c r="BN60" s="22"/>
      <c r="BO60" s="23"/>
      <c r="BP60" s="23"/>
      <c r="BQ60" s="23"/>
      <c r="BR60" s="23"/>
      <c r="BS60" s="23"/>
      <c r="BT60" s="26" t="s">
        <v>4</v>
      </c>
      <c r="BU60" s="22"/>
      <c r="BV60" s="23"/>
      <c r="BW60" s="23"/>
      <c r="BX60" s="23"/>
      <c r="BY60" s="23"/>
      <c r="BZ60" s="23"/>
      <c r="CA60" s="26" t="s">
        <v>4</v>
      </c>
      <c r="CB60" s="22"/>
      <c r="CC60" s="23"/>
      <c r="CD60" s="23"/>
      <c r="CE60" s="23"/>
      <c r="CF60" s="23"/>
      <c r="CG60" s="23"/>
      <c r="CH60" s="26" t="s">
        <v>4</v>
      </c>
      <c r="CI60" s="22"/>
      <c r="CJ60" s="23"/>
      <c r="CK60" s="23"/>
      <c r="CL60" s="23"/>
      <c r="CM60" s="23"/>
      <c r="CN60" s="23"/>
      <c r="CO60" s="27" t="s">
        <v>4</v>
      </c>
      <c r="CP60" s="22"/>
      <c r="CQ60" s="23"/>
      <c r="CR60" s="23"/>
      <c r="CS60" s="23"/>
      <c r="CT60" s="23"/>
      <c r="CU60" s="23"/>
      <c r="CV60" s="27" t="s">
        <v>4</v>
      </c>
      <c r="CW60" s="388"/>
      <c r="CX60" s="389"/>
      <c r="CY60" s="389"/>
      <c r="CZ60" s="389"/>
      <c r="DA60" s="389"/>
      <c r="DB60" s="389"/>
      <c r="DC60" s="21"/>
      <c r="DD60" s="407"/>
    </row>
    <row r="61" spans="2:108" ht="9" hidden="1" customHeight="1" x14ac:dyDescent="0.15"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1"/>
      <c r="N61" s="435"/>
      <c r="O61" s="436"/>
      <c r="P61" s="437"/>
      <c r="S61" s="404"/>
      <c r="T61" s="405"/>
      <c r="U61" s="405"/>
      <c r="V61" s="405"/>
      <c r="W61" s="405"/>
      <c r="X61" s="406"/>
      <c r="Y61" s="404"/>
      <c r="Z61" s="405"/>
      <c r="AA61" s="405"/>
      <c r="AB61" s="405"/>
      <c r="AC61" s="405"/>
      <c r="AD61" s="406"/>
      <c r="AE61" s="404"/>
      <c r="AF61" s="405"/>
      <c r="AG61" s="405"/>
      <c r="AH61" s="405"/>
      <c r="AI61" s="405"/>
      <c r="AJ61" s="406"/>
      <c r="AK61" s="404"/>
      <c r="AL61" s="405"/>
      <c r="AM61" s="405"/>
      <c r="AN61" s="405"/>
      <c r="AO61" s="405"/>
      <c r="AP61" s="406"/>
      <c r="AS61" s="28" t="s">
        <v>45</v>
      </c>
      <c r="AT61" s="29"/>
      <c r="AU61" s="29"/>
      <c r="AV61" s="29"/>
      <c r="AW61" s="29"/>
      <c r="AX61" s="29"/>
      <c r="AY61" s="30"/>
      <c r="AZ61" s="29"/>
      <c r="BA61" s="29"/>
      <c r="BB61" s="29"/>
      <c r="BC61" s="29"/>
      <c r="BD61" s="29"/>
      <c r="BE61" s="29"/>
      <c r="BF61" s="31"/>
      <c r="BG61" s="32"/>
      <c r="BH61" s="29"/>
      <c r="BI61" s="29"/>
      <c r="BJ61" s="29"/>
      <c r="BK61" s="29"/>
      <c r="BL61" s="29"/>
      <c r="BM61" s="31"/>
      <c r="BN61" s="32"/>
      <c r="BO61" s="29"/>
      <c r="BP61" s="29"/>
      <c r="BQ61" s="29"/>
      <c r="BR61" s="29"/>
      <c r="BS61" s="29"/>
      <c r="BT61" s="31"/>
      <c r="BU61" s="32"/>
      <c r="BV61" s="29"/>
      <c r="BW61" s="29"/>
      <c r="BX61" s="29"/>
      <c r="BY61" s="29"/>
      <c r="BZ61" s="29"/>
      <c r="CA61" s="31"/>
      <c r="CB61" s="32"/>
      <c r="CC61" s="29"/>
      <c r="CD61" s="29"/>
      <c r="CE61" s="29"/>
      <c r="CF61" s="29"/>
      <c r="CG61" s="29"/>
      <c r="CH61" s="31"/>
      <c r="CI61" s="32"/>
      <c r="CJ61" s="29"/>
      <c r="CK61" s="29"/>
      <c r="CL61" s="29"/>
      <c r="CM61" s="29"/>
      <c r="CN61" s="29"/>
      <c r="CO61" s="31"/>
      <c r="CP61" s="32"/>
      <c r="CQ61" s="29"/>
      <c r="CR61" s="29"/>
      <c r="CS61" s="29"/>
      <c r="CT61" s="29"/>
      <c r="CU61" s="29"/>
      <c r="CV61" s="31"/>
      <c r="CW61" s="388"/>
      <c r="CX61" s="389"/>
      <c r="CY61" s="389"/>
      <c r="CZ61" s="389"/>
      <c r="DA61" s="389"/>
      <c r="DB61" s="389"/>
      <c r="DC61" s="21"/>
      <c r="DD61" s="407"/>
    </row>
    <row r="62" spans="2:108" ht="60" hidden="1" customHeight="1" x14ac:dyDescent="0.15"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1"/>
      <c r="N62" s="435"/>
      <c r="O62" s="436"/>
      <c r="P62" s="437"/>
      <c r="S62" s="404"/>
      <c r="T62" s="405"/>
      <c r="U62" s="405"/>
      <c r="V62" s="405"/>
      <c r="W62" s="405"/>
      <c r="X62" s="406"/>
      <c r="Y62" s="404"/>
      <c r="Z62" s="405"/>
      <c r="AA62" s="405"/>
      <c r="AB62" s="405"/>
      <c r="AC62" s="405"/>
      <c r="AD62" s="406"/>
      <c r="AE62" s="404"/>
      <c r="AF62" s="405"/>
      <c r="AG62" s="405"/>
      <c r="AH62" s="405"/>
      <c r="AI62" s="405"/>
      <c r="AJ62" s="406"/>
      <c r="AK62" s="404"/>
      <c r="AL62" s="405"/>
      <c r="AM62" s="405"/>
      <c r="AN62" s="405"/>
      <c r="AO62" s="405"/>
      <c r="AP62" s="406"/>
      <c r="AS62" s="408"/>
      <c r="AT62" s="409"/>
      <c r="AU62" s="409"/>
      <c r="AV62" s="409"/>
      <c r="AW62" s="409"/>
      <c r="AX62" s="409"/>
      <c r="AY62" s="410"/>
      <c r="AZ62" s="414"/>
      <c r="BA62" s="414"/>
      <c r="BB62" s="414"/>
      <c r="BC62" s="414"/>
      <c r="BD62" s="414"/>
      <c r="BE62" s="414"/>
      <c r="BF62" s="415"/>
      <c r="BG62" s="418"/>
      <c r="BH62" s="414"/>
      <c r="BI62" s="414"/>
      <c r="BJ62" s="414"/>
      <c r="BK62" s="414"/>
      <c r="BL62" s="414"/>
      <c r="BM62" s="415"/>
      <c r="BN62" s="418"/>
      <c r="BO62" s="414"/>
      <c r="BP62" s="414"/>
      <c r="BQ62" s="414"/>
      <c r="BR62" s="414"/>
      <c r="BS62" s="414"/>
      <c r="BT62" s="415"/>
      <c r="BU62" s="418"/>
      <c r="BV62" s="414"/>
      <c r="BW62" s="414"/>
      <c r="BX62" s="414"/>
      <c r="BY62" s="414"/>
      <c r="BZ62" s="414"/>
      <c r="CA62" s="415"/>
      <c r="CB62" s="418"/>
      <c r="CC62" s="414"/>
      <c r="CD62" s="414"/>
      <c r="CE62" s="414"/>
      <c r="CF62" s="414"/>
      <c r="CG62" s="414"/>
      <c r="CH62" s="415"/>
      <c r="CI62" s="418"/>
      <c r="CJ62" s="414"/>
      <c r="CK62" s="414"/>
      <c r="CL62" s="414"/>
      <c r="CM62" s="414"/>
      <c r="CN62" s="414"/>
      <c r="CO62" s="415"/>
      <c r="CP62" s="418"/>
      <c r="CQ62" s="414"/>
      <c r="CR62" s="414"/>
      <c r="CS62" s="414"/>
      <c r="CT62" s="414"/>
      <c r="CU62" s="414"/>
      <c r="CV62" s="415"/>
      <c r="CW62" s="388"/>
      <c r="CX62" s="389"/>
      <c r="CY62" s="389"/>
      <c r="CZ62" s="389"/>
      <c r="DA62" s="389"/>
      <c r="DB62" s="389"/>
      <c r="DC62" s="21"/>
      <c r="DD62" s="407"/>
    </row>
    <row r="63" spans="2:108" ht="9" hidden="1" customHeight="1" x14ac:dyDescent="0.15">
      <c r="B63" s="432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4"/>
      <c r="N63" s="435"/>
      <c r="O63" s="436"/>
      <c r="P63" s="437"/>
      <c r="S63" s="33"/>
      <c r="T63" s="34"/>
      <c r="U63" s="34"/>
      <c r="V63" s="34"/>
      <c r="W63" s="34"/>
      <c r="X63" s="34" t="s">
        <v>4</v>
      </c>
      <c r="Y63" s="33"/>
      <c r="Z63" s="34"/>
      <c r="AA63" s="34"/>
      <c r="AB63" s="34"/>
      <c r="AC63" s="34"/>
      <c r="AD63" s="35" t="s">
        <v>4</v>
      </c>
      <c r="AE63" s="33"/>
      <c r="AF63" s="34"/>
      <c r="AG63" s="34"/>
      <c r="AH63" s="34"/>
      <c r="AI63" s="34"/>
      <c r="AJ63" s="35" t="s">
        <v>4</v>
      </c>
      <c r="AK63" s="34"/>
      <c r="AL63" s="34"/>
      <c r="AM63" s="34"/>
      <c r="AN63" s="34"/>
      <c r="AO63" s="34"/>
      <c r="AP63" s="35" t="s">
        <v>4</v>
      </c>
      <c r="AS63" s="411"/>
      <c r="AT63" s="412"/>
      <c r="AU63" s="412"/>
      <c r="AV63" s="412"/>
      <c r="AW63" s="412"/>
      <c r="AX63" s="412"/>
      <c r="AY63" s="413"/>
      <c r="AZ63" s="416"/>
      <c r="BA63" s="416"/>
      <c r="BB63" s="416"/>
      <c r="BC63" s="416"/>
      <c r="BD63" s="416"/>
      <c r="BE63" s="416"/>
      <c r="BF63" s="417"/>
      <c r="BG63" s="419"/>
      <c r="BH63" s="416"/>
      <c r="BI63" s="416"/>
      <c r="BJ63" s="416"/>
      <c r="BK63" s="416"/>
      <c r="BL63" s="416"/>
      <c r="BM63" s="417"/>
      <c r="BN63" s="419"/>
      <c r="BO63" s="416"/>
      <c r="BP63" s="416"/>
      <c r="BQ63" s="416"/>
      <c r="BR63" s="416"/>
      <c r="BS63" s="416"/>
      <c r="BT63" s="417"/>
      <c r="BU63" s="419"/>
      <c r="BV63" s="416"/>
      <c r="BW63" s="416"/>
      <c r="BX63" s="416"/>
      <c r="BY63" s="416"/>
      <c r="BZ63" s="416"/>
      <c r="CA63" s="417"/>
      <c r="CB63" s="419"/>
      <c r="CC63" s="416"/>
      <c r="CD63" s="416"/>
      <c r="CE63" s="416"/>
      <c r="CF63" s="416"/>
      <c r="CG63" s="416"/>
      <c r="CH63" s="417"/>
      <c r="CI63" s="419"/>
      <c r="CJ63" s="416"/>
      <c r="CK63" s="416"/>
      <c r="CL63" s="416"/>
      <c r="CM63" s="416"/>
      <c r="CN63" s="416"/>
      <c r="CO63" s="417"/>
      <c r="CP63" s="419"/>
      <c r="CQ63" s="416"/>
      <c r="CR63" s="416"/>
      <c r="CS63" s="416"/>
      <c r="CT63" s="416"/>
      <c r="CU63" s="416"/>
      <c r="CV63" s="417"/>
      <c r="CW63" s="36"/>
      <c r="CX63" s="37"/>
      <c r="CY63" s="37"/>
      <c r="CZ63" s="37"/>
      <c r="DA63" s="37"/>
      <c r="DB63" s="37"/>
      <c r="DC63" s="38" t="s">
        <v>4</v>
      </c>
    </row>
    <row r="64" spans="2:108" ht="9.75" hidden="1" customHeight="1" x14ac:dyDescent="0.15">
      <c r="B64" s="426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8"/>
      <c r="N64" s="435"/>
      <c r="O64" s="436"/>
      <c r="P64" s="437"/>
      <c r="S64" s="441"/>
      <c r="T64" s="442"/>
      <c r="U64" s="442"/>
      <c r="V64" s="442"/>
      <c r="W64" s="442"/>
      <c r="X64" s="443"/>
      <c r="Y64" s="441"/>
      <c r="Z64" s="442"/>
      <c r="AA64" s="442"/>
      <c r="AB64" s="442"/>
      <c r="AC64" s="442"/>
      <c r="AD64" s="443"/>
      <c r="AE64" s="441"/>
      <c r="AF64" s="442"/>
      <c r="AG64" s="442"/>
      <c r="AH64" s="442"/>
      <c r="AI64" s="442"/>
      <c r="AJ64" s="443"/>
      <c r="AK64" s="441">
        <f>SUM(S64:AJ68)</f>
        <v>0</v>
      </c>
      <c r="AL64" s="442"/>
      <c r="AM64" s="442"/>
      <c r="AN64" s="442"/>
      <c r="AO64" s="442"/>
      <c r="AP64" s="443"/>
      <c r="AS64" s="16" t="s">
        <v>3</v>
      </c>
      <c r="AT64" s="17"/>
      <c r="AU64" s="17"/>
      <c r="AV64" s="17"/>
      <c r="AW64" s="17"/>
      <c r="AX64" s="17"/>
      <c r="AY64" s="18"/>
      <c r="AZ64" s="17"/>
      <c r="BA64" s="17"/>
      <c r="BB64" s="17"/>
      <c r="BC64" s="17"/>
      <c r="BD64" s="17"/>
      <c r="BE64" s="17"/>
      <c r="BF64" s="19"/>
      <c r="BG64" s="20"/>
      <c r="BH64" s="17"/>
      <c r="BI64" s="17"/>
      <c r="BJ64" s="17"/>
      <c r="BK64" s="17"/>
      <c r="BL64" s="17"/>
      <c r="BM64" s="19"/>
      <c r="BN64" s="20"/>
      <c r="BO64" s="17"/>
      <c r="BP64" s="17"/>
      <c r="BQ64" s="17"/>
      <c r="BR64" s="17"/>
      <c r="BS64" s="17"/>
      <c r="BT64" s="19"/>
      <c r="BU64" s="20"/>
      <c r="BV64" s="17"/>
      <c r="BW64" s="17"/>
      <c r="BX64" s="17"/>
      <c r="BY64" s="17"/>
      <c r="BZ64" s="17"/>
      <c r="CA64" s="19"/>
      <c r="CB64" s="20"/>
      <c r="CC64" s="17"/>
      <c r="CD64" s="17"/>
      <c r="CE64" s="17"/>
      <c r="CF64" s="17"/>
      <c r="CG64" s="17"/>
      <c r="CH64" s="19"/>
      <c r="CI64" s="20"/>
      <c r="CJ64" s="17"/>
      <c r="CK64" s="17"/>
      <c r="CL64" s="17"/>
      <c r="CM64" s="17"/>
      <c r="CN64" s="17"/>
      <c r="CO64" s="19"/>
      <c r="CP64" s="20"/>
      <c r="CQ64" s="17"/>
      <c r="CR64" s="17"/>
      <c r="CS64" s="17"/>
      <c r="CT64" s="17"/>
      <c r="CU64" s="17"/>
      <c r="CV64" s="19"/>
      <c r="CW64" s="420">
        <f>SUM(AS65:CV65)</f>
        <v>0</v>
      </c>
      <c r="CX64" s="421"/>
      <c r="CY64" s="421"/>
      <c r="CZ64" s="421"/>
      <c r="DA64" s="421"/>
      <c r="DB64" s="421"/>
      <c r="DC64" s="19"/>
    </row>
    <row r="65" spans="2:108" ht="21.75" hidden="1" customHeight="1" x14ac:dyDescent="0.15"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1"/>
      <c r="N65" s="435"/>
      <c r="O65" s="436"/>
      <c r="P65" s="437"/>
      <c r="S65" s="404"/>
      <c r="T65" s="405"/>
      <c r="U65" s="405"/>
      <c r="V65" s="405"/>
      <c r="W65" s="405"/>
      <c r="X65" s="406"/>
      <c r="Y65" s="404"/>
      <c r="Z65" s="405"/>
      <c r="AA65" s="405"/>
      <c r="AB65" s="405"/>
      <c r="AC65" s="405"/>
      <c r="AD65" s="406"/>
      <c r="AE65" s="404"/>
      <c r="AF65" s="405"/>
      <c r="AG65" s="405"/>
      <c r="AH65" s="405"/>
      <c r="AI65" s="405"/>
      <c r="AJ65" s="406"/>
      <c r="AK65" s="404"/>
      <c r="AL65" s="405"/>
      <c r="AM65" s="405"/>
      <c r="AN65" s="405"/>
      <c r="AO65" s="405"/>
      <c r="AP65" s="406"/>
      <c r="AS65" s="422"/>
      <c r="AT65" s="423"/>
      <c r="AU65" s="423"/>
      <c r="AV65" s="423"/>
      <c r="AW65" s="423"/>
      <c r="AX65" s="423"/>
      <c r="AY65" s="424"/>
      <c r="AZ65" s="423"/>
      <c r="BA65" s="423"/>
      <c r="BB65" s="423"/>
      <c r="BC65" s="423"/>
      <c r="BD65" s="423"/>
      <c r="BE65" s="423"/>
      <c r="BF65" s="425"/>
      <c r="BG65" s="422"/>
      <c r="BH65" s="423"/>
      <c r="BI65" s="423"/>
      <c r="BJ65" s="423"/>
      <c r="BK65" s="423"/>
      <c r="BL65" s="423"/>
      <c r="BM65" s="425"/>
      <c r="BN65" s="422"/>
      <c r="BO65" s="423"/>
      <c r="BP65" s="423"/>
      <c r="BQ65" s="423"/>
      <c r="BR65" s="423"/>
      <c r="BS65" s="423"/>
      <c r="BT65" s="425"/>
      <c r="BU65" s="422"/>
      <c r="BV65" s="423"/>
      <c r="BW65" s="423"/>
      <c r="BX65" s="423"/>
      <c r="BY65" s="423"/>
      <c r="BZ65" s="423"/>
      <c r="CA65" s="425"/>
      <c r="CB65" s="422"/>
      <c r="CC65" s="423"/>
      <c r="CD65" s="423"/>
      <c r="CE65" s="423"/>
      <c r="CF65" s="423"/>
      <c r="CG65" s="423"/>
      <c r="CH65" s="425"/>
      <c r="CI65" s="422"/>
      <c r="CJ65" s="423"/>
      <c r="CK65" s="423"/>
      <c r="CL65" s="423"/>
      <c r="CM65" s="423"/>
      <c r="CN65" s="423"/>
      <c r="CO65" s="425"/>
      <c r="CP65" s="422"/>
      <c r="CQ65" s="423"/>
      <c r="CR65" s="423"/>
      <c r="CS65" s="423"/>
      <c r="CT65" s="423"/>
      <c r="CU65" s="423"/>
      <c r="CV65" s="425"/>
      <c r="CW65" s="388"/>
      <c r="CX65" s="389"/>
      <c r="CY65" s="389"/>
      <c r="CZ65" s="389"/>
      <c r="DA65" s="389"/>
      <c r="DB65" s="389"/>
      <c r="DC65" s="21"/>
      <c r="DD65" s="1" t="b">
        <f>AK64=CW64</f>
        <v>1</v>
      </c>
    </row>
    <row r="66" spans="2:108" ht="9" hidden="1" customHeight="1" x14ac:dyDescent="0.15"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1"/>
      <c r="N66" s="435"/>
      <c r="O66" s="436"/>
      <c r="P66" s="437"/>
      <c r="S66" s="404"/>
      <c r="T66" s="405"/>
      <c r="U66" s="405"/>
      <c r="V66" s="405"/>
      <c r="W66" s="405"/>
      <c r="X66" s="406"/>
      <c r="Y66" s="404"/>
      <c r="Z66" s="405"/>
      <c r="AA66" s="405"/>
      <c r="AB66" s="405"/>
      <c r="AC66" s="405"/>
      <c r="AD66" s="406"/>
      <c r="AE66" s="404"/>
      <c r="AF66" s="405"/>
      <c r="AG66" s="405"/>
      <c r="AH66" s="405"/>
      <c r="AI66" s="405"/>
      <c r="AJ66" s="406"/>
      <c r="AK66" s="404"/>
      <c r="AL66" s="405"/>
      <c r="AM66" s="405"/>
      <c r="AN66" s="405"/>
      <c r="AO66" s="405"/>
      <c r="AP66" s="406"/>
      <c r="AS66" s="22"/>
      <c r="AT66" s="23"/>
      <c r="AU66" s="23"/>
      <c r="AV66" s="23"/>
      <c r="AW66" s="23"/>
      <c r="AX66" s="23"/>
      <c r="AY66" s="24" t="s">
        <v>4</v>
      </c>
      <c r="AZ66" s="23"/>
      <c r="BA66" s="23"/>
      <c r="BB66" s="23"/>
      <c r="BC66" s="23"/>
      <c r="BD66" s="23"/>
      <c r="BE66" s="23"/>
      <c r="BF66" s="25" t="s">
        <v>4</v>
      </c>
      <c r="BG66" s="22"/>
      <c r="BH66" s="23"/>
      <c r="BI66" s="23"/>
      <c r="BJ66" s="23"/>
      <c r="BK66" s="23"/>
      <c r="BL66" s="23"/>
      <c r="BM66" s="25" t="s">
        <v>4</v>
      </c>
      <c r="BN66" s="22"/>
      <c r="BO66" s="23"/>
      <c r="BP66" s="23"/>
      <c r="BQ66" s="23"/>
      <c r="BR66" s="23"/>
      <c r="BS66" s="23"/>
      <c r="BT66" s="26" t="s">
        <v>4</v>
      </c>
      <c r="BU66" s="22"/>
      <c r="BV66" s="23"/>
      <c r="BW66" s="23"/>
      <c r="BX66" s="23"/>
      <c r="BY66" s="23"/>
      <c r="BZ66" s="23"/>
      <c r="CA66" s="26" t="s">
        <v>4</v>
      </c>
      <c r="CB66" s="22"/>
      <c r="CC66" s="23"/>
      <c r="CD66" s="23"/>
      <c r="CE66" s="23"/>
      <c r="CF66" s="23"/>
      <c r="CG66" s="23"/>
      <c r="CH66" s="26" t="s">
        <v>4</v>
      </c>
      <c r="CI66" s="22"/>
      <c r="CJ66" s="23"/>
      <c r="CK66" s="23"/>
      <c r="CL66" s="23"/>
      <c r="CM66" s="23"/>
      <c r="CN66" s="23"/>
      <c r="CO66" s="27" t="s">
        <v>4</v>
      </c>
      <c r="CP66" s="22"/>
      <c r="CQ66" s="23"/>
      <c r="CR66" s="23"/>
      <c r="CS66" s="23"/>
      <c r="CT66" s="23"/>
      <c r="CU66" s="23"/>
      <c r="CV66" s="27" t="s">
        <v>4</v>
      </c>
      <c r="CW66" s="388"/>
      <c r="CX66" s="389"/>
      <c r="CY66" s="389"/>
      <c r="CZ66" s="389"/>
      <c r="DA66" s="389"/>
      <c r="DB66" s="389"/>
      <c r="DC66" s="21"/>
      <c r="DD66" s="407"/>
    </row>
    <row r="67" spans="2:108" ht="9" hidden="1" customHeight="1" x14ac:dyDescent="0.15">
      <c r="B67" s="429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1"/>
      <c r="N67" s="435"/>
      <c r="O67" s="436"/>
      <c r="P67" s="437"/>
      <c r="S67" s="404"/>
      <c r="T67" s="405"/>
      <c r="U67" s="405"/>
      <c r="V67" s="405"/>
      <c r="W67" s="405"/>
      <c r="X67" s="406"/>
      <c r="Y67" s="404"/>
      <c r="Z67" s="405"/>
      <c r="AA67" s="405"/>
      <c r="AB67" s="405"/>
      <c r="AC67" s="405"/>
      <c r="AD67" s="406"/>
      <c r="AE67" s="404"/>
      <c r="AF67" s="405"/>
      <c r="AG67" s="405"/>
      <c r="AH67" s="405"/>
      <c r="AI67" s="405"/>
      <c r="AJ67" s="406"/>
      <c r="AK67" s="404"/>
      <c r="AL67" s="405"/>
      <c r="AM67" s="405"/>
      <c r="AN67" s="405"/>
      <c r="AO67" s="405"/>
      <c r="AP67" s="406"/>
      <c r="AS67" s="28" t="s">
        <v>45</v>
      </c>
      <c r="AT67" s="29"/>
      <c r="AU67" s="29"/>
      <c r="AV67" s="29"/>
      <c r="AW67" s="29"/>
      <c r="AX67" s="29"/>
      <c r="AY67" s="30"/>
      <c r="AZ67" s="29"/>
      <c r="BA67" s="29"/>
      <c r="BB67" s="29"/>
      <c r="BC67" s="29"/>
      <c r="BD67" s="29"/>
      <c r="BE67" s="29"/>
      <c r="BF67" s="31"/>
      <c r="BG67" s="32"/>
      <c r="BH67" s="29"/>
      <c r="BI67" s="29"/>
      <c r="BJ67" s="29"/>
      <c r="BK67" s="29"/>
      <c r="BL67" s="29"/>
      <c r="BM67" s="31"/>
      <c r="BN67" s="32"/>
      <c r="BO67" s="29"/>
      <c r="BP67" s="29"/>
      <c r="BQ67" s="29"/>
      <c r="BR67" s="29"/>
      <c r="BS67" s="29"/>
      <c r="BT67" s="31"/>
      <c r="BU67" s="32"/>
      <c r="BV67" s="29"/>
      <c r="BW67" s="29"/>
      <c r="BX67" s="29"/>
      <c r="BY67" s="29"/>
      <c r="BZ67" s="29"/>
      <c r="CA67" s="31"/>
      <c r="CB67" s="32"/>
      <c r="CC67" s="29"/>
      <c r="CD67" s="29"/>
      <c r="CE67" s="29"/>
      <c r="CF67" s="29"/>
      <c r="CG67" s="29"/>
      <c r="CH67" s="31"/>
      <c r="CI67" s="32"/>
      <c r="CJ67" s="29"/>
      <c r="CK67" s="29"/>
      <c r="CL67" s="29"/>
      <c r="CM67" s="29"/>
      <c r="CN67" s="29"/>
      <c r="CO67" s="31"/>
      <c r="CP67" s="32"/>
      <c r="CQ67" s="29"/>
      <c r="CR67" s="29"/>
      <c r="CS67" s="29"/>
      <c r="CT67" s="29"/>
      <c r="CU67" s="29"/>
      <c r="CV67" s="31"/>
      <c r="CW67" s="388"/>
      <c r="CX67" s="389"/>
      <c r="CY67" s="389"/>
      <c r="CZ67" s="389"/>
      <c r="DA67" s="389"/>
      <c r="DB67" s="389"/>
      <c r="DC67" s="21"/>
      <c r="DD67" s="407"/>
    </row>
    <row r="68" spans="2:108" ht="60" hidden="1" customHeight="1" x14ac:dyDescent="0.15">
      <c r="B68" s="429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1"/>
      <c r="N68" s="435"/>
      <c r="O68" s="436"/>
      <c r="P68" s="437"/>
      <c r="S68" s="404"/>
      <c r="T68" s="405"/>
      <c r="U68" s="405"/>
      <c r="V68" s="405"/>
      <c r="W68" s="405"/>
      <c r="X68" s="406"/>
      <c r="Y68" s="404"/>
      <c r="Z68" s="405"/>
      <c r="AA68" s="405"/>
      <c r="AB68" s="405"/>
      <c r="AC68" s="405"/>
      <c r="AD68" s="406"/>
      <c r="AE68" s="404"/>
      <c r="AF68" s="405"/>
      <c r="AG68" s="405"/>
      <c r="AH68" s="405"/>
      <c r="AI68" s="405"/>
      <c r="AJ68" s="406"/>
      <c r="AK68" s="404"/>
      <c r="AL68" s="405"/>
      <c r="AM68" s="405"/>
      <c r="AN68" s="405"/>
      <c r="AO68" s="405"/>
      <c r="AP68" s="406"/>
      <c r="AS68" s="408"/>
      <c r="AT68" s="409"/>
      <c r="AU68" s="409"/>
      <c r="AV68" s="409"/>
      <c r="AW68" s="409"/>
      <c r="AX68" s="409"/>
      <c r="AY68" s="410"/>
      <c r="AZ68" s="414"/>
      <c r="BA68" s="414"/>
      <c r="BB68" s="414"/>
      <c r="BC68" s="414"/>
      <c r="BD68" s="414"/>
      <c r="BE68" s="414"/>
      <c r="BF68" s="415"/>
      <c r="BG68" s="418"/>
      <c r="BH68" s="414"/>
      <c r="BI68" s="414"/>
      <c r="BJ68" s="414"/>
      <c r="BK68" s="414"/>
      <c r="BL68" s="414"/>
      <c r="BM68" s="415"/>
      <c r="BN68" s="418"/>
      <c r="BO68" s="414"/>
      <c r="BP68" s="414"/>
      <c r="BQ68" s="414"/>
      <c r="BR68" s="414"/>
      <c r="BS68" s="414"/>
      <c r="BT68" s="415"/>
      <c r="BU68" s="418"/>
      <c r="BV68" s="414"/>
      <c r="BW68" s="414"/>
      <c r="BX68" s="414"/>
      <c r="BY68" s="414"/>
      <c r="BZ68" s="414"/>
      <c r="CA68" s="415"/>
      <c r="CB68" s="418"/>
      <c r="CC68" s="414"/>
      <c r="CD68" s="414"/>
      <c r="CE68" s="414"/>
      <c r="CF68" s="414"/>
      <c r="CG68" s="414"/>
      <c r="CH68" s="415"/>
      <c r="CI68" s="418"/>
      <c r="CJ68" s="414"/>
      <c r="CK68" s="414"/>
      <c r="CL68" s="414"/>
      <c r="CM68" s="414"/>
      <c r="CN68" s="414"/>
      <c r="CO68" s="415"/>
      <c r="CP68" s="418"/>
      <c r="CQ68" s="414"/>
      <c r="CR68" s="414"/>
      <c r="CS68" s="414"/>
      <c r="CT68" s="414"/>
      <c r="CU68" s="414"/>
      <c r="CV68" s="415"/>
      <c r="CW68" s="388"/>
      <c r="CX68" s="389"/>
      <c r="CY68" s="389"/>
      <c r="CZ68" s="389"/>
      <c r="DA68" s="389"/>
      <c r="DB68" s="389"/>
      <c r="DC68" s="21"/>
      <c r="DD68" s="407"/>
    </row>
    <row r="69" spans="2:108" ht="9" hidden="1" customHeight="1" x14ac:dyDescent="0.15">
      <c r="B69" s="432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4"/>
      <c r="N69" s="435"/>
      <c r="O69" s="436"/>
      <c r="P69" s="437"/>
      <c r="S69" s="33"/>
      <c r="T69" s="34"/>
      <c r="U69" s="34"/>
      <c r="V69" s="34"/>
      <c r="W69" s="34"/>
      <c r="X69" s="34" t="s">
        <v>4</v>
      </c>
      <c r="Y69" s="33"/>
      <c r="Z69" s="34"/>
      <c r="AA69" s="34"/>
      <c r="AB69" s="34"/>
      <c r="AC69" s="34"/>
      <c r="AD69" s="35" t="s">
        <v>4</v>
      </c>
      <c r="AE69" s="33"/>
      <c r="AF69" s="34"/>
      <c r="AG69" s="34"/>
      <c r="AH69" s="34"/>
      <c r="AI69" s="34"/>
      <c r="AJ69" s="35" t="s">
        <v>4</v>
      </c>
      <c r="AK69" s="34"/>
      <c r="AL69" s="34"/>
      <c r="AM69" s="34"/>
      <c r="AN69" s="34"/>
      <c r="AO69" s="34"/>
      <c r="AP69" s="35" t="s">
        <v>4</v>
      </c>
      <c r="AS69" s="411"/>
      <c r="AT69" s="412"/>
      <c r="AU69" s="412"/>
      <c r="AV69" s="412"/>
      <c r="AW69" s="412"/>
      <c r="AX69" s="412"/>
      <c r="AY69" s="413"/>
      <c r="AZ69" s="416"/>
      <c r="BA69" s="416"/>
      <c r="BB69" s="416"/>
      <c r="BC69" s="416"/>
      <c r="BD69" s="416"/>
      <c r="BE69" s="416"/>
      <c r="BF69" s="417"/>
      <c r="BG69" s="419"/>
      <c r="BH69" s="416"/>
      <c r="BI69" s="416"/>
      <c r="BJ69" s="416"/>
      <c r="BK69" s="416"/>
      <c r="BL69" s="416"/>
      <c r="BM69" s="417"/>
      <c r="BN69" s="419"/>
      <c r="BO69" s="416"/>
      <c r="BP69" s="416"/>
      <c r="BQ69" s="416"/>
      <c r="BR69" s="416"/>
      <c r="BS69" s="416"/>
      <c r="BT69" s="417"/>
      <c r="BU69" s="419"/>
      <c r="BV69" s="416"/>
      <c r="BW69" s="416"/>
      <c r="BX69" s="416"/>
      <c r="BY69" s="416"/>
      <c r="BZ69" s="416"/>
      <c r="CA69" s="417"/>
      <c r="CB69" s="419"/>
      <c r="CC69" s="416"/>
      <c r="CD69" s="416"/>
      <c r="CE69" s="416"/>
      <c r="CF69" s="416"/>
      <c r="CG69" s="416"/>
      <c r="CH69" s="417"/>
      <c r="CI69" s="419"/>
      <c r="CJ69" s="416"/>
      <c r="CK69" s="416"/>
      <c r="CL69" s="416"/>
      <c r="CM69" s="416"/>
      <c r="CN69" s="416"/>
      <c r="CO69" s="417"/>
      <c r="CP69" s="419"/>
      <c r="CQ69" s="416"/>
      <c r="CR69" s="416"/>
      <c r="CS69" s="416"/>
      <c r="CT69" s="416"/>
      <c r="CU69" s="416"/>
      <c r="CV69" s="417"/>
      <c r="CW69" s="36"/>
      <c r="CX69" s="37"/>
      <c r="CY69" s="37"/>
      <c r="CZ69" s="37"/>
      <c r="DA69" s="37"/>
      <c r="DB69" s="37"/>
      <c r="DC69" s="38" t="s">
        <v>4</v>
      </c>
    </row>
    <row r="70" spans="2:108" ht="9.75" hidden="1" customHeight="1" x14ac:dyDescent="0.15">
      <c r="B70" s="426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8"/>
      <c r="N70" s="435"/>
      <c r="O70" s="436"/>
      <c r="P70" s="437"/>
      <c r="S70" s="441"/>
      <c r="T70" s="442"/>
      <c r="U70" s="442"/>
      <c r="V70" s="442"/>
      <c r="W70" s="442"/>
      <c r="X70" s="443"/>
      <c r="Y70" s="441"/>
      <c r="Z70" s="442"/>
      <c r="AA70" s="442"/>
      <c r="AB70" s="442"/>
      <c r="AC70" s="442"/>
      <c r="AD70" s="443"/>
      <c r="AE70" s="441"/>
      <c r="AF70" s="442"/>
      <c r="AG70" s="442"/>
      <c r="AH70" s="442"/>
      <c r="AI70" s="442"/>
      <c r="AJ70" s="443"/>
      <c r="AK70" s="441">
        <f>SUM(S70:AJ74)</f>
        <v>0</v>
      </c>
      <c r="AL70" s="442"/>
      <c r="AM70" s="442"/>
      <c r="AN70" s="442"/>
      <c r="AO70" s="442"/>
      <c r="AP70" s="443"/>
      <c r="AS70" s="16" t="s">
        <v>3</v>
      </c>
      <c r="AT70" s="17"/>
      <c r="AU70" s="17"/>
      <c r="AV70" s="17"/>
      <c r="AW70" s="17"/>
      <c r="AX70" s="17"/>
      <c r="AY70" s="18"/>
      <c r="AZ70" s="17"/>
      <c r="BA70" s="17"/>
      <c r="BB70" s="17"/>
      <c r="BC70" s="17"/>
      <c r="BD70" s="17"/>
      <c r="BE70" s="17"/>
      <c r="BF70" s="19"/>
      <c r="BG70" s="20"/>
      <c r="BH70" s="17"/>
      <c r="BI70" s="17"/>
      <c r="BJ70" s="17"/>
      <c r="BK70" s="17"/>
      <c r="BL70" s="17"/>
      <c r="BM70" s="19"/>
      <c r="BN70" s="20"/>
      <c r="BO70" s="17"/>
      <c r="BP70" s="17"/>
      <c r="BQ70" s="17"/>
      <c r="BR70" s="17"/>
      <c r="BS70" s="17"/>
      <c r="BT70" s="19"/>
      <c r="BU70" s="20"/>
      <c r="BV70" s="17"/>
      <c r="BW70" s="17"/>
      <c r="BX70" s="17"/>
      <c r="BY70" s="17"/>
      <c r="BZ70" s="17"/>
      <c r="CA70" s="19"/>
      <c r="CB70" s="20"/>
      <c r="CC70" s="17"/>
      <c r="CD70" s="17"/>
      <c r="CE70" s="17"/>
      <c r="CF70" s="17"/>
      <c r="CG70" s="17"/>
      <c r="CH70" s="19"/>
      <c r="CI70" s="20"/>
      <c r="CJ70" s="17"/>
      <c r="CK70" s="17"/>
      <c r="CL70" s="17"/>
      <c r="CM70" s="17"/>
      <c r="CN70" s="17"/>
      <c r="CO70" s="19"/>
      <c r="CP70" s="20"/>
      <c r="CQ70" s="17"/>
      <c r="CR70" s="17"/>
      <c r="CS70" s="17"/>
      <c r="CT70" s="17"/>
      <c r="CU70" s="17"/>
      <c r="CV70" s="19"/>
      <c r="CW70" s="420">
        <f>SUM(AS71:CV71)</f>
        <v>0</v>
      </c>
      <c r="CX70" s="421"/>
      <c r="CY70" s="421"/>
      <c r="CZ70" s="421"/>
      <c r="DA70" s="421"/>
      <c r="DB70" s="421"/>
      <c r="DC70" s="19"/>
    </row>
    <row r="71" spans="2:108" ht="21.75" hidden="1" customHeight="1" x14ac:dyDescent="0.15">
      <c r="B71" s="429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1"/>
      <c r="N71" s="435"/>
      <c r="O71" s="436"/>
      <c r="P71" s="437"/>
      <c r="S71" s="404"/>
      <c r="T71" s="405"/>
      <c r="U71" s="405"/>
      <c r="V71" s="405"/>
      <c r="W71" s="405"/>
      <c r="X71" s="406"/>
      <c r="Y71" s="404"/>
      <c r="Z71" s="405"/>
      <c r="AA71" s="405"/>
      <c r="AB71" s="405"/>
      <c r="AC71" s="405"/>
      <c r="AD71" s="406"/>
      <c r="AE71" s="404"/>
      <c r="AF71" s="405"/>
      <c r="AG71" s="405"/>
      <c r="AH71" s="405"/>
      <c r="AI71" s="405"/>
      <c r="AJ71" s="406"/>
      <c r="AK71" s="404"/>
      <c r="AL71" s="405"/>
      <c r="AM71" s="405"/>
      <c r="AN71" s="405"/>
      <c r="AO71" s="405"/>
      <c r="AP71" s="406"/>
      <c r="AS71" s="422"/>
      <c r="AT71" s="423"/>
      <c r="AU71" s="423"/>
      <c r="AV71" s="423"/>
      <c r="AW71" s="423"/>
      <c r="AX71" s="423"/>
      <c r="AY71" s="424"/>
      <c r="AZ71" s="423"/>
      <c r="BA71" s="423"/>
      <c r="BB71" s="423"/>
      <c r="BC71" s="423"/>
      <c r="BD71" s="423"/>
      <c r="BE71" s="423"/>
      <c r="BF71" s="425"/>
      <c r="BG71" s="422"/>
      <c r="BH71" s="423"/>
      <c r="BI71" s="423"/>
      <c r="BJ71" s="423"/>
      <c r="BK71" s="423"/>
      <c r="BL71" s="423"/>
      <c r="BM71" s="425"/>
      <c r="BN71" s="422"/>
      <c r="BO71" s="423"/>
      <c r="BP71" s="423"/>
      <c r="BQ71" s="423"/>
      <c r="BR71" s="423"/>
      <c r="BS71" s="423"/>
      <c r="BT71" s="425"/>
      <c r="BU71" s="422"/>
      <c r="BV71" s="423"/>
      <c r="BW71" s="423"/>
      <c r="BX71" s="423"/>
      <c r="BY71" s="423"/>
      <c r="BZ71" s="423"/>
      <c r="CA71" s="425"/>
      <c r="CB71" s="422"/>
      <c r="CC71" s="423"/>
      <c r="CD71" s="423"/>
      <c r="CE71" s="423"/>
      <c r="CF71" s="423"/>
      <c r="CG71" s="423"/>
      <c r="CH71" s="425"/>
      <c r="CI71" s="422"/>
      <c r="CJ71" s="423"/>
      <c r="CK71" s="423"/>
      <c r="CL71" s="423"/>
      <c r="CM71" s="423"/>
      <c r="CN71" s="423"/>
      <c r="CO71" s="425"/>
      <c r="CP71" s="422"/>
      <c r="CQ71" s="423"/>
      <c r="CR71" s="423"/>
      <c r="CS71" s="423"/>
      <c r="CT71" s="423"/>
      <c r="CU71" s="423"/>
      <c r="CV71" s="425"/>
      <c r="CW71" s="388"/>
      <c r="CX71" s="389"/>
      <c r="CY71" s="389"/>
      <c r="CZ71" s="389"/>
      <c r="DA71" s="389"/>
      <c r="DB71" s="389"/>
      <c r="DC71" s="21"/>
      <c r="DD71" s="1" t="b">
        <f>AK70=CW70</f>
        <v>1</v>
      </c>
    </row>
    <row r="72" spans="2:108" ht="9" hidden="1" customHeight="1" x14ac:dyDescent="0.15">
      <c r="B72" s="429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1"/>
      <c r="N72" s="435"/>
      <c r="O72" s="436"/>
      <c r="P72" s="437"/>
      <c r="S72" s="404"/>
      <c r="T72" s="405"/>
      <c r="U72" s="405"/>
      <c r="V72" s="405"/>
      <c r="W72" s="405"/>
      <c r="X72" s="406"/>
      <c r="Y72" s="404"/>
      <c r="Z72" s="405"/>
      <c r="AA72" s="405"/>
      <c r="AB72" s="405"/>
      <c r="AC72" s="405"/>
      <c r="AD72" s="406"/>
      <c r="AE72" s="404"/>
      <c r="AF72" s="405"/>
      <c r="AG72" s="405"/>
      <c r="AH72" s="405"/>
      <c r="AI72" s="405"/>
      <c r="AJ72" s="406"/>
      <c r="AK72" s="404"/>
      <c r="AL72" s="405"/>
      <c r="AM72" s="405"/>
      <c r="AN72" s="405"/>
      <c r="AO72" s="405"/>
      <c r="AP72" s="406"/>
      <c r="AS72" s="22"/>
      <c r="AT72" s="23"/>
      <c r="AU72" s="23"/>
      <c r="AV72" s="23"/>
      <c r="AW72" s="23"/>
      <c r="AX72" s="23"/>
      <c r="AY72" s="24" t="s">
        <v>4</v>
      </c>
      <c r="AZ72" s="23"/>
      <c r="BA72" s="23"/>
      <c r="BB72" s="23"/>
      <c r="BC72" s="23"/>
      <c r="BD72" s="23"/>
      <c r="BE72" s="23"/>
      <c r="BF72" s="25" t="s">
        <v>4</v>
      </c>
      <c r="BG72" s="22"/>
      <c r="BH72" s="23"/>
      <c r="BI72" s="23"/>
      <c r="BJ72" s="23"/>
      <c r="BK72" s="23"/>
      <c r="BL72" s="23"/>
      <c r="BM72" s="25" t="s">
        <v>4</v>
      </c>
      <c r="BN72" s="22"/>
      <c r="BO72" s="23"/>
      <c r="BP72" s="23"/>
      <c r="BQ72" s="23"/>
      <c r="BR72" s="23"/>
      <c r="BS72" s="23"/>
      <c r="BT72" s="26" t="s">
        <v>4</v>
      </c>
      <c r="BU72" s="22"/>
      <c r="BV72" s="23"/>
      <c r="BW72" s="23"/>
      <c r="BX72" s="23"/>
      <c r="BY72" s="23"/>
      <c r="BZ72" s="23"/>
      <c r="CA72" s="26" t="s">
        <v>4</v>
      </c>
      <c r="CB72" s="22"/>
      <c r="CC72" s="23"/>
      <c r="CD72" s="23"/>
      <c r="CE72" s="23"/>
      <c r="CF72" s="23"/>
      <c r="CG72" s="23"/>
      <c r="CH72" s="26" t="s">
        <v>4</v>
      </c>
      <c r="CI72" s="22"/>
      <c r="CJ72" s="23"/>
      <c r="CK72" s="23"/>
      <c r="CL72" s="23"/>
      <c r="CM72" s="23"/>
      <c r="CN72" s="23"/>
      <c r="CO72" s="27" t="s">
        <v>4</v>
      </c>
      <c r="CP72" s="22"/>
      <c r="CQ72" s="23"/>
      <c r="CR72" s="23"/>
      <c r="CS72" s="23"/>
      <c r="CT72" s="23"/>
      <c r="CU72" s="23"/>
      <c r="CV72" s="27" t="s">
        <v>4</v>
      </c>
      <c r="CW72" s="388"/>
      <c r="CX72" s="389"/>
      <c r="CY72" s="389"/>
      <c r="CZ72" s="389"/>
      <c r="DA72" s="389"/>
      <c r="DB72" s="389"/>
      <c r="DC72" s="21"/>
      <c r="DD72" s="407"/>
    </row>
    <row r="73" spans="2:108" ht="9" hidden="1" customHeight="1" x14ac:dyDescent="0.15">
      <c r="B73" s="429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1"/>
      <c r="N73" s="435"/>
      <c r="O73" s="436"/>
      <c r="P73" s="437"/>
      <c r="S73" s="404"/>
      <c r="T73" s="405"/>
      <c r="U73" s="405"/>
      <c r="V73" s="405"/>
      <c r="W73" s="405"/>
      <c r="X73" s="406"/>
      <c r="Y73" s="404"/>
      <c r="Z73" s="405"/>
      <c r="AA73" s="405"/>
      <c r="AB73" s="405"/>
      <c r="AC73" s="405"/>
      <c r="AD73" s="406"/>
      <c r="AE73" s="404"/>
      <c r="AF73" s="405"/>
      <c r="AG73" s="405"/>
      <c r="AH73" s="405"/>
      <c r="AI73" s="405"/>
      <c r="AJ73" s="406"/>
      <c r="AK73" s="404"/>
      <c r="AL73" s="405"/>
      <c r="AM73" s="405"/>
      <c r="AN73" s="405"/>
      <c r="AO73" s="405"/>
      <c r="AP73" s="406"/>
      <c r="AS73" s="28" t="s">
        <v>45</v>
      </c>
      <c r="AT73" s="29"/>
      <c r="AU73" s="29"/>
      <c r="AV73" s="29"/>
      <c r="AW73" s="29"/>
      <c r="AX73" s="29"/>
      <c r="AY73" s="30"/>
      <c r="AZ73" s="29"/>
      <c r="BA73" s="29"/>
      <c r="BB73" s="29"/>
      <c r="BC73" s="29"/>
      <c r="BD73" s="29"/>
      <c r="BE73" s="29"/>
      <c r="BF73" s="31"/>
      <c r="BG73" s="32"/>
      <c r="BH73" s="29"/>
      <c r="BI73" s="29"/>
      <c r="BJ73" s="29"/>
      <c r="BK73" s="29"/>
      <c r="BL73" s="29"/>
      <c r="BM73" s="31"/>
      <c r="BN73" s="32"/>
      <c r="BO73" s="29"/>
      <c r="BP73" s="29"/>
      <c r="BQ73" s="29"/>
      <c r="BR73" s="29"/>
      <c r="BS73" s="29"/>
      <c r="BT73" s="31"/>
      <c r="BU73" s="32"/>
      <c r="BV73" s="29"/>
      <c r="BW73" s="29"/>
      <c r="BX73" s="29"/>
      <c r="BY73" s="29"/>
      <c r="BZ73" s="29"/>
      <c r="CA73" s="31"/>
      <c r="CB73" s="32"/>
      <c r="CC73" s="29"/>
      <c r="CD73" s="29"/>
      <c r="CE73" s="29"/>
      <c r="CF73" s="29"/>
      <c r="CG73" s="29"/>
      <c r="CH73" s="31"/>
      <c r="CI73" s="32"/>
      <c r="CJ73" s="29"/>
      <c r="CK73" s="29"/>
      <c r="CL73" s="29"/>
      <c r="CM73" s="29"/>
      <c r="CN73" s="29"/>
      <c r="CO73" s="31"/>
      <c r="CP73" s="32"/>
      <c r="CQ73" s="29"/>
      <c r="CR73" s="29"/>
      <c r="CS73" s="29"/>
      <c r="CT73" s="29"/>
      <c r="CU73" s="29"/>
      <c r="CV73" s="31"/>
      <c r="CW73" s="388"/>
      <c r="CX73" s="389"/>
      <c r="CY73" s="389"/>
      <c r="CZ73" s="389"/>
      <c r="DA73" s="389"/>
      <c r="DB73" s="389"/>
      <c r="DC73" s="21"/>
      <c r="DD73" s="407"/>
    </row>
    <row r="74" spans="2:108" ht="60" hidden="1" customHeight="1" x14ac:dyDescent="0.15">
      <c r="B74" s="429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1"/>
      <c r="N74" s="435"/>
      <c r="O74" s="436"/>
      <c r="P74" s="437"/>
      <c r="S74" s="404"/>
      <c r="T74" s="405"/>
      <c r="U74" s="405"/>
      <c r="V74" s="405"/>
      <c r="W74" s="405"/>
      <c r="X74" s="406"/>
      <c r="Y74" s="404"/>
      <c r="Z74" s="405"/>
      <c r="AA74" s="405"/>
      <c r="AB74" s="405"/>
      <c r="AC74" s="405"/>
      <c r="AD74" s="406"/>
      <c r="AE74" s="404"/>
      <c r="AF74" s="405"/>
      <c r="AG74" s="405"/>
      <c r="AH74" s="405"/>
      <c r="AI74" s="405"/>
      <c r="AJ74" s="406"/>
      <c r="AK74" s="404"/>
      <c r="AL74" s="405"/>
      <c r="AM74" s="405"/>
      <c r="AN74" s="405"/>
      <c r="AO74" s="405"/>
      <c r="AP74" s="406"/>
      <c r="AS74" s="408"/>
      <c r="AT74" s="409"/>
      <c r="AU74" s="409"/>
      <c r="AV74" s="409"/>
      <c r="AW74" s="409"/>
      <c r="AX74" s="409"/>
      <c r="AY74" s="410"/>
      <c r="AZ74" s="414"/>
      <c r="BA74" s="414"/>
      <c r="BB74" s="414"/>
      <c r="BC74" s="414"/>
      <c r="BD74" s="414"/>
      <c r="BE74" s="414"/>
      <c r="BF74" s="415"/>
      <c r="BG74" s="418"/>
      <c r="BH74" s="414"/>
      <c r="BI74" s="414"/>
      <c r="BJ74" s="414"/>
      <c r="BK74" s="414"/>
      <c r="BL74" s="414"/>
      <c r="BM74" s="415"/>
      <c r="BN74" s="418"/>
      <c r="BO74" s="414"/>
      <c r="BP74" s="414"/>
      <c r="BQ74" s="414"/>
      <c r="BR74" s="414"/>
      <c r="BS74" s="414"/>
      <c r="BT74" s="415"/>
      <c r="BU74" s="418"/>
      <c r="BV74" s="414"/>
      <c r="BW74" s="414"/>
      <c r="BX74" s="414"/>
      <c r="BY74" s="414"/>
      <c r="BZ74" s="414"/>
      <c r="CA74" s="415"/>
      <c r="CB74" s="418"/>
      <c r="CC74" s="414"/>
      <c r="CD74" s="414"/>
      <c r="CE74" s="414"/>
      <c r="CF74" s="414"/>
      <c r="CG74" s="414"/>
      <c r="CH74" s="415"/>
      <c r="CI74" s="418"/>
      <c r="CJ74" s="414"/>
      <c r="CK74" s="414"/>
      <c r="CL74" s="414"/>
      <c r="CM74" s="414"/>
      <c r="CN74" s="414"/>
      <c r="CO74" s="415"/>
      <c r="CP74" s="418"/>
      <c r="CQ74" s="414"/>
      <c r="CR74" s="414"/>
      <c r="CS74" s="414"/>
      <c r="CT74" s="414"/>
      <c r="CU74" s="414"/>
      <c r="CV74" s="415"/>
      <c r="CW74" s="388"/>
      <c r="CX74" s="389"/>
      <c r="CY74" s="389"/>
      <c r="CZ74" s="389"/>
      <c r="DA74" s="389"/>
      <c r="DB74" s="389"/>
      <c r="DC74" s="21"/>
      <c r="DD74" s="407"/>
    </row>
    <row r="75" spans="2:108" ht="9" hidden="1" customHeight="1" x14ac:dyDescent="0.15">
      <c r="B75" s="432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4"/>
      <c r="N75" s="435"/>
      <c r="O75" s="436"/>
      <c r="P75" s="437"/>
      <c r="S75" s="33"/>
      <c r="T75" s="34"/>
      <c r="U75" s="34"/>
      <c r="V75" s="34"/>
      <c r="W75" s="34"/>
      <c r="X75" s="34" t="s">
        <v>4</v>
      </c>
      <c r="Y75" s="33"/>
      <c r="Z75" s="34"/>
      <c r="AA75" s="34"/>
      <c r="AB75" s="34"/>
      <c r="AC75" s="34"/>
      <c r="AD75" s="35" t="s">
        <v>4</v>
      </c>
      <c r="AE75" s="33"/>
      <c r="AF75" s="34"/>
      <c r="AG75" s="34"/>
      <c r="AH75" s="34"/>
      <c r="AI75" s="34"/>
      <c r="AJ75" s="35" t="s">
        <v>4</v>
      </c>
      <c r="AK75" s="34"/>
      <c r="AL75" s="34"/>
      <c r="AM75" s="34"/>
      <c r="AN75" s="34"/>
      <c r="AO75" s="34"/>
      <c r="AP75" s="35" t="s">
        <v>4</v>
      </c>
      <c r="AS75" s="411"/>
      <c r="AT75" s="412"/>
      <c r="AU75" s="412"/>
      <c r="AV75" s="412"/>
      <c r="AW75" s="412"/>
      <c r="AX75" s="412"/>
      <c r="AY75" s="413"/>
      <c r="AZ75" s="416"/>
      <c r="BA75" s="416"/>
      <c r="BB75" s="416"/>
      <c r="BC75" s="416"/>
      <c r="BD75" s="416"/>
      <c r="BE75" s="416"/>
      <c r="BF75" s="417"/>
      <c r="BG75" s="419"/>
      <c r="BH75" s="416"/>
      <c r="BI75" s="416"/>
      <c r="BJ75" s="416"/>
      <c r="BK75" s="416"/>
      <c r="BL75" s="416"/>
      <c r="BM75" s="417"/>
      <c r="BN75" s="419"/>
      <c r="BO75" s="416"/>
      <c r="BP75" s="416"/>
      <c r="BQ75" s="416"/>
      <c r="BR75" s="416"/>
      <c r="BS75" s="416"/>
      <c r="BT75" s="417"/>
      <c r="BU75" s="419"/>
      <c r="BV75" s="416"/>
      <c r="BW75" s="416"/>
      <c r="BX75" s="416"/>
      <c r="BY75" s="416"/>
      <c r="BZ75" s="416"/>
      <c r="CA75" s="417"/>
      <c r="CB75" s="419"/>
      <c r="CC75" s="416"/>
      <c r="CD75" s="416"/>
      <c r="CE75" s="416"/>
      <c r="CF75" s="416"/>
      <c r="CG75" s="416"/>
      <c r="CH75" s="417"/>
      <c r="CI75" s="419"/>
      <c r="CJ75" s="416"/>
      <c r="CK75" s="416"/>
      <c r="CL75" s="416"/>
      <c r="CM75" s="416"/>
      <c r="CN75" s="416"/>
      <c r="CO75" s="417"/>
      <c r="CP75" s="419"/>
      <c r="CQ75" s="416"/>
      <c r="CR75" s="416"/>
      <c r="CS75" s="416"/>
      <c r="CT75" s="416"/>
      <c r="CU75" s="416"/>
      <c r="CV75" s="417"/>
      <c r="CW75" s="36"/>
      <c r="CX75" s="37"/>
      <c r="CY75" s="37"/>
      <c r="CZ75" s="37"/>
      <c r="DA75" s="37"/>
      <c r="DB75" s="37"/>
      <c r="DC75" s="38" t="s">
        <v>4</v>
      </c>
    </row>
    <row r="76" spans="2:108" ht="9.75" hidden="1" customHeight="1" x14ac:dyDescent="0.15">
      <c r="B76" s="426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8"/>
      <c r="N76" s="435"/>
      <c r="O76" s="436"/>
      <c r="P76" s="437"/>
      <c r="S76" s="441"/>
      <c r="T76" s="442"/>
      <c r="U76" s="442"/>
      <c r="V76" s="442"/>
      <c r="W76" s="442"/>
      <c r="X76" s="443"/>
      <c r="Y76" s="441"/>
      <c r="Z76" s="442"/>
      <c r="AA76" s="442"/>
      <c r="AB76" s="442"/>
      <c r="AC76" s="442"/>
      <c r="AD76" s="443"/>
      <c r="AE76" s="441"/>
      <c r="AF76" s="442"/>
      <c r="AG76" s="442"/>
      <c r="AH76" s="442"/>
      <c r="AI76" s="442"/>
      <c r="AJ76" s="443"/>
      <c r="AK76" s="441">
        <f>SUM(S76:AJ80)</f>
        <v>0</v>
      </c>
      <c r="AL76" s="442"/>
      <c r="AM76" s="442"/>
      <c r="AN76" s="442"/>
      <c r="AO76" s="442"/>
      <c r="AP76" s="443"/>
      <c r="AS76" s="16" t="s">
        <v>3</v>
      </c>
      <c r="AT76" s="17"/>
      <c r="AU76" s="17"/>
      <c r="AV76" s="17"/>
      <c r="AW76" s="17"/>
      <c r="AX76" s="17"/>
      <c r="AY76" s="18"/>
      <c r="AZ76" s="17"/>
      <c r="BA76" s="17"/>
      <c r="BB76" s="17"/>
      <c r="BC76" s="17"/>
      <c r="BD76" s="17"/>
      <c r="BE76" s="17"/>
      <c r="BF76" s="19"/>
      <c r="BG76" s="20"/>
      <c r="BH76" s="17"/>
      <c r="BI76" s="17"/>
      <c r="BJ76" s="17"/>
      <c r="BK76" s="17"/>
      <c r="BL76" s="17"/>
      <c r="BM76" s="19"/>
      <c r="BN76" s="20"/>
      <c r="BO76" s="17"/>
      <c r="BP76" s="17"/>
      <c r="BQ76" s="17"/>
      <c r="BR76" s="17"/>
      <c r="BS76" s="17"/>
      <c r="BT76" s="19"/>
      <c r="BU76" s="20"/>
      <c r="BV76" s="17"/>
      <c r="BW76" s="17"/>
      <c r="BX76" s="17"/>
      <c r="BY76" s="17"/>
      <c r="BZ76" s="17"/>
      <c r="CA76" s="19"/>
      <c r="CB76" s="20"/>
      <c r="CC76" s="17"/>
      <c r="CD76" s="17"/>
      <c r="CE76" s="17"/>
      <c r="CF76" s="17"/>
      <c r="CG76" s="17"/>
      <c r="CH76" s="19"/>
      <c r="CI76" s="20"/>
      <c r="CJ76" s="17"/>
      <c r="CK76" s="17"/>
      <c r="CL76" s="17"/>
      <c r="CM76" s="17"/>
      <c r="CN76" s="17"/>
      <c r="CO76" s="19"/>
      <c r="CP76" s="20"/>
      <c r="CQ76" s="17"/>
      <c r="CR76" s="17"/>
      <c r="CS76" s="17"/>
      <c r="CT76" s="17"/>
      <c r="CU76" s="17"/>
      <c r="CV76" s="19"/>
      <c r="CW76" s="420">
        <f>SUM(AS77:CV77)</f>
        <v>0</v>
      </c>
      <c r="CX76" s="421"/>
      <c r="CY76" s="421"/>
      <c r="CZ76" s="421"/>
      <c r="DA76" s="421"/>
      <c r="DB76" s="421"/>
      <c r="DC76" s="19"/>
    </row>
    <row r="77" spans="2:108" ht="21.75" hidden="1" customHeight="1" x14ac:dyDescent="0.15">
      <c r="B77" s="429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1"/>
      <c r="N77" s="435"/>
      <c r="O77" s="436"/>
      <c r="P77" s="437"/>
      <c r="S77" s="404"/>
      <c r="T77" s="405"/>
      <c r="U77" s="405"/>
      <c r="V77" s="405"/>
      <c r="W77" s="405"/>
      <c r="X77" s="406"/>
      <c r="Y77" s="404"/>
      <c r="Z77" s="405"/>
      <c r="AA77" s="405"/>
      <c r="AB77" s="405"/>
      <c r="AC77" s="405"/>
      <c r="AD77" s="406"/>
      <c r="AE77" s="404"/>
      <c r="AF77" s="405"/>
      <c r="AG77" s="405"/>
      <c r="AH77" s="405"/>
      <c r="AI77" s="405"/>
      <c r="AJ77" s="406"/>
      <c r="AK77" s="404"/>
      <c r="AL77" s="405"/>
      <c r="AM77" s="405"/>
      <c r="AN77" s="405"/>
      <c r="AO77" s="405"/>
      <c r="AP77" s="406"/>
      <c r="AS77" s="422"/>
      <c r="AT77" s="423"/>
      <c r="AU77" s="423"/>
      <c r="AV77" s="423"/>
      <c r="AW77" s="423"/>
      <c r="AX77" s="423"/>
      <c r="AY77" s="424"/>
      <c r="AZ77" s="423"/>
      <c r="BA77" s="423"/>
      <c r="BB77" s="423"/>
      <c r="BC77" s="423"/>
      <c r="BD77" s="423"/>
      <c r="BE77" s="423"/>
      <c r="BF77" s="425"/>
      <c r="BG77" s="422"/>
      <c r="BH77" s="423"/>
      <c r="BI77" s="423"/>
      <c r="BJ77" s="423"/>
      <c r="BK77" s="423"/>
      <c r="BL77" s="423"/>
      <c r="BM77" s="425"/>
      <c r="BN77" s="422"/>
      <c r="BO77" s="423"/>
      <c r="BP77" s="423"/>
      <c r="BQ77" s="423"/>
      <c r="BR77" s="423"/>
      <c r="BS77" s="423"/>
      <c r="BT77" s="425"/>
      <c r="BU77" s="422"/>
      <c r="BV77" s="423"/>
      <c r="BW77" s="423"/>
      <c r="BX77" s="423"/>
      <c r="BY77" s="423"/>
      <c r="BZ77" s="423"/>
      <c r="CA77" s="425"/>
      <c r="CB77" s="422"/>
      <c r="CC77" s="423"/>
      <c r="CD77" s="423"/>
      <c r="CE77" s="423"/>
      <c r="CF77" s="423"/>
      <c r="CG77" s="423"/>
      <c r="CH77" s="425"/>
      <c r="CI77" s="422"/>
      <c r="CJ77" s="423"/>
      <c r="CK77" s="423"/>
      <c r="CL77" s="423"/>
      <c r="CM77" s="423"/>
      <c r="CN77" s="423"/>
      <c r="CO77" s="425"/>
      <c r="CP77" s="422"/>
      <c r="CQ77" s="423"/>
      <c r="CR77" s="423"/>
      <c r="CS77" s="423"/>
      <c r="CT77" s="423"/>
      <c r="CU77" s="423"/>
      <c r="CV77" s="425"/>
      <c r="CW77" s="388"/>
      <c r="CX77" s="389"/>
      <c r="CY77" s="389"/>
      <c r="CZ77" s="389"/>
      <c r="DA77" s="389"/>
      <c r="DB77" s="389"/>
      <c r="DC77" s="21"/>
      <c r="DD77" s="1" t="b">
        <f>AK76=CW76</f>
        <v>1</v>
      </c>
    </row>
    <row r="78" spans="2:108" ht="9" hidden="1" customHeight="1" x14ac:dyDescent="0.15">
      <c r="B78" s="429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1"/>
      <c r="N78" s="435"/>
      <c r="O78" s="436"/>
      <c r="P78" s="437"/>
      <c r="S78" s="404"/>
      <c r="T78" s="405"/>
      <c r="U78" s="405"/>
      <c r="V78" s="405"/>
      <c r="W78" s="405"/>
      <c r="X78" s="406"/>
      <c r="Y78" s="404"/>
      <c r="Z78" s="405"/>
      <c r="AA78" s="405"/>
      <c r="AB78" s="405"/>
      <c r="AC78" s="405"/>
      <c r="AD78" s="406"/>
      <c r="AE78" s="404"/>
      <c r="AF78" s="405"/>
      <c r="AG78" s="405"/>
      <c r="AH78" s="405"/>
      <c r="AI78" s="405"/>
      <c r="AJ78" s="406"/>
      <c r="AK78" s="404"/>
      <c r="AL78" s="405"/>
      <c r="AM78" s="405"/>
      <c r="AN78" s="405"/>
      <c r="AO78" s="405"/>
      <c r="AP78" s="406"/>
      <c r="AS78" s="22"/>
      <c r="AT78" s="23"/>
      <c r="AU78" s="23"/>
      <c r="AV78" s="23"/>
      <c r="AW78" s="23"/>
      <c r="AX78" s="23"/>
      <c r="AY78" s="24" t="s">
        <v>4</v>
      </c>
      <c r="AZ78" s="23"/>
      <c r="BA78" s="23"/>
      <c r="BB78" s="23"/>
      <c r="BC78" s="23"/>
      <c r="BD78" s="23"/>
      <c r="BE78" s="23"/>
      <c r="BF78" s="25" t="s">
        <v>4</v>
      </c>
      <c r="BG78" s="22"/>
      <c r="BH78" s="23"/>
      <c r="BI78" s="23"/>
      <c r="BJ78" s="23"/>
      <c r="BK78" s="23"/>
      <c r="BL78" s="23"/>
      <c r="BM78" s="25" t="s">
        <v>4</v>
      </c>
      <c r="BN78" s="22"/>
      <c r="BO78" s="23"/>
      <c r="BP78" s="23"/>
      <c r="BQ78" s="23"/>
      <c r="BR78" s="23"/>
      <c r="BS78" s="23"/>
      <c r="BT78" s="26" t="s">
        <v>4</v>
      </c>
      <c r="BU78" s="22"/>
      <c r="BV78" s="23"/>
      <c r="BW78" s="23"/>
      <c r="BX78" s="23"/>
      <c r="BY78" s="23"/>
      <c r="BZ78" s="23"/>
      <c r="CA78" s="26" t="s">
        <v>4</v>
      </c>
      <c r="CB78" s="22"/>
      <c r="CC78" s="23"/>
      <c r="CD78" s="23"/>
      <c r="CE78" s="23"/>
      <c r="CF78" s="23"/>
      <c r="CG78" s="23"/>
      <c r="CH78" s="26" t="s">
        <v>4</v>
      </c>
      <c r="CI78" s="22"/>
      <c r="CJ78" s="23"/>
      <c r="CK78" s="23"/>
      <c r="CL78" s="23"/>
      <c r="CM78" s="23"/>
      <c r="CN78" s="23"/>
      <c r="CO78" s="27" t="s">
        <v>4</v>
      </c>
      <c r="CP78" s="22"/>
      <c r="CQ78" s="23"/>
      <c r="CR78" s="23"/>
      <c r="CS78" s="23"/>
      <c r="CT78" s="23"/>
      <c r="CU78" s="23"/>
      <c r="CV78" s="27" t="s">
        <v>4</v>
      </c>
      <c r="CW78" s="388"/>
      <c r="CX78" s="389"/>
      <c r="CY78" s="389"/>
      <c r="CZ78" s="389"/>
      <c r="DA78" s="389"/>
      <c r="DB78" s="389"/>
      <c r="DC78" s="21"/>
      <c r="DD78" s="407"/>
    </row>
    <row r="79" spans="2:108" ht="9" hidden="1" customHeight="1" x14ac:dyDescent="0.15">
      <c r="B79" s="429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1"/>
      <c r="N79" s="435"/>
      <c r="O79" s="436"/>
      <c r="P79" s="437"/>
      <c r="S79" s="404"/>
      <c r="T79" s="405"/>
      <c r="U79" s="405"/>
      <c r="V79" s="405"/>
      <c r="W79" s="405"/>
      <c r="X79" s="406"/>
      <c r="Y79" s="404"/>
      <c r="Z79" s="405"/>
      <c r="AA79" s="405"/>
      <c r="AB79" s="405"/>
      <c r="AC79" s="405"/>
      <c r="AD79" s="406"/>
      <c r="AE79" s="404"/>
      <c r="AF79" s="405"/>
      <c r="AG79" s="405"/>
      <c r="AH79" s="405"/>
      <c r="AI79" s="405"/>
      <c r="AJ79" s="406"/>
      <c r="AK79" s="404"/>
      <c r="AL79" s="405"/>
      <c r="AM79" s="405"/>
      <c r="AN79" s="405"/>
      <c r="AO79" s="405"/>
      <c r="AP79" s="406"/>
      <c r="AS79" s="28" t="s">
        <v>45</v>
      </c>
      <c r="AT79" s="29"/>
      <c r="AU79" s="29"/>
      <c r="AV79" s="29"/>
      <c r="AW79" s="29"/>
      <c r="AX79" s="29"/>
      <c r="AY79" s="30"/>
      <c r="AZ79" s="29"/>
      <c r="BA79" s="29"/>
      <c r="BB79" s="29"/>
      <c r="BC79" s="29"/>
      <c r="BD79" s="29"/>
      <c r="BE79" s="29"/>
      <c r="BF79" s="31"/>
      <c r="BG79" s="32"/>
      <c r="BH79" s="29"/>
      <c r="BI79" s="29"/>
      <c r="BJ79" s="29"/>
      <c r="BK79" s="29"/>
      <c r="BL79" s="29"/>
      <c r="BM79" s="31"/>
      <c r="BN79" s="32"/>
      <c r="BO79" s="29"/>
      <c r="BP79" s="29"/>
      <c r="BQ79" s="29"/>
      <c r="BR79" s="29"/>
      <c r="BS79" s="29"/>
      <c r="BT79" s="31"/>
      <c r="BU79" s="32"/>
      <c r="BV79" s="29"/>
      <c r="BW79" s="29"/>
      <c r="BX79" s="29"/>
      <c r="BY79" s="29"/>
      <c r="BZ79" s="29"/>
      <c r="CA79" s="31"/>
      <c r="CB79" s="32"/>
      <c r="CC79" s="29"/>
      <c r="CD79" s="29"/>
      <c r="CE79" s="29"/>
      <c r="CF79" s="29"/>
      <c r="CG79" s="29"/>
      <c r="CH79" s="31"/>
      <c r="CI79" s="32"/>
      <c r="CJ79" s="29"/>
      <c r="CK79" s="29"/>
      <c r="CL79" s="29"/>
      <c r="CM79" s="29"/>
      <c r="CN79" s="29"/>
      <c r="CO79" s="31"/>
      <c r="CP79" s="32"/>
      <c r="CQ79" s="29"/>
      <c r="CR79" s="29"/>
      <c r="CS79" s="29"/>
      <c r="CT79" s="29"/>
      <c r="CU79" s="29"/>
      <c r="CV79" s="31"/>
      <c r="CW79" s="388"/>
      <c r="CX79" s="389"/>
      <c r="CY79" s="389"/>
      <c r="CZ79" s="389"/>
      <c r="DA79" s="389"/>
      <c r="DB79" s="389"/>
      <c r="DC79" s="21"/>
      <c r="DD79" s="407"/>
    </row>
    <row r="80" spans="2:108" ht="60" hidden="1" customHeight="1" x14ac:dyDescent="0.15">
      <c r="B80" s="429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1"/>
      <c r="N80" s="435"/>
      <c r="O80" s="436"/>
      <c r="P80" s="437"/>
      <c r="S80" s="404"/>
      <c r="T80" s="405"/>
      <c r="U80" s="405"/>
      <c r="V80" s="405"/>
      <c r="W80" s="405"/>
      <c r="X80" s="406"/>
      <c r="Y80" s="404"/>
      <c r="Z80" s="405"/>
      <c r="AA80" s="405"/>
      <c r="AB80" s="405"/>
      <c r="AC80" s="405"/>
      <c r="AD80" s="406"/>
      <c r="AE80" s="404"/>
      <c r="AF80" s="405"/>
      <c r="AG80" s="405"/>
      <c r="AH80" s="405"/>
      <c r="AI80" s="405"/>
      <c r="AJ80" s="406"/>
      <c r="AK80" s="404"/>
      <c r="AL80" s="405"/>
      <c r="AM80" s="405"/>
      <c r="AN80" s="405"/>
      <c r="AO80" s="405"/>
      <c r="AP80" s="406"/>
      <c r="AS80" s="408"/>
      <c r="AT80" s="409"/>
      <c r="AU80" s="409"/>
      <c r="AV80" s="409"/>
      <c r="AW80" s="409"/>
      <c r="AX80" s="409"/>
      <c r="AY80" s="410"/>
      <c r="AZ80" s="414"/>
      <c r="BA80" s="414"/>
      <c r="BB80" s="414"/>
      <c r="BC80" s="414"/>
      <c r="BD80" s="414"/>
      <c r="BE80" s="414"/>
      <c r="BF80" s="415"/>
      <c r="BG80" s="418"/>
      <c r="BH80" s="414"/>
      <c r="BI80" s="414"/>
      <c r="BJ80" s="414"/>
      <c r="BK80" s="414"/>
      <c r="BL80" s="414"/>
      <c r="BM80" s="415"/>
      <c r="BN80" s="418"/>
      <c r="BO80" s="414"/>
      <c r="BP80" s="414"/>
      <c r="BQ80" s="414"/>
      <c r="BR80" s="414"/>
      <c r="BS80" s="414"/>
      <c r="BT80" s="415"/>
      <c r="BU80" s="418"/>
      <c r="BV80" s="414"/>
      <c r="BW80" s="414"/>
      <c r="BX80" s="414"/>
      <c r="BY80" s="414"/>
      <c r="BZ80" s="414"/>
      <c r="CA80" s="415"/>
      <c r="CB80" s="418"/>
      <c r="CC80" s="414"/>
      <c r="CD80" s="414"/>
      <c r="CE80" s="414"/>
      <c r="CF80" s="414"/>
      <c r="CG80" s="414"/>
      <c r="CH80" s="415"/>
      <c r="CI80" s="418"/>
      <c r="CJ80" s="414"/>
      <c r="CK80" s="414"/>
      <c r="CL80" s="414"/>
      <c r="CM80" s="414"/>
      <c r="CN80" s="414"/>
      <c r="CO80" s="415"/>
      <c r="CP80" s="418"/>
      <c r="CQ80" s="414"/>
      <c r="CR80" s="414"/>
      <c r="CS80" s="414"/>
      <c r="CT80" s="414"/>
      <c r="CU80" s="414"/>
      <c r="CV80" s="415"/>
      <c r="CW80" s="388"/>
      <c r="CX80" s="389"/>
      <c r="CY80" s="389"/>
      <c r="CZ80" s="389"/>
      <c r="DA80" s="389"/>
      <c r="DB80" s="389"/>
      <c r="DC80" s="21"/>
      <c r="DD80" s="407"/>
    </row>
    <row r="81" spans="2:108" ht="9" hidden="1" customHeight="1" x14ac:dyDescent="0.15">
      <c r="B81" s="432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4"/>
      <c r="N81" s="435"/>
      <c r="O81" s="436"/>
      <c r="P81" s="437"/>
      <c r="S81" s="33"/>
      <c r="T81" s="34"/>
      <c r="U81" s="34"/>
      <c r="V81" s="34"/>
      <c r="W81" s="34"/>
      <c r="X81" s="34" t="s">
        <v>4</v>
      </c>
      <c r="Y81" s="33"/>
      <c r="Z81" s="34"/>
      <c r="AA81" s="34"/>
      <c r="AB81" s="34"/>
      <c r="AC81" s="34"/>
      <c r="AD81" s="35" t="s">
        <v>4</v>
      </c>
      <c r="AE81" s="33"/>
      <c r="AF81" s="34"/>
      <c r="AG81" s="34"/>
      <c r="AH81" s="34"/>
      <c r="AI81" s="34"/>
      <c r="AJ81" s="35" t="s">
        <v>4</v>
      </c>
      <c r="AK81" s="34"/>
      <c r="AL81" s="34"/>
      <c r="AM81" s="34"/>
      <c r="AN81" s="34"/>
      <c r="AO81" s="34"/>
      <c r="AP81" s="35" t="s">
        <v>4</v>
      </c>
      <c r="AS81" s="411"/>
      <c r="AT81" s="412"/>
      <c r="AU81" s="412"/>
      <c r="AV81" s="412"/>
      <c r="AW81" s="412"/>
      <c r="AX81" s="412"/>
      <c r="AY81" s="413"/>
      <c r="AZ81" s="416"/>
      <c r="BA81" s="416"/>
      <c r="BB81" s="416"/>
      <c r="BC81" s="416"/>
      <c r="BD81" s="416"/>
      <c r="BE81" s="416"/>
      <c r="BF81" s="417"/>
      <c r="BG81" s="419"/>
      <c r="BH81" s="416"/>
      <c r="BI81" s="416"/>
      <c r="BJ81" s="416"/>
      <c r="BK81" s="416"/>
      <c r="BL81" s="416"/>
      <c r="BM81" s="417"/>
      <c r="BN81" s="419"/>
      <c r="BO81" s="416"/>
      <c r="BP81" s="416"/>
      <c r="BQ81" s="416"/>
      <c r="BR81" s="416"/>
      <c r="BS81" s="416"/>
      <c r="BT81" s="417"/>
      <c r="BU81" s="419"/>
      <c r="BV81" s="416"/>
      <c r="BW81" s="416"/>
      <c r="BX81" s="416"/>
      <c r="BY81" s="416"/>
      <c r="BZ81" s="416"/>
      <c r="CA81" s="417"/>
      <c r="CB81" s="419"/>
      <c r="CC81" s="416"/>
      <c r="CD81" s="416"/>
      <c r="CE81" s="416"/>
      <c r="CF81" s="416"/>
      <c r="CG81" s="416"/>
      <c r="CH81" s="417"/>
      <c r="CI81" s="419"/>
      <c r="CJ81" s="416"/>
      <c r="CK81" s="416"/>
      <c r="CL81" s="416"/>
      <c r="CM81" s="416"/>
      <c r="CN81" s="416"/>
      <c r="CO81" s="417"/>
      <c r="CP81" s="419"/>
      <c r="CQ81" s="416"/>
      <c r="CR81" s="416"/>
      <c r="CS81" s="416"/>
      <c r="CT81" s="416"/>
      <c r="CU81" s="416"/>
      <c r="CV81" s="417"/>
      <c r="CW81" s="36"/>
      <c r="CX81" s="37"/>
      <c r="CY81" s="37"/>
      <c r="CZ81" s="37"/>
      <c r="DA81" s="37"/>
      <c r="DB81" s="37"/>
      <c r="DC81" s="38" t="s">
        <v>4</v>
      </c>
    </row>
    <row r="82" spans="2:108" ht="9.75" hidden="1" customHeight="1" x14ac:dyDescent="0.15">
      <c r="B82" s="426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8"/>
      <c r="N82" s="435"/>
      <c r="O82" s="436"/>
      <c r="P82" s="437"/>
      <c r="S82" s="441"/>
      <c r="T82" s="442"/>
      <c r="U82" s="442"/>
      <c r="V82" s="442"/>
      <c r="W82" s="442"/>
      <c r="X82" s="443"/>
      <c r="Y82" s="441"/>
      <c r="Z82" s="442"/>
      <c r="AA82" s="442"/>
      <c r="AB82" s="442"/>
      <c r="AC82" s="442"/>
      <c r="AD82" s="443"/>
      <c r="AE82" s="441"/>
      <c r="AF82" s="442"/>
      <c r="AG82" s="442"/>
      <c r="AH82" s="442"/>
      <c r="AI82" s="442"/>
      <c r="AJ82" s="443"/>
      <c r="AK82" s="441">
        <f>SUM(S82:AJ86)</f>
        <v>0</v>
      </c>
      <c r="AL82" s="442"/>
      <c r="AM82" s="442"/>
      <c r="AN82" s="442"/>
      <c r="AO82" s="442"/>
      <c r="AP82" s="443"/>
      <c r="AS82" s="16" t="s">
        <v>3</v>
      </c>
      <c r="AT82" s="17"/>
      <c r="AU82" s="17"/>
      <c r="AV82" s="17"/>
      <c r="AW82" s="17"/>
      <c r="AX82" s="17"/>
      <c r="AY82" s="18"/>
      <c r="AZ82" s="17"/>
      <c r="BA82" s="17"/>
      <c r="BB82" s="17"/>
      <c r="BC82" s="17"/>
      <c r="BD82" s="17"/>
      <c r="BE82" s="17"/>
      <c r="BF82" s="19"/>
      <c r="BG82" s="20"/>
      <c r="BH82" s="17"/>
      <c r="BI82" s="17"/>
      <c r="BJ82" s="17"/>
      <c r="BK82" s="17"/>
      <c r="BL82" s="17"/>
      <c r="BM82" s="19"/>
      <c r="BN82" s="20"/>
      <c r="BO82" s="17"/>
      <c r="BP82" s="17"/>
      <c r="BQ82" s="17"/>
      <c r="BR82" s="17"/>
      <c r="BS82" s="17"/>
      <c r="BT82" s="19"/>
      <c r="BU82" s="20"/>
      <c r="BV82" s="17"/>
      <c r="BW82" s="17"/>
      <c r="BX82" s="17"/>
      <c r="BY82" s="17"/>
      <c r="BZ82" s="17"/>
      <c r="CA82" s="19"/>
      <c r="CB82" s="20"/>
      <c r="CC82" s="17"/>
      <c r="CD82" s="17"/>
      <c r="CE82" s="17"/>
      <c r="CF82" s="17"/>
      <c r="CG82" s="17"/>
      <c r="CH82" s="19"/>
      <c r="CI82" s="20"/>
      <c r="CJ82" s="17"/>
      <c r="CK82" s="17"/>
      <c r="CL82" s="17"/>
      <c r="CM82" s="17"/>
      <c r="CN82" s="17"/>
      <c r="CO82" s="19"/>
      <c r="CP82" s="20"/>
      <c r="CQ82" s="17"/>
      <c r="CR82" s="17"/>
      <c r="CS82" s="17"/>
      <c r="CT82" s="17"/>
      <c r="CU82" s="17"/>
      <c r="CV82" s="19"/>
      <c r="CW82" s="420">
        <f>SUM(AS83:CV83)</f>
        <v>0</v>
      </c>
      <c r="CX82" s="421"/>
      <c r="CY82" s="421"/>
      <c r="CZ82" s="421"/>
      <c r="DA82" s="421"/>
      <c r="DB82" s="421"/>
      <c r="DC82" s="19"/>
    </row>
    <row r="83" spans="2:108" ht="21.75" hidden="1" customHeight="1" x14ac:dyDescent="0.15">
      <c r="B83" s="429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1"/>
      <c r="N83" s="435"/>
      <c r="O83" s="436"/>
      <c r="P83" s="437"/>
      <c r="S83" s="404"/>
      <c r="T83" s="405"/>
      <c r="U83" s="405"/>
      <c r="V83" s="405"/>
      <c r="W83" s="405"/>
      <c r="X83" s="406"/>
      <c r="Y83" s="404"/>
      <c r="Z83" s="405"/>
      <c r="AA83" s="405"/>
      <c r="AB83" s="405"/>
      <c r="AC83" s="405"/>
      <c r="AD83" s="406"/>
      <c r="AE83" s="404"/>
      <c r="AF83" s="405"/>
      <c r="AG83" s="405"/>
      <c r="AH83" s="405"/>
      <c r="AI83" s="405"/>
      <c r="AJ83" s="406"/>
      <c r="AK83" s="404"/>
      <c r="AL83" s="405"/>
      <c r="AM83" s="405"/>
      <c r="AN83" s="405"/>
      <c r="AO83" s="405"/>
      <c r="AP83" s="406"/>
      <c r="AS83" s="422"/>
      <c r="AT83" s="423"/>
      <c r="AU83" s="423"/>
      <c r="AV83" s="423"/>
      <c r="AW83" s="423"/>
      <c r="AX83" s="423"/>
      <c r="AY83" s="424"/>
      <c r="AZ83" s="423"/>
      <c r="BA83" s="423"/>
      <c r="BB83" s="423"/>
      <c r="BC83" s="423"/>
      <c r="BD83" s="423"/>
      <c r="BE83" s="423"/>
      <c r="BF83" s="425"/>
      <c r="BG83" s="422"/>
      <c r="BH83" s="423"/>
      <c r="BI83" s="423"/>
      <c r="BJ83" s="423"/>
      <c r="BK83" s="423"/>
      <c r="BL83" s="423"/>
      <c r="BM83" s="425"/>
      <c r="BN83" s="422"/>
      <c r="BO83" s="423"/>
      <c r="BP83" s="423"/>
      <c r="BQ83" s="423"/>
      <c r="BR83" s="423"/>
      <c r="BS83" s="423"/>
      <c r="BT83" s="425"/>
      <c r="BU83" s="422"/>
      <c r="BV83" s="423"/>
      <c r="BW83" s="423"/>
      <c r="BX83" s="423"/>
      <c r="BY83" s="423"/>
      <c r="BZ83" s="423"/>
      <c r="CA83" s="425"/>
      <c r="CB83" s="422"/>
      <c r="CC83" s="423"/>
      <c r="CD83" s="423"/>
      <c r="CE83" s="423"/>
      <c r="CF83" s="423"/>
      <c r="CG83" s="423"/>
      <c r="CH83" s="425"/>
      <c r="CI83" s="422"/>
      <c r="CJ83" s="423"/>
      <c r="CK83" s="423"/>
      <c r="CL83" s="423"/>
      <c r="CM83" s="423"/>
      <c r="CN83" s="423"/>
      <c r="CO83" s="425"/>
      <c r="CP83" s="422"/>
      <c r="CQ83" s="423"/>
      <c r="CR83" s="423"/>
      <c r="CS83" s="423"/>
      <c r="CT83" s="423"/>
      <c r="CU83" s="423"/>
      <c r="CV83" s="425"/>
      <c r="CW83" s="388"/>
      <c r="CX83" s="389"/>
      <c r="CY83" s="389"/>
      <c r="CZ83" s="389"/>
      <c r="DA83" s="389"/>
      <c r="DB83" s="389"/>
      <c r="DC83" s="21"/>
      <c r="DD83" s="1" t="b">
        <f>AK82=CW82</f>
        <v>1</v>
      </c>
    </row>
    <row r="84" spans="2:108" ht="9" hidden="1" customHeight="1" x14ac:dyDescent="0.15">
      <c r="B84" s="429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1"/>
      <c r="N84" s="435"/>
      <c r="O84" s="436"/>
      <c r="P84" s="437"/>
      <c r="S84" s="404"/>
      <c r="T84" s="405"/>
      <c r="U84" s="405"/>
      <c r="V84" s="405"/>
      <c r="W84" s="405"/>
      <c r="X84" s="406"/>
      <c r="Y84" s="404"/>
      <c r="Z84" s="405"/>
      <c r="AA84" s="405"/>
      <c r="AB84" s="405"/>
      <c r="AC84" s="405"/>
      <c r="AD84" s="406"/>
      <c r="AE84" s="404"/>
      <c r="AF84" s="405"/>
      <c r="AG84" s="405"/>
      <c r="AH84" s="405"/>
      <c r="AI84" s="405"/>
      <c r="AJ84" s="406"/>
      <c r="AK84" s="404"/>
      <c r="AL84" s="405"/>
      <c r="AM84" s="405"/>
      <c r="AN84" s="405"/>
      <c r="AO84" s="405"/>
      <c r="AP84" s="406"/>
      <c r="AS84" s="22"/>
      <c r="AT84" s="23"/>
      <c r="AU84" s="23"/>
      <c r="AV84" s="23"/>
      <c r="AW84" s="23"/>
      <c r="AX84" s="23"/>
      <c r="AY84" s="24" t="s">
        <v>4</v>
      </c>
      <c r="AZ84" s="23"/>
      <c r="BA84" s="23"/>
      <c r="BB84" s="23"/>
      <c r="BC84" s="23"/>
      <c r="BD84" s="23"/>
      <c r="BE84" s="23"/>
      <c r="BF84" s="25" t="s">
        <v>4</v>
      </c>
      <c r="BG84" s="22"/>
      <c r="BH84" s="23"/>
      <c r="BI84" s="23"/>
      <c r="BJ84" s="23"/>
      <c r="BK84" s="23"/>
      <c r="BL84" s="23"/>
      <c r="BM84" s="25" t="s">
        <v>4</v>
      </c>
      <c r="BN84" s="22"/>
      <c r="BO84" s="23"/>
      <c r="BP84" s="23"/>
      <c r="BQ84" s="23"/>
      <c r="BR84" s="23"/>
      <c r="BS84" s="23"/>
      <c r="BT84" s="26" t="s">
        <v>4</v>
      </c>
      <c r="BU84" s="22"/>
      <c r="BV84" s="23"/>
      <c r="BW84" s="23"/>
      <c r="BX84" s="23"/>
      <c r="BY84" s="23"/>
      <c r="BZ84" s="23"/>
      <c r="CA84" s="26" t="s">
        <v>4</v>
      </c>
      <c r="CB84" s="22"/>
      <c r="CC84" s="23"/>
      <c r="CD84" s="23"/>
      <c r="CE84" s="23"/>
      <c r="CF84" s="23"/>
      <c r="CG84" s="23"/>
      <c r="CH84" s="26" t="s">
        <v>4</v>
      </c>
      <c r="CI84" s="22"/>
      <c r="CJ84" s="23"/>
      <c r="CK84" s="23"/>
      <c r="CL84" s="23"/>
      <c r="CM84" s="23"/>
      <c r="CN84" s="23"/>
      <c r="CO84" s="27" t="s">
        <v>4</v>
      </c>
      <c r="CP84" s="22"/>
      <c r="CQ84" s="23"/>
      <c r="CR84" s="23"/>
      <c r="CS84" s="23"/>
      <c r="CT84" s="23"/>
      <c r="CU84" s="23"/>
      <c r="CV84" s="27" t="s">
        <v>4</v>
      </c>
      <c r="CW84" s="388"/>
      <c r="CX84" s="389"/>
      <c r="CY84" s="389"/>
      <c r="CZ84" s="389"/>
      <c r="DA84" s="389"/>
      <c r="DB84" s="389"/>
      <c r="DC84" s="21"/>
      <c r="DD84" s="407"/>
    </row>
    <row r="85" spans="2:108" ht="9" hidden="1" customHeight="1" x14ac:dyDescent="0.15">
      <c r="B85" s="429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1"/>
      <c r="N85" s="435"/>
      <c r="O85" s="436"/>
      <c r="P85" s="437"/>
      <c r="S85" s="404"/>
      <c r="T85" s="405"/>
      <c r="U85" s="405"/>
      <c r="V85" s="405"/>
      <c r="W85" s="405"/>
      <c r="X85" s="406"/>
      <c r="Y85" s="404"/>
      <c r="Z85" s="405"/>
      <c r="AA85" s="405"/>
      <c r="AB85" s="405"/>
      <c r="AC85" s="405"/>
      <c r="AD85" s="406"/>
      <c r="AE85" s="404"/>
      <c r="AF85" s="405"/>
      <c r="AG85" s="405"/>
      <c r="AH85" s="405"/>
      <c r="AI85" s="405"/>
      <c r="AJ85" s="406"/>
      <c r="AK85" s="404"/>
      <c r="AL85" s="405"/>
      <c r="AM85" s="405"/>
      <c r="AN85" s="405"/>
      <c r="AO85" s="405"/>
      <c r="AP85" s="406"/>
      <c r="AS85" s="28" t="s">
        <v>45</v>
      </c>
      <c r="AT85" s="29"/>
      <c r="AU85" s="29"/>
      <c r="AV85" s="29"/>
      <c r="AW85" s="29"/>
      <c r="AX85" s="29"/>
      <c r="AY85" s="30"/>
      <c r="AZ85" s="29"/>
      <c r="BA85" s="29"/>
      <c r="BB85" s="29"/>
      <c r="BC85" s="29"/>
      <c r="BD85" s="29"/>
      <c r="BE85" s="29"/>
      <c r="BF85" s="31"/>
      <c r="BG85" s="32"/>
      <c r="BH85" s="29"/>
      <c r="BI85" s="29"/>
      <c r="BJ85" s="29"/>
      <c r="BK85" s="29"/>
      <c r="BL85" s="29"/>
      <c r="BM85" s="31"/>
      <c r="BN85" s="32"/>
      <c r="BO85" s="29"/>
      <c r="BP85" s="29"/>
      <c r="BQ85" s="29"/>
      <c r="BR85" s="29"/>
      <c r="BS85" s="29"/>
      <c r="BT85" s="31"/>
      <c r="BU85" s="32"/>
      <c r="BV85" s="29"/>
      <c r="BW85" s="29"/>
      <c r="BX85" s="29"/>
      <c r="BY85" s="29"/>
      <c r="BZ85" s="29"/>
      <c r="CA85" s="31"/>
      <c r="CB85" s="32"/>
      <c r="CC85" s="29"/>
      <c r="CD85" s="29"/>
      <c r="CE85" s="29"/>
      <c r="CF85" s="29"/>
      <c r="CG85" s="29"/>
      <c r="CH85" s="31"/>
      <c r="CI85" s="32"/>
      <c r="CJ85" s="29"/>
      <c r="CK85" s="29"/>
      <c r="CL85" s="29"/>
      <c r="CM85" s="29"/>
      <c r="CN85" s="29"/>
      <c r="CO85" s="31"/>
      <c r="CP85" s="32"/>
      <c r="CQ85" s="29"/>
      <c r="CR85" s="29"/>
      <c r="CS85" s="29"/>
      <c r="CT85" s="29"/>
      <c r="CU85" s="29"/>
      <c r="CV85" s="31"/>
      <c r="CW85" s="388"/>
      <c r="CX85" s="389"/>
      <c r="CY85" s="389"/>
      <c r="CZ85" s="389"/>
      <c r="DA85" s="389"/>
      <c r="DB85" s="389"/>
      <c r="DC85" s="21"/>
      <c r="DD85" s="407"/>
    </row>
    <row r="86" spans="2:108" ht="60" hidden="1" customHeight="1" x14ac:dyDescent="0.15">
      <c r="B86" s="429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1"/>
      <c r="N86" s="435"/>
      <c r="O86" s="436"/>
      <c r="P86" s="437"/>
      <c r="S86" s="404"/>
      <c r="T86" s="405"/>
      <c r="U86" s="405"/>
      <c r="V86" s="405"/>
      <c r="W86" s="405"/>
      <c r="X86" s="406"/>
      <c r="Y86" s="404"/>
      <c r="Z86" s="405"/>
      <c r="AA86" s="405"/>
      <c r="AB86" s="405"/>
      <c r="AC86" s="405"/>
      <c r="AD86" s="406"/>
      <c r="AE86" s="404"/>
      <c r="AF86" s="405"/>
      <c r="AG86" s="405"/>
      <c r="AH86" s="405"/>
      <c r="AI86" s="405"/>
      <c r="AJ86" s="406"/>
      <c r="AK86" s="404"/>
      <c r="AL86" s="405"/>
      <c r="AM86" s="405"/>
      <c r="AN86" s="405"/>
      <c r="AO86" s="405"/>
      <c r="AP86" s="406"/>
      <c r="AS86" s="408"/>
      <c r="AT86" s="409"/>
      <c r="AU86" s="409"/>
      <c r="AV86" s="409"/>
      <c r="AW86" s="409"/>
      <c r="AX86" s="409"/>
      <c r="AY86" s="410"/>
      <c r="AZ86" s="414"/>
      <c r="BA86" s="414"/>
      <c r="BB86" s="414"/>
      <c r="BC86" s="414"/>
      <c r="BD86" s="414"/>
      <c r="BE86" s="414"/>
      <c r="BF86" s="415"/>
      <c r="BG86" s="418"/>
      <c r="BH86" s="414"/>
      <c r="BI86" s="414"/>
      <c r="BJ86" s="414"/>
      <c r="BK86" s="414"/>
      <c r="BL86" s="414"/>
      <c r="BM86" s="415"/>
      <c r="BN86" s="418"/>
      <c r="BO86" s="414"/>
      <c r="BP86" s="414"/>
      <c r="BQ86" s="414"/>
      <c r="BR86" s="414"/>
      <c r="BS86" s="414"/>
      <c r="BT86" s="415"/>
      <c r="BU86" s="418"/>
      <c r="BV86" s="414"/>
      <c r="BW86" s="414"/>
      <c r="BX86" s="414"/>
      <c r="BY86" s="414"/>
      <c r="BZ86" s="414"/>
      <c r="CA86" s="415"/>
      <c r="CB86" s="418"/>
      <c r="CC86" s="414"/>
      <c r="CD86" s="414"/>
      <c r="CE86" s="414"/>
      <c r="CF86" s="414"/>
      <c r="CG86" s="414"/>
      <c r="CH86" s="415"/>
      <c r="CI86" s="418"/>
      <c r="CJ86" s="414"/>
      <c r="CK86" s="414"/>
      <c r="CL86" s="414"/>
      <c r="CM86" s="414"/>
      <c r="CN86" s="414"/>
      <c r="CO86" s="415"/>
      <c r="CP86" s="418"/>
      <c r="CQ86" s="414"/>
      <c r="CR86" s="414"/>
      <c r="CS86" s="414"/>
      <c r="CT86" s="414"/>
      <c r="CU86" s="414"/>
      <c r="CV86" s="415"/>
      <c r="CW86" s="388"/>
      <c r="CX86" s="389"/>
      <c r="CY86" s="389"/>
      <c r="CZ86" s="389"/>
      <c r="DA86" s="389"/>
      <c r="DB86" s="389"/>
      <c r="DC86" s="21"/>
      <c r="DD86" s="407"/>
    </row>
    <row r="87" spans="2:108" ht="9" hidden="1" customHeight="1" x14ac:dyDescent="0.15">
      <c r="B87" s="432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4"/>
      <c r="N87" s="435"/>
      <c r="O87" s="436"/>
      <c r="P87" s="437"/>
      <c r="S87" s="33"/>
      <c r="T87" s="34"/>
      <c r="U87" s="34"/>
      <c r="V87" s="34"/>
      <c r="W87" s="34"/>
      <c r="X87" s="34" t="s">
        <v>4</v>
      </c>
      <c r="Y87" s="33"/>
      <c r="Z87" s="34"/>
      <c r="AA87" s="34"/>
      <c r="AB87" s="34"/>
      <c r="AC87" s="34"/>
      <c r="AD87" s="35" t="s">
        <v>4</v>
      </c>
      <c r="AE87" s="33"/>
      <c r="AF87" s="34"/>
      <c r="AG87" s="34"/>
      <c r="AH87" s="34"/>
      <c r="AI87" s="34"/>
      <c r="AJ87" s="35" t="s">
        <v>4</v>
      </c>
      <c r="AK87" s="34"/>
      <c r="AL87" s="34"/>
      <c r="AM87" s="34"/>
      <c r="AN87" s="34"/>
      <c r="AO87" s="34"/>
      <c r="AP87" s="35" t="s">
        <v>4</v>
      </c>
      <c r="AS87" s="411"/>
      <c r="AT87" s="412"/>
      <c r="AU87" s="412"/>
      <c r="AV87" s="412"/>
      <c r="AW87" s="412"/>
      <c r="AX87" s="412"/>
      <c r="AY87" s="413"/>
      <c r="AZ87" s="416"/>
      <c r="BA87" s="416"/>
      <c r="BB87" s="416"/>
      <c r="BC87" s="416"/>
      <c r="BD87" s="416"/>
      <c r="BE87" s="416"/>
      <c r="BF87" s="417"/>
      <c r="BG87" s="419"/>
      <c r="BH87" s="416"/>
      <c r="BI87" s="416"/>
      <c r="BJ87" s="416"/>
      <c r="BK87" s="416"/>
      <c r="BL87" s="416"/>
      <c r="BM87" s="417"/>
      <c r="BN87" s="419"/>
      <c r="BO87" s="416"/>
      <c r="BP87" s="416"/>
      <c r="BQ87" s="416"/>
      <c r="BR87" s="416"/>
      <c r="BS87" s="416"/>
      <c r="BT87" s="417"/>
      <c r="BU87" s="419"/>
      <c r="BV87" s="416"/>
      <c r="BW87" s="416"/>
      <c r="BX87" s="416"/>
      <c r="BY87" s="416"/>
      <c r="BZ87" s="416"/>
      <c r="CA87" s="417"/>
      <c r="CB87" s="419"/>
      <c r="CC87" s="416"/>
      <c r="CD87" s="416"/>
      <c r="CE87" s="416"/>
      <c r="CF87" s="416"/>
      <c r="CG87" s="416"/>
      <c r="CH87" s="417"/>
      <c r="CI87" s="419"/>
      <c r="CJ87" s="416"/>
      <c r="CK87" s="416"/>
      <c r="CL87" s="416"/>
      <c r="CM87" s="416"/>
      <c r="CN87" s="416"/>
      <c r="CO87" s="417"/>
      <c r="CP87" s="419"/>
      <c r="CQ87" s="416"/>
      <c r="CR87" s="416"/>
      <c r="CS87" s="416"/>
      <c r="CT87" s="416"/>
      <c r="CU87" s="416"/>
      <c r="CV87" s="417"/>
      <c r="CW87" s="36"/>
      <c r="CX87" s="37"/>
      <c r="CY87" s="37"/>
      <c r="CZ87" s="37"/>
      <c r="DA87" s="37"/>
      <c r="DB87" s="37"/>
      <c r="DC87" s="38" t="s">
        <v>4</v>
      </c>
    </row>
    <row r="88" spans="2:108" ht="9.75" hidden="1" customHeight="1" x14ac:dyDescent="0.15">
      <c r="B88" s="426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8"/>
      <c r="N88" s="435"/>
      <c r="O88" s="436"/>
      <c r="P88" s="437"/>
      <c r="S88" s="441"/>
      <c r="T88" s="442"/>
      <c r="U88" s="442"/>
      <c r="V88" s="442"/>
      <c r="W88" s="442"/>
      <c r="X88" s="443"/>
      <c r="Y88" s="441"/>
      <c r="Z88" s="442"/>
      <c r="AA88" s="442"/>
      <c r="AB88" s="442"/>
      <c r="AC88" s="442"/>
      <c r="AD88" s="443"/>
      <c r="AE88" s="441"/>
      <c r="AF88" s="442"/>
      <c r="AG88" s="442"/>
      <c r="AH88" s="442"/>
      <c r="AI88" s="442"/>
      <c r="AJ88" s="443"/>
      <c r="AK88" s="441">
        <f>SUM(S88:AJ92)</f>
        <v>0</v>
      </c>
      <c r="AL88" s="442"/>
      <c r="AM88" s="442"/>
      <c r="AN88" s="442"/>
      <c r="AO88" s="442"/>
      <c r="AP88" s="443"/>
      <c r="AS88" s="16" t="s">
        <v>3</v>
      </c>
      <c r="AT88" s="17"/>
      <c r="AU88" s="17"/>
      <c r="AV88" s="17"/>
      <c r="AW88" s="17"/>
      <c r="AX88" s="17"/>
      <c r="AY88" s="18"/>
      <c r="AZ88" s="17"/>
      <c r="BA88" s="17"/>
      <c r="BB88" s="17"/>
      <c r="BC88" s="17"/>
      <c r="BD88" s="17"/>
      <c r="BE88" s="17"/>
      <c r="BF88" s="19"/>
      <c r="BG88" s="20"/>
      <c r="BH88" s="17"/>
      <c r="BI88" s="17"/>
      <c r="BJ88" s="17"/>
      <c r="BK88" s="17"/>
      <c r="BL88" s="17"/>
      <c r="BM88" s="19"/>
      <c r="BN88" s="20"/>
      <c r="BO88" s="17"/>
      <c r="BP88" s="17"/>
      <c r="BQ88" s="17"/>
      <c r="BR88" s="17"/>
      <c r="BS88" s="17"/>
      <c r="BT88" s="19"/>
      <c r="BU88" s="20"/>
      <c r="BV88" s="17"/>
      <c r="BW88" s="17"/>
      <c r="BX88" s="17"/>
      <c r="BY88" s="17"/>
      <c r="BZ88" s="17"/>
      <c r="CA88" s="19"/>
      <c r="CB88" s="20"/>
      <c r="CC88" s="17"/>
      <c r="CD88" s="17"/>
      <c r="CE88" s="17"/>
      <c r="CF88" s="17"/>
      <c r="CG88" s="17"/>
      <c r="CH88" s="19"/>
      <c r="CI88" s="20"/>
      <c r="CJ88" s="17"/>
      <c r="CK88" s="17"/>
      <c r="CL88" s="17"/>
      <c r="CM88" s="17"/>
      <c r="CN88" s="17"/>
      <c r="CO88" s="19"/>
      <c r="CP88" s="20"/>
      <c r="CQ88" s="17"/>
      <c r="CR88" s="17"/>
      <c r="CS88" s="17"/>
      <c r="CT88" s="17"/>
      <c r="CU88" s="17"/>
      <c r="CV88" s="19"/>
      <c r="CW88" s="420">
        <f>SUM(AS89:CV89)</f>
        <v>0</v>
      </c>
      <c r="CX88" s="421"/>
      <c r="CY88" s="421"/>
      <c r="CZ88" s="421"/>
      <c r="DA88" s="421"/>
      <c r="DB88" s="421"/>
      <c r="DC88" s="19"/>
    </row>
    <row r="89" spans="2:108" ht="21.75" hidden="1" customHeight="1" x14ac:dyDescent="0.15">
      <c r="B89" s="429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1"/>
      <c r="N89" s="435"/>
      <c r="O89" s="436"/>
      <c r="P89" s="437"/>
      <c r="S89" s="404"/>
      <c r="T89" s="405"/>
      <c r="U89" s="405"/>
      <c r="V89" s="405"/>
      <c r="W89" s="405"/>
      <c r="X89" s="406"/>
      <c r="Y89" s="404"/>
      <c r="Z89" s="405"/>
      <c r="AA89" s="405"/>
      <c r="AB89" s="405"/>
      <c r="AC89" s="405"/>
      <c r="AD89" s="406"/>
      <c r="AE89" s="404"/>
      <c r="AF89" s="405"/>
      <c r="AG89" s="405"/>
      <c r="AH89" s="405"/>
      <c r="AI89" s="405"/>
      <c r="AJ89" s="406"/>
      <c r="AK89" s="404"/>
      <c r="AL89" s="405"/>
      <c r="AM89" s="405"/>
      <c r="AN89" s="405"/>
      <c r="AO89" s="405"/>
      <c r="AP89" s="406"/>
      <c r="AS89" s="422"/>
      <c r="AT89" s="423"/>
      <c r="AU89" s="423"/>
      <c r="AV89" s="423"/>
      <c r="AW89" s="423"/>
      <c r="AX89" s="423"/>
      <c r="AY89" s="424"/>
      <c r="AZ89" s="423"/>
      <c r="BA89" s="423"/>
      <c r="BB89" s="423"/>
      <c r="BC89" s="423"/>
      <c r="BD89" s="423"/>
      <c r="BE89" s="423"/>
      <c r="BF89" s="425"/>
      <c r="BG89" s="422"/>
      <c r="BH89" s="423"/>
      <c r="BI89" s="423"/>
      <c r="BJ89" s="423"/>
      <c r="BK89" s="423"/>
      <c r="BL89" s="423"/>
      <c r="BM89" s="425"/>
      <c r="BN89" s="422"/>
      <c r="BO89" s="423"/>
      <c r="BP89" s="423"/>
      <c r="BQ89" s="423"/>
      <c r="BR89" s="423"/>
      <c r="BS89" s="423"/>
      <c r="BT89" s="425"/>
      <c r="BU89" s="422"/>
      <c r="BV89" s="423"/>
      <c r="BW89" s="423"/>
      <c r="BX89" s="423"/>
      <c r="BY89" s="423"/>
      <c r="BZ89" s="423"/>
      <c r="CA89" s="425"/>
      <c r="CB89" s="422"/>
      <c r="CC89" s="423"/>
      <c r="CD89" s="423"/>
      <c r="CE89" s="423"/>
      <c r="CF89" s="423"/>
      <c r="CG89" s="423"/>
      <c r="CH89" s="425"/>
      <c r="CI89" s="422"/>
      <c r="CJ89" s="423"/>
      <c r="CK89" s="423"/>
      <c r="CL89" s="423"/>
      <c r="CM89" s="423"/>
      <c r="CN89" s="423"/>
      <c r="CO89" s="425"/>
      <c r="CP89" s="422"/>
      <c r="CQ89" s="423"/>
      <c r="CR89" s="423"/>
      <c r="CS89" s="423"/>
      <c r="CT89" s="423"/>
      <c r="CU89" s="423"/>
      <c r="CV89" s="425"/>
      <c r="CW89" s="388"/>
      <c r="CX89" s="389"/>
      <c r="CY89" s="389"/>
      <c r="CZ89" s="389"/>
      <c r="DA89" s="389"/>
      <c r="DB89" s="389"/>
      <c r="DC89" s="21"/>
      <c r="DD89" s="1" t="b">
        <f>AK88=CW88</f>
        <v>1</v>
      </c>
    </row>
    <row r="90" spans="2:108" ht="9" hidden="1" customHeight="1" x14ac:dyDescent="0.15">
      <c r="B90" s="429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1"/>
      <c r="N90" s="435"/>
      <c r="O90" s="436"/>
      <c r="P90" s="437"/>
      <c r="S90" s="404"/>
      <c r="T90" s="405"/>
      <c r="U90" s="405"/>
      <c r="V90" s="405"/>
      <c r="W90" s="405"/>
      <c r="X90" s="406"/>
      <c r="Y90" s="404"/>
      <c r="Z90" s="405"/>
      <c r="AA90" s="405"/>
      <c r="AB90" s="405"/>
      <c r="AC90" s="405"/>
      <c r="AD90" s="406"/>
      <c r="AE90" s="404"/>
      <c r="AF90" s="405"/>
      <c r="AG90" s="405"/>
      <c r="AH90" s="405"/>
      <c r="AI90" s="405"/>
      <c r="AJ90" s="406"/>
      <c r="AK90" s="404"/>
      <c r="AL90" s="405"/>
      <c r="AM90" s="405"/>
      <c r="AN90" s="405"/>
      <c r="AO90" s="405"/>
      <c r="AP90" s="406"/>
      <c r="AS90" s="22"/>
      <c r="AT90" s="23"/>
      <c r="AU90" s="23"/>
      <c r="AV90" s="23"/>
      <c r="AW90" s="23"/>
      <c r="AX90" s="23"/>
      <c r="AY90" s="24" t="s">
        <v>4</v>
      </c>
      <c r="AZ90" s="23"/>
      <c r="BA90" s="23"/>
      <c r="BB90" s="23"/>
      <c r="BC90" s="23"/>
      <c r="BD90" s="23"/>
      <c r="BE90" s="23"/>
      <c r="BF90" s="25" t="s">
        <v>4</v>
      </c>
      <c r="BG90" s="22"/>
      <c r="BH90" s="23"/>
      <c r="BI90" s="23"/>
      <c r="BJ90" s="23"/>
      <c r="BK90" s="23"/>
      <c r="BL90" s="23"/>
      <c r="BM90" s="25" t="s">
        <v>4</v>
      </c>
      <c r="BN90" s="22"/>
      <c r="BO90" s="23"/>
      <c r="BP90" s="23"/>
      <c r="BQ90" s="23"/>
      <c r="BR90" s="23"/>
      <c r="BS90" s="23"/>
      <c r="BT90" s="26" t="s">
        <v>4</v>
      </c>
      <c r="BU90" s="22"/>
      <c r="BV90" s="23"/>
      <c r="BW90" s="23"/>
      <c r="BX90" s="23"/>
      <c r="BY90" s="23"/>
      <c r="BZ90" s="23"/>
      <c r="CA90" s="26" t="s">
        <v>4</v>
      </c>
      <c r="CB90" s="22"/>
      <c r="CC90" s="23"/>
      <c r="CD90" s="23"/>
      <c r="CE90" s="23"/>
      <c r="CF90" s="23"/>
      <c r="CG90" s="23"/>
      <c r="CH90" s="26" t="s">
        <v>4</v>
      </c>
      <c r="CI90" s="22"/>
      <c r="CJ90" s="23"/>
      <c r="CK90" s="23"/>
      <c r="CL90" s="23"/>
      <c r="CM90" s="23"/>
      <c r="CN90" s="23"/>
      <c r="CO90" s="27" t="s">
        <v>4</v>
      </c>
      <c r="CP90" s="22"/>
      <c r="CQ90" s="23"/>
      <c r="CR90" s="23"/>
      <c r="CS90" s="23"/>
      <c r="CT90" s="23"/>
      <c r="CU90" s="23"/>
      <c r="CV90" s="27" t="s">
        <v>4</v>
      </c>
      <c r="CW90" s="388"/>
      <c r="CX90" s="389"/>
      <c r="CY90" s="389"/>
      <c r="CZ90" s="389"/>
      <c r="DA90" s="389"/>
      <c r="DB90" s="389"/>
      <c r="DC90" s="21"/>
      <c r="DD90" s="407"/>
    </row>
    <row r="91" spans="2:108" ht="9" hidden="1" customHeight="1" x14ac:dyDescent="0.15">
      <c r="B91" s="429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1"/>
      <c r="N91" s="435"/>
      <c r="O91" s="436"/>
      <c r="P91" s="437"/>
      <c r="S91" s="404"/>
      <c r="T91" s="405"/>
      <c r="U91" s="405"/>
      <c r="V91" s="405"/>
      <c r="W91" s="405"/>
      <c r="X91" s="406"/>
      <c r="Y91" s="404"/>
      <c r="Z91" s="405"/>
      <c r="AA91" s="405"/>
      <c r="AB91" s="405"/>
      <c r="AC91" s="405"/>
      <c r="AD91" s="406"/>
      <c r="AE91" s="404"/>
      <c r="AF91" s="405"/>
      <c r="AG91" s="405"/>
      <c r="AH91" s="405"/>
      <c r="AI91" s="405"/>
      <c r="AJ91" s="406"/>
      <c r="AK91" s="404"/>
      <c r="AL91" s="405"/>
      <c r="AM91" s="405"/>
      <c r="AN91" s="405"/>
      <c r="AO91" s="405"/>
      <c r="AP91" s="406"/>
      <c r="AS91" s="28" t="s">
        <v>45</v>
      </c>
      <c r="AT91" s="29"/>
      <c r="AU91" s="29"/>
      <c r="AV91" s="29"/>
      <c r="AW91" s="29"/>
      <c r="AX91" s="29"/>
      <c r="AY91" s="30"/>
      <c r="AZ91" s="29"/>
      <c r="BA91" s="29"/>
      <c r="BB91" s="29"/>
      <c r="BC91" s="29"/>
      <c r="BD91" s="29"/>
      <c r="BE91" s="29"/>
      <c r="BF91" s="31"/>
      <c r="BG91" s="32"/>
      <c r="BH91" s="29"/>
      <c r="BI91" s="29"/>
      <c r="BJ91" s="29"/>
      <c r="BK91" s="29"/>
      <c r="BL91" s="29"/>
      <c r="BM91" s="31"/>
      <c r="BN91" s="32"/>
      <c r="BO91" s="29"/>
      <c r="BP91" s="29"/>
      <c r="BQ91" s="29"/>
      <c r="BR91" s="29"/>
      <c r="BS91" s="29"/>
      <c r="BT91" s="31"/>
      <c r="BU91" s="32"/>
      <c r="BV91" s="29"/>
      <c r="BW91" s="29"/>
      <c r="BX91" s="29"/>
      <c r="BY91" s="29"/>
      <c r="BZ91" s="29"/>
      <c r="CA91" s="31"/>
      <c r="CB91" s="32"/>
      <c r="CC91" s="29"/>
      <c r="CD91" s="29"/>
      <c r="CE91" s="29"/>
      <c r="CF91" s="29"/>
      <c r="CG91" s="29"/>
      <c r="CH91" s="31"/>
      <c r="CI91" s="32"/>
      <c r="CJ91" s="29"/>
      <c r="CK91" s="29"/>
      <c r="CL91" s="29"/>
      <c r="CM91" s="29"/>
      <c r="CN91" s="29"/>
      <c r="CO91" s="31"/>
      <c r="CP91" s="32"/>
      <c r="CQ91" s="29"/>
      <c r="CR91" s="29"/>
      <c r="CS91" s="29"/>
      <c r="CT91" s="29"/>
      <c r="CU91" s="29"/>
      <c r="CV91" s="31"/>
      <c r="CW91" s="388"/>
      <c r="CX91" s="389"/>
      <c r="CY91" s="389"/>
      <c r="CZ91" s="389"/>
      <c r="DA91" s="389"/>
      <c r="DB91" s="389"/>
      <c r="DC91" s="21"/>
      <c r="DD91" s="407"/>
    </row>
    <row r="92" spans="2:108" ht="60" hidden="1" customHeight="1" x14ac:dyDescent="0.15">
      <c r="B92" s="429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1"/>
      <c r="N92" s="435"/>
      <c r="O92" s="436"/>
      <c r="P92" s="437"/>
      <c r="S92" s="404"/>
      <c r="T92" s="405"/>
      <c r="U92" s="405"/>
      <c r="V92" s="405"/>
      <c r="W92" s="405"/>
      <c r="X92" s="406"/>
      <c r="Y92" s="404"/>
      <c r="Z92" s="405"/>
      <c r="AA92" s="405"/>
      <c r="AB92" s="405"/>
      <c r="AC92" s="405"/>
      <c r="AD92" s="406"/>
      <c r="AE92" s="404"/>
      <c r="AF92" s="405"/>
      <c r="AG92" s="405"/>
      <c r="AH92" s="405"/>
      <c r="AI92" s="405"/>
      <c r="AJ92" s="406"/>
      <c r="AK92" s="404"/>
      <c r="AL92" s="405"/>
      <c r="AM92" s="405"/>
      <c r="AN92" s="405"/>
      <c r="AO92" s="405"/>
      <c r="AP92" s="406"/>
      <c r="AS92" s="408"/>
      <c r="AT92" s="409"/>
      <c r="AU92" s="409"/>
      <c r="AV92" s="409"/>
      <c r="AW92" s="409"/>
      <c r="AX92" s="409"/>
      <c r="AY92" s="410"/>
      <c r="AZ92" s="414"/>
      <c r="BA92" s="414"/>
      <c r="BB92" s="414"/>
      <c r="BC92" s="414"/>
      <c r="BD92" s="414"/>
      <c r="BE92" s="414"/>
      <c r="BF92" s="415"/>
      <c r="BG92" s="418"/>
      <c r="BH92" s="414"/>
      <c r="BI92" s="414"/>
      <c r="BJ92" s="414"/>
      <c r="BK92" s="414"/>
      <c r="BL92" s="414"/>
      <c r="BM92" s="415"/>
      <c r="BN92" s="418"/>
      <c r="BO92" s="414"/>
      <c r="BP92" s="414"/>
      <c r="BQ92" s="414"/>
      <c r="BR92" s="414"/>
      <c r="BS92" s="414"/>
      <c r="BT92" s="415"/>
      <c r="BU92" s="418"/>
      <c r="BV92" s="414"/>
      <c r="BW92" s="414"/>
      <c r="BX92" s="414"/>
      <c r="BY92" s="414"/>
      <c r="BZ92" s="414"/>
      <c r="CA92" s="415"/>
      <c r="CB92" s="418"/>
      <c r="CC92" s="414"/>
      <c r="CD92" s="414"/>
      <c r="CE92" s="414"/>
      <c r="CF92" s="414"/>
      <c r="CG92" s="414"/>
      <c r="CH92" s="415"/>
      <c r="CI92" s="418"/>
      <c r="CJ92" s="414"/>
      <c r="CK92" s="414"/>
      <c r="CL92" s="414"/>
      <c r="CM92" s="414"/>
      <c r="CN92" s="414"/>
      <c r="CO92" s="415"/>
      <c r="CP92" s="418"/>
      <c r="CQ92" s="414"/>
      <c r="CR92" s="414"/>
      <c r="CS92" s="414"/>
      <c r="CT92" s="414"/>
      <c r="CU92" s="414"/>
      <c r="CV92" s="415"/>
      <c r="CW92" s="388"/>
      <c r="CX92" s="389"/>
      <c r="CY92" s="389"/>
      <c r="CZ92" s="389"/>
      <c r="DA92" s="389"/>
      <c r="DB92" s="389"/>
      <c r="DC92" s="21"/>
      <c r="DD92" s="407"/>
    </row>
    <row r="93" spans="2:108" ht="9" hidden="1" customHeight="1" x14ac:dyDescent="0.15">
      <c r="B93" s="432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4"/>
      <c r="N93" s="435"/>
      <c r="O93" s="436"/>
      <c r="P93" s="437"/>
      <c r="S93" s="33"/>
      <c r="T93" s="34"/>
      <c r="U93" s="34"/>
      <c r="V93" s="34"/>
      <c r="W93" s="34"/>
      <c r="X93" s="34" t="s">
        <v>4</v>
      </c>
      <c r="Y93" s="33"/>
      <c r="Z93" s="34"/>
      <c r="AA93" s="34"/>
      <c r="AB93" s="34"/>
      <c r="AC93" s="34"/>
      <c r="AD93" s="35" t="s">
        <v>4</v>
      </c>
      <c r="AE93" s="33"/>
      <c r="AF93" s="34"/>
      <c r="AG93" s="34"/>
      <c r="AH93" s="34"/>
      <c r="AI93" s="34"/>
      <c r="AJ93" s="35" t="s">
        <v>4</v>
      </c>
      <c r="AK93" s="34"/>
      <c r="AL93" s="34"/>
      <c r="AM93" s="34"/>
      <c r="AN93" s="34"/>
      <c r="AO93" s="34"/>
      <c r="AP93" s="35" t="s">
        <v>4</v>
      </c>
      <c r="AS93" s="411"/>
      <c r="AT93" s="412"/>
      <c r="AU93" s="412"/>
      <c r="AV93" s="412"/>
      <c r="AW93" s="412"/>
      <c r="AX93" s="412"/>
      <c r="AY93" s="413"/>
      <c r="AZ93" s="416"/>
      <c r="BA93" s="416"/>
      <c r="BB93" s="416"/>
      <c r="BC93" s="416"/>
      <c r="BD93" s="416"/>
      <c r="BE93" s="416"/>
      <c r="BF93" s="417"/>
      <c r="BG93" s="419"/>
      <c r="BH93" s="416"/>
      <c r="BI93" s="416"/>
      <c r="BJ93" s="416"/>
      <c r="BK93" s="416"/>
      <c r="BL93" s="416"/>
      <c r="BM93" s="417"/>
      <c r="BN93" s="419"/>
      <c r="BO93" s="416"/>
      <c r="BP93" s="416"/>
      <c r="BQ93" s="416"/>
      <c r="BR93" s="416"/>
      <c r="BS93" s="416"/>
      <c r="BT93" s="417"/>
      <c r="BU93" s="419"/>
      <c r="BV93" s="416"/>
      <c r="BW93" s="416"/>
      <c r="BX93" s="416"/>
      <c r="BY93" s="416"/>
      <c r="BZ93" s="416"/>
      <c r="CA93" s="417"/>
      <c r="CB93" s="419"/>
      <c r="CC93" s="416"/>
      <c r="CD93" s="416"/>
      <c r="CE93" s="416"/>
      <c r="CF93" s="416"/>
      <c r="CG93" s="416"/>
      <c r="CH93" s="417"/>
      <c r="CI93" s="419"/>
      <c r="CJ93" s="416"/>
      <c r="CK93" s="416"/>
      <c r="CL93" s="416"/>
      <c r="CM93" s="416"/>
      <c r="CN93" s="416"/>
      <c r="CO93" s="417"/>
      <c r="CP93" s="419"/>
      <c r="CQ93" s="416"/>
      <c r="CR93" s="416"/>
      <c r="CS93" s="416"/>
      <c r="CT93" s="416"/>
      <c r="CU93" s="416"/>
      <c r="CV93" s="417"/>
      <c r="CW93" s="36"/>
      <c r="CX93" s="37"/>
      <c r="CY93" s="37"/>
      <c r="CZ93" s="37"/>
      <c r="DA93" s="37"/>
      <c r="DB93" s="37"/>
      <c r="DC93" s="38" t="s">
        <v>4</v>
      </c>
    </row>
    <row r="94" spans="2:108" ht="9.75" hidden="1" customHeight="1" x14ac:dyDescent="0.15">
      <c r="B94" s="426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8"/>
      <c r="N94" s="435"/>
      <c r="O94" s="436"/>
      <c r="P94" s="437"/>
      <c r="S94" s="441"/>
      <c r="T94" s="442"/>
      <c r="U94" s="442"/>
      <c r="V94" s="442"/>
      <c r="W94" s="442"/>
      <c r="X94" s="443"/>
      <c r="Y94" s="441"/>
      <c r="Z94" s="442"/>
      <c r="AA94" s="442"/>
      <c r="AB94" s="442"/>
      <c r="AC94" s="442"/>
      <c r="AD94" s="443"/>
      <c r="AE94" s="441"/>
      <c r="AF94" s="442"/>
      <c r="AG94" s="442"/>
      <c r="AH94" s="442"/>
      <c r="AI94" s="442"/>
      <c r="AJ94" s="443"/>
      <c r="AK94" s="441">
        <f>SUM(S94:AJ98)</f>
        <v>0</v>
      </c>
      <c r="AL94" s="442"/>
      <c r="AM94" s="442"/>
      <c r="AN94" s="442"/>
      <c r="AO94" s="442"/>
      <c r="AP94" s="443"/>
      <c r="AS94" s="16" t="s">
        <v>3</v>
      </c>
      <c r="AT94" s="17"/>
      <c r="AU94" s="17"/>
      <c r="AV94" s="17"/>
      <c r="AW94" s="17"/>
      <c r="AX94" s="17"/>
      <c r="AY94" s="18"/>
      <c r="AZ94" s="17"/>
      <c r="BA94" s="17"/>
      <c r="BB94" s="17"/>
      <c r="BC94" s="17"/>
      <c r="BD94" s="17"/>
      <c r="BE94" s="17"/>
      <c r="BF94" s="19"/>
      <c r="BG94" s="20"/>
      <c r="BH94" s="17"/>
      <c r="BI94" s="17"/>
      <c r="BJ94" s="17"/>
      <c r="BK94" s="17"/>
      <c r="BL94" s="17"/>
      <c r="BM94" s="19"/>
      <c r="BN94" s="20"/>
      <c r="BO94" s="17"/>
      <c r="BP94" s="17"/>
      <c r="BQ94" s="17"/>
      <c r="BR94" s="17"/>
      <c r="BS94" s="17"/>
      <c r="BT94" s="19"/>
      <c r="BU94" s="20"/>
      <c r="BV94" s="17"/>
      <c r="BW94" s="17"/>
      <c r="BX94" s="17"/>
      <c r="BY94" s="17"/>
      <c r="BZ94" s="17"/>
      <c r="CA94" s="19"/>
      <c r="CB94" s="20"/>
      <c r="CC94" s="17"/>
      <c r="CD94" s="17"/>
      <c r="CE94" s="17"/>
      <c r="CF94" s="17"/>
      <c r="CG94" s="17"/>
      <c r="CH94" s="19"/>
      <c r="CI94" s="20"/>
      <c r="CJ94" s="17"/>
      <c r="CK94" s="17"/>
      <c r="CL94" s="17"/>
      <c r="CM94" s="17"/>
      <c r="CN94" s="17"/>
      <c r="CO94" s="19"/>
      <c r="CP94" s="20"/>
      <c r="CQ94" s="17"/>
      <c r="CR94" s="17"/>
      <c r="CS94" s="17"/>
      <c r="CT94" s="17"/>
      <c r="CU94" s="17"/>
      <c r="CV94" s="19"/>
      <c r="CW94" s="420">
        <f>SUM(AS95:CV95)</f>
        <v>0</v>
      </c>
      <c r="CX94" s="421"/>
      <c r="CY94" s="421"/>
      <c r="CZ94" s="421"/>
      <c r="DA94" s="421"/>
      <c r="DB94" s="421"/>
      <c r="DC94" s="19"/>
    </row>
    <row r="95" spans="2:108" ht="21.75" hidden="1" customHeight="1" x14ac:dyDescent="0.15">
      <c r="B95" s="429"/>
      <c r="C95" s="430"/>
      <c r="D95" s="430"/>
      <c r="E95" s="430"/>
      <c r="F95" s="430"/>
      <c r="G95" s="430"/>
      <c r="H95" s="430"/>
      <c r="I95" s="430"/>
      <c r="J95" s="430"/>
      <c r="K95" s="430"/>
      <c r="L95" s="430"/>
      <c r="M95" s="431"/>
      <c r="N95" s="435"/>
      <c r="O95" s="436"/>
      <c r="P95" s="437"/>
      <c r="S95" s="404"/>
      <c r="T95" s="405"/>
      <c r="U95" s="405"/>
      <c r="V95" s="405"/>
      <c r="W95" s="405"/>
      <c r="X95" s="406"/>
      <c r="Y95" s="404"/>
      <c r="Z95" s="405"/>
      <c r="AA95" s="405"/>
      <c r="AB95" s="405"/>
      <c r="AC95" s="405"/>
      <c r="AD95" s="406"/>
      <c r="AE95" s="404"/>
      <c r="AF95" s="405"/>
      <c r="AG95" s="405"/>
      <c r="AH95" s="405"/>
      <c r="AI95" s="405"/>
      <c r="AJ95" s="406"/>
      <c r="AK95" s="404"/>
      <c r="AL95" s="405"/>
      <c r="AM95" s="405"/>
      <c r="AN95" s="405"/>
      <c r="AO95" s="405"/>
      <c r="AP95" s="406"/>
      <c r="AS95" s="422"/>
      <c r="AT95" s="423"/>
      <c r="AU95" s="423"/>
      <c r="AV95" s="423"/>
      <c r="AW95" s="423"/>
      <c r="AX95" s="423"/>
      <c r="AY95" s="424"/>
      <c r="AZ95" s="423"/>
      <c r="BA95" s="423"/>
      <c r="BB95" s="423"/>
      <c r="BC95" s="423"/>
      <c r="BD95" s="423"/>
      <c r="BE95" s="423"/>
      <c r="BF95" s="425"/>
      <c r="BG95" s="422"/>
      <c r="BH95" s="423"/>
      <c r="BI95" s="423"/>
      <c r="BJ95" s="423"/>
      <c r="BK95" s="423"/>
      <c r="BL95" s="423"/>
      <c r="BM95" s="425"/>
      <c r="BN95" s="422"/>
      <c r="BO95" s="423"/>
      <c r="BP95" s="423"/>
      <c r="BQ95" s="423"/>
      <c r="BR95" s="423"/>
      <c r="BS95" s="423"/>
      <c r="BT95" s="425"/>
      <c r="BU95" s="422"/>
      <c r="BV95" s="423"/>
      <c r="BW95" s="423"/>
      <c r="BX95" s="423"/>
      <c r="BY95" s="423"/>
      <c r="BZ95" s="423"/>
      <c r="CA95" s="425"/>
      <c r="CB95" s="422"/>
      <c r="CC95" s="423"/>
      <c r="CD95" s="423"/>
      <c r="CE95" s="423"/>
      <c r="CF95" s="423"/>
      <c r="CG95" s="423"/>
      <c r="CH95" s="425"/>
      <c r="CI95" s="422"/>
      <c r="CJ95" s="423"/>
      <c r="CK95" s="423"/>
      <c r="CL95" s="423"/>
      <c r="CM95" s="423"/>
      <c r="CN95" s="423"/>
      <c r="CO95" s="425"/>
      <c r="CP95" s="422"/>
      <c r="CQ95" s="423"/>
      <c r="CR95" s="423"/>
      <c r="CS95" s="423"/>
      <c r="CT95" s="423"/>
      <c r="CU95" s="423"/>
      <c r="CV95" s="425"/>
      <c r="CW95" s="388"/>
      <c r="CX95" s="389"/>
      <c r="CY95" s="389"/>
      <c r="CZ95" s="389"/>
      <c r="DA95" s="389"/>
      <c r="DB95" s="389"/>
      <c r="DC95" s="21"/>
      <c r="DD95" s="1" t="b">
        <f>AK94=CW94</f>
        <v>1</v>
      </c>
    </row>
    <row r="96" spans="2:108" ht="9" hidden="1" customHeight="1" x14ac:dyDescent="0.15">
      <c r="B96" s="429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1"/>
      <c r="N96" s="435"/>
      <c r="O96" s="436"/>
      <c r="P96" s="437"/>
      <c r="S96" s="404"/>
      <c r="T96" s="405"/>
      <c r="U96" s="405"/>
      <c r="V96" s="405"/>
      <c r="W96" s="405"/>
      <c r="X96" s="406"/>
      <c r="Y96" s="404"/>
      <c r="Z96" s="405"/>
      <c r="AA96" s="405"/>
      <c r="AB96" s="405"/>
      <c r="AC96" s="405"/>
      <c r="AD96" s="406"/>
      <c r="AE96" s="404"/>
      <c r="AF96" s="405"/>
      <c r="AG96" s="405"/>
      <c r="AH96" s="405"/>
      <c r="AI96" s="405"/>
      <c r="AJ96" s="406"/>
      <c r="AK96" s="404"/>
      <c r="AL96" s="405"/>
      <c r="AM96" s="405"/>
      <c r="AN96" s="405"/>
      <c r="AO96" s="405"/>
      <c r="AP96" s="406"/>
      <c r="AS96" s="22"/>
      <c r="AT96" s="23"/>
      <c r="AU96" s="23"/>
      <c r="AV96" s="23"/>
      <c r="AW96" s="23"/>
      <c r="AX96" s="23"/>
      <c r="AY96" s="24" t="s">
        <v>4</v>
      </c>
      <c r="AZ96" s="23"/>
      <c r="BA96" s="23"/>
      <c r="BB96" s="23"/>
      <c r="BC96" s="23"/>
      <c r="BD96" s="23"/>
      <c r="BE96" s="23"/>
      <c r="BF96" s="25" t="s">
        <v>4</v>
      </c>
      <c r="BG96" s="22"/>
      <c r="BH96" s="23"/>
      <c r="BI96" s="23"/>
      <c r="BJ96" s="23"/>
      <c r="BK96" s="23"/>
      <c r="BL96" s="23"/>
      <c r="BM96" s="25" t="s">
        <v>4</v>
      </c>
      <c r="BN96" s="22"/>
      <c r="BO96" s="23"/>
      <c r="BP96" s="23"/>
      <c r="BQ96" s="23"/>
      <c r="BR96" s="23"/>
      <c r="BS96" s="23"/>
      <c r="BT96" s="26" t="s">
        <v>4</v>
      </c>
      <c r="BU96" s="22"/>
      <c r="BV96" s="23"/>
      <c r="BW96" s="23"/>
      <c r="BX96" s="23"/>
      <c r="BY96" s="23"/>
      <c r="BZ96" s="23"/>
      <c r="CA96" s="26" t="s">
        <v>4</v>
      </c>
      <c r="CB96" s="22"/>
      <c r="CC96" s="23"/>
      <c r="CD96" s="23"/>
      <c r="CE96" s="23"/>
      <c r="CF96" s="23"/>
      <c r="CG96" s="23"/>
      <c r="CH96" s="26" t="s">
        <v>4</v>
      </c>
      <c r="CI96" s="22"/>
      <c r="CJ96" s="23"/>
      <c r="CK96" s="23"/>
      <c r="CL96" s="23"/>
      <c r="CM96" s="23"/>
      <c r="CN96" s="23"/>
      <c r="CO96" s="27" t="s">
        <v>4</v>
      </c>
      <c r="CP96" s="22"/>
      <c r="CQ96" s="23"/>
      <c r="CR96" s="23"/>
      <c r="CS96" s="23"/>
      <c r="CT96" s="23"/>
      <c r="CU96" s="23"/>
      <c r="CV96" s="27" t="s">
        <v>4</v>
      </c>
      <c r="CW96" s="388"/>
      <c r="CX96" s="389"/>
      <c r="CY96" s="389"/>
      <c r="CZ96" s="389"/>
      <c r="DA96" s="389"/>
      <c r="DB96" s="389"/>
      <c r="DC96" s="21"/>
      <c r="DD96" s="407"/>
    </row>
    <row r="97" spans="2:108" ht="9" hidden="1" customHeight="1" x14ac:dyDescent="0.15">
      <c r="B97" s="429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1"/>
      <c r="N97" s="435"/>
      <c r="O97" s="436"/>
      <c r="P97" s="437"/>
      <c r="S97" s="404"/>
      <c r="T97" s="405"/>
      <c r="U97" s="405"/>
      <c r="V97" s="405"/>
      <c r="W97" s="405"/>
      <c r="X97" s="406"/>
      <c r="Y97" s="404"/>
      <c r="Z97" s="405"/>
      <c r="AA97" s="405"/>
      <c r="AB97" s="405"/>
      <c r="AC97" s="405"/>
      <c r="AD97" s="406"/>
      <c r="AE97" s="404"/>
      <c r="AF97" s="405"/>
      <c r="AG97" s="405"/>
      <c r="AH97" s="405"/>
      <c r="AI97" s="405"/>
      <c r="AJ97" s="406"/>
      <c r="AK97" s="404"/>
      <c r="AL97" s="405"/>
      <c r="AM97" s="405"/>
      <c r="AN97" s="405"/>
      <c r="AO97" s="405"/>
      <c r="AP97" s="406"/>
      <c r="AS97" s="28" t="s">
        <v>45</v>
      </c>
      <c r="AT97" s="29"/>
      <c r="AU97" s="29"/>
      <c r="AV97" s="29"/>
      <c r="AW97" s="29"/>
      <c r="AX97" s="29"/>
      <c r="AY97" s="30"/>
      <c r="AZ97" s="29"/>
      <c r="BA97" s="29"/>
      <c r="BB97" s="29"/>
      <c r="BC97" s="29"/>
      <c r="BD97" s="29"/>
      <c r="BE97" s="29"/>
      <c r="BF97" s="31"/>
      <c r="BG97" s="32"/>
      <c r="BH97" s="29"/>
      <c r="BI97" s="29"/>
      <c r="BJ97" s="29"/>
      <c r="BK97" s="29"/>
      <c r="BL97" s="29"/>
      <c r="BM97" s="31"/>
      <c r="BN97" s="32"/>
      <c r="BO97" s="29"/>
      <c r="BP97" s="29"/>
      <c r="BQ97" s="29"/>
      <c r="BR97" s="29"/>
      <c r="BS97" s="29"/>
      <c r="BT97" s="31"/>
      <c r="BU97" s="32"/>
      <c r="BV97" s="29"/>
      <c r="BW97" s="29"/>
      <c r="BX97" s="29"/>
      <c r="BY97" s="29"/>
      <c r="BZ97" s="29"/>
      <c r="CA97" s="31"/>
      <c r="CB97" s="32"/>
      <c r="CC97" s="29"/>
      <c r="CD97" s="29"/>
      <c r="CE97" s="29"/>
      <c r="CF97" s="29"/>
      <c r="CG97" s="29"/>
      <c r="CH97" s="31"/>
      <c r="CI97" s="32"/>
      <c r="CJ97" s="29"/>
      <c r="CK97" s="29"/>
      <c r="CL97" s="29"/>
      <c r="CM97" s="29"/>
      <c r="CN97" s="29"/>
      <c r="CO97" s="31"/>
      <c r="CP97" s="32"/>
      <c r="CQ97" s="29"/>
      <c r="CR97" s="29"/>
      <c r="CS97" s="29"/>
      <c r="CT97" s="29"/>
      <c r="CU97" s="29"/>
      <c r="CV97" s="31"/>
      <c r="CW97" s="388"/>
      <c r="CX97" s="389"/>
      <c r="CY97" s="389"/>
      <c r="CZ97" s="389"/>
      <c r="DA97" s="389"/>
      <c r="DB97" s="389"/>
      <c r="DC97" s="21"/>
      <c r="DD97" s="407"/>
    </row>
    <row r="98" spans="2:108" ht="60" hidden="1" customHeight="1" x14ac:dyDescent="0.15">
      <c r="B98" s="429"/>
      <c r="C98" s="430"/>
      <c r="D98" s="430"/>
      <c r="E98" s="430"/>
      <c r="F98" s="430"/>
      <c r="G98" s="430"/>
      <c r="H98" s="430"/>
      <c r="I98" s="430"/>
      <c r="J98" s="430"/>
      <c r="K98" s="430"/>
      <c r="L98" s="430"/>
      <c r="M98" s="431"/>
      <c r="N98" s="435"/>
      <c r="O98" s="436"/>
      <c r="P98" s="437"/>
      <c r="S98" s="404"/>
      <c r="T98" s="405"/>
      <c r="U98" s="405"/>
      <c r="V98" s="405"/>
      <c r="W98" s="405"/>
      <c r="X98" s="406"/>
      <c r="Y98" s="404"/>
      <c r="Z98" s="405"/>
      <c r="AA98" s="405"/>
      <c r="AB98" s="405"/>
      <c r="AC98" s="405"/>
      <c r="AD98" s="406"/>
      <c r="AE98" s="404"/>
      <c r="AF98" s="405"/>
      <c r="AG98" s="405"/>
      <c r="AH98" s="405"/>
      <c r="AI98" s="405"/>
      <c r="AJ98" s="406"/>
      <c r="AK98" s="404"/>
      <c r="AL98" s="405"/>
      <c r="AM98" s="405"/>
      <c r="AN98" s="405"/>
      <c r="AO98" s="405"/>
      <c r="AP98" s="406"/>
      <c r="AS98" s="408"/>
      <c r="AT98" s="409"/>
      <c r="AU98" s="409"/>
      <c r="AV98" s="409"/>
      <c r="AW98" s="409"/>
      <c r="AX98" s="409"/>
      <c r="AY98" s="410"/>
      <c r="AZ98" s="414"/>
      <c r="BA98" s="414"/>
      <c r="BB98" s="414"/>
      <c r="BC98" s="414"/>
      <c r="BD98" s="414"/>
      <c r="BE98" s="414"/>
      <c r="BF98" s="415"/>
      <c r="BG98" s="418"/>
      <c r="BH98" s="414"/>
      <c r="BI98" s="414"/>
      <c r="BJ98" s="414"/>
      <c r="BK98" s="414"/>
      <c r="BL98" s="414"/>
      <c r="BM98" s="415"/>
      <c r="BN98" s="418"/>
      <c r="BO98" s="414"/>
      <c r="BP98" s="414"/>
      <c r="BQ98" s="414"/>
      <c r="BR98" s="414"/>
      <c r="BS98" s="414"/>
      <c r="BT98" s="415"/>
      <c r="BU98" s="418"/>
      <c r="BV98" s="414"/>
      <c r="BW98" s="414"/>
      <c r="BX98" s="414"/>
      <c r="BY98" s="414"/>
      <c r="BZ98" s="414"/>
      <c r="CA98" s="415"/>
      <c r="CB98" s="418"/>
      <c r="CC98" s="414"/>
      <c r="CD98" s="414"/>
      <c r="CE98" s="414"/>
      <c r="CF98" s="414"/>
      <c r="CG98" s="414"/>
      <c r="CH98" s="415"/>
      <c r="CI98" s="418"/>
      <c r="CJ98" s="414"/>
      <c r="CK98" s="414"/>
      <c r="CL98" s="414"/>
      <c r="CM98" s="414"/>
      <c r="CN98" s="414"/>
      <c r="CO98" s="415"/>
      <c r="CP98" s="418"/>
      <c r="CQ98" s="414"/>
      <c r="CR98" s="414"/>
      <c r="CS98" s="414"/>
      <c r="CT98" s="414"/>
      <c r="CU98" s="414"/>
      <c r="CV98" s="415"/>
      <c r="CW98" s="388"/>
      <c r="CX98" s="389"/>
      <c r="CY98" s="389"/>
      <c r="CZ98" s="389"/>
      <c r="DA98" s="389"/>
      <c r="DB98" s="389"/>
      <c r="DC98" s="21"/>
      <c r="DD98" s="407"/>
    </row>
    <row r="99" spans="2:108" ht="9" hidden="1" customHeight="1" x14ac:dyDescent="0.15">
      <c r="B99" s="432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4"/>
      <c r="N99" s="435"/>
      <c r="O99" s="436"/>
      <c r="P99" s="437"/>
      <c r="S99" s="33"/>
      <c r="T99" s="34"/>
      <c r="U99" s="34"/>
      <c r="V99" s="34"/>
      <c r="W99" s="34"/>
      <c r="X99" s="34" t="s">
        <v>4</v>
      </c>
      <c r="Y99" s="33"/>
      <c r="Z99" s="34"/>
      <c r="AA99" s="34"/>
      <c r="AB99" s="34"/>
      <c r="AC99" s="34"/>
      <c r="AD99" s="35" t="s">
        <v>4</v>
      </c>
      <c r="AE99" s="33"/>
      <c r="AF99" s="34"/>
      <c r="AG99" s="34"/>
      <c r="AH99" s="34"/>
      <c r="AI99" s="34"/>
      <c r="AJ99" s="35" t="s">
        <v>4</v>
      </c>
      <c r="AK99" s="34"/>
      <c r="AL99" s="34"/>
      <c r="AM99" s="34"/>
      <c r="AN99" s="34"/>
      <c r="AO99" s="34"/>
      <c r="AP99" s="35" t="s">
        <v>4</v>
      </c>
      <c r="AS99" s="411"/>
      <c r="AT99" s="412"/>
      <c r="AU99" s="412"/>
      <c r="AV99" s="412"/>
      <c r="AW99" s="412"/>
      <c r="AX99" s="412"/>
      <c r="AY99" s="413"/>
      <c r="AZ99" s="416"/>
      <c r="BA99" s="416"/>
      <c r="BB99" s="416"/>
      <c r="BC99" s="416"/>
      <c r="BD99" s="416"/>
      <c r="BE99" s="416"/>
      <c r="BF99" s="417"/>
      <c r="BG99" s="419"/>
      <c r="BH99" s="416"/>
      <c r="BI99" s="416"/>
      <c r="BJ99" s="416"/>
      <c r="BK99" s="416"/>
      <c r="BL99" s="416"/>
      <c r="BM99" s="417"/>
      <c r="BN99" s="419"/>
      <c r="BO99" s="416"/>
      <c r="BP99" s="416"/>
      <c r="BQ99" s="416"/>
      <c r="BR99" s="416"/>
      <c r="BS99" s="416"/>
      <c r="BT99" s="417"/>
      <c r="BU99" s="419"/>
      <c r="BV99" s="416"/>
      <c r="BW99" s="416"/>
      <c r="BX99" s="416"/>
      <c r="BY99" s="416"/>
      <c r="BZ99" s="416"/>
      <c r="CA99" s="417"/>
      <c r="CB99" s="419"/>
      <c r="CC99" s="416"/>
      <c r="CD99" s="416"/>
      <c r="CE99" s="416"/>
      <c r="CF99" s="416"/>
      <c r="CG99" s="416"/>
      <c r="CH99" s="417"/>
      <c r="CI99" s="419"/>
      <c r="CJ99" s="416"/>
      <c r="CK99" s="416"/>
      <c r="CL99" s="416"/>
      <c r="CM99" s="416"/>
      <c r="CN99" s="416"/>
      <c r="CO99" s="417"/>
      <c r="CP99" s="419"/>
      <c r="CQ99" s="416"/>
      <c r="CR99" s="416"/>
      <c r="CS99" s="416"/>
      <c r="CT99" s="416"/>
      <c r="CU99" s="416"/>
      <c r="CV99" s="417"/>
      <c r="CW99" s="36"/>
      <c r="CX99" s="37"/>
      <c r="CY99" s="37"/>
      <c r="CZ99" s="37"/>
      <c r="DA99" s="37"/>
      <c r="DB99" s="37"/>
      <c r="DC99" s="38" t="s">
        <v>4</v>
      </c>
    </row>
    <row r="100" spans="2:108" ht="9.75" hidden="1" customHeight="1" x14ac:dyDescent="0.15">
      <c r="B100" s="426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8"/>
      <c r="N100" s="435"/>
      <c r="O100" s="436"/>
      <c r="P100" s="437"/>
      <c r="S100" s="441"/>
      <c r="T100" s="442"/>
      <c r="U100" s="442"/>
      <c r="V100" s="442"/>
      <c r="W100" s="442"/>
      <c r="X100" s="443"/>
      <c r="Y100" s="441"/>
      <c r="Z100" s="442"/>
      <c r="AA100" s="442"/>
      <c r="AB100" s="442"/>
      <c r="AC100" s="442"/>
      <c r="AD100" s="443"/>
      <c r="AE100" s="441"/>
      <c r="AF100" s="442"/>
      <c r="AG100" s="442"/>
      <c r="AH100" s="442"/>
      <c r="AI100" s="442"/>
      <c r="AJ100" s="443"/>
      <c r="AK100" s="441">
        <f>SUM(S100:AJ104)</f>
        <v>0</v>
      </c>
      <c r="AL100" s="442"/>
      <c r="AM100" s="442"/>
      <c r="AN100" s="442"/>
      <c r="AO100" s="442"/>
      <c r="AP100" s="443"/>
      <c r="AS100" s="16" t="s">
        <v>3</v>
      </c>
      <c r="AT100" s="17"/>
      <c r="AU100" s="17"/>
      <c r="AV100" s="17"/>
      <c r="AW100" s="17"/>
      <c r="AX100" s="17"/>
      <c r="AY100" s="18"/>
      <c r="AZ100" s="17"/>
      <c r="BA100" s="17"/>
      <c r="BB100" s="17"/>
      <c r="BC100" s="17"/>
      <c r="BD100" s="17"/>
      <c r="BE100" s="17"/>
      <c r="BF100" s="19"/>
      <c r="BG100" s="20"/>
      <c r="BH100" s="17"/>
      <c r="BI100" s="17"/>
      <c r="BJ100" s="17"/>
      <c r="BK100" s="17"/>
      <c r="BL100" s="17"/>
      <c r="BM100" s="19"/>
      <c r="BN100" s="20"/>
      <c r="BO100" s="17"/>
      <c r="BP100" s="17"/>
      <c r="BQ100" s="17"/>
      <c r="BR100" s="17"/>
      <c r="BS100" s="17"/>
      <c r="BT100" s="19"/>
      <c r="BU100" s="20"/>
      <c r="BV100" s="17"/>
      <c r="BW100" s="17"/>
      <c r="BX100" s="17"/>
      <c r="BY100" s="17"/>
      <c r="BZ100" s="17"/>
      <c r="CA100" s="19"/>
      <c r="CB100" s="20"/>
      <c r="CC100" s="17"/>
      <c r="CD100" s="17"/>
      <c r="CE100" s="17"/>
      <c r="CF100" s="17"/>
      <c r="CG100" s="17"/>
      <c r="CH100" s="19"/>
      <c r="CI100" s="20"/>
      <c r="CJ100" s="17"/>
      <c r="CK100" s="17"/>
      <c r="CL100" s="17"/>
      <c r="CM100" s="17"/>
      <c r="CN100" s="17"/>
      <c r="CO100" s="19"/>
      <c r="CP100" s="20"/>
      <c r="CQ100" s="17"/>
      <c r="CR100" s="17"/>
      <c r="CS100" s="17"/>
      <c r="CT100" s="17"/>
      <c r="CU100" s="17"/>
      <c r="CV100" s="19"/>
      <c r="CW100" s="420">
        <f>SUM(AS101:CV101)</f>
        <v>0</v>
      </c>
      <c r="CX100" s="421"/>
      <c r="CY100" s="421"/>
      <c r="CZ100" s="421"/>
      <c r="DA100" s="421"/>
      <c r="DB100" s="421"/>
      <c r="DC100" s="19"/>
    </row>
    <row r="101" spans="2:108" ht="21.75" hidden="1" customHeight="1" x14ac:dyDescent="0.15">
      <c r="B101" s="429"/>
      <c r="C101" s="430"/>
      <c r="D101" s="430"/>
      <c r="E101" s="430"/>
      <c r="F101" s="430"/>
      <c r="G101" s="430"/>
      <c r="H101" s="430"/>
      <c r="I101" s="430"/>
      <c r="J101" s="430"/>
      <c r="K101" s="430"/>
      <c r="L101" s="430"/>
      <c r="M101" s="431"/>
      <c r="N101" s="435"/>
      <c r="O101" s="436"/>
      <c r="P101" s="437"/>
      <c r="S101" s="404"/>
      <c r="T101" s="405"/>
      <c r="U101" s="405"/>
      <c r="V101" s="405"/>
      <c r="W101" s="405"/>
      <c r="X101" s="406"/>
      <c r="Y101" s="404"/>
      <c r="Z101" s="405"/>
      <c r="AA101" s="405"/>
      <c r="AB101" s="405"/>
      <c r="AC101" s="405"/>
      <c r="AD101" s="406"/>
      <c r="AE101" s="404"/>
      <c r="AF101" s="405"/>
      <c r="AG101" s="405"/>
      <c r="AH101" s="405"/>
      <c r="AI101" s="405"/>
      <c r="AJ101" s="406"/>
      <c r="AK101" s="404"/>
      <c r="AL101" s="405"/>
      <c r="AM101" s="405"/>
      <c r="AN101" s="405"/>
      <c r="AO101" s="405"/>
      <c r="AP101" s="406"/>
      <c r="AS101" s="422"/>
      <c r="AT101" s="423"/>
      <c r="AU101" s="423"/>
      <c r="AV101" s="423"/>
      <c r="AW101" s="423"/>
      <c r="AX101" s="423"/>
      <c r="AY101" s="424"/>
      <c r="AZ101" s="423"/>
      <c r="BA101" s="423"/>
      <c r="BB101" s="423"/>
      <c r="BC101" s="423"/>
      <c r="BD101" s="423"/>
      <c r="BE101" s="423"/>
      <c r="BF101" s="425"/>
      <c r="BG101" s="422"/>
      <c r="BH101" s="423"/>
      <c r="BI101" s="423"/>
      <c r="BJ101" s="423"/>
      <c r="BK101" s="423"/>
      <c r="BL101" s="423"/>
      <c r="BM101" s="425"/>
      <c r="BN101" s="422"/>
      <c r="BO101" s="423"/>
      <c r="BP101" s="423"/>
      <c r="BQ101" s="423"/>
      <c r="BR101" s="423"/>
      <c r="BS101" s="423"/>
      <c r="BT101" s="425"/>
      <c r="BU101" s="422"/>
      <c r="BV101" s="423"/>
      <c r="BW101" s="423"/>
      <c r="BX101" s="423"/>
      <c r="BY101" s="423"/>
      <c r="BZ101" s="423"/>
      <c r="CA101" s="425"/>
      <c r="CB101" s="422"/>
      <c r="CC101" s="423"/>
      <c r="CD101" s="423"/>
      <c r="CE101" s="423"/>
      <c r="CF101" s="423"/>
      <c r="CG101" s="423"/>
      <c r="CH101" s="425"/>
      <c r="CI101" s="422"/>
      <c r="CJ101" s="423"/>
      <c r="CK101" s="423"/>
      <c r="CL101" s="423"/>
      <c r="CM101" s="423"/>
      <c r="CN101" s="423"/>
      <c r="CO101" s="425"/>
      <c r="CP101" s="422"/>
      <c r="CQ101" s="423"/>
      <c r="CR101" s="423"/>
      <c r="CS101" s="423"/>
      <c r="CT101" s="423"/>
      <c r="CU101" s="423"/>
      <c r="CV101" s="425"/>
      <c r="CW101" s="388"/>
      <c r="CX101" s="389"/>
      <c r="CY101" s="389"/>
      <c r="CZ101" s="389"/>
      <c r="DA101" s="389"/>
      <c r="DB101" s="389"/>
      <c r="DC101" s="21"/>
      <c r="DD101" s="1" t="b">
        <f>AK100=CW100</f>
        <v>1</v>
      </c>
    </row>
    <row r="102" spans="2:108" ht="9" hidden="1" customHeight="1" x14ac:dyDescent="0.15">
      <c r="B102" s="429"/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1"/>
      <c r="N102" s="435"/>
      <c r="O102" s="436"/>
      <c r="P102" s="437"/>
      <c r="S102" s="404"/>
      <c r="T102" s="405"/>
      <c r="U102" s="405"/>
      <c r="V102" s="405"/>
      <c r="W102" s="405"/>
      <c r="X102" s="406"/>
      <c r="Y102" s="404"/>
      <c r="Z102" s="405"/>
      <c r="AA102" s="405"/>
      <c r="AB102" s="405"/>
      <c r="AC102" s="405"/>
      <c r="AD102" s="406"/>
      <c r="AE102" s="404"/>
      <c r="AF102" s="405"/>
      <c r="AG102" s="405"/>
      <c r="AH102" s="405"/>
      <c r="AI102" s="405"/>
      <c r="AJ102" s="406"/>
      <c r="AK102" s="404"/>
      <c r="AL102" s="405"/>
      <c r="AM102" s="405"/>
      <c r="AN102" s="405"/>
      <c r="AO102" s="405"/>
      <c r="AP102" s="406"/>
      <c r="AS102" s="22"/>
      <c r="AT102" s="23"/>
      <c r="AU102" s="23"/>
      <c r="AV102" s="23"/>
      <c r="AW102" s="23"/>
      <c r="AX102" s="23"/>
      <c r="AY102" s="24" t="s">
        <v>4</v>
      </c>
      <c r="AZ102" s="23"/>
      <c r="BA102" s="23"/>
      <c r="BB102" s="23"/>
      <c r="BC102" s="23"/>
      <c r="BD102" s="23"/>
      <c r="BE102" s="23"/>
      <c r="BF102" s="25" t="s">
        <v>4</v>
      </c>
      <c r="BG102" s="22"/>
      <c r="BH102" s="23"/>
      <c r="BI102" s="23"/>
      <c r="BJ102" s="23"/>
      <c r="BK102" s="23"/>
      <c r="BL102" s="23"/>
      <c r="BM102" s="25" t="s">
        <v>4</v>
      </c>
      <c r="BN102" s="22"/>
      <c r="BO102" s="23"/>
      <c r="BP102" s="23"/>
      <c r="BQ102" s="23"/>
      <c r="BR102" s="23"/>
      <c r="BS102" s="23"/>
      <c r="BT102" s="26" t="s">
        <v>4</v>
      </c>
      <c r="BU102" s="22"/>
      <c r="BV102" s="23"/>
      <c r="BW102" s="23"/>
      <c r="BX102" s="23"/>
      <c r="BY102" s="23"/>
      <c r="BZ102" s="23"/>
      <c r="CA102" s="26" t="s">
        <v>4</v>
      </c>
      <c r="CB102" s="22"/>
      <c r="CC102" s="23"/>
      <c r="CD102" s="23"/>
      <c r="CE102" s="23"/>
      <c r="CF102" s="23"/>
      <c r="CG102" s="23"/>
      <c r="CH102" s="26" t="s">
        <v>4</v>
      </c>
      <c r="CI102" s="22"/>
      <c r="CJ102" s="23"/>
      <c r="CK102" s="23"/>
      <c r="CL102" s="23"/>
      <c r="CM102" s="23"/>
      <c r="CN102" s="23"/>
      <c r="CO102" s="27" t="s">
        <v>4</v>
      </c>
      <c r="CP102" s="22"/>
      <c r="CQ102" s="23"/>
      <c r="CR102" s="23"/>
      <c r="CS102" s="23"/>
      <c r="CT102" s="23"/>
      <c r="CU102" s="23"/>
      <c r="CV102" s="27" t="s">
        <v>4</v>
      </c>
      <c r="CW102" s="388"/>
      <c r="CX102" s="389"/>
      <c r="CY102" s="389"/>
      <c r="CZ102" s="389"/>
      <c r="DA102" s="389"/>
      <c r="DB102" s="389"/>
      <c r="DC102" s="21"/>
      <c r="DD102" s="407"/>
    </row>
    <row r="103" spans="2:108" ht="9" hidden="1" customHeight="1" x14ac:dyDescent="0.15">
      <c r="B103" s="429"/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1"/>
      <c r="N103" s="435"/>
      <c r="O103" s="436"/>
      <c r="P103" s="437"/>
      <c r="S103" s="404"/>
      <c r="T103" s="405"/>
      <c r="U103" s="405"/>
      <c r="V103" s="405"/>
      <c r="W103" s="405"/>
      <c r="X103" s="406"/>
      <c r="Y103" s="404"/>
      <c r="Z103" s="405"/>
      <c r="AA103" s="405"/>
      <c r="AB103" s="405"/>
      <c r="AC103" s="405"/>
      <c r="AD103" s="406"/>
      <c r="AE103" s="404"/>
      <c r="AF103" s="405"/>
      <c r="AG103" s="405"/>
      <c r="AH103" s="405"/>
      <c r="AI103" s="405"/>
      <c r="AJ103" s="406"/>
      <c r="AK103" s="404"/>
      <c r="AL103" s="405"/>
      <c r="AM103" s="405"/>
      <c r="AN103" s="405"/>
      <c r="AO103" s="405"/>
      <c r="AP103" s="406"/>
      <c r="AS103" s="28" t="s">
        <v>45</v>
      </c>
      <c r="AT103" s="29"/>
      <c r="AU103" s="29"/>
      <c r="AV103" s="29"/>
      <c r="AW103" s="29"/>
      <c r="AX103" s="29"/>
      <c r="AY103" s="30"/>
      <c r="AZ103" s="29"/>
      <c r="BA103" s="29"/>
      <c r="BB103" s="29"/>
      <c r="BC103" s="29"/>
      <c r="BD103" s="29"/>
      <c r="BE103" s="29"/>
      <c r="BF103" s="31"/>
      <c r="BG103" s="32"/>
      <c r="BH103" s="29"/>
      <c r="BI103" s="29"/>
      <c r="BJ103" s="29"/>
      <c r="BK103" s="29"/>
      <c r="BL103" s="29"/>
      <c r="BM103" s="31"/>
      <c r="BN103" s="32"/>
      <c r="BO103" s="29"/>
      <c r="BP103" s="29"/>
      <c r="BQ103" s="29"/>
      <c r="BR103" s="29"/>
      <c r="BS103" s="29"/>
      <c r="BT103" s="31"/>
      <c r="BU103" s="32"/>
      <c r="BV103" s="29"/>
      <c r="BW103" s="29"/>
      <c r="BX103" s="29"/>
      <c r="BY103" s="29"/>
      <c r="BZ103" s="29"/>
      <c r="CA103" s="31"/>
      <c r="CB103" s="32"/>
      <c r="CC103" s="29"/>
      <c r="CD103" s="29"/>
      <c r="CE103" s="29"/>
      <c r="CF103" s="29"/>
      <c r="CG103" s="29"/>
      <c r="CH103" s="31"/>
      <c r="CI103" s="32"/>
      <c r="CJ103" s="29"/>
      <c r="CK103" s="29"/>
      <c r="CL103" s="29"/>
      <c r="CM103" s="29"/>
      <c r="CN103" s="29"/>
      <c r="CO103" s="31"/>
      <c r="CP103" s="32"/>
      <c r="CQ103" s="29"/>
      <c r="CR103" s="29"/>
      <c r="CS103" s="29"/>
      <c r="CT103" s="29"/>
      <c r="CU103" s="29"/>
      <c r="CV103" s="31"/>
      <c r="CW103" s="388"/>
      <c r="CX103" s="389"/>
      <c r="CY103" s="389"/>
      <c r="CZ103" s="389"/>
      <c r="DA103" s="389"/>
      <c r="DB103" s="389"/>
      <c r="DC103" s="21"/>
      <c r="DD103" s="407"/>
    </row>
    <row r="104" spans="2:108" ht="60" hidden="1" customHeight="1" x14ac:dyDescent="0.15">
      <c r="B104" s="429"/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1"/>
      <c r="N104" s="435"/>
      <c r="O104" s="436"/>
      <c r="P104" s="437"/>
      <c r="S104" s="404"/>
      <c r="T104" s="405"/>
      <c r="U104" s="405"/>
      <c r="V104" s="405"/>
      <c r="W104" s="405"/>
      <c r="X104" s="406"/>
      <c r="Y104" s="404"/>
      <c r="Z104" s="405"/>
      <c r="AA104" s="405"/>
      <c r="AB104" s="405"/>
      <c r="AC104" s="405"/>
      <c r="AD104" s="406"/>
      <c r="AE104" s="404"/>
      <c r="AF104" s="405"/>
      <c r="AG104" s="405"/>
      <c r="AH104" s="405"/>
      <c r="AI104" s="405"/>
      <c r="AJ104" s="406"/>
      <c r="AK104" s="404"/>
      <c r="AL104" s="405"/>
      <c r="AM104" s="405"/>
      <c r="AN104" s="405"/>
      <c r="AO104" s="405"/>
      <c r="AP104" s="406"/>
      <c r="AS104" s="408"/>
      <c r="AT104" s="409"/>
      <c r="AU104" s="409"/>
      <c r="AV104" s="409"/>
      <c r="AW104" s="409"/>
      <c r="AX104" s="409"/>
      <c r="AY104" s="410"/>
      <c r="AZ104" s="414"/>
      <c r="BA104" s="414"/>
      <c r="BB104" s="414"/>
      <c r="BC104" s="414"/>
      <c r="BD104" s="414"/>
      <c r="BE104" s="414"/>
      <c r="BF104" s="415"/>
      <c r="BG104" s="418"/>
      <c r="BH104" s="414"/>
      <c r="BI104" s="414"/>
      <c r="BJ104" s="414"/>
      <c r="BK104" s="414"/>
      <c r="BL104" s="414"/>
      <c r="BM104" s="415"/>
      <c r="BN104" s="418"/>
      <c r="BO104" s="414"/>
      <c r="BP104" s="414"/>
      <c r="BQ104" s="414"/>
      <c r="BR104" s="414"/>
      <c r="BS104" s="414"/>
      <c r="BT104" s="415"/>
      <c r="BU104" s="418"/>
      <c r="BV104" s="414"/>
      <c r="BW104" s="414"/>
      <c r="BX104" s="414"/>
      <c r="BY104" s="414"/>
      <c r="BZ104" s="414"/>
      <c r="CA104" s="415"/>
      <c r="CB104" s="418"/>
      <c r="CC104" s="414"/>
      <c r="CD104" s="414"/>
      <c r="CE104" s="414"/>
      <c r="CF104" s="414"/>
      <c r="CG104" s="414"/>
      <c r="CH104" s="415"/>
      <c r="CI104" s="418"/>
      <c r="CJ104" s="414"/>
      <c r="CK104" s="414"/>
      <c r="CL104" s="414"/>
      <c r="CM104" s="414"/>
      <c r="CN104" s="414"/>
      <c r="CO104" s="415"/>
      <c r="CP104" s="418"/>
      <c r="CQ104" s="414"/>
      <c r="CR104" s="414"/>
      <c r="CS104" s="414"/>
      <c r="CT104" s="414"/>
      <c r="CU104" s="414"/>
      <c r="CV104" s="415"/>
      <c r="CW104" s="388"/>
      <c r="CX104" s="389"/>
      <c r="CY104" s="389"/>
      <c r="CZ104" s="389"/>
      <c r="DA104" s="389"/>
      <c r="DB104" s="389"/>
      <c r="DC104" s="21"/>
      <c r="DD104" s="407"/>
    </row>
    <row r="105" spans="2:108" ht="9" hidden="1" customHeight="1" x14ac:dyDescent="0.15">
      <c r="B105" s="432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4"/>
      <c r="N105" s="435"/>
      <c r="O105" s="436"/>
      <c r="P105" s="437"/>
      <c r="S105" s="33"/>
      <c r="T105" s="34"/>
      <c r="U105" s="34"/>
      <c r="V105" s="34"/>
      <c r="W105" s="34"/>
      <c r="X105" s="34" t="s">
        <v>4</v>
      </c>
      <c r="Y105" s="33"/>
      <c r="Z105" s="34"/>
      <c r="AA105" s="34"/>
      <c r="AB105" s="34"/>
      <c r="AC105" s="34"/>
      <c r="AD105" s="35" t="s">
        <v>4</v>
      </c>
      <c r="AE105" s="33"/>
      <c r="AF105" s="34"/>
      <c r="AG105" s="34"/>
      <c r="AH105" s="34"/>
      <c r="AI105" s="34"/>
      <c r="AJ105" s="35" t="s">
        <v>4</v>
      </c>
      <c r="AK105" s="34"/>
      <c r="AL105" s="34"/>
      <c r="AM105" s="34"/>
      <c r="AN105" s="34"/>
      <c r="AO105" s="34"/>
      <c r="AP105" s="35" t="s">
        <v>4</v>
      </c>
      <c r="AS105" s="411"/>
      <c r="AT105" s="412"/>
      <c r="AU105" s="412"/>
      <c r="AV105" s="412"/>
      <c r="AW105" s="412"/>
      <c r="AX105" s="412"/>
      <c r="AY105" s="413"/>
      <c r="AZ105" s="416"/>
      <c r="BA105" s="416"/>
      <c r="BB105" s="416"/>
      <c r="BC105" s="416"/>
      <c r="BD105" s="416"/>
      <c r="BE105" s="416"/>
      <c r="BF105" s="417"/>
      <c r="BG105" s="419"/>
      <c r="BH105" s="416"/>
      <c r="BI105" s="416"/>
      <c r="BJ105" s="416"/>
      <c r="BK105" s="416"/>
      <c r="BL105" s="416"/>
      <c r="BM105" s="417"/>
      <c r="BN105" s="419"/>
      <c r="BO105" s="416"/>
      <c r="BP105" s="416"/>
      <c r="BQ105" s="416"/>
      <c r="BR105" s="416"/>
      <c r="BS105" s="416"/>
      <c r="BT105" s="417"/>
      <c r="BU105" s="419"/>
      <c r="BV105" s="416"/>
      <c r="BW105" s="416"/>
      <c r="BX105" s="416"/>
      <c r="BY105" s="416"/>
      <c r="BZ105" s="416"/>
      <c r="CA105" s="417"/>
      <c r="CB105" s="419"/>
      <c r="CC105" s="416"/>
      <c r="CD105" s="416"/>
      <c r="CE105" s="416"/>
      <c r="CF105" s="416"/>
      <c r="CG105" s="416"/>
      <c r="CH105" s="417"/>
      <c r="CI105" s="419"/>
      <c r="CJ105" s="416"/>
      <c r="CK105" s="416"/>
      <c r="CL105" s="416"/>
      <c r="CM105" s="416"/>
      <c r="CN105" s="416"/>
      <c r="CO105" s="417"/>
      <c r="CP105" s="419"/>
      <c r="CQ105" s="416"/>
      <c r="CR105" s="416"/>
      <c r="CS105" s="416"/>
      <c r="CT105" s="416"/>
      <c r="CU105" s="416"/>
      <c r="CV105" s="417"/>
      <c r="CW105" s="36"/>
      <c r="CX105" s="37"/>
      <c r="CY105" s="37"/>
      <c r="CZ105" s="37"/>
      <c r="DA105" s="37"/>
      <c r="DB105" s="37"/>
      <c r="DC105" s="38" t="s">
        <v>4</v>
      </c>
    </row>
    <row r="106" spans="2:108" ht="9.75" hidden="1" customHeight="1" x14ac:dyDescent="0.15">
      <c r="B106" s="426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8"/>
      <c r="N106" s="435"/>
      <c r="O106" s="436"/>
      <c r="P106" s="437"/>
      <c r="S106" s="441"/>
      <c r="T106" s="442"/>
      <c r="U106" s="442"/>
      <c r="V106" s="442"/>
      <c r="W106" s="442"/>
      <c r="X106" s="443"/>
      <c r="Y106" s="441"/>
      <c r="Z106" s="442"/>
      <c r="AA106" s="442"/>
      <c r="AB106" s="442"/>
      <c r="AC106" s="442"/>
      <c r="AD106" s="443"/>
      <c r="AE106" s="441"/>
      <c r="AF106" s="442"/>
      <c r="AG106" s="442"/>
      <c r="AH106" s="442"/>
      <c r="AI106" s="442"/>
      <c r="AJ106" s="443"/>
      <c r="AK106" s="441">
        <f>SUM(S106:AJ110)</f>
        <v>0</v>
      </c>
      <c r="AL106" s="442"/>
      <c r="AM106" s="442"/>
      <c r="AN106" s="442"/>
      <c r="AO106" s="442"/>
      <c r="AP106" s="443"/>
      <c r="AS106" s="16" t="s">
        <v>3</v>
      </c>
      <c r="AT106" s="17"/>
      <c r="AU106" s="17"/>
      <c r="AV106" s="17"/>
      <c r="AW106" s="17"/>
      <c r="AX106" s="17"/>
      <c r="AY106" s="18"/>
      <c r="AZ106" s="17"/>
      <c r="BA106" s="17"/>
      <c r="BB106" s="17"/>
      <c r="BC106" s="17"/>
      <c r="BD106" s="17"/>
      <c r="BE106" s="17"/>
      <c r="BF106" s="19"/>
      <c r="BG106" s="20"/>
      <c r="BH106" s="17"/>
      <c r="BI106" s="17"/>
      <c r="BJ106" s="17"/>
      <c r="BK106" s="17"/>
      <c r="BL106" s="17"/>
      <c r="BM106" s="19"/>
      <c r="BN106" s="20"/>
      <c r="BO106" s="17"/>
      <c r="BP106" s="17"/>
      <c r="BQ106" s="17"/>
      <c r="BR106" s="17"/>
      <c r="BS106" s="17"/>
      <c r="BT106" s="19"/>
      <c r="BU106" s="20"/>
      <c r="BV106" s="17"/>
      <c r="BW106" s="17"/>
      <c r="BX106" s="17"/>
      <c r="BY106" s="17"/>
      <c r="BZ106" s="17"/>
      <c r="CA106" s="19"/>
      <c r="CB106" s="20"/>
      <c r="CC106" s="17"/>
      <c r="CD106" s="17"/>
      <c r="CE106" s="17"/>
      <c r="CF106" s="17"/>
      <c r="CG106" s="17"/>
      <c r="CH106" s="19"/>
      <c r="CI106" s="20"/>
      <c r="CJ106" s="17"/>
      <c r="CK106" s="17"/>
      <c r="CL106" s="17"/>
      <c r="CM106" s="17"/>
      <c r="CN106" s="17"/>
      <c r="CO106" s="19"/>
      <c r="CP106" s="20"/>
      <c r="CQ106" s="17"/>
      <c r="CR106" s="17"/>
      <c r="CS106" s="17"/>
      <c r="CT106" s="17"/>
      <c r="CU106" s="17"/>
      <c r="CV106" s="19"/>
      <c r="CW106" s="420">
        <f>SUM(AS107:CV107)</f>
        <v>0</v>
      </c>
      <c r="CX106" s="421"/>
      <c r="CY106" s="421"/>
      <c r="CZ106" s="421"/>
      <c r="DA106" s="421"/>
      <c r="DB106" s="421"/>
      <c r="DC106" s="19"/>
    </row>
    <row r="107" spans="2:108" ht="21.75" hidden="1" customHeight="1" x14ac:dyDescent="0.15">
      <c r="B107" s="429"/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  <c r="M107" s="431"/>
      <c r="N107" s="435"/>
      <c r="O107" s="436"/>
      <c r="P107" s="437"/>
      <c r="S107" s="404"/>
      <c r="T107" s="405"/>
      <c r="U107" s="405"/>
      <c r="V107" s="405"/>
      <c r="W107" s="405"/>
      <c r="X107" s="406"/>
      <c r="Y107" s="404"/>
      <c r="Z107" s="405"/>
      <c r="AA107" s="405"/>
      <c r="AB107" s="405"/>
      <c r="AC107" s="405"/>
      <c r="AD107" s="406"/>
      <c r="AE107" s="404"/>
      <c r="AF107" s="405"/>
      <c r="AG107" s="405"/>
      <c r="AH107" s="405"/>
      <c r="AI107" s="405"/>
      <c r="AJ107" s="406"/>
      <c r="AK107" s="404"/>
      <c r="AL107" s="405"/>
      <c r="AM107" s="405"/>
      <c r="AN107" s="405"/>
      <c r="AO107" s="405"/>
      <c r="AP107" s="406"/>
      <c r="AS107" s="422"/>
      <c r="AT107" s="423"/>
      <c r="AU107" s="423"/>
      <c r="AV107" s="423"/>
      <c r="AW107" s="423"/>
      <c r="AX107" s="423"/>
      <c r="AY107" s="424"/>
      <c r="AZ107" s="423"/>
      <c r="BA107" s="423"/>
      <c r="BB107" s="423"/>
      <c r="BC107" s="423"/>
      <c r="BD107" s="423"/>
      <c r="BE107" s="423"/>
      <c r="BF107" s="425"/>
      <c r="BG107" s="422"/>
      <c r="BH107" s="423"/>
      <c r="BI107" s="423"/>
      <c r="BJ107" s="423"/>
      <c r="BK107" s="423"/>
      <c r="BL107" s="423"/>
      <c r="BM107" s="425"/>
      <c r="BN107" s="422"/>
      <c r="BO107" s="423"/>
      <c r="BP107" s="423"/>
      <c r="BQ107" s="423"/>
      <c r="BR107" s="423"/>
      <c r="BS107" s="423"/>
      <c r="BT107" s="425"/>
      <c r="BU107" s="422"/>
      <c r="BV107" s="423"/>
      <c r="BW107" s="423"/>
      <c r="BX107" s="423"/>
      <c r="BY107" s="423"/>
      <c r="BZ107" s="423"/>
      <c r="CA107" s="425"/>
      <c r="CB107" s="422"/>
      <c r="CC107" s="423"/>
      <c r="CD107" s="423"/>
      <c r="CE107" s="423"/>
      <c r="CF107" s="423"/>
      <c r="CG107" s="423"/>
      <c r="CH107" s="425"/>
      <c r="CI107" s="422"/>
      <c r="CJ107" s="423"/>
      <c r="CK107" s="423"/>
      <c r="CL107" s="423"/>
      <c r="CM107" s="423"/>
      <c r="CN107" s="423"/>
      <c r="CO107" s="425"/>
      <c r="CP107" s="422"/>
      <c r="CQ107" s="423"/>
      <c r="CR107" s="423"/>
      <c r="CS107" s="423"/>
      <c r="CT107" s="423"/>
      <c r="CU107" s="423"/>
      <c r="CV107" s="425"/>
      <c r="CW107" s="388"/>
      <c r="CX107" s="389"/>
      <c r="CY107" s="389"/>
      <c r="CZ107" s="389"/>
      <c r="DA107" s="389"/>
      <c r="DB107" s="389"/>
      <c r="DC107" s="21"/>
      <c r="DD107" s="1" t="b">
        <f>AK106=CW106</f>
        <v>1</v>
      </c>
    </row>
    <row r="108" spans="2:108" ht="9" hidden="1" customHeight="1" x14ac:dyDescent="0.15">
      <c r="B108" s="429"/>
      <c r="C108" s="430"/>
      <c r="D108" s="430"/>
      <c r="E108" s="430"/>
      <c r="F108" s="430"/>
      <c r="G108" s="430"/>
      <c r="H108" s="430"/>
      <c r="I108" s="430"/>
      <c r="J108" s="430"/>
      <c r="K108" s="430"/>
      <c r="L108" s="430"/>
      <c r="M108" s="431"/>
      <c r="N108" s="435"/>
      <c r="O108" s="436"/>
      <c r="P108" s="437"/>
      <c r="S108" s="404"/>
      <c r="T108" s="405"/>
      <c r="U108" s="405"/>
      <c r="V108" s="405"/>
      <c r="W108" s="405"/>
      <c r="X108" s="406"/>
      <c r="Y108" s="404"/>
      <c r="Z108" s="405"/>
      <c r="AA108" s="405"/>
      <c r="AB108" s="405"/>
      <c r="AC108" s="405"/>
      <c r="AD108" s="406"/>
      <c r="AE108" s="404"/>
      <c r="AF108" s="405"/>
      <c r="AG108" s="405"/>
      <c r="AH108" s="405"/>
      <c r="AI108" s="405"/>
      <c r="AJ108" s="406"/>
      <c r="AK108" s="404"/>
      <c r="AL108" s="405"/>
      <c r="AM108" s="405"/>
      <c r="AN108" s="405"/>
      <c r="AO108" s="405"/>
      <c r="AP108" s="406"/>
      <c r="AS108" s="22"/>
      <c r="AT108" s="23"/>
      <c r="AU108" s="23"/>
      <c r="AV108" s="23"/>
      <c r="AW108" s="23"/>
      <c r="AX108" s="23"/>
      <c r="AY108" s="24" t="s">
        <v>4</v>
      </c>
      <c r="AZ108" s="23"/>
      <c r="BA108" s="23"/>
      <c r="BB108" s="23"/>
      <c r="BC108" s="23"/>
      <c r="BD108" s="23"/>
      <c r="BE108" s="23"/>
      <c r="BF108" s="25" t="s">
        <v>4</v>
      </c>
      <c r="BG108" s="22"/>
      <c r="BH108" s="23"/>
      <c r="BI108" s="23"/>
      <c r="BJ108" s="23"/>
      <c r="BK108" s="23"/>
      <c r="BL108" s="23"/>
      <c r="BM108" s="25" t="s">
        <v>4</v>
      </c>
      <c r="BN108" s="22"/>
      <c r="BO108" s="23"/>
      <c r="BP108" s="23"/>
      <c r="BQ108" s="23"/>
      <c r="BR108" s="23"/>
      <c r="BS108" s="23"/>
      <c r="BT108" s="26" t="s">
        <v>4</v>
      </c>
      <c r="BU108" s="22"/>
      <c r="BV108" s="23"/>
      <c r="BW108" s="23"/>
      <c r="BX108" s="23"/>
      <c r="BY108" s="23"/>
      <c r="BZ108" s="23"/>
      <c r="CA108" s="26" t="s">
        <v>4</v>
      </c>
      <c r="CB108" s="22"/>
      <c r="CC108" s="23"/>
      <c r="CD108" s="23"/>
      <c r="CE108" s="23"/>
      <c r="CF108" s="23"/>
      <c r="CG108" s="23"/>
      <c r="CH108" s="26" t="s">
        <v>4</v>
      </c>
      <c r="CI108" s="22"/>
      <c r="CJ108" s="23"/>
      <c r="CK108" s="23"/>
      <c r="CL108" s="23"/>
      <c r="CM108" s="23"/>
      <c r="CN108" s="23"/>
      <c r="CO108" s="27" t="s">
        <v>4</v>
      </c>
      <c r="CP108" s="22"/>
      <c r="CQ108" s="23"/>
      <c r="CR108" s="23"/>
      <c r="CS108" s="23"/>
      <c r="CT108" s="23"/>
      <c r="CU108" s="23"/>
      <c r="CV108" s="27" t="s">
        <v>4</v>
      </c>
      <c r="CW108" s="388"/>
      <c r="CX108" s="389"/>
      <c r="CY108" s="389"/>
      <c r="CZ108" s="389"/>
      <c r="DA108" s="389"/>
      <c r="DB108" s="389"/>
      <c r="DC108" s="21"/>
      <c r="DD108" s="407"/>
    </row>
    <row r="109" spans="2:108" ht="9" hidden="1" customHeight="1" x14ac:dyDescent="0.15">
      <c r="B109" s="429"/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  <c r="M109" s="431"/>
      <c r="N109" s="435"/>
      <c r="O109" s="436"/>
      <c r="P109" s="437"/>
      <c r="S109" s="404"/>
      <c r="T109" s="405"/>
      <c r="U109" s="405"/>
      <c r="V109" s="405"/>
      <c r="W109" s="405"/>
      <c r="X109" s="406"/>
      <c r="Y109" s="404"/>
      <c r="Z109" s="405"/>
      <c r="AA109" s="405"/>
      <c r="AB109" s="405"/>
      <c r="AC109" s="405"/>
      <c r="AD109" s="406"/>
      <c r="AE109" s="404"/>
      <c r="AF109" s="405"/>
      <c r="AG109" s="405"/>
      <c r="AH109" s="405"/>
      <c r="AI109" s="405"/>
      <c r="AJ109" s="406"/>
      <c r="AK109" s="404"/>
      <c r="AL109" s="405"/>
      <c r="AM109" s="405"/>
      <c r="AN109" s="405"/>
      <c r="AO109" s="405"/>
      <c r="AP109" s="406"/>
      <c r="AS109" s="28" t="s">
        <v>45</v>
      </c>
      <c r="AT109" s="29"/>
      <c r="AU109" s="29"/>
      <c r="AV109" s="29"/>
      <c r="AW109" s="29"/>
      <c r="AX109" s="29"/>
      <c r="AY109" s="30"/>
      <c r="AZ109" s="29"/>
      <c r="BA109" s="29"/>
      <c r="BB109" s="29"/>
      <c r="BC109" s="29"/>
      <c r="BD109" s="29"/>
      <c r="BE109" s="29"/>
      <c r="BF109" s="31"/>
      <c r="BG109" s="32"/>
      <c r="BH109" s="29"/>
      <c r="BI109" s="29"/>
      <c r="BJ109" s="29"/>
      <c r="BK109" s="29"/>
      <c r="BL109" s="29"/>
      <c r="BM109" s="31"/>
      <c r="BN109" s="32"/>
      <c r="BO109" s="29"/>
      <c r="BP109" s="29"/>
      <c r="BQ109" s="29"/>
      <c r="BR109" s="29"/>
      <c r="BS109" s="29"/>
      <c r="BT109" s="31"/>
      <c r="BU109" s="32"/>
      <c r="BV109" s="29"/>
      <c r="BW109" s="29"/>
      <c r="BX109" s="29"/>
      <c r="BY109" s="29"/>
      <c r="BZ109" s="29"/>
      <c r="CA109" s="31"/>
      <c r="CB109" s="32"/>
      <c r="CC109" s="29"/>
      <c r="CD109" s="29"/>
      <c r="CE109" s="29"/>
      <c r="CF109" s="29"/>
      <c r="CG109" s="29"/>
      <c r="CH109" s="31"/>
      <c r="CI109" s="32"/>
      <c r="CJ109" s="29"/>
      <c r="CK109" s="29"/>
      <c r="CL109" s="29"/>
      <c r="CM109" s="29"/>
      <c r="CN109" s="29"/>
      <c r="CO109" s="31"/>
      <c r="CP109" s="32"/>
      <c r="CQ109" s="29"/>
      <c r="CR109" s="29"/>
      <c r="CS109" s="29"/>
      <c r="CT109" s="29"/>
      <c r="CU109" s="29"/>
      <c r="CV109" s="31"/>
      <c r="CW109" s="388"/>
      <c r="CX109" s="389"/>
      <c r="CY109" s="389"/>
      <c r="CZ109" s="389"/>
      <c r="DA109" s="389"/>
      <c r="DB109" s="389"/>
      <c r="DC109" s="21"/>
      <c r="DD109" s="407"/>
    </row>
    <row r="110" spans="2:108" ht="60" hidden="1" customHeight="1" x14ac:dyDescent="0.15">
      <c r="B110" s="429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1"/>
      <c r="N110" s="435"/>
      <c r="O110" s="436"/>
      <c r="P110" s="437"/>
      <c r="S110" s="404"/>
      <c r="T110" s="405"/>
      <c r="U110" s="405"/>
      <c r="V110" s="405"/>
      <c r="W110" s="405"/>
      <c r="X110" s="406"/>
      <c r="Y110" s="404"/>
      <c r="Z110" s="405"/>
      <c r="AA110" s="405"/>
      <c r="AB110" s="405"/>
      <c r="AC110" s="405"/>
      <c r="AD110" s="406"/>
      <c r="AE110" s="404"/>
      <c r="AF110" s="405"/>
      <c r="AG110" s="405"/>
      <c r="AH110" s="405"/>
      <c r="AI110" s="405"/>
      <c r="AJ110" s="406"/>
      <c r="AK110" s="404"/>
      <c r="AL110" s="405"/>
      <c r="AM110" s="405"/>
      <c r="AN110" s="405"/>
      <c r="AO110" s="405"/>
      <c r="AP110" s="406"/>
      <c r="AS110" s="408"/>
      <c r="AT110" s="409"/>
      <c r="AU110" s="409"/>
      <c r="AV110" s="409"/>
      <c r="AW110" s="409"/>
      <c r="AX110" s="409"/>
      <c r="AY110" s="410"/>
      <c r="AZ110" s="414"/>
      <c r="BA110" s="414"/>
      <c r="BB110" s="414"/>
      <c r="BC110" s="414"/>
      <c r="BD110" s="414"/>
      <c r="BE110" s="414"/>
      <c r="BF110" s="415"/>
      <c r="BG110" s="418"/>
      <c r="BH110" s="414"/>
      <c r="BI110" s="414"/>
      <c r="BJ110" s="414"/>
      <c r="BK110" s="414"/>
      <c r="BL110" s="414"/>
      <c r="BM110" s="415"/>
      <c r="BN110" s="418"/>
      <c r="BO110" s="414"/>
      <c r="BP110" s="414"/>
      <c r="BQ110" s="414"/>
      <c r="BR110" s="414"/>
      <c r="BS110" s="414"/>
      <c r="BT110" s="415"/>
      <c r="BU110" s="418"/>
      <c r="BV110" s="414"/>
      <c r="BW110" s="414"/>
      <c r="BX110" s="414"/>
      <c r="BY110" s="414"/>
      <c r="BZ110" s="414"/>
      <c r="CA110" s="415"/>
      <c r="CB110" s="418"/>
      <c r="CC110" s="414"/>
      <c r="CD110" s="414"/>
      <c r="CE110" s="414"/>
      <c r="CF110" s="414"/>
      <c r="CG110" s="414"/>
      <c r="CH110" s="415"/>
      <c r="CI110" s="418"/>
      <c r="CJ110" s="414"/>
      <c r="CK110" s="414"/>
      <c r="CL110" s="414"/>
      <c r="CM110" s="414"/>
      <c r="CN110" s="414"/>
      <c r="CO110" s="415"/>
      <c r="CP110" s="418"/>
      <c r="CQ110" s="414"/>
      <c r="CR110" s="414"/>
      <c r="CS110" s="414"/>
      <c r="CT110" s="414"/>
      <c r="CU110" s="414"/>
      <c r="CV110" s="415"/>
      <c r="CW110" s="388"/>
      <c r="CX110" s="389"/>
      <c r="CY110" s="389"/>
      <c r="CZ110" s="389"/>
      <c r="DA110" s="389"/>
      <c r="DB110" s="389"/>
      <c r="DC110" s="21"/>
      <c r="DD110" s="407"/>
    </row>
    <row r="111" spans="2:108" ht="9" hidden="1" customHeight="1" x14ac:dyDescent="0.15">
      <c r="B111" s="432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4"/>
      <c r="N111" s="435"/>
      <c r="O111" s="436"/>
      <c r="P111" s="437"/>
      <c r="S111" s="33"/>
      <c r="T111" s="34"/>
      <c r="U111" s="34"/>
      <c r="V111" s="34"/>
      <c r="W111" s="34"/>
      <c r="X111" s="34" t="s">
        <v>4</v>
      </c>
      <c r="Y111" s="33"/>
      <c r="Z111" s="34"/>
      <c r="AA111" s="34"/>
      <c r="AB111" s="34"/>
      <c r="AC111" s="34"/>
      <c r="AD111" s="35" t="s">
        <v>4</v>
      </c>
      <c r="AE111" s="33"/>
      <c r="AF111" s="34"/>
      <c r="AG111" s="34"/>
      <c r="AH111" s="34"/>
      <c r="AI111" s="34"/>
      <c r="AJ111" s="35" t="s">
        <v>4</v>
      </c>
      <c r="AK111" s="34"/>
      <c r="AL111" s="34"/>
      <c r="AM111" s="34"/>
      <c r="AN111" s="34"/>
      <c r="AO111" s="34"/>
      <c r="AP111" s="35" t="s">
        <v>4</v>
      </c>
      <c r="AS111" s="411"/>
      <c r="AT111" s="412"/>
      <c r="AU111" s="412"/>
      <c r="AV111" s="412"/>
      <c r="AW111" s="412"/>
      <c r="AX111" s="412"/>
      <c r="AY111" s="413"/>
      <c r="AZ111" s="416"/>
      <c r="BA111" s="416"/>
      <c r="BB111" s="416"/>
      <c r="BC111" s="416"/>
      <c r="BD111" s="416"/>
      <c r="BE111" s="416"/>
      <c r="BF111" s="417"/>
      <c r="BG111" s="419"/>
      <c r="BH111" s="416"/>
      <c r="BI111" s="416"/>
      <c r="BJ111" s="416"/>
      <c r="BK111" s="416"/>
      <c r="BL111" s="416"/>
      <c r="BM111" s="417"/>
      <c r="BN111" s="419"/>
      <c r="BO111" s="416"/>
      <c r="BP111" s="416"/>
      <c r="BQ111" s="416"/>
      <c r="BR111" s="416"/>
      <c r="BS111" s="416"/>
      <c r="BT111" s="417"/>
      <c r="BU111" s="419"/>
      <c r="BV111" s="416"/>
      <c r="BW111" s="416"/>
      <c r="BX111" s="416"/>
      <c r="BY111" s="416"/>
      <c r="BZ111" s="416"/>
      <c r="CA111" s="417"/>
      <c r="CB111" s="419"/>
      <c r="CC111" s="416"/>
      <c r="CD111" s="416"/>
      <c r="CE111" s="416"/>
      <c r="CF111" s="416"/>
      <c r="CG111" s="416"/>
      <c r="CH111" s="417"/>
      <c r="CI111" s="419"/>
      <c r="CJ111" s="416"/>
      <c r="CK111" s="416"/>
      <c r="CL111" s="416"/>
      <c r="CM111" s="416"/>
      <c r="CN111" s="416"/>
      <c r="CO111" s="417"/>
      <c r="CP111" s="419"/>
      <c r="CQ111" s="416"/>
      <c r="CR111" s="416"/>
      <c r="CS111" s="416"/>
      <c r="CT111" s="416"/>
      <c r="CU111" s="416"/>
      <c r="CV111" s="417"/>
      <c r="CW111" s="36"/>
      <c r="CX111" s="37"/>
      <c r="CY111" s="37"/>
      <c r="CZ111" s="37"/>
      <c r="DA111" s="37"/>
      <c r="DB111" s="37"/>
      <c r="DC111" s="38" t="s">
        <v>4</v>
      </c>
    </row>
    <row r="112" spans="2:108" ht="9.75" hidden="1" customHeight="1" x14ac:dyDescent="0.15">
      <c r="B112" s="426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8"/>
      <c r="N112" s="435"/>
      <c r="O112" s="436"/>
      <c r="P112" s="437"/>
      <c r="S112" s="441"/>
      <c r="T112" s="442"/>
      <c r="U112" s="442"/>
      <c r="V112" s="442"/>
      <c r="W112" s="442"/>
      <c r="X112" s="443"/>
      <c r="Y112" s="441"/>
      <c r="Z112" s="442"/>
      <c r="AA112" s="442"/>
      <c r="AB112" s="442"/>
      <c r="AC112" s="442"/>
      <c r="AD112" s="443"/>
      <c r="AE112" s="441"/>
      <c r="AF112" s="442"/>
      <c r="AG112" s="442"/>
      <c r="AH112" s="442"/>
      <c r="AI112" s="442"/>
      <c r="AJ112" s="443"/>
      <c r="AK112" s="441">
        <f>SUM(S112:AJ116)</f>
        <v>0</v>
      </c>
      <c r="AL112" s="442"/>
      <c r="AM112" s="442"/>
      <c r="AN112" s="442"/>
      <c r="AO112" s="442"/>
      <c r="AP112" s="443"/>
      <c r="AS112" s="16" t="s">
        <v>3</v>
      </c>
      <c r="AT112" s="17"/>
      <c r="AU112" s="17"/>
      <c r="AV112" s="17"/>
      <c r="AW112" s="17"/>
      <c r="AX112" s="17"/>
      <c r="AY112" s="18"/>
      <c r="AZ112" s="17"/>
      <c r="BA112" s="17"/>
      <c r="BB112" s="17"/>
      <c r="BC112" s="17"/>
      <c r="BD112" s="17"/>
      <c r="BE112" s="17"/>
      <c r="BF112" s="19"/>
      <c r="BG112" s="20"/>
      <c r="BH112" s="17"/>
      <c r="BI112" s="17"/>
      <c r="BJ112" s="17"/>
      <c r="BK112" s="17"/>
      <c r="BL112" s="17"/>
      <c r="BM112" s="19"/>
      <c r="BN112" s="20"/>
      <c r="BO112" s="17"/>
      <c r="BP112" s="17"/>
      <c r="BQ112" s="17"/>
      <c r="BR112" s="17"/>
      <c r="BS112" s="17"/>
      <c r="BT112" s="19"/>
      <c r="BU112" s="20"/>
      <c r="BV112" s="17"/>
      <c r="BW112" s="17"/>
      <c r="BX112" s="17"/>
      <c r="BY112" s="17"/>
      <c r="BZ112" s="17"/>
      <c r="CA112" s="19"/>
      <c r="CB112" s="20"/>
      <c r="CC112" s="17"/>
      <c r="CD112" s="17"/>
      <c r="CE112" s="17"/>
      <c r="CF112" s="17"/>
      <c r="CG112" s="17"/>
      <c r="CH112" s="19"/>
      <c r="CI112" s="20"/>
      <c r="CJ112" s="17"/>
      <c r="CK112" s="17"/>
      <c r="CL112" s="17"/>
      <c r="CM112" s="17"/>
      <c r="CN112" s="17"/>
      <c r="CO112" s="19"/>
      <c r="CP112" s="20"/>
      <c r="CQ112" s="17"/>
      <c r="CR112" s="17"/>
      <c r="CS112" s="17"/>
      <c r="CT112" s="17"/>
      <c r="CU112" s="17"/>
      <c r="CV112" s="19"/>
      <c r="CW112" s="420">
        <f>SUM(AS113:CV113)</f>
        <v>0</v>
      </c>
      <c r="CX112" s="421"/>
      <c r="CY112" s="421"/>
      <c r="CZ112" s="421"/>
      <c r="DA112" s="421"/>
      <c r="DB112" s="421"/>
      <c r="DC112" s="19"/>
    </row>
    <row r="113" spans="2:108" ht="21.75" hidden="1" customHeight="1" x14ac:dyDescent="0.15">
      <c r="B113" s="429"/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1"/>
      <c r="N113" s="435"/>
      <c r="O113" s="436"/>
      <c r="P113" s="437"/>
      <c r="S113" s="404"/>
      <c r="T113" s="405"/>
      <c r="U113" s="405"/>
      <c r="V113" s="405"/>
      <c r="W113" s="405"/>
      <c r="X113" s="406"/>
      <c r="Y113" s="404"/>
      <c r="Z113" s="405"/>
      <c r="AA113" s="405"/>
      <c r="AB113" s="405"/>
      <c r="AC113" s="405"/>
      <c r="AD113" s="406"/>
      <c r="AE113" s="404"/>
      <c r="AF113" s="405"/>
      <c r="AG113" s="405"/>
      <c r="AH113" s="405"/>
      <c r="AI113" s="405"/>
      <c r="AJ113" s="406"/>
      <c r="AK113" s="404"/>
      <c r="AL113" s="405"/>
      <c r="AM113" s="405"/>
      <c r="AN113" s="405"/>
      <c r="AO113" s="405"/>
      <c r="AP113" s="406"/>
      <c r="AS113" s="422"/>
      <c r="AT113" s="423"/>
      <c r="AU113" s="423"/>
      <c r="AV113" s="423"/>
      <c r="AW113" s="423"/>
      <c r="AX113" s="423"/>
      <c r="AY113" s="424"/>
      <c r="AZ113" s="423"/>
      <c r="BA113" s="423"/>
      <c r="BB113" s="423"/>
      <c r="BC113" s="423"/>
      <c r="BD113" s="423"/>
      <c r="BE113" s="423"/>
      <c r="BF113" s="425"/>
      <c r="BG113" s="422"/>
      <c r="BH113" s="423"/>
      <c r="BI113" s="423"/>
      <c r="BJ113" s="423"/>
      <c r="BK113" s="423"/>
      <c r="BL113" s="423"/>
      <c r="BM113" s="425"/>
      <c r="BN113" s="422"/>
      <c r="BO113" s="423"/>
      <c r="BP113" s="423"/>
      <c r="BQ113" s="423"/>
      <c r="BR113" s="423"/>
      <c r="BS113" s="423"/>
      <c r="BT113" s="425"/>
      <c r="BU113" s="422"/>
      <c r="BV113" s="423"/>
      <c r="BW113" s="423"/>
      <c r="BX113" s="423"/>
      <c r="BY113" s="423"/>
      <c r="BZ113" s="423"/>
      <c r="CA113" s="425"/>
      <c r="CB113" s="422"/>
      <c r="CC113" s="423"/>
      <c r="CD113" s="423"/>
      <c r="CE113" s="423"/>
      <c r="CF113" s="423"/>
      <c r="CG113" s="423"/>
      <c r="CH113" s="425"/>
      <c r="CI113" s="422"/>
      <c r="CJ113" s="423"/>
      <c r="CK113" s="423"/>
      <c r="CL113" s="423"/>
      <c r="CM113" s="423"/>
      <c r="CN113" s="423"/>
      <c r="CO113" s="425"/>
      <c r="CP113" s="422"/>
      <c r="CQ113" s="423"/>
      <c r="CR113" s="423"/>
      <c r="CS113" s="423"/>
      <c r="CT113" s="423"/>
      <c r="CU113" s="423"/>
      <c r="CV113" s="425"/>
      <c r="CW113" s="388"/>
      <c r="CX113" s="389"/>
      <c r="CY113" s="389"/>
      <c r="CZ113" s="389"/>
      <c r="DA113" s="389"/>
      <c r="DB113" s="389"/>
      <c r="DC113" s="21"/>
      <c r="DD113" s="1" t="b">
        <f>AK112=CW112</f>
        <v>1</v>
      </c>
    </row>
    <row r="114" spans="2:108" ht="9" hidden="1" customHeight="1" x14ac:dyDescent="0.15">
      <c r="B114" s="429"/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1"/>
      <c r="N114" s="435"/>
      <c r="O114" s="436"/>
      <c r="P114" s="437"/>
      <c r="S114" s="404"/>
      <c r="T114" s="405"/>
      <c r="U114" s="405"/>
      <c r="V114" s="405"/>
      <c r="W114" s="405"/>
      <c r="X114" s="406"/>
      <c r="Y114" s="404"/>
      <c r="Z114" s="405"/>
      <c r="AA114" s="405"/>
      <c r="AB114" s="405"/>
      <c r="AC114" s="405"/>
      <c r="AD114" s="406"/>
      <c r="AE114" s="404"/>
      <c r="AF114" s="405"/>
      <c r="AG114" s="405"/>
      <c r="AH114" s="405"/>
      <c r="AI114" s="405"/>
      <c r="AJ114" s="406"/>
      <c r="AK114" s="404"/>
      <c r="AL114" s="405"/>
      <c r="AM114" s="405"/>
      <c r="AN114" s="405"/>
      <c r="AO114" s="405"/>
      <c r="AP114" s="406"/>
      <c r="AS114" s="22"/>
      <c r="AT114" s="23"/>
      <c r="AU114" s="23"/>
      <c r="AV114" s="23"/>
      <c r="AW114" s="23"/>
      <c r="AX114" s="23"/>
      <c r="AY114" s="24" t="s">
        <v>4</v>
      </c>
      <c r="AZ114" s="23"/>
      <c r="BA114" s="23"/>
      <c r="BB114" s="23"/>
      <c r="BC114" s="23"/>
      <c r="BD114" s="23"/>
      <c r="BE114" s="23"/>
      <c r="BF114" s="25" t="s">
        <v>4</v>
      </c>
      <c r="BG114" s="22"/>
      <c r="BH114" s="23"/>
      <c r="BI114" s="23"/>
      <c r="BJ114" s="23"/>
      <c r="BK114" s="23"/>
      <c r="BL114" s="23"/>
      <c r="BM114" s="25" t="s">
        <v>4</v>
      </c>
      <c r="BN114" s="22"/>
      <c r="BO114" s="23"/>
      <c r="BP114" s="23"/>
      <c r="BQ114" s="23"/>
      <c r="BR114" s="23"/>
      <c r="BS114" s="23"/>
      <c r="BT114" s="26" t="s">
        <v>4</v>
      </c>
      <c r="BU114" s="22"/>
      <c r="BV114" s="23"/>
      <c r="BW114" s="23"/>
      <c r="BX114" s="23"/>
      <c r="BY114" s="23"/>
      <c r="BZ114" s="23"/>
      <c r="CA114" s="26" t="s">
        <v>4</v>
      </c>
      <c r="CB114" s="22"/>
      <c r="CC114" s="23"/>
      <c r="CD114" s="23"/>
      <c r="CE114" s="23"/>
      <c r="CF114" s="23"/>
      <c r="CG114" s="23"/>
      <c r="CH114" s="26" t="s">
        <v>4</v>
      </c>
      <c r="CI114" s="22"/>
      <c r="CJ114" s="23"/>
      <c r="CK114" s="23"/>
      <c r="CL114" s="23"/>
      <c r="CM114" s="23"/>
      <c r="CN114" s="23"/>
      <c r="CO114" s="27" t="s">
        <v>4</v>
      </c>
      <c r="CP114" s="22"/>
      <c r="CQ114" s="23"/>
      <c r="CR114" s="23"/>
      <c r="CS114" s="23"/>
      <c r="CT114" s="23"/>
      <c r="CU114" s="23"/>
      <c r="CV114" s="27" t="s">
        <v>4</v>
      </c>
      <c r="CW114" s="388"/>
      <c r="CX114" s="389"/>
      <c r="CY114" s="389"/>
      <c r="CZ114" s="389"/>
      <c r="DA114" s="389"/>
      <c r="DB114" s="389"/>
      <c r="DC114" s="21"/>
      <c r="DD114" s="407"/>
    </row>
    <row r="115" spans="2:108" ht="9" hidden="1" customHeight="1" x14ac:dyDescent="0.15">
      <c r="B115" s="429"/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1"/>
      <c r="N115" s="435"/>
      <c r="O115" s="436"/>
      <c r="P115" s="437"/>
      <c r="S115" s="404"/>
      <c r="T115" s="405"/>
      <c r="U115" s="405"/>
      <c r="V115" s="405"/>
      <c r="W115" s="405"/>
      <c r="X115" s="406"/>
      <c r="Y115" s="404"/>
      <c r="Z115" s="405"/>
      <c r="AA115" s="405"/>
      <c r="AB115" s="405"/>
      <c r="AC115" s="405"/>
      <c r="AD115" s="406"/>
      <c r="AE115" s="404"/>
      <c r="AF115" s="405"/>
      <c r="AG115" s="405"/>
      <c r="AH115" s="405"/>
      <c r="AI115" s="405"/>
      <c r="AJ115" s="406"/>
      <c r="AK115" s="404"/>
      <c r="AL115" s="405"/>
      <c r="AM115" s="405"/>
      <c r="AN115" s="405"/>
      <c r="AO115" s="405"/>
      <c r="AP115" s="406"/>
      <c r="AS115" s="28" t="s">
        <v>45</v>
      </c>
      <c r="AT115" s="29"/>
      <c r="AU115" s="29"/>
      <c r="AV115" s="29"/>
      <c r="AW115" s="29"/>
      <c r="AX115" s="29"/>
      <c r="AY115" s="30"/>
      <c r="AZ115" s="29"/>
      <c r="BA115" s="29"/>
      <c r="BB115" s="29"/>
      <c r="BC115" s="29"/>
      <c r="BD115" s="29"/>
      <c r="BE115" s="29"/>
      <c r="BF115" s="31"/>
      <c r="BG115" s="32"/>
      <c r="BH115" s="29"/>
      <c r="BI115" s="29"/>
      <c r="BJ115" s="29"/>
      <c r="BK115" s="29"/>
      <c r="BL115" s="29"/>
      <c r="BM115" s="31"/>
      <c r="BN115" s="32"/>
      <c r="BO115" s="29"/>
      <c r="BP115" s="29"/>
      <c r="BQ115" s="29"/>
      <c r="BR115" s="29"/>
      <c r="BS115" s="29"/>
      <c r="BT115" s="31"/>
      <c r="BU115" s="32"/>
      <c r="BV115" s="29"/>
      <c r="BW115" s="29"/>
      <c r="BX115" s="29"/>
      <c r="BY115" s="29"/>
      <c r="BZ115" s="29"/>
      <c r="CA115" s="31"/>
      <c r="CB115" s="32"/>
      <c r="CC115" s="29"/>
      <c r="CD115" s="29"/>
      <c r="CE115" s="29"/>
      <c r="CF115" s="29"/>
      <c r="CG115" s="29"/>
      <c r="CH115" s="31"/>
      <c r="CI115" s="32"/>
      <c r="CJ115" s="29"/>
      <c r="CK115" s="29"/>
      <c r="CL115" s="29"/>
      <c r="CM115" s="29"/>
      <c r="CN115" s="29"/>
      <c r="CO115" s="31"/>
      <c r="CP115" s="32"/>
      <c r="CQ115" s="29"/>
      <c r="CR115" s="29"/>
      <c r="CS115" s="29"/>
      <c r="CT115" s="29"/>
      <c r="CU115" s="29"/>
      <c r="CV115" s="31"/>
      <c r="CW115" s="388"/>
      <c r="CX115" s="389"/>
      <c r="CY115" s="389"/>
      <c r="CZ115" s="389"/>
      <c r="DA115" s="389"/>
      <c r="DB115" s="389"/>
      <c r="DC115" s="21"/>
      <c r="DD115" s="407"/>
    </row>
    <row r="116" spans="2:108" ht="60" hidden="1" customHeight="1" x14ac:dyDescent="0.15">
      <c r="B116" s="429"/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1"/>
      <c r="N116" s="435"/>
      <c r="O116" s="436"/>
      <c r="P116" s="437"/>
      <c r="S116" s="404"/>
      <c r="T116" s="405"/>
      <c r="U116" s="405"/>
      <c r="V116" s="405"/>
      <c r="W116" s="405"/>
      <c r="X116" s="406"/>
      <c r="Y116" s="404"/>
      <c r="Z116" s="405"/>
      <c r="AA116" s="405"/>
      <c r="AB116" s="405"/>
      <c r="AC116" s="405"/>
      <c r="AD116" s="406"/>
      <c r="AE116" s="404"/>
      <c r="AF116" s="405"/>
      <c r="AG116" s="405"/>
      <c r="AH116" s="405"/>
      <c r="AI116" s="405"/>
      <c r="AJ116" s="406"/>
      <c r="AK116" s="404"/>
      <c r="AL116" s="405"/>
      <c r="AM116" s="405"/>
      <c r="AN116" s="405"/>
      <c r="AO116" s="405"/>
      <c r="AP116" s="406"/>
      <c r="AS116" s="408"/>
      <c r="AT116" s="409"/>
      <c r="AU116" s="409"/>
      <c r="AV116" s="409"/>
      <c r="AW116" s="409"/>
      <c r="AX116" s="409"/>
      <c r="AY116" s="410"/>
      <c r="AZ116" s="414"/>
      <c r="BA116" s="414"/>
      <c r="BB116" s="414"/>
      <c r="BC116" s="414"/>
      <c r="BD116" s="414"/>
      <c r="BE116" s="414"/>
      <c r="BF116" s="415"/>
      <c r="BG116" s="418"/>
      <c r="BH116" s="414"/>
      <c r="BI116" s="414"/>
      <c r="BJ116" s="414"/>
      <c r="BK116" s="414"/>
      <c r="BL116" s="414"/>
      <c r="BM116" s="415"/>
      <c r="BN116" s="418"/>
      <c r="BO116" s="414"/>
      <c r="BP116" s="414"/>
      <c r="BQ116" s="414"/>
      <c r="BR116" s="414"/>
      <c r="BS116" s="414"/>
      <c r="BT116" s="415"/>
      <c r="BU116" s="418"/>
      <c r="BV116" s="414"/>
      <c r="BW116" s="414"/>
      <c r="BX116" s="414"/>
      <c r="BY116" s="414"/>
      <c r="BZ116" s="414"/>
      <c r="CA116" s="415"/>
      <c r="CB116" s="418"/>
      <c r="CC116" s="414"/>
      <c r="CD116" s="414"/>
      <c r="CE116" s="414"/>
      <c r="CF116" s="414"/>
      <c r="CG116" s="414"/>
      <c r="CH116" s="415"/>
      <c r="CI116" s="418"/>
      <c r="CJ116" s="414"/>
      <c r="CK116" s="414"/>
      <c r="CL116" s="414"/>
      <c r="CM116" s="414"/>
      <c r="CN116" s="414"/>
      <c r="CO116" s="415"/>
      <c r="CP116" s="418"/>
      <c r="CQ116" s="414"/>
      <c r="CR116" s="414"/>
      <c r="CS116" s="414"/>
      <c r="CT116" s="414"/>
      <c r="CU116" s="414"/>
      <c r="CV116" s="415"/>
      <c r="CW116" s="388"/>
      <c r="CX116" s="389"/>
      <c r="CY116" s="389"/>
      <c r="CZ116" s="389"/>
      <c r="DA116" s="389"/>
      <c r="DB116" s="389"/>
      <c r="DC116" s="21"/>
      <c r="DD116" s="407"/>
    </row>
    <row r="117" spans="2:108" ht="9" hidden="1" customHeight="1" x14ac:dyDescent="0.15">
      <c r="B117" s="432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4"/>
      <c r="N117" s="435"/>
      <c r="O117" s="436"/>
      <c r="P117" s="437"/>
      <c r="S117" s="33"/>
      <c r="T117" s="34"/>
      <c r="U117" s="34"/>
      <c r="V117" s="34"/>
      <c r="W117" s="34"/>
      <c r="X117" s="34" t="s">
        <v>4</v>
      </c>
      <c r="Y117" s="33"/>
      <c r="Z117" s="34"/>
      <c r="AA117" s="34"/>
      <c r="AB117" s="34"/>
      <c r="AC117" s="34"/>
      <c r="AD117" s="35" t="s">
        <v>4</v>
      </c>
      <c r="AE117" s="33"/>
      <c r="AF117" s="34"/>
      <c r="AG117" s="34"/>
      <c r="AH117" s="34"/>
      <c r="AI117" s="34"/>
      <c r="AJ117" s="35" t="s">
        <v>4</v>
      </c>
      <c r="AK117" s="34"/>
      <c r="AL117" s="34"/>
      <c r="AM117" s="34"/>
      <c r="AN117" s="34"/>
      <c r="AO117" s="34"/>
      <c r="AP117" s="35" t="s">
        <v>4</v>
      </c>
      <c r="AS117" s="411"/>
      <c r="AT117" s="412"/>
      <c r="AU117" s="412"/>
      <c r="AV117" s="412"/>
      <c r="AW117" s="412"/>
      <c r="AX117" s="412"/>
      <c r="AY117" s="413"/>
      <c r="AZ117" s="416"/>
      <c r="BA117" s="416"/>
      <c r="BB117" s="416"/>
      <c r="BC117" s="416"/>
      <c r="BD117" s="416"/>
      <c r="BE117" s="416"/>
      <c r="BF117" s="417"/>
      <c r="BG117" s="419"/>
      <c r="BH117" s="416"/>
      <c r="BI117" s="416"/>
      <c r="BJ117" s="416"/>
      <c r="BK117" s="416"/>
      <c r="BL117" s="416"/>
      <c r="BM117" s="417"/>
      <c r="BN117" s="419"/>
      <c r="BO117" s="416"/>
      <c r="BP117" s="416"/>
      <c r="BQ117" s="416"/>
      <c r="BR117" s="416"/>
      <c r="BS117" s="416"/>
      <c r="BT117" s="417"/>
      <c r="BU117" s="419"/>
      <c r="BV117" s="416"/>
      <c r="BW117" s="416"/>
      <c r="BX117" s="416"/>
      <c r="BY117" s="416"/>
      <c r="BZ117" s="416"/>
      <c r="CA117" s="417"/>
      <c r="CB117" s="419"/>
      <c r="CC117" s="416"/>
      <c r="CD117" s="416"/>
      <c r="CE117" s="416"/>
      <c r="CF117" s="416"/>
      <c r="CG117" s="416"/>
      <c r="CH117" s="417"/>
      <c r="CI117" s="419"/>
      <c r="CJ117" s="416"/>
      <c r="CK117" s="416"/>
      <c r="CL117" s="416"/>
      <c r="CM117" s="416"/>
      <c r="CN117" s="416"/>
      <c r="CO117" s="417"/>
      <c r="CP117" s="419"/>
      <c r="CQ117" s="416"/>
      <c r="CR117" s="416"/>
      <c r="CS117" s="416"/>
      <c r="CT117" s="416"/>
      <c r="CU117" s="416"/>
      <c r="CV117" s="417"/>
      <c r="CW117" s="36"/>
      <c r="CX117" s="37"/>
      <c r="CY117" s="37"/>
      <c r="CZ117" s="37"/>
      <c r="DA117" s="37"/>
      <c r="DB117" s="37"/>
      <c r="DC117" s="38" t="s">
        <v>4</v>
      </c>
    </row>
    <row r="118" spans="2:108" ht="9.75" hidden="1" customHeight="1" x14ac:dyDescent="0.15">
      <c r="B118" s="426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8"/>
      <c r="N118" s="435"/>
      <c r="O118" s="436"/>
      <c r="P118" s="437"/>
      <c r="S118" s="441"/>
      <c r="T118" s="442"/>
      <c r="U118" s="442"/>
      <c r="V118" s="442"/>
      <c r="W118" s="442"/>
      <c r="X118" s="443"/>
      <c r="Y118" s="441"/>
      <c r="Z118" s="442"/>
      <c r="AA118" s="442"/>
      <c r="AB118" s="442"/>
      <c r="AC118" s="442"/>
      <c r="AD118" s="443"/>
      <c r="AE118" s="441"/>
      <c r="AF118" s="442"/>
      <c r="AG118" s="442"/>
      <c r="AH118" s="442"/>
      <c r="AI118" s="442"/>
      <c r="AJ118" s="443"/>
      <c r="AK118" s="441">
        <f>SUM(S118:AJ122)</f>
        <v>0</v>
      </c>
      <c r="AL118" s="442"/>
      <c r="AM118" s="442"/>
      <c r="AN118" s="442"/>
      <c r="AO118" s="442"/>
      <c r="AP118" s="443"/>
      <c r="AS118" s="16" t="s">
        <v>3</v>
      </c>
      <c r="AT118" s="17"/>
      <c r="AU118" s="17"/>
      <c r="AV118" s="17"/>
      <c r="AW118" s="17"/>
      <c r="AX118" s="17"/>
      <c r="AY118" s="18"/>
      <c r="AZ118" s="17"/>
      <c r="BA118" s="17"/>
      <c r="BB118" s="17"/>
      <c r="BC118" s="17"/>
      <c r="BD118" s="17"/>
      <c r="BE118" s="17"/>
      <c r="BF118" s="19"/>
      <c r="BG118" s="20"/>
      <c r="BH118" s="17"/>
      <c r="BI118" s="17"/>
      <c r="BJ118" s="17"/>
      <c r="BK118" s="17"/>
      <c r="BL118" s="17"/>
      <c r="BM118" s="19"/>
      <c r="BN118" s="20"/>
      <c r="BO118" s="17"/>
      <c r="BP118" s="17"/>
      <c r="BQ118" s="17"/>
      <c r="BR118" s="17"/>
      <c r="BS118" s="17"/>
      <c r="BT118" s="19"/>
      <c r="BU118" s="20"/>
      <c r="BV118" s="17"/>
      <c r="BW118" s="17"/>
      <c r="BX118" s="17"/>
      <c r="BY118" s="17"/>
      <c r="BZ118" s="17"/>
      <c r="CA118" s="19"/>
      <c r="CB118" s="20"/>
      <c r="CC118" s="17"/>
      <c r="CD118" s="17"/>
      <c r="CE118" s="17"/>
      <c r="CF118" s="17"/>
      <c r="CG118" s="17"/>
      <c r="CH118" s="19"/>
      <c r="CI118" s="20"/>
      <c r="CJ118" s="17"/>
      <c r="CK118" s="17"/>
      <c r="CL118" s="17"/>
      <c r="CM118" s="17"/>
      <c r="CN118" s="17"/>
      <c r="CO118" s="19"/>
      <c r="CP118" s="20"/>
      <c r="CQ118" s="17"/>
      <c r="CR118" s="17"/>
      <c r="CS118" s="17"/>
      <c r="CT118" s="17"/>
      <c r="CU118" s="17"/>
      <c r="CV118" s="19"/>
      <c r="CW118" s="420">
        <f>SUM(AS119:CV119)</f>
        <v>0</v>
      </c>
      <c r="CX118" s="421"/>
      <c r="CY118" s="421"/>
      <c r="CZ118" s="421"/>
      <c r="DA118" s="421"/>
      <c r="DB118" s="421"/>
      <c r="DC118" s="19"/>
    </row>
    <row r="119" spans="2:108" ht="21.75" hidden="1" customHeight="1" x14ac:dyDescent="0.15">
      <c r="B119" s="429"/>
      <c r="C119" s="430"/>
      <c r="D119" s="430"/>
      <c r="E119" s="430"/>
      <c r="F119" s="430"/>
      <c r="G119" s="430"/>
      <c r="H119" s="430"/>
      <c r="I119" s="430"/>
      <c r="J119" s="430"/>
      <c r="K119" s="430"/>
      <c r="L119" s="430"/>
      <c r="M119" s="431"/>
      <c r="N119" s="435"/>
      <c r="O119" s="436"/>
      <c r="P119" s="437"/>
      <c r="S119" s="404"/>
      <c r="T119" s="405"/>
      <c r="U119" s="405"/>
      <c r="V119" s="405"/>
      <c r="W119" s="405"/>
      <c r="X119" s="406"/>
      <c r="Y119" s="404"/>
      <c r="Z119" s="405"/>
      <c r="AA119" s="405"/>
      <c r="AB119" s="405"/>
      <c r="AC119" s="405"/>
      <c r="AD119" s="406"/>
      <c r="AE119" s="404"/>
      <c r="AF119" s="405"/>
      <c r="AG119" s="405"/>
      <c r="AH119" s="405"/>
      <c r="AI119" s="405"/>
      <c r="AJ119" s="406"/>
      <c r="AK119" s="404"/>
      <c r="AL119" s="405"/>
      <c r="AM119" s="405"/>
      <c r="AN119" s="405"/>
      <c r="AO119" s="405"/>
      <c r="AP119" s="406"/>
      <c r="AS119" s="422"/>
      <c r="AT119" s="423"/>
      <c r="AU119" s="423"/>
      <c r="AV119" s="423"/>
      <c r="AW119" s="423"/>
      <c r="AX119" s="423"/>
      <c r="AY119" s="424"/>
      <c r="AZ119" s="423"/>
      <c r="BA119" s="423"/>
      <c r="BB119" s="423"/>
      <c r="BC119" s="423"/>
      <c r="BD119" s="423"/>
      <c r="BE119" s="423"/>
      <c r="BF119" s="425"/>
      <c r="BG119" s="422"/>
      <c r="BH119" s="423"/>
      <c r="BI119" s="423"/>
      <c r="BJ119" s="423"/>
      <c r="BK119" s="423"/>
      <c r="BL119" s="423"/>
      <c r="BM119" s="425"/>
      <c r="BN119" s="422"/>
      <c r="BO119" s="423"/>
      <c r="BP119" s="423"/>
      <c r="BQ119" s="423"/>
      <c r="BR119" s="423"/>
      <c r="BS119" s="423"/>
      <c r="BT119" s="425"/>
      <c r="BU119" s="422"/>
      <c r="BV119" s="423"/>
      <c r="BW119" s="423"/>
      <c r="BX119" s="423"/>
      <c r="BY119" s="423"/>
      <c r="BZ119" s="423"/>
      <c r="CA119" s="425"/>
      <c r="CB119" s="422"/>
      <c r="CC119" s="423"/>
      <c r="CD119" s="423"/>
      <c r="CE119" s="423"/>
      <c r="CF119" s="423"/>
      <c r="CG119" s="423"/>
      <c r="CH119" s="425"/>
      <c r="CI119" s="422"/>
      <c r="CJ119" s="423"/>
      <c r="CK119" s="423"/>
      <c r="CL119" s="423"/>
      <c r="CM119" s="423"/>
      <c r="CN119" s="423"/>
      <c r="CO119" s="425"/>
      <c r="CP119" s="422"/>
      <c r="CQ119" s="423"/>
      <c r="CR119" s="423"/>
      <c r="CS119" s="423"/>
      <c r="CT119" s="423"/>
      <c r="CU119" s="423"/>
      <c r="CV119" s="425"/>
      <c r="CW119" s="388"/>
      <c r="CX119" s="389"/>
      <c r="CY119" s="389"/>
      <c r="CZ119" s="389"/>
      <c r="DA119" s="389"/>
      <c r="DB119" s="389"/>
      <c r="DC119" s="21"/>
      <c r="DD119" s="1" t="b">
        <f>AK118=CW118</f>
        <v>1</v>
      </c>
    </row>
    <row r="120" spans="2:108" ht="9" hidden="1" customHeight="1" x14ac:dyDescent="0.15">
      <c r="B120" s="429"/>
      <c r="C120" s="430"/>
      <c r="D120" s="430"/>
      <c r="E120" s="430"/>
      <c r="F120" s="430"/>
      <c r="G120" s="430"/>
      <c r="H120" s="430"/>
      <c r="I120" s="430"/>
      <c r="J120" s="430"/>
      <c r="K120" s="430"/>
      <c r="L120" s="430"/>
      <c r="M120" s="431"/>
      <c r="N120" s="435"/>
      <c r="O120" s="436"/>
      <c r="P120" s="437"/>
      <c r="S120" s="404"/>
      <c r="T120" s="405"/>
      <c r="U120" s="405"/>
      <c r="V120" s="405"/>
      <c r="W120" s="405"/>
      <c r="X120" s="406"/>
      <c r="Y120" s="404"/>
      <c r="Z120" s="405"/>
      <c r="AA120" s="405"/>
      <c r="AB120" s="405"/>
      <c r="AC120" s="405"/>
      <c r="AD120" s="406"/>
      <c r="AE120" s="404"/>
      <c r="AF120" s="405"/>
      <c r="AG120" s="405"/>
      <c r="AH120" s="405"/>
      <c r="AI120" s="405"/>
      <c r="AJ120" s="406"/>
      <c r="AK120" s="404"/>
      <c r="AL120" s="405"/>
      <c r="AM120" s="405"/>
      <c r="AN120" s="405"/>
      <c r="AO120" s="405"/>
      <c r="AP120" s="406"/>
      <c r="AS120" s="22"/>
      <c r="AT120" s="23"/>
      <c r="AU120" s="23"/>
      <c r="AV120" s="23"/>
      <c r="AW120" s="23"/>
      <c r="AX120" s="23"/>
      <c r="AY120" s="24" t="s">
        <v>4</v>
      </c>
      <c r="AZ120" s="23"/>
      <c r="BA120" s="23"/>
      <c r="BB120" s="23"/>
      <c r="BC120" s="23"/>
      <c r="BD120" s="23"/>
      <c r="BE120" s="23"/>
      <c r="BF120" s="25" t="s">
        <v>4</v>
      </c>
      <c r="BG120" s="22"/>
      <c r="BH120" s="23"/>
      <c r="BI120" s="23"/>
      <c r="BJ120" s="23"/>
      <c r="BK120" s="23"/>
      <c r="BL120" s="23"/>
      <c r="BM120" s="25" t="s">
        <v>4</v>
      </c>
      <c r="BN120" s="22"/>
      <c r="BO120" s="23"/>
      <c r="BP120" s="23"/>
      <c r="BQ120" s="23"/>
      <c r="BR120" s="23"/>
      <c r="BS120" s="23"/>
      <c r="BT120" s="26" t="s">
        <v>4</v>
      </c>
      <c r="BU120" s="22"/>
      <c r="BV120" s="23"/>
      <c r="BW120" s="23"/>
      <c r="BX120" s="23"/>
      <c r="BY120" s="23"/>
      <c r="BZ120" s="23"/>
      <c r="CA120" s="26" t="s">
        <v>4</v>
      </c>
      <c r="CB120" s="22"/>
      <c r="CC120" s="23"/>
      <c r="CD120" s="23"/>
      <c r="CE120" s="23"/>
      <c r="CF120" s="23"/>
      <c r="CG120" s="23"/>
      <c r="CH120" s="26" t="s">
        <v>4</v>
      </c>
      <c r="CI120" s="22"/>
      <c r="CJ120" s="23"/>
      <c r="CK120" s="23"/>
      <c r="CL120" s="23"/>
      <c r="CM120" s="23"/>
      <c r="CN120" s="23"/>
      <c r="CO120" s="27" t="s">
        <v>4</v>
      </c>
      <c r="CP120" s="22"/>
      <c r="CQ120" s="23"/>
      <c r="CR120" s="23"/>
      <c r="CS120" s="23"/>
      <c r="CT120" s="23"/>
      <c r="CU120" s="23"/>
      <c r="CV120" s="27" t="s">
        <v>4</v>
      </c>
      <c r="CW120" s="388"/>
      <c r="CX120" s="389"/>
      <c r="CY120" s="389"/>
      <c r="CZ120" s="389"/>
      <c r="DA120" s="389"/>
      <c r="DB120" s="389"/>
      <c r="DC120" s="21"/>
      <c r="DD120" s="407"/>
    </row>
    <row r="121" spans="2:108" ht="9" hidden="1" customHeight="1" x14ac:dyDescent="0.15">
      <c r="B121" s="429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1"/>
      <c r="N121" s="435"/>
      <c r="O121" s="436"/>
      <c r="P121" s="437"/>
      <c r="S121" s="404"/>
      <c r="T121" s="405"/>
      <c r="U121" s="405"/>
      <c r="V121" s="405"/>
      <c r="W121" s="405"/>
      <c r="X121" s="406"/>
      <c r="Y121" s="404"/>
      <c r="Z121" s="405"/>
      <c r="AA121" s="405"/>
      <c r="AB121" s="405"/>
      <c r="AC121" s="405"/>
      <c r="AD121" s="406"/>
      <c r="AE121" s="404"/>
      <c r="AF121" s="405"/>
      <c r="AG121" s="405"/>
      <c r="AH121" s="405"/>
      <c r="AI121" s="405"/>
      <c r="AJ121" s="406"/>
      <c r="AK121" s="404"/>
      <c r="AL121" s="405"/>
      <c r="AM121" s="405"/>
      <c r="AN121" s="405"/>
      <c r="AO121" s="405"/>
      <c r="AP121" s="406"/>
      <c r="AS121" s="28" t="s">
        <v>45</v>
      </c>
      <c r="AT121" s="29"/>
      <c r="AU121" s="29"/>
      <c r="AV121" s="29"/>
      <c r="AW121" s="29"/>
      <c r="AX121" s="29"/>
      <c r="AY121" s="30"/>
      <c r="AZ121" s="29"/>
      <c r="BA121" s="29"/>
      <c r="BB121" s="29"/>
      <c r="BC121" s="29"/>
      <c r="BD121" s="29"/>
      <c r="BE121" s="29"/>
      <c r="BF121" s="31"/>
      <c r="BG121" s="32"/>
      <c r="BH121" s="29"/>
      <c r="BI121" s="29"/>
      <c r="BJ121" s="29"/>
      <c r="BK121" s="29"/>
      <c r="BL121" s="29"/>
      <c r="BM121" s="31"/>
      <c r="BN121" s="32"/>
      <c r="BO121" s="29"/>
      <c r="BP121" s="29"/>
      <c r="BQ121" s="29"/>
      <c r="BR121" s="29"/>
      <c r="BS121" s="29"/>
      <c r="BT121" s="31"/>
      <c r="BU121" s="32"/>
      <c r="BV121" s="29"/>
      <c r="BW121" s="29"/>
      <c r="BX121" s="29"/>
      <c r="BY121" s="29"/>
      <c r="BZ121" s="29"/>
      <c r="CA121" s="31"/>
      <c r="CB121" s="32"/>
      <c r="CC121" s="29"/>
      <c r="CD121" s="29"/>
      <c r="CE121" s="29"/>
      <c r="CF121" s="29"/>
      <c r="CG121" s="29"/>
      <c r="CH121" s="31"/>
      <c r="CI121" s="32"/>
      <c r="CJ121" s="29"/>
      <c r="CK121" s="29"/>
      <c r="CL121" s="29"/>
      <c r="CM121" s="29"/>
      <c r="CN121" s="29"/>
      <c r="CO121" s="31"/>
      <c r="CP121" s="32"/>
      <c r="CQ121" s="29"/>
      <c r="CR121" s="29"/>
      <c r="CS121" s="29"/>
      <c r="CT121" s="29"/>
      <c r="CU121" s="29"/>
      <c r="CV121" s="31"/>
      <c r="CW121" s="388"/>
      <c r="CX121" s="389"/>
      <c r="CY121" s="389"/>
      <c r="CZ121" s="389"/>
      <c r="DA121" s="389"/>
      <c r="DB121" s="389"/>
      <c r="DC121" s="21"/>
      <c r="DD121" s="407"/>
    </row>
    <row r="122" spans="2:108" ht="60" hidden="1" customHeight="1" x14ac:dyDescent="0.15">
      <c r="B122" s="429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1"/>
      <c r="N122" s="435"/>
      <c r="O122" s="436"/>
      <c r="P122" s="437"/>
      <c r="S122" s="404"/>
      <c r="T122" s="405"/>
      <c r="U122" s="405"/>
      <c r="V122" s="405"/>
      <c r="W122" s="405"/>
      <c r="X122" s="406"/>
      <c r="Y122" s="404"/>
      <c r="Z122" s="405"/>
      <c r="AA122" s="405"/>
      <c r="AB122" s="405"/>
      <c r="AC122" s="405"/>
      <c r="AD122" s="406"/>
      <c r="AE122" s="404"/>
      <c r="AF122" s="405"/>
      <c r="AG122" s="405"/>
      <c r="AH122" s="405"/>
      <c r="AI122" s="405"/>
      <c r="AJ122" s="406"/>
      <c r="AK122" s="404"/>
      <c r="AL122" s="405"/>
      <c r="AM122" s="405"/>
      <c r="AN122" s="405"/>
      <c r="AO122" s="405"/>
      <c r="AP122" s="406"/>
      <c r="AS122" s="408"/>
      <c r="AT122" s="409"/>
      <c r="AU122" s="409"/>
      <c r="AV122" s="409"/>
      <c r="AW122" s="409"/>
      <c r="AX122" s="409"/>
      <c r="AY122" s="410"/>
      <c r="AZ122" s="414"/>
      <c r="BA122" s="414"/>
      <c r="BB122" s="414"/>
      <c r="BC122" s="414"/>
      <c r="BD122" s="414"/>
      <c r="BE122" s="414"/>
      <c r="BF122" s="415"/>
      <c r="BG122" s="418"/>
      <c r="BH122" s="414"/>
      <c r="BI122" s="414"/>
      <c r="BJ122" s="414"/>
      <c r="BK122" s="414"/>
      <c r="BL122" s="414"/>
      <c r="BM122" s="415"/>
      <c r="BN122" s="418"/>
      <c r="BO122" s="414"/>
      <c r="BP122" s="414"/>
      <c r="BQ122" s="414"/>
      <c r="BR122" s="414"/>
      <c r="BS122" s="414"/>
      <c r="BT122" s="415"/>
      <c r="BU122" s="418"/>
      <c r="BV122" s="414"/>
      <c r="BW122" s="414"/>
      <c r="BX122" s="414"/>
      <c r="BY122" s="414"/>
      <c r="BZ122" s="414"/>
      <c r="CA122" s="415"/>
      <c r="CB122" s="418"/>
      <c r="CC122" s="414"/>
      <c r="CD122" s="414"/>
      <c r="CE122" s="414"/>
      <c r="CF122" s="414"/>
      <c r="CG122" s="414"/>
      <c r="CH122" s="415"/>
      <c r="CI122" s="418"/>
      <c r="CJ122" s="414"/>
      <c r="CK122" s="414"/>
      <c r="CL122" s="414"/>
      <c r="CM122" s="414"/>
      <c r="CN122" s="414"/>
      <c r="CO122" s="415"/>
      <c r="CP122" s="418"/>
      <c r="CQ122" s="414"/>
      <c r="CR122" s="414"/>
      <c r="CS122" s="414"/>
      <c r="CT122" s="414"/>
      <c r="CU122" s="414"/>
      <c r="CV122" s="415"/>
      <c r="CW122" s="388"/>
      <c r="CX122" s="389"/>
      <c r="CY122" s="389"/>
      <c r="CZ122" s="389"/>
      <c r="DA122" s="389"/>
      <c r="DB122" s="389"/>
      <c r="DC122" s="21"/>
      <c r="DD122" s="407"/>
    </row>
    <row r="123" spans="2:108" ht="9" hidden="1" customHeight="1" x14ac:dyDescent="0.15">
      <c r="B123" s="432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4"/>
      <c r="N123" s="435"/>
      <c r="O123" s="436"/>
      <c r="P123" s="437"/>
      <c r="S123" s="33"/>
      <c r="T123" s="34"/>
      <c r="U123" s="34"/>
      <c r="V123" s="34"/>
      <c r="W123" s="34"/>
      <c r="X123" s="34" t="s">
        <v>4</v>
      </c>
      <c r="Y123" s="33"/>
      <c r="Z123" s="34"/>
      <c r="AA123" s="34"/>
      <c r="AB123" s="34"/>
      <c r="AC123" s="34"/>
      <c r="AD123" s="35" t="s">
        <v>4</v>
      </c>
      <c r="AE123" s="33"/>
      <c r="AF123" s="34"/>
      <c r="AG123" s="34"/>
      <c r="AH123" s="34"/>
      <c r="AI123" s="34"/>
      <c r="AJ123" s="35" t="s">
        <v>4</v>
      </c>
      <c r="AK123" s="34"/>
      <c r="AL123" s="34"/>
      <c r="AM123" s="34"/>
      <c r="AN123" s="34"/>
      <c r="AO123" s="34"/>
      <c r="AP123" s="35" t="s">
        <v>4</v>
      </c>
      <c r="AS123" s="411"/>
      <c r="AT123" s="412"/>
      <c r="AU123" s="412"/>
      <c r="AV123" s="412"/>
      <c r="AW123" s="412"/>
      <c r="AX123" s="412"/>
      <c r="AY123" s="413"/>
      <c r="AZ123" s="416"/>
      <c r="BA123" s="416"/>
      <c r="BB123" s="416"/>
      <c r="BC123" s="416"/>
      <c r="BD123" s="416"/>
      <c r="BE123" s="416"/>
      <c r="BF123" s="417"/>
      <c r="BG123" s="419"/>
      <c r="BH123" s="416"/>
      <c r="BI123" s="416"/>
      <c r="BJ123" s="416"/>
      <c r="BK123" s="416"/>
      <c r="BL123" s="416"/>
      <c r="BM123" s="417"/>
      <c r="BN123" s="419"/>
      <c r="BO123" s="416"/>
      <c r="BP123" s="416"/>
      <c r="BQ123" s="416"/>
      <c r="BR123" s="416"/>
      <c r="BS123" s="416"/>
      <c r="BT123" s="417"/>
      <c r="BU123" s="419"/>
      <c r="BV123" s="416"/>
      <c r="BW123" s="416"/>
      <c r="BX123" s="416"/>
      <c r="BY123" s="416"/>
      <c r="BZ123" s="416"/>
      <c r="CA123" s="417"/>
      <c r="CB123" s="419"/>
      <c r="CC123" s="416"/>
      <c r="CD123" s="416"/>
      <c r="CE123" s="416"/>
      <c r="CF123" s="416"/>
      <c r="CG123" s="416"/>
      <c r="CH123" s="417"/>
      <c r="CI123" s="419"/>
      <c r="CJ123" s="416"/>
      <c r="CK123" s="416"/>
      <c r="CL123" s="416"/>
      <c r="CM123" s="416"/>
      <c r="CN123" s="416"/>
      <c r="CO123" s="417"/>
      <c r="CP123" s="419"/>
      <c r="CQ123" s="416"/>
      <c r="CR123" s="416"/>
      <c r="CS123" s="416"/>
      <c r="CT123" s="416"/>
      <c r="CU123" s="416"/>
      <c r="CV123" s="417"/>
      <c r="CW123" s="36"/>
      <c r="CX123" s="37"/>
      <c r="CY123" s="37"/>
      <c r="CZ123" s="37"/>
      <c r="DA123" s="37"/>
      <c r="DB123" s="37"/>
      <c r="DC123" s="38" t="s">
        <v>4</v>
      </c>
    </row>
    <row r="124" spans="2:108" ht="9.75" hidden="1" customHeight="1" x14ac:dyDescent="0.15">
      <c r="B124" s="426"/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8"/>
      <c r="N124" s="435"/>
      <c r="O124" s="436"/>
      <c r="P124" s="437"/>
      <c r="S124" s="441"/>
      <c r="T124" s="442"/>
      <c r="U124" s="442"/>
      <c r="V124" s="442"/>
      <c r="W124" s="442"/>
      <c r="X124" s="443"/>
      <c r="Y124" s="441"/>
      <c r="Z124" s="442"/>
      <c r="AA124" s="442"/>
      <c r="AB124" s="442"/>
      <c r="AC124" s="442"/>
      <c r="AD124" s="443"/>
      <c r="AE124" s="441"/>
      <c r="AF124" s="442"/>
      <c r="AG124" s="442"/>
      <c r="AH124" s="442"/>
      <c r="AI124" s="442"/>
      <c r="AJ124" s="443"/>
      <c r="AK124" s="441">
        <f>SUM(S124:AJ128)</f>
        <v>0</v>
      </c>
      <c r="AL124" s="442"/>
      <c r="AM124" s="442"/>
      <c r="AN124" s="442"/>
      <c r="AO124" s="442"/>
      <c r="AP124" s="443"/>
      <c r="AS124" s="16" t="s">
        <v>3</v>
      </c>
      <c r="AT124" s="17"/>
      <c r="AU124" s="17"/>
      <c r="AV124" s="17"/>
      <c r="AW124" s="17"/>
      <c r="AX124" s="17"/>
      <c r="AY124" s="18"/>
      <c r="AZ124" s="17"/>
      <c r="BA124" s="17"/>
      <c r="BB124" s="17"/>
      <c r="BC124" s="17"/>
      <c r="BD124" s="17"/>
      <c r="BE124" s="17"/>
      <c r="BF124" s="19"/>
      <c r="BG124" s="20"/>
      <c r="BH124" s="17"/>
      <c r="BI124" s="17"/>
      <c r="BJ124" s="17"/>
      <c r="BK124" s="17"/>
      <c r="BL124" s="17"/>
      <c r="BM124" s="19"/>
      <c r="BN124" s="20"/>
      <c r="BO124" s="17"/>
      <c r="BP124" s="17"/>
      <c r="BQ124" s="17"/>
      <c r="BR124" s="17"/>
      <c r="BS124" s="17"/>
      <c r="BT124" s="19"/>
      <c r="BU124" s="20"/>
      <c r="BV124" s="17"/>
      <c r="BW124" s="17"/>
      <c r="BX124" s="17"/>
      <c r="BY124" s="17"/>
      <c r="BZ124" s="17"/>
      <c r="CA124" s="19"/>
      <c r="CB124" s="20"/>
      <c r="CC124" s="17"/>
      <c r="CD124" s="17"/>
      <c r="CE124" s="17"/>
      <c r="CF124" s="17"/>
      <c r="CG124" s="17"/>
      <c r="CH124" s="19"/>
      <c r="CI124" s="20"/>
      <c r="CJ124" s="17"/>
      <c r="CK124" s="17"/>
      <c r="CL124" s="17"/>
      <c r="CM124" s="17"/>
      <c r="CN124" s="17"/>
      <c r="CO124" s="19"/>
      <c r="CP124" s="20"/>
      <c r="CQ124" s="17"/>
      <c r="CR124" s="17"/>
      <c r="CS124" s="17"/>
      <c r="CT124" s="17"/>
      <c r="CU124" s="17"/>
      <c r="CV124" s="19"/>
      <c r="CW124" s="420">
        <f>SUM(AS125:CV125)</f>
        <v>0</v>
      </c>
      <c r="CX124" s="421"/>
      <c r="CY124" s="421"/>
      <c r="CZ124" s="421"/>
      <c r="DA124" s="421"/>
      <c r="DB124" s="421"/>
      <c r="DC124" s="19"/>
    </row>
    <row r="125" spans="2:108" ht="21.75" hidden="1" customHeight="1" x14ac:dyDescent="0.15">
      <c r="B125" s="429"/>
      <c r="C125" s="430"/>
      <c r="D125" s="430"/>
      <c r="E125" s="430"/>
      <c r="F125" s="430"/>
      <c r="G125" s="430"/>
      <c r="H125" s="430"/>
      <c r="I125" s="430"/>
      <c r="J125" s="430"/>
      <c r="K125" s="430"/>
      <c r="L125" s="430"/>
      <c r="M125" s="431"/>
      <c r="N125" s="435"/>
      <c r="O125" s="436"/>
      <c r="P125" s="437"/>
      <c r="S125" s="404"/>
      <c r="T125" s="405"/>
      <c r="U125" s="405"/>
      <c r="V125" s="405"/>
      <c r="W125" s="405"/>
      <c r="X125" s="406"/>
      <c r="Y125" s="404"/>
      <c r="Z125" s="405"/>
      <c r="AA125" s="405"/>
      <c r="AB125" s="405"/>
      <c r="AC125" s="405"/>
      <c r="AD125" s="406"/>
      <c r="AE125" s="404"/>
      <c r="AF125" s="405"/>
      <c r="AG125" s="405"/>
      <c r="AH125" s="405"/>
      <c r="AI125" s="405"/>
      <c r="AJ125" s="406"/>
      <c r="AK125" s="404"/>
      <c r="AL125" s="405"/>
      <c r="AM125" s="405"/>
      <c r="AN125" s="405"/>
      <c r="AO125" s="405"/>
      <c r="AP125" s="406"/>
      <c r="AS125" s="422"/>
      <c r="AT125" s="423"/>
      <c r="AU125" s="423"/>
      <c r="AV125" s="423"/>
      <c r="AW125" s="423"/>
      <c r="AX125" s="423"/>
      <c r="AY125" s="424"/>
      <c r="AZ125" s="423"/>
      <c r="BA125" s="423"/>
      <c r="BB125" s="423"/>
      <c r="BC125" s="423"/>
      <c r="BD125" s="423"/>
      <c r="BE125" s="423"/>
      <c r="BF125" s="425"/>
      <c r="BG125" s="422"/>
      <c r="BH125" s="423"/>
      <c r="BI125" s="423"/>
      <c r="BJ125" s="423"/>
      <c r="BK125" s="423"/>
      <c r="BL125" s="423"/>
      <c r="BM125" s="425"/>
      <c r="BN125" s="422"/>
      <c r="BO125" s="423"/>
      <c r="BP125" s="423"/>
      <c r="BQ125" s="423"/>
      <c r="BR125" s="423"/>
      <c r="BS125" s="423"/>
      <c r="BT125" s="425"/>
      <c r="BU125" s="422"/>
      <c r="BV125" s="423"/>
      <c r="BW125" s="423"/>
      <c r="BX125" s="423"/>
      <c r="BY125" s="423"/>
      <c r="BZ125" s="423"/>
      <c r="CA125" s="425"/>
      <c r="CB125" s="422"/>
      <c r="CC125" s="423"/>
      <c r="CD125" s="423"/>
      <c r="CE125" s="423"/>
      <c r="CF125" s="423"/>
      <c r="CG125" s="423"/>
      <c r="CH125" s="425"/>
      <c r="CI125" s="422"/>
      <c r="CJ125" s="423"/>
      <c r="CK125" s="423"/>
      <c r="CL125" s="423"/>
      <c r="CM125" s="423"/>
      <c r="CN125" s="423"/>
      <c r="CO125" s="425"/>
      <c r="CP125" s="422"/>
      <c r="CQ125" s="423"/>
      <c r="CR125" s="423"/>
      <c r="CS125" s="423"/>
      <c r="CT125" s="423"/>
      <c r="CU125" s="423"/>
      <c r="CV125" s="425"/>
      <c r="CW125" s="388"/>
      <c r="CX125" s="389"/>
      <c r="CY125" s="389"/>
      <c r="CZ125" s="389"/>
      <c r="DA125" s="389"/>
      <c r="DB125" s="389"/>
      <c r="DC125" s="21"/>
      <c r="DD125" s="1" t="b">
        <f>AK124=CW124</f>
        <v>1</v>
      </c>
    </row>
    <row r="126" spans="2:108" ht="9" hidden="1" customHeight="1" x14ac:dyDescent="0.15">
      <c r="B126" s="429"/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1"/>
      <c r="N126" s="435"/>
      <c r="O126" s="436"/>
      <c r="P126" s="437"/>
      <c r="S126" s="404"/>
      <c r="T126" s="405"/>
      <c r="U126" s="405"/>
      <c r="V126" s="405"/>
      <c r="W126" s="405"/>
      <c r="X126" s="406"/>
      <c r="Y126" s="404"/>
      <c r="Z126" s="405"/>
      <c r="AA126" s="405"/>
      <c r="AB126" s="405"/>
      <c r="AC126" s="405"/>
      <c r="AD126" s="406"/>
      <c r="AE126" s="404"/>
      <c r="AF126" s="405"/>
      <c r="AG126" s="405"/>
      <c r="AH126" s="405"/>
      <c r="AI126" s="405"/>
      <c r="AJ126" s="406"/>
      <c r="AK126" s="404"/>
      <c r="AL126" s="405"/>
      <c r="AM126" s="405"/>
      <c r="AN126" s="405"/>
      <c r="AO126" s="405"/>
      <c r="AP126" s="406"/>
      <c r="AS126" s="22"/>
      <c r="AT126" s="23"/>
      <c r="AU126" s="23"/>
      <c r="AV126" s="23"/>
      <c r="AW126" s="23"/>
      <c r="AX126" s="23"/>
      <c r="AY126" s="24" t="s">
        <v>4</v>
      </c>
      <c r="AZ126" s="23"/>
      <c r="BA126" s="23"/>
      <c r="BB126" s="23"/>
      <c r="BC126" s="23"/>
      <c r="BD126" s="23"/>
      <c r="BE126" s="23"/>
      <c r="BF126" s="25" t="s">
        <v>4</v>
      </c>
      <c r="BG126" s="22"/>
      <c r="BH126" s="23"/>
      <c r="BI126" s="23"/>
      <c r="BJ126" s="23"/>
      <c r="BK126" s="23"/>
      <c r="BL126" s="23"/>
      <c r="BM126" s="25" t="s">
        <v>4</v>
      </c>
      <c r="BN126" s="22"/>
      <c r="BO126" s="23"/>
      <c r="BP126" s="23"/>
      <c r="BQ126" s="23"/>
      <c r="BR126" s="23"/>
      <c r="BS126" s="23"/>
      <c r="BT126" s="26" t="s">
        <v>4</v>
      </c>
      <c r="BU126" s="22"/>
      <c r="BV126" s="23"/>
      <c r="BW126" s="23"/>
      <c r="BX126" s="23"/>
      <c r="BY126" s="23"/>
      <c r="BZ126" s="23"/>
      <c r="CA126" s="26" t="s">
        <v>4</v>
      </c>
      <c r="CB126" s="22"/>
      <c r="CC126" s="23"/>
      <c r="CD126" s="23"/>
      <c r="CE126" s="23"/>
      <c r="CF126" s="23"/>
      <c r="CG126" s="23"/>
      <c r="CH126" s="26" t="s">
        <v>4</v>
      </c>
      <c r="CI126" s="22"/>
      <c r="CJ126" s="23"/>
      <c r="CK126" s="23"/>
      <c r="CL126" s="23"/>
      <c r="CM126" s="23"/>
      <c r="CN126" s="23"/>
      <c r="CO126" s="27" t="s">
        <v>4</v>
      </c>
      <c r="CP126" s="22"/>
      <c r="CQ126" s="23"/>
      <c r="CR126" s="23"/>
      <c r="CS126" s="23"/>
      <c r="CT126" s="23"/>
      <c r="CU126" s="23"/>
      <c r="CV126" s="27" t="s">
        <v>4</v>
      </c>
      <c r="CW126" s="388"/>
      <c r="CX126" s="389"/>
      <c r="CY126" s="389"/>
      <c r="CZ126" s="389"/>
      <c r="DA126" s="389"/>
      <c r="DB126" s="389"/>
      <c r="DC126" s="21"/>
      <c r="DD126" s="407"/>
    </row>
    <row r="127" spans="2:108" ht="9" hidden="1" customHeight="1" x14ac:dyDescent="0.15">
      <c r="B127" s="429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1"/>
      <c r="N127" s="435"/>
      <c r="O127" s="436"/>
      <c r="P127" s="437"/>
      <c r="S127" s="404"/>
      <c r="T127" s="405"/>
      <c r="U127" s="405"/>
      <c r="V127" s="405"/>
      <c r="W127" s="405"/>
      <c r="X127" s="406"/>
      <c r="Y127" s="404"/>
      <c r="Z127" s="405"/>
      <c r="AA127" s="405"/>
      <c r="AB127" s="405"/>
      <c r="AC127" s="405"/>
      <c r="AD127" s="406"/>
      <c r="AE127" s="404"/>
      <c r="AF127" s="405"/>
      <c r="AG127" s="405"/>
      <c r="AH127" s="405"/>
      <c r="AI127" s="405"/>
      <c r="AJ127" s="406"/>
      <c r="AK127" s="404"/>
      <c r="AL127" s="405"/>
      <c r="AM127" s="405"/>
      <c r="AN127" s="405"/>
      <c r="AO127" s="405"/>
      <c r="AP127" s="406"/>
      <c r="AS127" s="28" t="s">
        <v>45</v>
      </c>
      <c r="AT127" s="29"/>
      <c r="AU127" s="29"/>
      <c r="AV127" s="29"/>
      <c r="AW127" s="29"/>
      <c r="AX127" s="29"/>
      <c r="AY127" s="30"/>
      <c r="AZ127" s="29"/>
      <c r="BA127" s="29"/>
      <c r="BB127" s="29"/>
      <c r="BC127" s="29"/>
      <c r="BD127" s="29"/>
      <c r="BE127" s="29"/>
      <c r="BF127" s="31"/>
      <c r="BG127" s="32"/>
      <c r="BH127" s="29"/>
      <c r="BI127" s="29"/>
      <c r="BJ127" s="29"/>
      <c r="BK127" s="29"/>
      <c r="BL127" s="29"/>
      <c r="BM127" s="31"/>
      <c r="BN127" s="32"/>
      <c r="BO127" s="29"/>
      <c r="BP127" s="29"/>
      <c r="BQ127" s="29"/>
      <c r="BR127" s="29"/>
      <c r="BS127" s="29"/>
      <c r="BT127" s="31"/>
      <c r="BU127" s="32"/>
      <c r="BV127" s="29"/>
      <c r="BW127" s="29"/>
      <c r="BX127" s="29"/>
      <c r="BY127" s="29"/>
      <c r="BZ127" s="29"/>
      <c r="CA127" s="31"/>
      <c r="CB127" s="32"/>
      <c r="CC127" s="29"/>
      <c r="CD127" s="29"/>
      <c r="CE127" s="29"/>
      <c r="CF127" s="29"/>
      <c r="CG127" s="29"/>
      <c r="CH127" s="31"/>
      <c r="CI127" s="32"/>
      <c r="CJ127" s="29"/>
      <c r="CK127" s="29"/>
      <c r="CL127" s="29"/>
      <c r="CM127" s="29"/>
      <c r="CN127" s="29"/>
      <c r="CO127" s="31"/>
      <c r="CP127" s="32"/>
      <c r="CQ127" s="29"/>
      <c r="CR127" s="29"/>
      <c r="CS127" s="29"/>
      <c r="CT127" s="29"/>
      <c r="CU127" s="29"/>
      <c r="CV127" s="31"/>
      <c r="CW127" s="388"/>
      <c r="CX127" s="389"/>
      <c r="CY127" s="389"/>
      <c r="CZ127" s="389"/>
      <c r="DA127" s="389"/>
      <c r="DB127" s="389"/>
      <c r="DC127" s="21"/>
      <c r="DD127" s="407"/>
    </row>
    <row r="128" spans="2:108" ht="60" hidden="1" customHeight="1" x14ac:dyDescent="0.15">
      <c r="B128" s="429"/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1"/>
      <c r="N128" s="435"/>
      <c r="O128" s="436"/>
      <c r="P128" s="437"/>
      <c r="S128" s="404"/>
      <c r="T128" s="405"/>
      <c r="U128" s="405"/>
      <c r="V128" s="405"/>
      <c r="W128" s="405"/>
      <c r="X128" s="406"/>
      <c r="Y128" s="404"/>
      <c r="Z128" s="405"/>
      <c r="AA128" s="405"/>
      <c r="AB128" s="405"/>
      <c r="AC128" s="405"/>
      <c r="AD128" s="406"/>
      <c r="AE128" s="404"/>
      <c r="AF128" s="405"/>
      <c r="AG128" s="405"/>
      <c r="AH128" s="405"/>
      <c r="AI128" s="405"/>
      <c r="AJ128" s="406"/>
      <c r="AK128" s="404"/>
      <c r="AL128" s="405"/>
      <c r="AM128" s="405"/>
      <c r="AN128" s="405"/>
      <c r="AO128" s="405"/>
      <c r="AP128" s="406"/>
      <c r="AS128" s="408"/>
      <c r="AT128" s="409"/>
      <c r="AU128" s="409"/>
      <c r="AV128" s="409"/>
      <c r="AW128" s="409"/>
      <c r="AX128" s="409"/>
      <c r="AY128" s="410"/>
      <c r="AZ128" s="414"/>
      <c r="BA128" s="414"/>
      <c r="BB128" s="414"/>
      <c r="BC128" s="414"/>
      <c r="BD128" s="414"/>
      <c r="BE128" s="414"/>
      <c r="BF128" s="415"/>
      <c r="BG128" s="418"/>
      <c r="BH128" s="414"/>
      <c r="BI128" s="414"/>
      <c r="BJ128" s="414"/>
      <c r="BK128" s="414"/>
      <c r="BL128" s="414"/>
      <c r="BM128" s="415"/>
      <c r="BN128" s="418"/>
      <c r="BO128" s="414"/>
      <c r="BP128" s="414"/>
      <c r="BQ128" s="414"/>
      <c r="BR128" s="414"/>
      <c r="BS128" s="414"/>
      <c r="BT128" s="415"/>
      <c r="BU128" s="418"/>
      <c r="BV128" s="414"/>
      <c r="BW128" s="414"/>
      <c r="BX128" s="414"/>
      <c r="BY128" s="414"/>
      <c r="BZ128" s="414"/>
      <c r="CA128" s="415"/>
      <c r="CB128" s="418"/>
      <c r="CC128" s="414"/>
      <c r="CD128" s="414"/>
      <c r="CE128" s="414"/>
      <c r="CF128" s="414"/>
      <c r="CG128" s="414"/>
      <c r="CH128" s="415"/>
      <c r="CI128" s="418"/>
      <c r="CJ128" s="414"/>
      <c r="CK128" s="414"/>
      <c r="CL128" s="414"/>
      <c r="CM128" s="414"/>
      <c r="CN128" s="414"/>
      <c r="CO128" s="415"/>
      <c r="CP128" s="418"/>
      <c r="CQ128" s="414"/>
      <c r="CR128" s="414"/>
      <c r="CS128" s="414"/>
      <c r="CT128" s="414"/>
      <c r="CU128" s="414"/>
      <c r="CV128" s="415"/>
      <c r="CW128" s="388"/>
      <c r="CX128" s="389"/>
      <c r="CY128" s="389"/>
      <c r="CZ128" s="389"/>
      <c r="DA128" s="389"/>
      <c r="DB128" s="389"/>
      <c r="DC128" s="21"/>
      <c r="DD128" s="407"/>
    </row>
    <row r="129" spans="2:108" ht="9" hidden="1" customHeight="1" x14ac:dyDescent="0.15">
      <c r="B129" s="432"/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4"/>
      <c r="N129" s="435"/>
      <c r="O129" s="436"/>
      <c r="P129" s="437"/>
      <c r="S129" s="33"/>
      <c r="T129" s="34"/>
      <c r="U129" s="34"/>
      <c r="V129" s="34"/>
      <c r="W129" s="34"/>
      <c r="X129" s="34" t="s">
        <v>4</v>
      </c>
      <c r="Y129" s="33"/>
      <c r="Z129" s="34"/>
      <c r="AA129" s="34"/>
      <c r="AB129" s="34"/>
      <c r="AC129" s="34"/>
      <c r="AD129" s="35" t="s">
        <v>4</v>
      </c>
      <c r="AE129" s="33"/>
      <c r="AF129" s="34"/>
      <c r="AG129" s="34"/>
      <c r="AH129" s="34"/>
      <c r="AI129" s="34"/>
      <c r="AJ129" s="35" t="s">
        <v>4</v>
      </c>
      <c r="AK129" s="34"/>
      <c r="AL129" s="34"/>
      <c r="AM129" s="34"/>
      <c r="AN129" s="34"/>
      <c r="AO129" s="34"/>
      <c r="AP129" s="35" t="s">
        <v>4</v>
      </c>
      <c r="AS129" s="411"/>
      <c r="AT129" s="412"/>
      <c r="AU129" s="412"/>
      <c r="AV129" s="412"/>
      <c r="AW129" s="412"/>
      <c r="AX129" s="412"/>
      <c r="AY129" s="413"/>
      <c r="AZ129" s="416"/>
      <c r="BA129" s="416"/>
      <c r="BB129" s="416"/>
      <c r="BC129" s="416"/>
      <c r="BD129" s="416"/>
      <c r="BE129" s="416"/>
      <c r="BF129" s="417"/>
      <c r="BG129" s="419"/>
      <c r="BH129" s="416"/>
      <c r="BI129" s="416"/>
      <c r="BJ129" s="416"/>
      <c r="BK129" s="416"/>
      <c r="BL129" s="416"/>
      <c r="BM129" s="417"/>
      <c r="BN129" s="419"/>
      <c r="BO129" s="416"/>
      <c r="BP129" s="416"/>
      <c r="BQ129" s="416"/>
      <c r="BR129" s="416"/>
      <c r="BS129" s="416"/>
      <c r="BT129" s="417"/>
      <c r="BU129" s="419"/>
      <c r="BV129" s="416"/>
      <c r="BW129" s="416"/>
      <c r="BX129" s="416"/>
      <c r="BY129" s="416"/>
      <c r="BZ129" s="416"/>
      <c r="CA129" s="417"/>
      <c r="CB129" s="419"/>
      <c r="CC129" s="416"/>
      <c r="CD129" s="416"/>
      <c r="CE129" s="416"/>
      <c r="CF129" s="416"/>
      <c r="CG129" s="416"/>
      <c r="CH129" s="417"/>
      <c r="CI129" s="419"/>
      <c r="CJ129" s="416"/>
      <c r="CK129" s="416"/>
      <c r="CL129" s="416"/>
      <c r="CM129" s="416"/>
      <c r="CN129" s="416"/>
      <c r="CO129" s="417"/>
      <c r="CP129" s="419"/>
      <c r="CQ129" s="416"/>
      <c r="CR129" s="416"/>
      <c r="CS129" s="416"/>
      <c r="CT129" s="416"/>
      <c r="CU129" s="416"/>
      <c r="CV129" s="417"/>
      <c r="CW129" s="36"/>
      <c r="CX129" s="37"/>
      <c r="CY129" s="37"/>
      <c r="CZ129" s="37"/>
      <c r="DA129" s="37"/>
      <c r="DB129" s="37"/>
      <c r="DC129" s="38" t="s">
        <v>4</v>
      </c>
    </row>
    <row r="130" spans="2:108" ht="9.75" hidden="1" customHeight="1" x14ac:dyDescent="0.15">
      <c r="B130" s="426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8"/>
      <c r="N130" s="435"/>
      <c r="O130" s="436"/>
      <c r="P130" s="437"/>
      <c r="S130" s="441"/>
      <c r="T130" s="442"/>
      <c r="U130" s="442"/>
      <c r="V130" s="442"/>
      <c r="W130" s="442"/>
      <c r="X130" s="443"/>
      <c r="Y130" s="441"/>
      <c r="Z130" s="442"/>
      <c r="AA130" s="442"/>
      <c r="AB130" s="442"/>
      <c r="AC130" s="442"/>
      <c r="AD130" s="443"/>
      <c r="AE130" s="441"/>
      <c r="AF130" s="442"/>
      <c r="AG130" s="442"/>
      <c r="AH130" s="442"/>
      <c r="AI130" s="442"/>
      <c r="AJ130" s="443"/>
      <c r="AK130" s="441">
        <f>SUM(S130:AJ134)</f>
        <v>0</v>
      </c>
      <c r="AL130" s="442"/>
      <c r="AM130" s="442"/>
      <c r="AN130" s="442"/>
      <c r="AO130" s="442"/>
      <c r="AP130" s="443"/>
      <c r="AS130" s="16" t="s">
        <v>3</v>
      </c>
      <c r="AT130" s="17"/>
      <c r="AU130" s="17"/>
      <c r="AV130" s="17"/>
      <c r="AW130" s="17"/>
      <c r="AX130" s="17"/>
      <c r="AY130" s="18"/>
      <c r="AZ130" s="17"/>
      <c r="BA130" s="17"/>
      <c r="BB130" s="17"/>
      <c r="BC130" s="17"/>
      <c r="BD130" s="17"/>
      <c r="BE130" s="17"/>
      <c r="BF130" s="19"/>
      <c r="BG130" s="20"/>
      <c r="BH130" s="17"/>
      <c r="BI130" s="17"/>
      <c r="BJ130" s="17"/>
      <c r="BK130" s="17"/>
      <c r="BL130" s="17"/>
      <c r="BM130" s="19"/>
      <c r="BN130" s="20"/>
      <c r="BO130" s="17"/>
      <c r="BP130" s="17"/>
      <c r="BQ130" s="17"/>
      <c r="BR130" s="17"/>
      <c r="BS130" s="17"/>
      <c r="BT130" s="19"/>
      <c r="BU130" s="20"/>
      <c r="BV130" s="17"/>
      <c r="BW130" s="17"/>
      <c r="BX130" s="17"/>
      <c r="BY130" s="17"/>
      <c r="BZ130" s="17"/>
      <c r="CA130" s="19"/>
      <c r="CB130" s="20"/>
      <c r="CC130" s="17"/>
      <c r="CD130" s="17"/>
      <c r="CE130" s="17"/>
      <c r="CF130" s="17"/>
      <c r="CG130" s="17"/>
      <c r="CH130" s="19"/>
      <c r="CI130" s="20"/>
      <c r="CJ130" s="17"/>
      <c r="CK130" s="17"/>
      <c r="CL130" s="17"/>
      <c r="CM130" s="17"/>
      <c r="CN130" s="17"/>
      <c r="CO130" s="19"/>
      <c r="CP130" s="20"/>
      <c r="CQ130" s="17"/>
      <c r="CR130" s="17"/>
      <c r="CS130" s="17"/>
      <c r="CT130" s="17"/>
      <c r="CU130" s="17"/>
      <c r="CV130" s="19"/>
      <c r="CW130" s="420">
        <f>SUM(AS131:CV131)</f>
        <v>0</v>
      </c>
      <c r="CX130" s="421"/>
      <c r="CY130" s="421"/>
      <c r="CZ130" s="421"/>
      <c r="DA130" s="421"/>
      <c r="DB130" s="421"/>
      <c r="DC130" s="19"/>
    </row>
    <row r="131" spans="2:108" ht="21.75" hidden="1" customHeight="1" x14ac:dyDescent="0.15">
      <c r="B131" s="429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1"/>
      <c r="N131" s="435"/>
      <c r="O131" s="436"/>
      <c r="P131" s="437"/>
      <c r="S131" s="404"/>
      <c r="T131" s="405"/>
      <c r="U131" s="405"/>
      <c r="V131" s="405"/>
      <c r="W131" s="405"/>
      <c r="X131" s="406"/>
      <c r="Y131" s="404"/>
      <c r="Z131" s="405"/>
      <c r="AA131" s="405"/>
      <c r="AB131" s="405"/>
      <c r="AC131" s="405"/>
      <c r="AD131" s="406"/>
      <c r="AE131" s="404"/>
      <c r="AF131" s="405"/>
      <c r="AG131" s="405"/>
      <c r="AH131" s="405"/>
      <c r="AI131" s="405"/>
      <c r="AJ131" s="406"/>
      <c r="AK131" s="404"/>
      <c r="AL131" s="405"/>
      <c r="AM131" s="405"/>
      <c r="AN131" s="405"/>
      <c r="AO131" s="405"/>
      <c r="AP131" s="406"/>
      <c r="AS131" s="422"/>
      <c r="AT131" s="423"/>
      <c r="AU131" s="423"/>
      <c r="AV131" s="423"/>
      <c r="AW131" s="423"/>
      <c r="AX131" s="423"/>
      <c r="AY131" s="424"/>
      <c r="AZ131" s="423"/>
      <c r="BA131" s="423"/>
      <c r="BB131" s="423"/>
      <c r="BC131" s="423"/>
      <c r="BD131" s="423"/>
      <c r="BE131" s="423"/>
      <c r="BF131" s="425"/>
      <c r="BG131" s="422"/>
      <c r="BH131" s="423"/>
      <c r="BI131" s="423"/>
      <c r="BJ131" s="423"/>
      <c r="BK131" s="423"/>
      <c r="BL131" s="423"/>
      <c r="BM131" s="425"/>
      <c r="BN131" s="422"/>
      <c r="BO131" s="423"/>
      <c r="BP131" s="423"/>
      <c r="BQ131" s="423"/>
      <c r="BR131" s="423"/>
      <c r="BS131" s="423"/>
      <c r="BT131" s="425"/>
      <c r="BU131" s="422"/>
      <c r="BV131" s="423"/>
      <c r="BW131" s="423"/>
      <c r="BX131" s="423"/>
      <c r="BY131" s="423"/>
      <c r="BZ131" s="423"/>
      <c r="CA131" s="425"/>
      <c r="CB131" s="422"/>
      <c r="CC131" s="423"/>
      <c r="CD131" s="423"/>
      <c r="CE131" s="423"/>
      <c r="CF131" s="423"/>
      <c r="CG131" s="423"/>
      <c r="CH131" s="425"/>
      <c r="CI131" s="422"/>
      <c r="CJ131" s="423"/>
      <c r="CK131" s="423"/>
      <c r="CL131" s="423"/>
      <c r="CM131" s="423"/>
      <c r="CN131" s="423"/>
      <c r="CO131" s="425"/>
      <c r="CP131" s="422"/>
      <c r="CQ131" s="423"/>
      <c r="CR131" s="423"/>
      <c r="CS131" s="423"/>
      <c r="CT131" s="423"/>
      <c r="CU131" s="423"/>
      <c r="CV131" s="425"/>
      <c r="CW131" s="388"/>
      <c r="CX131" s="389"/>
      <c r="CY131" s="389"/>
      <c r="CZ131" s="389"/>
      <c r="DA131" s="389"/>
      <c r="DB131" s="389"/>
      <c r="DC131" s="21"/>
      <c r="DD131" s="1" t="b">
        <f>AK130=CW130</f>
        <v>1</v>
      </c>
    </row>
    <row r="132" spans="2:108" ht="9" hidden="1" customHeight="1" x14ac:dyDescent="0.15">
      <c r="B132" s="429"/>
      <c r="C132" s="430"/>
      <c r="D132" s="430"/>
      <c r="E132" s="430"/>
      <c r="F132" s="430"/>
      <c r="G132" s="430"/>
      <c r="H132" s="430"/>
      <c r="I132" s="430"/>
      <c r="J132" s="430"/>
      <c r="K132" s="430"/>
      <c r="L132" s="430"/>
      <c r="M132" s="431"/>
      <c r="N132" s="435"/>
      <c r="O132" s="436"/>
      <c r="P132" s="437"/>
      <c r="S132" s="404"/>
      <c r="T132" s="405"/>
      <c r="U132" s="405"/>
      <c r="V132" s="405"/>
      <c r="W132" s="405"/>
      <c r="X132" s="406"/>
      <c r="Y132" s="404"/>
      <c r="Z132" s="405"/>
      <c r="AA132" s="405"/>
      <c r="AB132" s="405"/>
      <c r="AC132" s="405"/>
      <c r="AD132" s="406"/>
      <c r="AE132" s="404"/>
      <c r="AF132" s="405"/>
      <c r="AG132" s="405"/>
      <c r="AH132" s="405"/>
      <c r="AI132" s="405"/>
      <c r="AJ132" s="406"/>
      <c r="AK132" s="404"/>
      <c r="AL132" s="405"/>
      <c r="AM132" s="405"/>
      <c r="AN132" s="405"/>
      <c r="AO132" s="405"/>
      <c r="AP132" s="406"/>
      <c r="AS132" s="22"/>
      <c r="AT132" s="23"/>
      <c r="AU132" s="23"/>
      <c r="AV132" s="23"/>
      <c r="AW132" s="23"/>
      <c r="AX132" s="23"/>
      <c r="AY132" s="24" t="s">
        <v>4</v>
      </c>
      <c r="AZ132" s="23"/>
      <c r="BA132" s="23"/>
      <c r="BB132" s="23"/>
      <c r="BC132" s="23"/>
      <c r="BD132" s="23"/>
      <c r="BE132" s="23"/>
      <c r="BF132" s="25" t="s">
        <v>4</v>
      </c>
      <c r="BG132" s="22"/>
      <c r="BH132" s="23"/>
      <c r="BI132" s="23"/>
      <c r="BJ132" s="23"/>
      <c r="BK132" s="23"/>
      <c r="BL132" s="23"/>
      <c r="BM132" s="25" t="s">
        <v>4</v>
      </c>
      <c r="BN132" s="22"/>
      <c r="BO132" s="23"/>
      <c r="BP132" s="23"/>
      <c r="BQ132" s="23"/>
      <c r="BR132" s="23"/>
      <c r="BS132" s="23"/>
      <c r="BT132" s="26" t="s">
        <v>4</v>
      </c>
      <c r="BU132" s="22"/>
      <c r="BV132" s="23"/>
      <c r="BW132" s="23"/>
      <c r="BX132" s="23"/>
      <c r="BY132" s="23"/>
      <c r="BZ132" s="23"/>
      <c r="CA132" s="26" t="s">
        <v>4</v>
      </c>
      <c r="CB132" s="22"/>
      <c r="CC132" s="23"/>
      <c r="CD132" s="23"/>
      <c r="CE132" s="23"/>
      <c r="CF132" s="23"/>
      <c r="CG132" s="23"/>
      <c r="CH132" s="26" t="s">
        <v>4</v>
      </c>
      <c r="CI132" s="22"/>
      <c r="CJ132" s="23"/>
      <c r="CK132" s="23"/>
      <c r="CL132" s="23"/>
      <c r="CM132" s="23"/>
      <c r="CN132" s="23"/>
      <c r="CO132" s="27" t="s">
        <v>4</v>
      </c>
      <c r="CP132" s="22"/>
      <c r="CQ132" s="23"/>
      <c r="CR132" s="23"/>
      <c r="CS132" s="23"/>
      <c r="CT132" s="23"/>
      <c r="CU132" s="23"/>
      <c r="CV132" s="27" t="s">
        <v>4</v>
      </c>
      <c r="CW132" s="388"/>
      <c r="CX132" s="389"/>
      <c r="CY132" s="389"/>
      <c r="CZ132" s="389"/>
      <c r="DA132" s="389"/>
      <c r="DB132" s="389"/>
      <c r="DC132" s="21"/>
      <c r="DD132" s="407"/>
    </row>
    <row r="133" spans="2:108" ht="9" hidden="1" customHeight="1" x14ac:dyDescent="0.15">
      <c r="B133" s="429"/>
      <c r="C133" s="430"/>
      <c r="D133" s="430"/>
      <c r="E133" s="430"/>
      <c r="F133" s="430"/>
      <c r="G133" s="430"/>
      <c r="H133" s="430"/>
      <c r="I133" s="430"/>
      <c r="J133" s="430"/>
      <c r="K133" s="430"/>
      <c r="L133" s="430"/>
      <c r="M133" s="431"/>
      <c r="N133" s="435"/>
      <c r="O133" s="436"/>
      <c r="P133" s="437"/>
      <c r="S133" s="404"/>
      <c r="T133" s="405"/>
      <c r="U133" s="405"/>
      <c r="V133" s="405"/>
      <c r="W133" s="405"/>
      <c r="X133" s="406"/>
      <c r="Y133" s="404"/>
      <c r="Z133" s="405"/>
      <c r="AA133" s="405"/>
      <c r="AB133" s="405"/>
      <c r="AC133" s="405"/>
      <c r="AD133" s="406"/>
      <c r="AE133" s="404"/>
      <c r="AF133" s="405"/>
      <c r="AG133" s="405"/>
      <c r="AH133" s="405"/>
      <c r="AI133" s="405"/>
      <c r="AJ133" s="406"/>
      <c r="AK133" s="404"/>
      <c r="AL133" s="405"/>
      <c r="AM133" s="405"/>
      <c r="AN133" s="405"/>
      <c r="AO133" s="405"/>
      <c r="AP133" s="406"/>
      <c r="AS133" s="28" t="s">
        <v>45</v>
      </c>
      <c r="AT133" s="29"/>
      <c r="AU133" s="29"/>
      <c r="AV133" s="29"/>
      <c r="AW133" s="29"/>
      <c r="AX133" s="29"/>
      <c r="AY133" s="30"/>
      <c r="AZ133" s="29"/>
      <c r="BA133" s="29"/>
      <c r="BB133" s="29"/>
      <c r="BC133" s="29"/>
      <c r="BD133" s="29"/>
      <c r="BE133" s="29"/>
      <c r="BF133" s="31"/>
      <c r="BG133" s="32"/>
      <c r="BH133" s="29"/>
      <c r="BI133" s="29"/>
      <c r="BJ133" s="29"/>
      <c r="BK133" s="29"/>
      <c r="BL133" s="29"/>
      <c r="BM133" s="31"/>
      <c r="BN133" s="32"/>
      <c r="BO133" s="29"/>
      <c r="BP133" s="29"/>
      <c r="BQ133" s="29"/>
      <c r="BR133" s="29"/>
      <c r="BS133" s="29"/>
      <c r="BT133" s="31"/>
      <c r="BU133" s="32"/>
      <c r="BV133" s="29"/>
      <c r="BW133" s="29"/>
      <c r="BX133" s="29"/>
      <c r="BY133" s="29"/>
      <c r="BZ133" s="29"/>
      <c r="CA133" s="31"/>
      <c r="CB133" s="32"/>
      <c r="CC133" s="29"/>
      <c r="CD133" s="29"/>
      <c r="CE133" s="29"/>
      <c r="CF133" s="29"/>
      <c r="CG133" s="29"/>
      <c r="CH133" s="31"/>
      <c r="CI133" s="32"/>
      <c r="CJ133" s="29"/>
      <c r="CK133" s="29"/>
      <c r="CL133" s="29"/>
      <c r="CM133" s="29"/>
      <c r="CN133" s="29"/>
      <c r="CO133" s="31"/>
      <c r="CP133" s="32"/>
      <c r="CQ133" s="29"/>
      <c r="CR133" s="29"/>
      <c r="CS133" s="29"/>
      <c r="CT133" s="29"/>
      <c r="CU133" s="29"/>
      <c r="CV133" s="31"/>
      <c r="CW133" s="388"/>
      <c r="CX133" s="389"/>
      <c r="CY133" s="389"/>
      <c r="CZ133" s="389"/>
      <c r="DA133" s="389"/>
      <c r="DB133" s="389"/>
      <c r="DC133" s="21"/>
      <c r="DD133" s="407"/>
    </row>
    <row r="134" spans="2:108" ht="60" hidden="1" customHeight="1" x14ac:dyDescent="0.15">
      <c r="B134" s="429"/>
      <c r="C134" s="430"/>
      <c r="D134" s="430"/>
      <c r="E134" s="430"/>
      <c r="F134" s="430"/>
      <c r="G134" s="430"/>
      <c r="H134" s="430"/>
      <c r="I134" s="430"/>
      <c r="J134" s="430"/>
      <c r="K134" s="430"/>
      <c r="L134" s="430"/>
      <c r="M134" s="431"/>
      <c r="N134" s="435"/>
      <c r="O134" s="436"/>
      <c r="P134" s="437"/>
      <c r="S134" s="404"/>
      <c r="T134" s="405"/>
      <c r="U134" s="405"/>
      <c r="V134" s="405"/>
      <c r="W134" s="405"/>
      <c r="X134" s="406"/>
      <c r="Y134" s="404"/>
      <c r="Z134" s="405"/>
      <c r="AA134" s="405"/>
      <c r="AB134" s="405"/>
      <c r="AC134" s="405"/>
      <c r="AD134" s="406"/>
      <c r="AE134" s="404"/>
      <c r="AF134" s="405"/>
      <c r="AG134" s="405"/>
      <c r="AH134" s="405"/>
      <c r="AI134" s="405"/>
      <c r="AJ134" s="406"/>
      <c r="AK134" s="404"/>
      <c r="AL134" s="405"/>
      <c r="AM134" s="405"/>
      <c r="AN134" s="405"/>
      <c r="AO134" s="405"/>
      <c r="AP134" s="406"/>
      <c r="AS134" s="408"/>
      <c r="AT134" s="409"/>
      <c r="AU134" s="409"/>
      <c r="AV134" s="409"/>
      <c r="AW134" s="409"/>
      <c r="AX134" s="409"/>
      <c r="AY134" s="410"/>
      <c r="AZ134" s="414"/>
      <c r="BA134" s="414"/>
      <c r="BB134" s="414"/>
      <c r="BC134" s="414"/>
      <c r="BD134" s="414"/>
      <c r="BE134" s="414"/>
      <c r="BF134" s="415"/>
      <c r="BG134" s="418"/>
      <c r="BH134" s="414"/>
      <c r="BI134" s="414"/>
      <c r="BJ134" s="414"/>
      <c r="BK134" s="414"/>
      <c r="BL134" s="414"/>
      <c r="BM134" s="415"/>
      <c r="BN134" s="418"/>
      <c r="BO134" s="414"/>
      <c r="BP134" s="414"/>
      <c r="BQ134" s="414"/>
      <c r="BR134" s="414"/>
      <c r="BS134" s="414"/>
      <c r="BT134" s="415"/>
      <c r="BU134" s="418"/>
      <c r="BV134" s="414"/>
      <c r="BW134" s="414"/>
      <c r="BX134" s="414"/>
      <c r="BY134" s="414"/>
      <c r="BZ134" s="414"/>
      <c r="CA134" s="415"/>
      <c r="CB134" s="418"/>
      <c r="CC134" s="414"/>
      <c r="CD134" s="414"/>
      <c r="CE134" s="414"/>
      <c r="CF134" s="414"/>
      <c r="CG134" s="414"/>
      <c r="CH134" s="415"/>
      <c r="CI134" s="418"/>
      <c r="CJ134" s="414"/>
      <c r="CK134" s="414"/>
      <c r="CL134" s="414"/>
      <c r="CM134" s="414"/>
      <c r="CN134" s="414"/>
      <c r="CO134" s="415"/>
      <c r="CP134" s="418"/>
      <c r="CQ134" s="414"/>
      <c r="CR134" s="414"/>
      <c r="CS134" s="414"/>
      <c r="CT134" s="414"/>
      <c r="CU134" s="414"/>
      <c r="CV134" s="415"/>
      <c r="CW134" s="388"/>
      <c r="CX134" s="389"/>
      <c r="CY134" s="389"/>
      <c r="CZ134" s="389"/>
      <c r="DA134" s="389"/>
      <c r="DB134" s="389"/>
      <c r="DC134" s="21"/>
      <c r="DD134" s="407"/>
    </row>
    <row r="135" spans="2:108" ht="9" hidden="1" customHeight="1" x14ac:dyDescent="0.15">
      <c r="B135" s="432"/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4"/>
      <c r="N135" s="435"/>
      <c r="O135" s="436"/>
      <c r="P135" s="437"/>
      <c r="S135" s="33"/>
      <c r="T135" s="34"/>
      <c r="U135" s="34"/>
      <c r="V135" s="34"/>
      <c r="W135" s="34"/>
      <c r="X135" s="34" t="s">
        <v>4</v>
      </c>
      <c r="Y135" s="33"/>
      <c r="Z135" s="34"/>
      <c r="AA135" s="34"/>
      <c r="AB135" s="34"/>
      <c r="AC135" s="34"/>
      <c r="AD135" s="35" t="s">
        <v>4</v>
      </c>
      <c r="AE135" s="33"/>
      <c r="AF135" s="34"/>
      <c r="AG135" s="34"/>
      <c r="AH135" s="34"/>
      <c r="AI135" s="34"/>
      <c r="AJ135" s="35" t="s">
        <v>4</v>
      </c>
      <c r="AK135" s="34"/>
      <c r="AL135" s="34"/>
      <c r="AM135" s="34"/>
      <c r="AN135" s="34"/>
      <c r="AO135" s="34"/>
      <c r="AP135" s="35" t="s">
        <v>4</v>
      </c>
      <c r="AS135" s="411"/>
      <c r="AT135" s="412"/>
      <c r="AU135" s="412"/>
      <c r="AV135" s="412"/>
      <c r="AW135" s="412"/>
      <c r="AX135" s="412"/>
      <c r="AY135" s="413"/>
      <c r="AZ135" s="416"/>
      <c r="BA135" s="416"/>
      <c r="BB135" s="416"/>
      <c r="BC135" s="416"/>
      <c r="BD135" s="416"/>
      <c r="BE135" s="416"/>
      <c r="BF135" s="417"/>
      <c r="BG135" s="419"/>
      <c r="BH135" s="416"/>
      <c r="BI135" s="416"/>
      <c r="BJ135" s="416"/>
      <c r="BK135" s="416"/>
      <c r="BL135" s="416"/>
      <c r="BM135" s="417"/>
      <c r="BN135" s="419"/>
      <c r="BO135" s="416"/>
      <c r="BP135" s="416"/>
      <c r="BQ135" s="416"/>
      <c r="BR135" s="416"/>
      <c r="BS135" s="416"/>
      <c r="BT135" s="417"/>
      <c r="BU135" s="419"/>
      <c r="BV135" s="416"/>
      <c r="BW135" s="416"/>
      <c r="BX135" s="416"/>
      <c r="BY135" s="416"/>
      <c r="BZ135" s="416"/>
      <c r="CA135" s="417"/>
      <c r="CB135" s="419"/>
      <c r="CC135" s="416"/>
      <c r="CD135" s="416"/>
      <c r="CE135" s="416"/>
      <c r="CF135" s="416"/>
      <c r="CG135" s="416"/>
      <c r="CH135" s="417"/>
      <c r="CI135" s="419"/>
      <c r="CJ135" s="416"/>
      <c r="CK135" s="416"/>
      <c r="CL135" s="416"/>
      <c r="CM135" s="416"/>
      <c r="CN135" s="416"/>
      <c r="CO135" s="417"/>
      <c r="CP135" s="419"/>
      <c r="CQ135" s="416"/>
      <c r="CR135" s="416"/>
      <c r="CS135" s="416"/>
      <c r="CT135" s="416"/>
      <c r="CU135" s="416"/>
      <c r="CV135" s="417"/>
      <c r="CW135" s="36"/>
      <c r="CX135" s="37"/>
      <c r="CY135" s="37"/>
      <c r="CZ135" s="37"/>
      <c r="DA135" s="37"/>
      <c r="DB135" s="37"/>
      <c r="DC135" s="38" t="s">
        <v>4</v>
      </c>
    </row>
    <row r="136" spans="2:108" ht="9.75" hidden="1" customHeight="1" x14ac:dyDescent="0.15">
      <c r="B136" s="426"/>
      <c r="C136" s="427"/>
      <c r="D136" s="427"/>
      <c r="E136" s="427"/>
      <c r="F136" s="427"/>
      <c r="G136" s="427"/>
      <c r="H136" s="427"/>
      <c r="I136" s="427"/>
      <c r="J136" s="427"/>
      <c r="K136" s="427"/>
      <c r="L136" s="427"/>
      <c r="M136" s="428"/>
      <c r="N136" s="435"/>
      <c r="O136" s="436"/>
      <c r="P136" s="437"/>
      <c r="S136" s="441"/>
      <c r="T136" s="442"/>
      <c r="U136" s="442"/>
      <c r="V136" s="442"/>
      <c r="W136" s="442"/>
      <c r="X136" s="443"/>
      <c r="Y136" s="441"/>
      <c r="Z136" s="442"/>
      <c r="AA136" s="442"/>
      <c r="AB136" s="442"/>
      <c r="AC136" s="442"/>
      <c r="AD136" s="443"/>
      <c r="AE136" s="441"/>
      <c r="AF136" s="442"/>
      <c r="AG136" s="442"/>
      <c r="AH136" s="442"/>
      <c r="AI136" s="442"/>
      <c r="AJ136" s="443"/>
      <c r="AK136" s="441">
        <f>SUM(S136:AJ140)</f>
        <v>0</v>
      </c>
      <c r="AL136" s="442"/>
      <c r="AM136" s="442"/>
      <c r="AN136" s="442"/>
      <c r="AO136" s="442"/>
      <c r="AP136" s="443"/>
      <c r="AS136" s="16" t="s">
        <v>3</v>
      </c>
      <c r="AT136" s="17"/>
      <c r="AU136" s="17"/>
      <c r="AV136" s="17"/>
      <c r="AW136" s="17"/>
      <c r="AX136" s="17"/>
      <c r="AY136" s="18"/>
      <c r="AZ136" s="17"/>
      <c r="BA136" s="17"/>
      <c r="BB136" s="17"/>
      <c r="BC136" s="17"/>
      <c r="BD136" s="17"/>
      <c r="BE136" s="17"/>
      <c r="BF136" s="19"/>
      <c r="BG136" s="20"/>
      <c r="BH136" s="17"/>
      <c r="BI136" s="17"/>
      <c r="BJ136" s="17"/>
      <c r="BK136" s="17"/>
      <c r="BL136" s="17"/>
      <c r="BM136" s="19"/>
      <c r="BN136" s="20"/>
      <c r="BO136" s="17"/>
      <c r="BP136" s="17"/>
      <c r="BQ136" s="17"/>
      <c r="BR136" s="17"/>
      <c r="BS136" s="17"/>
      <c r="BT136" s="19"/>
      <c r="BU136" s="20"/>
      <c r="BV136" s="17"/>
      <c r="BW136" s="17"/>
      <c r="BX136" s="17"/>
      <c r="BY136" s="17"/>
      <c r="BZ136" s="17"/>
      <c r="CA136" s="19"/>
      <c r="CB136" s="20"/>
      <c r="CC136" s="17"/>
      <c r="CD136" s="17"/>
      <c r="CE136" s="17"/>
      <c r="CF136" s="17"/>
      <c r="CG136" s="17"/>
      <c r="CH136" s="19"/>
      <c r="CI136" s="20"/>
      <c r="CJ136" s="17"/>
      <c r="CK136" s="17"/>
      <c r="CL136" s="17"/>
      <c r="CM136" s="17"/>
      <c r="CN136" s="17"/>
      <c r="CO136" s="19"/>
      <c r="CP136" s="20"/>
      <c r="CQ136" s="17"/>
      <c r="CR136" s="17"/>
      <c r="CS136" s="17"/>
      <c r="CT136" s="17"/>
      <c r="CU136" s="17"/>
      <c r="CV136" s="19"/>
      <c r="CW136" s="420">
        <f>SUM(AS137:CV137)</f>
        <v>0</v>
      </c>
      <c r="CX136" s="421"/>
      <c r="CY136" s="421"/>
      <c r="CZ136" s="421"/>
      <c r="DA136" s="421"/>
      <c r="DB136" s="421"/>
      <c r="DC136" s="19"/>
    </row>
    <row r="137" spans="2:108" ht="21.75" hidden="1" customHeight="1" x14ac:dyDescent="0.15">
      <c r="B137" s="429"/>
      <c r="C137" s="430"/>
      <c r="D137" s="430"/>
      <c r="E137" s="430"/>
      <c r="F137" s="430"/>
      <c r="G137" s="430"/>
      <c r="H137" s="430"/>
      <c r="I137" s="430"/>
      <c r="J137" s="430"/>
      <c r="K137" s="430"/>
      <c r="L137" s="430"/>
      <c r="M137" s="431"/>
      <c r="N137" s="435"/>
      <c r="O137" s="436"/>
      <c r="P137" s="437"/>
      <c r="S137" s="404"/>
      <c r="T137" s="405"/>
      <c r="U137" s="405"/>
      <c r="V137" s="405"/>
      <c r="W137" s="405"/>
      <c r="X137" s="406"/>
      <c r="Y137" s="404"/>
      <c r="Z137" s="405"/>
      <c r="AA137" s="405"/>
      <c r="AB137" s="405"/>
      <c r="AC137" s="405"/>
      <c r="AD137" s="406"/>
      <c r="AE137" s="404"/>
      <c r="AF137" s="405"/>
      <c r="AG137" s="405"/>
      <c r="AH137" s="405"/>
      <c r="AI137" s="405"/>
      <c r="AJ137" s="406"/>
      <c r="AK137" s="404"/>
      <c r="AL137" s="405"/>
      <c r="AM137" s="405"/>
      <c r="AN137" s="405"/>
      <c r="AO137" s="405"/>
      <c r="AP137" s="406"/>
      <c r="AS137" s="422"/>
      <c r="AT137" s="423"/>
      <c r="AU137" s="423"/>
      <c r="AV137" s="423"/>
      <c r="AW137" s="423"/>
      <c r="AX137" s="423"/>
      <c r="AY137" s="424"/>
      <c r="AZ137" s="423"/>
      <c r="BA137" s="423"/>
      <c r="BB137" s="423"/>
      <c r="BC137" s="423"/>
      <c r="BD137" s="423"/>
      <c r="BE137" s="423"/>
      <c r="BF137" s="425"/>
      <c r="BG137" s="422"/>
      <c r="BH137" s="423"/>
      <c r="BI137" s="423"/>
      <c r="BJ137" s="423"/>
      <c r="BK137" s="423"/>
      <c r="BL137" s="423"/>
      <c r="BM137" s="425"/>
      <c r="BN137" s="422"/>
      <c r="BO137" s="423"/>
      <c r="BP137" s="423"/>
      <c r="BQ137" s="423"/>
      <c r="BR137" s="423"/>
      <c r="BS137" s="423"/>
      <c r="BT137" s="425"/>
      <c r="BU137" s="422"/>
      <c r="BV137" s="423"/>
      <c r="BW137" s="423"/>
      <c r="BX137" s="423"/>
      <c r="BY137" s="423"/>
      <c r="BZ137" s="423"/>
      <c r="CA137" s="425"/>
      <c r="CB137" s="422"/>
      <c r="CC137" s="423"/>
      <c r="CD137" s="423"/>
      <c r="CE137" s="423"/>
      <c r="CF137" s="423"/>
      <c r="CG137" s="423"/>
      <c r="CH137" s="425"/>
      <c r="CI137" s="422"/>
      <c r="CJ137" s="423"/>
      <c r="CK137" s="423"/>
      <c r="CL137" s="423"/>
      <c r="CM137" s="423"/>
      <c r="CN137" s="423"/>
      <c r="CO137" s="425"/>
      <c r="CP137" s="422"/>
      <c r="CQ137" s="423"/>
      <c r="CR137" s="423"/>
      <c r="CS137" s="423"/>
      <c r="CT137" s="423"/>
      <c r="CU137" s="423"/>
      <c r="CV137" s="425"/>
      <c r="CW137" s="388"/>
      <c r="CX137" s="389"/>
      <c r="CY137" s="389"/>
      <c r="CZ137" s="389"/>
      <c r="DA137" s="389"/>
      <c r="DB137" s="389"/>
      <c r="DC137" s="21"/>
      <c r="DD137" s="1" t="b">
        <f>AK136=CW136</f>
        <v>1</v>
      </c>
    </row>
    <row r="138" spans="2:108" ht="9" hidden="1" customHeight="1" x14ac:dyDescent="0.15">
      <c r="B138" s="429"/>
      <c r="C138" s="430"/>
      <c r="D138" s="430"/>
      <c r="E138" s="430"/>
      <c r="F138" s="430"/>
      <c r="G138" s="430"/>
      <c r="H138" s="430"/>
      <c r="I138" s="430"/>
      <c r="J138" s="430"/>
      <c r="K138" s="430"/>
      <c r="L138" s="430"/>
      <c r="M138" s="431"/>
      <c r="N138" s="435"/>
      <c r="O138" s="436"/>
      <c r="P138" s="437"/>
      <c r="S138" s="404"/>
      <c r="T138" s="405"/>
      <c r="U138" s="405"/>
      <c r="V138" s="405"/>
      <c r="W138" s="405"/>
      <c r="X138" s="406"/>
      <c r="Y138" s="404"/>
      <c r="Z138" s="405"/>
      <c r="AA138" s="405"/>
      <c r="AB138" s="405"/>
      <c r="AC138" s="405"/>
      <c r="AD138" s="406"/>
      <c r="AE138" s="404"/>
      <c r="AF138" s="405"/>
      <c r="AG138" s="405"/>
      <c r="AH138" s="405"/>
      <c r="AI138" s="405"/>
      <c r="AJ138" s="406"/>
      <c r="AK138" s="404"/>
      <c r="AL138" s="405"/>
      <c r="AM138" s="405"/>
      <c r="AN138" s="405"/>
      <c r="AO138" s="405"/>
      <c r="AP138" s="406"/>
      <c r="AS138" s="22"/>
      <c r="AT138" s="23"/>
      <c r="AU138" s="23"/>
      <c r="AV138" s="23"/>
      <c r="AW138" s="23"/>
      <c r="AX138" s="23"/>
      <c r="AY138" s="24" t="s">
        <v>4</v>
      </c>
      <c r="AZ138" s="23"/>
      <c r="BA138" s="23"/>
      <c r="BB138" s="23"/>
      <c r="BC138" s="23"/>
      <c r="BD138" s="23"/>
      <c r="BE138" s="23"/>
      <c r="BF138" s="25" t="s">
        <v>4</v>
      </c>
      <c r="BG138" s="22"/>
      <c r="BH138" s="23"/>
      <c r="BI138" s="23"/>
      <c r="BJ138" s="23"/>
      <c r="BK138" s="23"/>
      <c r="BL138" s="23"/>
      <c r="BM138" s="25" t="s">
        <v>4</v>
      </c>
      <c r="BN138" s="22"/>
      <c r="BO138" s="23"/>
      <c r="BP138" s="23"/>
      <c r="BQ138" s="23"/>
      <c r="BR138" s="23"/>
      <c r="BS138" s="23"/>
      <c r="BT138" s="26" t="s">
        <v>4</v>
      </c>
      <c r="BU138" s="22"/>
      <c r="BV138" s="23"/>
      <c r="BW138" s="23"/>
      <c r="BX138" s="23"/>
      <c r="BY138" s="23"/>
      <c r="BZ138" s="23"/>
      <c r="CA138" s="26" t="s">
        <v>4</v>
      </c>
      <c r="CB138" s="22"/>
      <c r="CC138" s="23"/>
      <c r="CD138" s="23"/>
      <c r="CE138" s="23"/>
      <c r="CF138" s="23"/>
      <c r="CG138" s="23"/>
      <c r="CH138" s="26" t="s">
        <v>4</v>
      </c>
      <c r="CI138" s="22"/>
      <c r="CJ138" s="23"/>
      <c r="CK138" s="23"/>
      <c r="CL138" s="23"/>
      <c r="CM138" s="23"/>
      <c r="CN138" s="23"/>
      <c r="CO138" s="27" t="s">
        <v>4</v>
      </c>
      <c r="CP138" s="22"/>
      <c r="CQ138" s="23"/>
      <c r="CR138" s="23"/>
      <c r="CS138" s="23"/>
      <c r="CT138" s="23"/>
      <c r="CU138" s="23"/>
      <c r="CV138" s="27" t="s">
        <v>4</v>
      </c>
      <c r="CW138" s="388"/>
      <c r="CX138" s="389"/>
      <c r="CY138" s="389"/>
      <c r="CZ138" s="389"/>
      <c r="DA138" s="389"/>
      <c r="DB138" s="389"/>
      <c r="DC138" s="21"/>
      <c r="DD138" s="407"/>
    </row>
    <row r="139" spans="2:108" ht="9" hidden="1" customHeight="1" x14ac:dyDescent="0.15">
      <c r="B139" s="429"/>
      <c r="C139" s="430"/>
      <c r="D139" s="430"/>
      <c r="E139" s="430"/>
      <c r="F139" s="430"/>
      <c r="G139" s="430"/>
      <c r="H139" s="430"/>
      <c r="I139" s="430"/>
      <c r="J139" s="430"/>
      <c r="K139" s="430"/>
      <c r="L139" s="430"/>
      <c r="M139" s="431"/>
      <c r="N139" s="435"/>
      <c r="O139" s="436"/>
      <c r="P139" s="437"/>
      <c r="S139" s="404"/>
      <c r="T139" s="405"/>
      <c r="U139" s="405"/>
      <c r="V139" s="405"/>
      <c r="W139" s="405"/>
      <c r="X139" s="406"/>
      <c r="Y139" s="404"/>
      <c r="Z139" s="405"/>
      <c r="AA139" s="405"/>
      <c r="AB139" s="405"/>
      <c r="AC139" s="405"/>
      <c r="AD139" s="406"/>
      <c r="AE139" s="404"/>
      <c r="AF139" s="405"/>
      <c r="AG139" s="405"/>
      <c r="AH139" s="405"/>
      <c r="AI139" s="405"/>
      <c r="AJ139" s="406"/>
      <c r="AK139" s="404"/>
      <c r="AL139" s="405"/>
      <c r="AM139" s="405"/>
      <c r="AN139" s="405"/>
      <c r="AO139" s="405"/>
      <c r="AP139" s="406"/>
      <c r="AS139" s="28" t="s">
        <v>45</v>
      </c>
      <c r="AT139" s="29"/>
      <c r="AU139" s="29"/>
      <c r="AV139" s="29"/>
      <c r="AW139" s="29"/>
      <c r="AX139" s="29"/>
      <c r="AY139" s="30"/>
      <c r="AZ139" s="29"/>
      <c r="BA139" s="29"/>
      <c r="BB139" s="29"/>
      <c r="BC139" s="29"/>
      <c r="BD139" s="29"/>
      <c r="BE139" s="29"/>
      <c r="BF139" s="31"/>
      <c r="BG139" s="32"/>
      <c r="BH139" s="29"/>
      <c r="BI139" s="29"/>
      <c r="BJ139" s="29"/>
      <c r="BK139" s="29"/>
      <c r="BL139" s="29"/>
      <c r="BM139" s="31"/>
      <c r="BN139" s="32"/>
      <c r="BO139" s="29"/>
      <c r="BP139" s="29"/>
      <c r="BQ139" s="29"/>
      <c r="BR139" s="29"/>
      <c r="BS139" s="29"/>
      <c r="BT139" s="31"/>
      <c r="BU139" s="32"/>
      <c r="BV139" s="29"/>
      <c r="BW139" s="29"/>
      <c r="BX139" s="29"/>
      <c r="BY139" s="29"/>
      <c r="BZ139" s="29"/>
      <c r="CA139" s="31"/>
      <c r="CB139" s="32"/>
      <c r="CC139" s="29"/>
      <c r="CD139" s="29"/>
      <c r="CE139" s="29"/>
      <c r="CF139" s="29"/>
      <c r="CG139" s="29"/>
      <c r="CH139" s="31"/>
      <c r="CI139" s="32"/>
      <c r="CJ139" s="29"/>
      <c r="CK139" s="29"/>
      <c r="CL139" s="29"/>
      <c r="CM139" s="29"/>
      <c r="CN139" s="29"/>
      <c r="CO139" s="31"/>
      <c r="CP139" s="32"/>
      <c r="CQ139" s="29"/>
      <c r="CR139" s="29"/>
      <c r="CS139" s="29"/>
      <c r="CT139" s="29"/>
      <c r="CU139" s="29"/>
      <c r="CV139" s="31"/>
      <c r="CW139" s="388"/>
      <c r="CX139" s="389"/>
      <c r="CY139" s="389"/>
      <c r="CZ139" s="389"/>
      <c r="DA139" s="389"/>
      <c r="DB139" s="389"/>
      <c r="DC139" s="21"/>
      <c r="DD139" s="407"/>
    </row>
    <row r="140" spans="2:108" ht="60" hidden="1" customHeight="1" x14ac:dyDescent="0.15">
      <c r="B140" s="429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1"/>
      <c r="N140" s="435"/>
      <c r="O140" s="436"/>
      <c r="P140" s="437"/>
      <c r="S140" s="404"/>
      <c r="T140" s="405"/>
      <c r="U140" s="405"/>
      <c r="V140" s="405"/>
      <c r="W140" s="405"/>
      <c r="X140" s="406"/>
      <c r="Y140" s="404"/>
      <c r="Z140" s="405"/>
      <c r="AA140" s="405"/>
      <c r="AB140" s="405"/>
      <c r="AC140" s="405"/>
      <c r="AD140" s="406"/>
      <c r="AE140" s="404"/>
      <c r="AF140" s="405"/>
      <c r="AG140" s="405"/>
      <c r="AH140" s="405"/>
      <c r="AI140" s="405"/>
      <c r="AJ140" s="406"/>
      <c r="AK140" s="404"/>
      <c r="AL140" s="405"/>
      <c r="AM140" s="405"/>
      <c r="AN140" s="405"/>
      <c r="AO140" s="405"/>
      <c r="AP140" s="406"/>
      <c r="AS140" s="408"/>
      <c r="AT140" s="409"/>
      <c r="AU140" s="409"/>
      <c r="AV140" s="409"/>
      <c r="AW140" s="409"/>
      <c r="AX140" s="409"/>
      <c r="AY140" s="410"/>
      <c r="AZ140" s="414"/>
      <c r="BA140" s="414"/>
      <c r="BB140" s="414"/>
      <c r="BC140" s="414"/>
      <c r="BD140" s="414"/>
      <c r="BE140" s="414"/>
      <c r="BF140" s="415"/>
      <c r="BG140" s="418"/>
      <c r="BH140" s="414"/>
      <c r="BI140" s="414"/>
      <c r="BJ140" s="414"/>
      <c r="BK140" s="414"/>
      <c r="BL140" s="414"/>
      <c r="BM140" s="415"/>
      <c r="BN140" s="418"/>
      <c r="BO140" s="414"/>
      <c r="BP140" s="414"/>
      <c r="BQ140" s="414"/>
      <c r="BR140" s="414"/>
      <c r="BS140" s="414"/>
      <c r="BT140" s="415"/>
      <c r="BU140" s="418"/>
      <c r="BV140" s="414"/>
      <c r="BW140" s="414"/>
      <c r="BX140" s="414"/>
      <c r="BY140" s="414"/>
      <c r="BZ140" s="414"/>
      <c r="CA140" s="415"/>
      <c r="CB140" s="418"/>
      <c r="CC140" s="414"/>
      <c r="CD140" s="414"/>
      <c r="CE140" s="414"/>
      <c r="CF140" s="414"/>
      <c r="CG140" s="414"/>
      <c r="CH140" s="415"/>
      <c r="CI140" s="418"/>
      <c r="CJ140" s="414"/>
      <c r="CK140" s="414"/>
      <c r="CL140" s="414"/>
      <c r="CM140" s="414"/>
      <c r="CN140" s="414"/>
      <c r="CO140" s="415"/>
      <c r="CP140" s="418"/>
      <c r="CQ140" s="414"/>
      <c r="CR140" s="414"/>
      <c r="CS140" s="414"/>
      <c r="CT140" s="414"/>
      <c r="CU140" s="414"/>
      <c r="CV140" s="415"/>
      <c r="CW140" s="388"/>
      <c r="CX140" s="389"/>
      <c r="CY140" s="389"/>
      <c r="CZ140" s="389"/>
      <c r="DA140" s="389"/>
      <c r="DB140" s="389"/>
      <c r="DC140" s="21"/>
      <c r="DD140" s="407"/>
    </row>
    <row r="141" spans="2:108" ht="9" hidden="1" customHeight="1" x14ac:dyDescent="0.15">
      <c r="B141" s="432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4"/>
      <c r="N141" s="435"/>
      <c r="O141" s="436"/>
      <c r="P141" s="437"/>
      <c r="S141" s="33"/>
      <c r="T141" s="34"/>
      <c r="U141" s="34"/>
      <c r="V141" s="34"/>
      <c r="W141" s="34"/>
      <c r="X141" s="34" t="s">
        <v>4</v>
      </c>
      <c r="Y141" s="33"/>
      <c r="Z141" s="34"/>
      <c r="AA141" s="34"/>
      <c r="AB141" s="34"/>
      <c r="AC141" s="34"/>
      <c r="AD141" s="35" t="s">
        <v>4</v>
      </c>
      <c r="AE141" s="33"/>
      <c r="AF141" s="34"/>
      <c r="AG141" s="34"/>
      <c r="AH141" s="34"/>
      <c r="AI141" s="34"/>
      <c r="AJ141" s="35" t="s">
        <v>4</v>
      </c>
      <c r="AK141" s="34"/>
      <c r="AL141" s="34"/>
      <c r="AM141" s="34"/>
      <c r="AN141" s="34"/>
      <c r="AO141" s="34"/>
      <c r="AP141" s="35" t="s">
        <v>4</v>
      </c>
      <c r="AS141" s="411"/>
      <c r="AT141" s="412"/>
      <c r="AU141" s="412"/>
      <c r="AV141" s="412"/>
      <c r="AW141" s="412"/>
      <c r="AX141" s="412"/>
      <c r="AY141" s="413"/>
      <c r="AZ141" s="416"/>
      <c r="BA141" s="416"/>
      <c r="BB141" s="416"/>
      <c r="BC141" s="416"/>
      <c r="BD141" s="416"/>
      <c r="BE141" s="416"/>
      <c r="BF141" s="417"/>
      <c r="BG141" s="419"/>
      <c r="BH141" s="416"/>
      <c r="BI141" s="416"/>
      <c r="BJ141" s="416"/>
      <c r="BK141" s="416"/>
      <c r="BL141" s="416"/>
      <c r="BM141" s="417"/>
      <c r="BN141" s="419"/>
      <c r="BO141" s="416"/>
      <c r="BP141" s="416"/>
      <c r="BQ141" s="416"/>
      <c r="BR141" s="416"/>
      <c r="BS141" s="416"/>
      <c r="BT141" s="417"/>
      <c r="BU141" s="419"/>
      <c r="BV141" s="416"/>
      <c r="BW141" s="416"/>
      <c r="BX141" s="416"/>
      <c r="BY141" s="416"/>
      <c r="BZ141" s="416"/>
      <c r="CA141" s="417"/>
      <c r="CB141" s="419"/>
      <c r="CC141" s="416"/>
      <c r="CD141" s="416"/>
      <c r="CE141" s="416"/>
      <c r="CF141" s="416"/>
      <c r="CG141" s="416"/>
      <c r="CH141" s="417"/>
      <c r="CI141" s="419"/>
      <c r="CJ141" s="416"/>
      <c r="CK141" s="416"/>
      <c r="CL141" s="416"/>
      <c r="CM141" s="416"/>
      <c r="CN141" s="416"/>
      <c r="CO141" s="417"/>
      <c r="CP141" s="419"/>
      <c r="CQ141" s="416"/>
      <c r="CR141" s="416"/>
      <c r="CS141" s="416"/>
      <c r="CT141" s="416"/>
      <c r="CU141" s="416"/>
      <c r="CV141" s="417"/>
      <c r="CW141" s="36"/>
      <c r="CX141" s="37"/>
      <c r="CY141" s="37"/>
      <c r="CZ141" s="37"/>
      <c r="DA141" s="37"/>
      <c r="DB141" s="37"/>
      <c r="DC141" s="38" t="s">
        <v>4</v>
      </c>
    </row>
    <row r="142" spans="2:108" ht="9.75" hidden="1" customHeight="1" x14ac:dyDescent="0.15">
      <c r="B142" s="426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8"/>
      <c r="N142" s="435"/>
      <c r="O142" s="436"/>
      <c r="P142" s="437"/>
      <c r="S142" s="441"/>
      <c r="T142" s="442"/>
      <c r="U142" s="442"/>
      <c r="V142" s="442"/>
      <c r="W142" s="442"/>
      <c r="X142" s="443"/>
      <c r="Y142" s="441"/>
      <c r="Z142" s="442"/>
      <c r="AA142" s="442"/>
      <c r="AB142" s="442"/>
      <c r="AC142" s="442"/>
      <c r="AD142" s="443"/>
      <c r="AE142" s="441"/>
      <c r="AF142" s="442"/>
      <c r="AG142" s="442"/>
      <c r="AH142" s="442"/>
      <c r="AI142" s="442"/>
      <c r="AJ142" s="443"/>
      <c r="AK142" s="441">
        <f>SUM(S142:AJ146)</f>
        <v>0</v>
      </c>
      <c r="AL142" s="442"/>
      <c r="AM142" s="442"/>
      <c r="AN142" s="442"/>
      <c r="AO142" s="442"/>
      <c r="AP142" s="443"/>
      <c r="AS142" s="16" t="s">
        <v>3</v>
      </c>
      <c r="AT142" s="17"/>
      <c r="AU142" s="17"/>
      <c r="AV142" s="17"/>
      <c r="AW142" s="17"/>
      <c r="AX142" s="17"/>
      <c r="AY142" s="18"/>
      <c r="AZ142" s="17"/>
      <c r="BA142" s="17"/>
      <c r="BB142" s="17"/>
      <c r="BC142" s="17"/>
      <c r="BD142" s="17"/>
      <c r="BE142" s="17"/>
      <c r="BF142" s="19"/>
      <c r="BG142" s="20"/>
      <c r="BH142" s="17"/>
      <c r="BI142" s="17"/>
      <c r="BJ142" s="17"/>
      <c r="BK142" s="17"/>
      <c r="BL142" s="17"/>
      <c r="BM142" s="19"/>
      <c r="BN142" s="20"/>
      <c r="BO142" s="17"/>
      <c r="BP142" s="17"/>
      <c r="BQ142" s="17"/>
      <c r="BR142" s="17"/>
      <c r="BS142" s="17"/>
      <c r="BT142" s="19"/>
      <c r="BU142" s="20"/>
      <c r="BV142" s="17"/>
      <c r="BW142" s="17"/>
      <c r="BX142" s="17"/>
      <c r="BY142" s="17"/>
      <c r="BZ142" s="17"/>
      <c r="CA142" s="19"/>
      <c r="CB142" s="20"/>
      <c r="CC142" s="17"/>
      <c r="CD142" s="17"/>
      <c r="CE142" s="17"/>
      <c r="CF142" s="17"/>
      <c r="CG142" s="17"/>
      <c r="CH142" s="19"/>
      <c r="CI142" s="20"/>
      <c r="CJ142" s="17"/>
      <c r="CK142" s="17"/>
      <c r="CL142" s="17"/>
      <c r="CM142" s="17"/>
      <c r="CN142" s="17"/>
      <c r="CO142" s="19"/>
      <c r="CP142" s="20"/>
      <c r="CQ142" s="17"/>
      <c r="CR142" s="17"/>
      <c r="CS142" s="17"/>
      <c r="CT142" s="17"/>
      <c r="CU142" s="17"/>
      <c r="CV142" s="19"/>
      <c r="CW142" s="420">
        <f>SUM(AS143:CV143)</f>
        <v>0</v>
      </c>
      <c r="CX142" s="421"/>
      <c r="CY142" s="421"/>
      <c r="CZ142" s="421"/>
      <c r="DA142" s="421"/>
      <c r="DB142" s="421"/>
      <c r="DC142" s="19"/>
    </row>
    <row r="143" spans="2:108" ht="21.75" hidden="1" customHeight="1" x14ac:dyDescent="0.15">
      <c r="B143" s="429"/>
      <c r="C143" s="430"/>
      <c r="D143" s="430"/>
      <c r="E143" s="430"/>
      <c r="F143" s="430"/>
      <c r="G143" s="430"/>
      <c r="H143" s="430"/>
      <c r="I143" s="430"/>
      <c r="J143" s="430"/>
      <c r="K143" s="430"/>
      <c r="L143" s="430"/>
      <c r="M143" s="431"/>
      <c r="N143" s="435"/>
      <c r="O143" s="436"/>
      <c r="P143" s="437"/>
      <c r="S143" s="404"/>
      <c r="T143" s="405"/>
      <c r="U143" s="405"/>
      <c r="V143" s="405"/>
      <c r="W143" s="405"/>
      <c r="X143" s="406"/>
      <c r="Y143" s="404"/>
      <c r="Z143" s="405"/>
      <c r="AA143" s="405"/>
      <c r="AB143" s="405"/>
      <c r="AC143" s="405"/>
      <c r="AD143" s="406"/>
      <c r="AE143" s="404"/>
      <c r="AF143" s="405"/>
      <c r="AG143" s="405"/>
      <c r="AH143" s="405"/>
      <c r="AI143" s="405"/>
      <c r="AJ143" s="406"/>
      <c r="AK143" s="404"/>
      <c r="AL143" s="405"/>
      <c r="AM143" s="405"/>
      <c r="AN143" s="405"/>
      <c r="AO143" s="405"/>
      <c r="AP143" s="406"/>
      <c r="AS143" s="422"/>
      <c r="AT143" s="423"/>
      <c r="AU143" s="423"/>
      <c r="AV143" s="423"/>
      <c r="AW143" s="423"/>
      <c r="AX143" s="423"/>
      <c r="AY143" s="424"/>
      <c r="AZ143" s="423"/>
      <c r="BA143" s="423"/>
      <c r="BB143" s="423"/>
      <c r="BC143" s="423"/>
      <c r="BD143" s="423"/>
      <c r="BE143" s="423"/>
      <c r="BF143" s="425"/>
      <c r="BG143" s="422"/>
      <c r="BH143" s="423"/>
      <c r="BI143" s="423"/>
      <c r="BJ143" s="423"/>
      <c r="BK143" s="423"/>
      <c r="BL143" s="423"/>
      <c r="BM143" s="425"/>
      <c r="BN143" s="422"/>
      <c r="BO143" s="423"/>
      <c r="BP143" s="423"/>
      <c r="BQ143" s="423"/>
      <c r="BR143" s="423"/>
      <c r="BS143" s="423"/>
      <c r="BT143" s="425"/>
      <c r="BU143" s="422"/>
      <c r="BV143" s="423"/>
      <c r="BW143" s="423"/>
      <c r="BX143" s="423"/>
      <c r="BY143" s="423"/>
      <c r="BZ143" s="423"/>
      <c r="CA143" s="425"/>
      <c r="CB143" s="422"/>
      <c r="CC143" s="423"/>
      <c r="CD143" s="423"/>
      <c r="CE143" s="423"/>
      <c r="CF143" s="423"/>
      <c r="CG143" s="423"/>
      <c r="CH143" s="425"/>
      <c r="CI143" s="422"/>
      <c r="CJ143" s="423"/>
      <c r="CK143" s="423"/>
      <c r="CL143" s="423"/>
      <c r="CM143" s="423"/>
      <c r="CN143" s="423"/>
      <c r="CO143" s="425"/>
      <c r="CP143" s="422"/>
      <c r="CQ143" s="423"/>
      <c r="CR143" s="423"/>
      <c r="CS143" s="423"/>
      <c r="CT143" s="423"/>
      <c r="CU143" s="423"/>
      <c r="CV143" s="425"/>
      <c r="CW143" s="388"/>
      <c r="CX143" s="389"/>
      <c r="CY143" s="389"/>
      <c r="CZ143" s="389"/>
      <c r="DA143" s="389"/>
      <c r="DB143" s="389"/>
      <c r="DC143" s="21"/>
      <c r="DD143" s="1" t="b">
        <f>AK142=CW142</f>
        <v>1</v>
      </c>
    </row>
    <row r="144" spans="2:108" ht="9" hidden="1" customHeight="1" x14ac:dyDescent="0.15">
      <c r="B144" s="429"/>
      <c r="C144" s="430"/>
      <c r="D144" s="430"/>
      <c r="E144" s="430"/>
      <c r="F144" s="430"/>
      <c r="G144" s="430"/>
      <c r="H144" s="430"/>
      <c r="I144" s="430"/>
      <c r="J144" s="430"/>
      <c r="K144" s="430"/>
      <c r="L144" s="430"/>
      <c r="M144" s="431"/>
      <c r="N144" s="435"/>
      <c r="O144" s="436"/>
      <c r="P144" s="437"/>
      <c r="S144" s="404"/>
      <c r="T144" s="405"/>
      <c r="U144" s="405"/>
      <c r="V144" s="405"/>
      <c r="W144" s="405"/>
      <c r="X144" s="406"/>
      <c r="Y144" s="404"/>
      <c r="Z144" s="405"/>
      <c r="AA144" s="405"/>
      <c r="AB144" s="405"/>
      <c r="AC144" s="405"/>
      <c r="AD144" s="406"/>
      <c r="AE144" s="404"/>
      <c r="AF144" s="405"/>
      <c r="AG144" s="405"/>
      <c r="AH144" s="405"/>
      <c r="AI144" s="405"/>
      <c r="AJ144" s="406"/>
      <c r="AK144" s="404"/>
      <c r="AL144" s="405"/>
      <c r="AM144" s="405"/>
      <c r="AN144" s="405"/>
      <c r="AO144" s="405"/>
      <c r="AP144" s="406"/>
      <c r="AS144" s="22"/>
      <c r="AT144" s="23"/>
      <c r="AU144" s="23"/>
      <c r="AV144" s="23"/>
      <c r="AW144" s="23"/>
      <c r="AX144" s="23"/>
      <c r="AY144" s="24" t="s">
        <v>4</v>
      </c>
      <c r="AZ144" s="23"/>
      <c r="BA144" s="23"/>
      <c r="BB144" s="23"/>
      <c r="BC144" s="23"/>
      <c r="BD144" s="23"/>
      <c r="BE144" s="23"/>
      <c r="BF144" s="25" t="s">
        <v>4</v>
      </c>
      <c r="BG144" s="22"/>
      <c r="BH144" s="23"/>
      <c r="BI144" s="23"/>
      <c r="BJ144" s="23"/>
      <c r="BK144" s="23"/>
      <c r="BL144" s="23"/>
      <c r="BM144" s="25" t="s">
        <v>4</v>
      </c>
      <c r="BN144" s="22"/>
      <c r="BO144" s="23"/>
      <c r="BP144" s="23"/>
      <c r="BQ144" s="23"/>
      <c r="BR144" s="23"/>
      <c r="BS144" s="23"/>
      <c r="BT144" s="26" t="s">
        <v>4</v>
      </c>
      <c r="BU144" s="22"/>
      <c r="BV144" s="23"/>
      <c r="BW144" s="23"/>
      <c r="BX144" s="23"/>
      <c r="BY144" s="23"/>
      <c r="BZ144" s="23"/>
      <c r="CA144" s="26" t="s">
        <v>4</v>
      </c>
      <c r="CB144" s="22"/>
      <c r="CC144" s="23"/>
      <c r="CD144" s="23"/>
      <c r="CE144" s="23"/>
      <c r="CF144" s="23"/>
      <c r="CG144" s="23"/>
      <c r="CH144" s="26" t="s">
        <v>4</v>
      </c>
      <c r="CI144" s="22"/>
      <c r="CJ144" s="23"/>
      <c r="CK144" s="23"/>
      <c r="CL144" s="23"/>
      <c r="CM144" s="23"/>
      <c r="CN144" s="23"/>
      <c r="CO144" s="27" t="s">
        <v>4</v>
      </c>
      <c r="CP144" s="22"/>
      <c r="CQ144" s="23"/>
      <c r="CR144" s="23"/>
      <c r="CS144" s="23"/>
      <c r="CT144" s="23"/>
      <c r="CU144" s="23"/>
      <c r="CV144" s="27" t="s">
        <v>4</v>
      </c>
      <c r="CW144" s="388"/>
      <c r="CX144" s="389"/>
      <c r="CY144" s="389"/>
      <c r="CZ144" s="389"/>
      <c r="DA144" s="389"/>
      <c r="DB144" s="389"/>
      <c r="DC144" s="21"/>
      <c r="DD144" s="407"/>
    </row>
    <row r="145" spans="2:108" ht="9" hidden="1" customHeight="1" x14ac:dyDescent="0.15">
      <c r="B145" s="429"/>
      <c r="C145" s="430"/>
      <c r="D145" s="430"/>
      <c r="E145" s="430"/>
      <c r="F145" s="430"/>
      <c r="G145" s="430"/>
      <c r="H145" s="430"/>
      <c r="I145" s="430"/>
      <c r="J145" s="430"/>
      <c r="K145" s="430"/>
      <c r="L145" s="430"/>
      <c r="M145" s="431"/>
      <c r="N145" s="435"/>
      <c r="O145" s="436"/>
      <c r="P145" s="437"/>
      <c r="S145" s="404"/>
      <c r="T145" s="405"/>
      <c r="U145" s="405"/>
      <c r="V145" s="405"/>
      <c r="W145" s="405"/>
      <c r="X145" s="406"/>
      <c r="Y145" s="404"/>
      <c r="Z145" s="405"/>
      <c r="AA145" s="405"/>
      <c r="AB145" s="405"/>
      <c r="AC145" s="405"/>
      <c r="AD145" s="406"/>
      <c r="AE145" s="404"/>
      <c r="AF145" s="405"/>
      <c r="AG145" s="405"/>
      <c r="AH145" s="405"/>
      <c r="AI145" s="405"/>
      <c r="AJ145" s="406"/>
      <c r="AK145" s="404"/>
      <c r="AL145" s="405"/>
      <c r="AM145" s="405"/>
      <c r="AN145" s="405"/>
      <c r="AO145" s="405"/>
      <c r="AP145" s="406"/>
      <c r="AS145" s="28" t="s">
        <v>45</v>
      </c>
      <c r="AT145" s="29"/>
      <c r="AU145" s="29"/>
      <c r="AV145" s="29"/>
      <c r="AW145" s="29"/>
      <c r="AX145" s="29"/>
      <c r="AY145" s="30"/>
      <c r="AZ145" s="29"/>
      <c r="BA145" s="29"/>
      <c r="BB145" s="29"/>
      <c r="BC145" s="29"/>
      <c r="BD145" s="29"/>
      <c r="BE145" s="29"/>
      <c r="BF145" s="31"/>
      <c r="BG145" s="32"/>
      <c r="BH145" s="29"/>
      <c r="BI145" s="29"/>
      <c r="BJ145" s="29"/>
      <c r="BK145" s="29"/>
      <c r="BL145" s="29"/>
      <c r="BM145" s="31"/>
      <c r="BN145" s="32"/>
      <c r="BO145" s="29"/>
      <c r="BP145" s="29"/>
      <c r="BQ145" s="29"/>
      <c r="BR145" s="29"/>
      <c r="BS145" s="29"/>
      <c r="BT145" s="31"/>
      <c r="BU145" s="32"/>
      <c r="BV145" s="29"/>
      <c r="BW145" s="29"/>
      <c r="BX145" s="29"/>
      <c r="BY145" s="29"/>
      <c r="BZ145" s="29"/>
      <c r="CA145" s="31"/>
      <c r="CB145" s="32"/>
      <c r="CC145" s="29"/>
      <c r="CD145" s="29"/>
      <c r="CE145" s="29"/>
      <c r="CF145" s="29"/>
      <c r="CG145" s="29"/>
      <c r="CH145" s="31"/>
      <c r="CI145" s="32"/>
      <c r="CJ145" s="29"/>
      <c r="CK145" s="29"/>
      <c r="CL145" s="29"/>
      <c r="CM145" s="29"/>
      <c r="CN145" s="29"/>
      <c r="CO145" s="31"/>
      <c r="CP145" s="32"/>
      <c r="CQ145" s="29"/>
      <c r="CR145" s="29"/>
      <c r="CS145" s="29"/>
      <c r="CT145" s="29"/>
      <c r="CU145" s="29"/>
      <c r="CV145" s="31"/>
      <c r="CW145" s="388"/>
      <c r="CX145" s="389"/>
      <c r="CY145" s="389"/>
      <c r="CZ145" s="389"/>
      <c r="DA145" s="389"/>
      <c r="DB145" s="389"/>
      <c r="DC145" s="21"/>
      <c r="DD145" s="407"/>
    </row>
    <row r="146" spans="2:108" ht="60" hidden="1" customHeight="1" x14ac:dyDescent="0.15">
      <c r="B146" s="429"/>
      <c r="C146" s="430"/>
      <c r="D146" s="430"/>
      <c r="E146" s="430"/>
      <c r="F146" s="430"/>
      <c r="G146" s="430"/>
      <c r="H146" s="430"/>
      <c r="I146" s="430"/>
      <c r="J146" s="430"/>
      <c r="K146" s="430"/>
      <c r="L146" s="430"/>
      <c r="M146" s="431"/>
      <c r="N146" s="435"/>
      <c r="O146" s="436"/>
      <c r="P146" s="437"/>
      <c r="S146" s="404"/>
      <c r="T146" s="405"/>
      <c r="U146" s="405"/>
      <c r="V146" s="405"/>
      <c r="W146" s="405"/>
      <c r="X146" s="406"/>
      <c r="Y146" s="404"/>
      <c r="Z146" s="405"/>
      <c r="AA146" s="405"/>
      <c r="AB146" s="405"/>
      <c r="AC146" s="405"/>
      <c r="AD146" s="406"/>
      <c r="AE146" s="404"/>
      <c r="AF146" s="405"/>
      <c r="AG146" s="405"/>
      <c r="AH146" s="405"/>
      <c r="AI146" s="405"/>
      <c r="AJ146" s="406"/>
      <c r="AK146" s="404"/>
      <c r="AL146" s="405"/>
      <c r="AM146" s="405"/>
      <c r="AN146" s="405"/>
      <c r="AO146" s="405"/>
      <c r="AP146" s="406"/>
      <c r="AS146" s="408"/>
      <c r="AT146" s="409"/>
      <c r="AU146" s="409"/>
      <c r="AV146" s="409"/>
      <c r="AW146" s="409"/>
      <c r="AX146" s="409"/>
      <c r="AY146" s="410"/>
      <c r="AZ146" s="414"/>
      <c r="BA146" s="414"/>
      <c r="BB146" s="414"/>
      <c r="BC146" s="414"/>
      <c r="BD146" s="414"/>
      <c r="BE146" s="414"/>
      <c r="BF146" s="415"/>
      <c r="BG146" s="418"/>
      <c r="BH146" s="414"/>
      <c r="BI146" s="414"/>
      <c r="BJ146" s="414"/>
      <c r="BK146" s="414"/>
      <c r="BL146" s="414"/>
      <c r="BM146" s="415"/>
      <c r="BN146" s="418"/>
      <c r="BO146" s="414"/>
      <c r="BP146" s="414"/>
      <c r="BQ146" s="414"/>
      <c r="BR146" s="414"/>
      <c r="BS146" s="414"/>
      <c r="BT146" s="415"/>
      <c r="BU146" s="418"/>
      <c r="BV146" s="414"/>
      <c r="BW146" s="414"/>
      <c r="BX146" s="414"/>
      <c r="BY146" s="414"/>
      <c r="BZ146" s="414"/>
      <c r="CA146" s="415"/>
      <c r="CB146" s="418"/>
      <c r="CC146" s="414"/>
      <c r="CD146" s="414"/>
      <c r="CE146" s="414"/>
      <c r="CF146" s="414"/>
      <c r="CG146" s="414"/>
      <c r="CH146" s="415"/>
      <c r="CI146" s="418"/>
      <c r="CJ146" s="414"/>
      <c r="CK146" s="414"/>
      <c r="CL146" s="414"/>
      <c r="CM146" s="414"/>
      <c r="CN146" s="414"/>
      <c r="CO146" s="415"/>
      <c r="CP146" s="418"/>
      <c r="CQ146" s="414"/>
      <c r="CR146" s="414"/>
      <c r="CS146" s="414"/>
      <c r="CT146" s="414"/>
      <c r="CU146" s="414"/>
      <c r="CV146" s="415"/>
      <c r="CW146" s="388"/>
      <c r="CX146" s="389"/>
      <c r="CY146" s="389"/>
      <c r="CZ146" s="389"/>
      <c r="DA146" s="389"/>
      <c r="DB146" s="389"/>
      <c r="DC146" s="21"/>
      <c r="DD146" s="407"/>
    </row>
    <row r="147" spans="2:108" ht="9" hidden="1" customHeight="1" x14ac:dyDescent="0.15">
      <c r="B147" s="432"/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4"/>
      <c r="N147" s="435"/>
      <c r="O147" s="436"/>
      <c r="P147" s="437"/>
      <c r="S147" s="33"/>
      <c r="T147" s="34"/>
      <c r="U147" s="34"/>
      <c r="V147" s="34"/>
      <c r="W147" s="34"/>
      <c r="X147" s="34" t="s">
        <v>4</v>
      </c>
      <c r="Y147" s="33"/>
      <c r="Z147" s="34"/>
      <c r="AA147" s="34"/>
      <c r="AB147" s="34"/>
      <c r="AC147" s="34"/>
      <c r="AD147" s="35" t="s">
        <v>4</v>
      </c>
      <c r="AE147" s="33"/>
      <c r="AF147" s="34"/>
      <c r="AG147" s="34"/>
      <c r="AH147" s="34"/>
      <c r="AI147" s="34"/>
      <c r="AJ147" s="35" t="s">
        <v>4</v>
      </c>
      <c r="AK147" s="34"/>
      <c r="AL147" s="34"/>
      <c r="AM147" s="34"/>
      <c r="AN147" s="34"/>
      <c r="AO147" s="34"/>
      <c r="AP147" s="35" t="s">
        <v>4</v>
      </c>
      <c r="AS147" s="411"/>
      <c r="AT147" s="412"/>
      <c r="AU147" s="412"/>
      <c r="AV147" s="412"/>
      <c r="AW147" s="412"/>
      <c r="AX147" s="412"/>
      <c r="AY147" s="413"/>
      <c r="AZ147" s="416"/>
      <c r="BA147" s="416"/>
      <c r="BB147" s="416"/>
      <c r="BC147" s="416"/>
      <c r="BD147" s="416"/>
      <c r="BE147" s="416"/>
      <c r="BF147" s="417"/>
      <c r="BG147" s="419"/>
      <c r="BH147" s="416"/>
      <c r="BI147" s="416"/>
      <c r="BJ147" s="416"/>
      <c r="BK147" s="416"/>
      <c r="BL147" s="416"/>
      <c r="BM147" s="417"/>
      <c r="BN147" s="419"/>
      <c r="BO147" s="416"/>
      <c r="BP147" s="416"/>
      <c r="BQ147" s="416"/>
      <c r="BR147" s="416"/>
      <c r="BS147" s="416"/>
      <c r="BT147" s="417"/>
      <c r="BU147" s="419"/>
      <c r="BV147" s="416"/>
      <c r="BW147" s="416"/>
      <c r="BX147" s="416"/>
      <c r="BY147" s="416"/>
      <c r="BZ147" s="416"/>
      <c r="CA147" s="417"/>
      <c r="CB147" s="419"/>
      <c r="CC147" s="416"/>
      <c r="CD147" s="416"/>
      <c r="CE147" s="416"/>
      <c r="CF147" s="416"/>
      <c r="CG147" s="416"/>
      <c r="CH147" s="417"/>
      <c r="CI147" s="419"/>
      <c r="CJ147" s="416"/>
      <c r="CK147" s="416"/>
      <c r="CL147" s="416"/>
      <c r="CM147" s="416"/>
      <c r="CN147" s="416"/>
      <c r="CO147" s="417"/>
      <c r="CP147" s="419"/>
      <c r="CQ147" s="416"/>
      <c r="CR147" s="416"/>
      <c r="CS147" s="416"/>
      <c r="CT147" s="416"/>
      <c r="CU147" s="416"/>
      <c r="CV147" s="417"/>
      <c r="CW147" s="36"/>
      <c r="CX147" s="37"/>
      <c r="CY147" s="37"/>
      <c r="CZ147" s="37"/>
      <c r="DA147" s="37"/>
      <c r="DB147" s="37"/>
      <c r="DC147" s="38" t="s">
        <v>4</v>
      </c>
    </row>
    <row r="148" spans="2:108" ht="9.75" hidden="1" customHeight="1" x14ac:dyDescent="0.15">
      <c r="B148" s="426"/>
      <c r="C148" s="427"/>
      <c r="D148" s="427"/>
      <c r="E148" s="427"/>
      <c r="F148" s="427"/>
      <c r="G148" s="427"/>
      <c r="H148" s="427"/>
      <c r="I148" s="427"/>
      <c r="J148" s="427"/>
      <c r="K148" s="427"/>
      <c r="L148" s="427"/>
      <c r="M148" s="428"/>
      <c r="N148" s="435"/>
      <c r="O148" s="436"/>
      <c r="P148" s="437"/>
      <c r="S148" s="441"/>
      <c r="T148" s="442"/>
      <c r="U148" s="442"/>
      <c r="V148" s="442"/>
      <c r="W148" s="442"/>
      <c r="X148" s="443"/>
      <c r="Y148" s="441"/>
      <c r="Z148" s="442"/>
      <c r="AA148" s="442"/>
      <c r="AB148" s="442"/>
      <c r="AC148" s="442"/>
      <c r="AD148" s="443"/>
      <c r="AE148" s="441"/>
      <c r="AF148" s="442"/>
      <c r="AG148" s="442"/>
      <c r="AH148" s="442"/>
      <c r="AI148" s="442"/>
      <c r="AJ148" s="443"/>
      <c r="AK148" s="441">
        <f>SUM(S148:AJ152)</f>
        <v>0</v>
      </c>
      <c r="AL148" s="442"/>
      <c r="AM148" s="442"/>
      <c r="AN148" s="442"/>
      <c r="AO148" s="442"/>
      <c r="AP148" s="443"/>
      <c r="AS148" s="16" t="s">
        <v>3</v>
      </c>
      <c r="AT148" s="17"/>
      <c r="AU148" s="17"/>
      <c r="AV148" s="17"/>
      <c r="AW148" s="17"/>
      <c r="AX148" s="17"/>
      <c r="AY148" s="18"/>
      <c r="AZ148" s="17"/>
      <c r="BA148" s="17"/>
      <c r="BB148" s="17"/>
      <c r="BC148" s="17"/>
      <c r="BD148" s="17"/>
      <c r="BE148" s="17"/>
      <c r="BF148" s="19"/>
      <c r="BG148" s="20"/>
      <c r="BH148" s="17"/>
      <c r="BI148" s="17"/>
      <c r="BJ148" s="17"/>
      <c r="BK148" s="17"/>
      <c r="BL148" s="17"/>
      <c r="BM148" s="19"/>
      <c r="BN148" s="20"/>
      <c r="BO148" s="17"/>
      <c r="BP148" s="17"/>
      <c r="BQ148" s="17"/>
      <c r="BR148" s="17"/>
      <c r="BS148" s="17"/>
      <c r="BT148" s="19"/>
      <c r="BU148" s="20"/>
      <c r="BV148" s="17"/>
      <c r="BW148" s="17"/>
      <c r="BX148" s="17"/>
      <c r="BY148" s="17"/>
      <c r="BZ148" s="17"/>
      <c r="CA148" s="19"/>
      <c r="CB148" s="20"/>
      <c r="CC148" s="17"/>
      <c r="CD148" s="17"/>
      <c r="CE148" s="17"/>
      <c r="CF148" s="17"/>
      <c r="CG148" s="17"/>
      <c r="CH148" s="19"/>
      <c r="CI148" s="20"/>
      <c r="CJ148" s="17"/>
      <c r="CK148" s="17"/>
      <c r="CL148" s="17"/>
      <c r="CM148" s="17"/>
      <c r="CN148" s="17"/>
      <c r="CO148" s="19"/>
      <c r="CP148" s="20"/>
      <c r="CQ148" s="17"/>
      <c r="CR148" s="17"/>
      <c r="CS148" s="17"/>
      <c r="CT148" s="17"/>
      <c r="CU148" s="17"/>
      <c r="CV148" s="19"/>
      <c r="CW148" s="420">
        <f>SUM(AS149:CV149)</f>
        <v>0</v>
      </c>
      <c r="CX148" s="421"/>
      <c r="CY148" s="421"/>
      <c r="CZ148" s="421"/>
      <c r="DA148" s="421"/>
      <c r="DB148" s="421"/>
      <c r="DC148" s="19"/>
    </row>
    <row r="149" spans="2:108" ht="21.75" hidden="1" customHeight="1" x14ac:dyDescent="0.15">
      <c r="B149" s="429"/>
      <c r="C149" s="430"/>
      <c r="D149" s="430"/>
      <c r="E149" s="430"/>
      <c r="F149" s="430"/>
      <c r="G149" s="430"/>
      <c r="H149" s="430"/>
      <c r="I149" s="430"/>
      <c r="J149" s="430"/>
      <c r="K149" s="430"/>
      <c r="L149" s="430"/>
      <c r="M149" s="431"/>
      <c r="N149" s="435"/>
      <c r="O149" s="436"/>
      <c r="P149" s="437"/>
      <c r="S149" s="404"/>
      <c r="T149" s="405"/>
      <c r="U149" s="405"/>
      <c r="V149" s="405"/>
      <c r="W149" s="405"/>
      <c r="X149" s="406"/>
      <c r="Y149" s="404"/>
      <c r="Z149" s="405"/>
      <c r="AA149" s="405"/>
      <c r="AB149" s="405"/>
      <c r="AC149" s="405"/>
      <c r="AD149" s="406"/>
      <c r="AE149" s="404"/>
      <c r="AF149" s="405"/>
      <c r="AG149" s="405"/>
      <c r="AH149" s="405"/>
      <c r="AI149" s="405"/>
      <c r="AJ149" s="406"/>
      <c r="AK149" s="404"/>
      <c r="AL149" s="405"/>
      <c r="AM149" s="405"/>
      <c r="AN149" s="405"/>
      <c r="AO149" s="405"/>
      <c r="AP149" s="406"/>
      <c r="AS149" s="422"/>
      <c r="AT149" s="423"/>
      <c r="AU149" s="423"/>
      <c r="AV149" s="423"/>
      <c r="AW149" s="423"/>
      <c r="AX149" s="423"/>
      <c r="AY149" s="424"/>
      <c r="AZ149" s="423"/>
      <c r="BA149" s="423"/>
      <c r="BB149" s="423"/>
      <c r="BC149" s="423"/>
      <c r="BD149" s="423"/>
      <c r="BE149" s="423"/>
      <c r="BF149" s="425"/>
      <c r="BG149" s="422"/>
      <c r="BH149" s="423"/>
      <c r="BI149" s="423"/>
      <c r="BJ149" s="423"/>
      <c r="BK149" s="423"/>
      <c r="BL149" s="423"/>
      <c r="BM149" s="425"/>
      <c r="BN149" s="422"/>
      <c r="BO149" s="423"/>
      <c r="BP149" s="423"/>
      <c r="BQ149" s="423"/>
      <c r="BR149" s="423"/>
      <c r="BS149" s="423"/>
      <c r="BT149" s="425"/>
      <c r="BU149" s="422"/>
      <c r="BV149" s="423"/>
      <c r="BW149" s="423"/>
      <c r="BX149" s="423"/>
      <c r="BY149" s="423"/>
      <c r="BZ149" s="423"/>
      <c r="CA149" s="425"/>
      <c r="CB149" s="422"/>
      <c r="CC149" s="423"/>
      <c r="CD149" s="423"/>
      <c r="CE149" s="423"/>
      <c r="CF149" s="423"/>
      <c r="CG149" s="423"/>
      <c r="CH149" s="425"/>
      <c r="CI149" s="422"/>
      <c r="CJ149" s="423"/>
      <c r="CK149" s="423"/>
      <c r="CL149" s="423"/>
      <c r="CM149" s="423"/>
      <c r="CN149" s="423"/>
      <c r="CO149" s="425"/>
      <c r="CP149" s="422"/>
      <c r="CQ149" s="423"/>
      <c r="CR149" s="423"/>
      <c r="CS149" s="423"/>
      <c r="CT149" s="423"/>
      <c r="CU149" s="423"/>
      <c r="CV149" s="425"/>
      <c r="CW149" s="388"/>
      <c r="CX149" s="389"/>
      <c r="CY149" s="389"/>
      <c r="CZ149" s="389"/>
      <c r="DA149" s="389"/>
      <c r="DB149" s="389"/>
      <c r="DC149" s="21"/>
      <c r="DD149" s="1" t="b">
        <f>AK148=CW148</f>
        <v>1</v>
      </c>
    </row>
    <row r="150" spans="2:108" ht="9" hidden="1" customHeight="1" x14ac:dyDescent="0.15">
      <c r="B150" s="429"/>
      <c r="C150" s="430"/>
      <c r="D150" s="430"/>
      <c r="E150" s="430"/>
      <c r="F150" s="430"/>
      <c r="G150" s="430"/>
      <c r="H150" s="430"/>
      <c r="I150" s="430"/>
      <c r="J150" s="430"/>
      <c r="K150" s="430"/>
      <c r="L150" s="430"/>
      <c r="M150" s="431"/>
      <c r="N150" s="435"/>
      <c r="O150" s="436"/>
      <c r="P150" s="437"/>
      <c r="S150" s="404"/>
      <c r="T150" s="405"/>
      <c r="U150" s="405"/>
      <c r="V150" s="405"/>
      <c r="W150" s="405"/>
      <c r="X150" s="406"/>
      <c r="Y150" s="404"/>
      <c r="Z150" s="405"/>
      <c r="AA150" s="405"/>
      <c r="AB150" s="405"/>
      <c r="AC150" s="405"/>
      <c r="AD150" s="406"/>
      <c r="AE150" s="404"/>
      <c r="AF150" s="405"/>
      <c r="AG150" s="405"/>
      <c r="AH150" s="405"/>
      <c r="AI150" s="405"/>
      <c r="AJ150" s="406"/>
      <c r="AK150" s="404"/>
      <c r="AL150" s="405"/>
      <c r="AM150" s="405"/>
      <c r="AN150" s="405"/>
      <c r="AO150" s="405"/>
      <c r="AP150" s="406"/>
      <c r="AS150" s="22"/>
      <c r="AT150" s="23"/>
      <c r="AU150" s="23"/>
      <c r="AV150" s="23"/>
      <c r="AW150" s="23"/>
      <c r="AX150" s="23"/>
      <c r="AY150" s="24" t="s">
        <v>4</v>
      </c>
      <c r="AZ150" s="23"/>
      <c r="BA150" s="23"/>
      <c r="BB150" s="23"/>
      <c r="BC150" s="23"/>
      <c r="BD150" s="23"/>
      <c r="BE150" s="23"/>
      <c r="BF150" s="25" t="s">
        <v>4</v>
      </c>
      <c r="BG150" s="22"/>
      <c r="BH150" s="23"/>
      <c r="BI150" s="23"/>
      <c r="BJ150" s="23"/>
      <c r="BK150" s="23"/>
      <c r="BL150" s="23"/>
      <c r="BM150" s="25" t="s">
        <v>4</v>
      </c>
      <c r="BN150" s="22"/>
      <c r="BO150" s="23"/>
      <c r="BP150" s="23"/>
      <c r="BQ150" s="23"/>
      <c r="BR150" s="23"/>
      <c r="BS150" s="23"/>
      <c r="BT150" s="26" t="s">
        <v>4</v>
      </c>
      <c r="BU150" s="22"/>
      <c r="BV150" s="23"/>
      <c r="BW150" s="23"/>
      <c r="BX150" s="23"/>
      <c r="BY150" s="23"/>
      <c r="BZ150" s="23"/>
      <c r="CA150" s="26" t="s">
        <v>4</v>
      </c>
      <c r="CB150" s="22"/>
      <c r="CC150" s="23"/>
      <c r="CD150" s="23"/>
      <c r="CE150" s="23"/>
      <c r="CF150" s="23"/>
      <c r="CG150" s="23"/>
      <c r="CH150" s="26" t="s">
        <v>4</v>
      </c>
      <c r="CI150" s="22"/>
      <c r="CJ150" s="23"/>
      <c r="CK150" s="23"/>
      <c r="CL150" s="23"/>
      <c r="CM150" s="23"/>
      <c r="CN150" s="23"/>
      <c r="CO150" s="27" t="s">
        <v>4</v>
      </c>
      <c r="CP150" s="22"/>
      <c r="CQ150" s="23"/>
      <c r="CR150" s="23"/>
      <c r="CS150" s="23"/>
      <c r="CT150" s="23"/>
      <c r="CU150" s="23"/>
      <c r="CV150" s="27" t="s">
        <v>4</v>
      </c>
      <c r="CW150" s="388"/>
      <c r="CX150" s="389"/>
      <c r="CY150" s="389"/>
      <c r="CZ150" s="389"/>
      <c r="DA150" s="389"/>
      <c r="DB150" s="389"/>
      <c r="DC150" s="21"/>
      <c r="DD150" s="407"/>
    </row>
    <row r="151" spans="2:108" ht="9" hidden="1" customHeight="1" x14ac:dyDescent="0.15">
      <c r="B151" s="429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1"/>
      <c r="N151" s="435"/>
      <c r="O151" s="436"/>
      <c r="P151" s="437"/>
      <c r="S151" s="404"/>
      <c r="T151" s="405"/>
      <c r="U151" s="405"/>
      <c r="V151" s="405"/>
      <c r="W151" s="405"/>
      <c r="X151" s="406"/>
      <c r="Y151" s="404"/>
      <c r="Z151" s="405"/>
      <c r="AA151" s="405"/>
      <c r="AB151" s="405"/>
      <c r="AC151" s="405"/>
      <c r="AD151" s="406"/>
      <c r="AE151" s="404"/>
      <c r="AF151" s="405"/>
      <c r="AG151" s="405"/>
      <c r="AH151" s="405"/>
      <c r="AI151" s="405"/>
      <c r="AJ151" s="406"/>
      <c r="AK151" s="404"/>
      <c r="AL151" s="405"/>
      <c r="AM151" s="405"/>
      <c r="AN151" s="405"/>
      <c r="AO151" s="405"/>
      <c r="AP151" s="406"/>
      <c r="AS151" s="28" t="s">
        <v>45</v>
      </c>
      <c r="AT151" s="29"/>
      <c r="AU151" s="29"/>
      <c r="AV151" s="29"/>
      <c r="AW151" s="29"/>
      <c r="AX151" s="29"/>
      <c r="AY151" s="30"/>
      <c r="AZ151" s="29"/>
      <c r="BA151" s="29"/>
      <c r="BB151" s="29"/>
      <c r="BC151" s="29"/>
      <c r="BD151" s="29"/>
      <c r="BE151" s="29"/>
      <c r="BF151" s="31"/>
      <c r="BG151" s="32"/>
      <c r="BH151" s="29"/>
      <c r="BI151" s="29"/>
      <c r="BJ151" s="29"/>
      <c r="BK151" s="29"/>
      <c r="BL151" s="29"/>
      <c r="BM151" s="31"/>
      <c r="BN151" s="32"/>
      <c r="BO151" s="29"/>
      <c r="BP151" s="29"/>
      <c r="BQ151" s="29"/>
      <c r="BR151" s="29"/>
      <c r="BS151" s="29"/>
      <c r="BT151" s="31"/>
      <c r="BU151" s="32"/>
      <c r="BV151" s="29"/>
      <c r="BW151" s="29"/>
      <c r="BX151" s="29"/>
      <c r="BY151" s="29"/>
      <c r="BZ151" s="29"/>
      <c r="CA151" s="31"/>
      <c r="CB151" s="32"/>
      <c r="CC151" s="29"/>
      <c r="CD151" s="29"/>
      <c r="CE151" s="29"/>
      <c r="CF151" s="29"/>
      <c r="CG151" s="29"/>
      <c r="CH151" s="31"/>
      <c r="CI151" s="32"/>
      <c r="CJ151" s="29"/>
      <c r="CK151" s="29"/>
      <c r="CL151" s="29"/>
      <c r="CM151" s="29"/>
      <c r="CN151" s="29"/>
      <c r="CO151" s="31"/>
      <c r="CP151" s="32"/>
      <c r="CQ151" s="29"/>
      <c r="CR151" s="29"/>
      <c r="CS151" s="29"/>
      <c r="CT151" s="29"/>
      <c r="CU151" s="29"/>
      <c r="CV151" s="31"/>
      <c r="CW151" s="388"/>
      <c r="CX151" s="389"/>
      <c r="CY151" s="389"/>
      <c r="CZ151" s="389"/>
      <c r="DA151" s="389"/>
      <c r="DB151" s="389"/>
      <c r="DC151" s="21"/>
      <c r="DD151" s="407"/>
    </row>
    <row r="152" spans="2:108" ht="60" hidden="1" customHeight="1" x14ac:dyDescent="0.15">
      <c r="B152" s="429"/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1"/>
      <c r="N152" s="435"/>
      <c r="O152" s="436"/>
      <c r="P152" s="437"/>
      <c r="S152" s="404"/>
      <c r="T152" s="405"/>
      <c r="U152" s="405"/>
      <c r="V152" s="405"/>
      <c r="W152" s="405"/>
      <c r="X152" s="406"/>
      <c r="Y152" s="404"/>
      <c r="Z152" s="405"/>
      <c r="AA152" s="405"/>
      <c r="AB152" s="405"/>
      <c r="AC152" s="405"/>
      <c r="AD152" s="406"/>
      <c r="AE152" s="404"/>
      <c r="AF152" s="405"/>
      <c r="AG152" s="405"/>
      <c r="AH152" s="405"/>
      <c r="AI152" s="405"/>
      <c r="AJ152" s="406"/>
      <c r="AK152" s="404"/>
      <c r="AL152" s="405"/>
      <c r="AM152" s="405"/>
      <c r="AN152" s="405"/>
      <c r="AO152" s="405"/>
      <c r="AP152" s="406"/>
      <c r="AS152" s="408"/>
      <c r="AT152" s="409"/>
      <c r="AU152" s="409"/>
      <c r="AV152" s="409"/>
      <c r="AW152" s="409"/>
      <c r="AX152" s="409"/>
      <c r="AY152" s="410"/>
      <c r="AZ152" s="414"/>
      <c r="BA152" s="414"/>
      <c r="BB152" s="414"/>
      <c r="BC152" s="414"/>
      <c r="BD152" s="414"/>
      <c r="BE152" s="414"/>
      <c r="BF152" s="415"/>
      <c r="BG152" s="418"/>
      <c r="BH152" s="414"/>
      <c r="BI152" s="414"/>
      <c r="BJ152" s="414"/>
      <c r="BK152" s="414"/>
      <c r="BL152" s="414"/>
      <c r="BM152" s="415"/>
      <c r="BN152" s="418"/>
      <c r="BO152" s="414"/>
      <c r="BP152" s="414"/>
      <c r="BQ152" s="414"/>
      <c r="BR152" s="414"/>
      <c r="BS152" s="414"/>
      <c r="BT152" s="415"/>
      <c r="BU152" s="418"/>
      <c r="BV152" s="414"/>
      <c r="BW152" s="414"/>
      <c r="BX152" s="414"/>
      <c r="BY152" s="414"/>
      <c r="BZ152" s="414"/>
      <c r="CA152" s="415"/>
      <c r="CB152" s="418"/>
      <c r="CC152" s="414"/>
      <c r="CD152" s="414"/>
      <c r="CE152" s="414"/>
      <c r="CF152" s="414"/>
      <c r="CG152" s="414"/>
      <c r="CH152" s="415"/>
      <c r="CI152" s="418"/>
      <c r="CJ152" s="414"/>
      <c r="CK152" s="414"/>
      <c r="CL152" s="414"/>
      <c r="CM152" s="414"/>
      <c r="CN152" s="414"/>
      <c r="CO152" s="415"/>
      <c r="CP152" s="418"/>
      <c r="CQ152" s="414"/>
      <c r="CR152" s="414"/>
      <c r="CS152" s="414"/>
      <c r="CT152" s="414"/>
      <c r="CU152" s="414"/>
      <c r="CV152" s="415"/>
      <c r="CW152" s="388"/>
      <c r="CX152" s="389"/>
      <c r="CY152" s="389"/>
      <c r="CZ152" s="389"/>
      <c r="DA152" s="389"/>
      <c r="DB152" s="389"/>
      <c r="DC152" s="21"/>
      <c r="DD152" s="407"/>
    </row>
    <row r="153" spans="2:108" ht="9" hidden="1" customHeight="1" thickBot="1" x14ac:dyDescent="0.2">
      <c r="B153" s="432"/>
      <c r="C153" s="433"/>
      <c r="D153" s="433"/>
      <c r="E153" s="433"/>
      <c r="F153" s="433"/>
      <c r="G153" s="433"/>
      <c r="H153" s="433"/>
      <c r="I153" s="433"/>
      <c r="J153" s="433"/>
      <c r="K153" s="433"/>
      <c r="L153" s="433"/>
      <c r="M153" s="434"/>
      <c r="N153" s="438"/>
      <c r="O153" s="439"/>
      <c r="P153" s="440"/>
      <c r="S153" s="33"/>
      <c r="T153" s="34"/>
      <c r="U153" s="34"/>
      <c r="V153" s="34"/>
      <c r="W153" s="34"/>
      <c r="X153" s="34" t="s">
        <v>4</v>
      </c>
      <c r="Y153" s="33"/>
      <c r="Z153" s="34"/>
      <c r="AA153" s="34"/>
      <c r="AB153" s="34"/>
      <c r="AC153" s="34"/>
      <c r="AD153" s="35" t="s">
        <v>4</v>
      </c>
      <c r="AE153" s="33"/>
      <c r="AF153" s="34"/>
      <c r="AG153" s="34"/>
      <c r="AH153" s="34"/>
      <c r="AI153" s="34"/>
      <c r="AJ153" s="35" t="s">
        <v>4</v>
      </c>
      <c r="AK153" s="34"/>
      <c r="AL153" s="34"/>
      <c r="AM153" s="34"/>
      <c r="AN153" s="34"/>
      <c r="AO153" s="34"/>
      <c r="AP153" s="35" t="s">
        <v>4</v>
      </c>
      <c r="AS153" s="411"/>
      <c r="AT153" s="412"/>
      <c r="AU153" s="412"/>
      <c r="AV153" s="412"/>
      <c r="AW153" s="412"/>
      <c r="AX153" s="412"/>
      <c r="AY153" s="413"/>
      <c r="AZ153" s="416"/>
      <c r="BA153" s="416"/>
      <c r="BB153" s="416"/>
      <c r="BC153" s="416"/>
      <c r="BD153" s="416"/>
      <c r="BE153" s="416"/>
      <c r="BF153" s="417"/>
      <c r="BG153" s="419"/>
      <c r="BH153" s="416"/>
      <c r="BI153" s="416"/>
      <c r="BJ153" s="416"/>
      <c r="BK153" s="416"/>
      <c r="BL153" s="416"/>
      <c r="BM153" s="417"/>
      <c r="BN153" s="419"/>
      <c r="BO153" s="416"/>
      <c r="BP153" s="416"/>
      <c r="BQ153" s="416"/>
      <c r="BR153" s="416"/>
      <c r="BS153" s="416"/>
      <c r="BT153" s="417"/>
      <c r="BU153" s="419"/>
      <c r="BV153" s="416"/>
      <c r="BW153" s="416"/>
      <c r="BX153" s="416"/>
      <c r="BY153" s="416"/>
      <c r="BZ153" s="416"/>
      <c r="CA153" s="417"/>
      <c r="CB153" s="419"/>
      <c r="CC153" s="416"/>
      <c r="CD153" s="416"/>
      <c r="CE153" s="416"/>
      <c r="CF153" s="416"/>
      <c r="CG153" s="416"/>
      <c r="CH153" s="417"/>
      <c r="CI153" s="419"/>
      <c r="CJ153" s="416"/>
      <c r="CK153" s="416"/>
      <c r="CL153" s="416"/>
      <c r="CM153" s="416"/>
      <c r="CN153" s="416"/>
      <c r="CO153" s="417"/>
      <c r="CP153" s="419"/>
      <c r="CQ153" s="416"/>
      <c r="CR153" s="416"/>
      <c r="CS153" s="416"/>
      <c r="CT153" s="416"/>
      <c r="CU153" s="416"/>
      <c r="CV153" s="417"/>
      <c r="CW153" s="36"/>
      <c r="CX153" s="37"/>
      <c r="CY153" s="37"/>
      <c r="CZ153" s="37"/>
      <c r="DA153" s="37"/>
      <c r="DB153" s="37"/>
      <c r="DC153" s="38" t="s">
        <v>4</v>
      </c>
    </row>
    <row r="154" spans="2:108" ht="9.75" customHeight="1" thickTop="1" x14ac:dyDescent="0.15">
      <c r="B154" s="392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4"/>
      <c r="N154" s="392"/>
      <c r="O154" s="393"/>
      <c r="P154" s="394"/>
      <c r="S154" s="401">
        <f>SUM(S10,S16,S22,S28,S34,S40,S46,S52,S58,S64,S70,S76,S82,S88,S94,S100,S106,S112,S118,S124,S130,S136,S142,S148)</f>
        <v>0</v>
      </c>
      <c r="T154" s="402"/>
      <c r="U154" s="402"/>
      <c r="V154" s="402"/>
      <c r="W154" s="402"/>
      <c r="X154" s="403"/>
      <c r="Y154" s="401">
        <f t="shared" ref="Y154" si="0">SUM(Y10,Y16,Y22,Y28,Y34,Y40,Y46,Y52,Y58,Y64,Y70,Y76,Y82,Y88,Y94,Y100,Y106,Y112,Y118,Y124,Y130,Y136,Y142,Y148)</f>
        <v>0</v>
      </c>
      <c r="Z154" s="402"/>
      <c r="AA154" s="402"/>
      <c r="AB154" s="402"/>
      <c r="AC154" s="402"/>
      <c r="AD154" s="403"/>
      <c r="AE154" s="401">
        <f t="shared" ref="AE154" si="1">SUM(AE10,AE16,AE22,AE28,AE34,AE40,AE46,AE52,AE58,AE64,AE70,AE76,AE82,AE88,AE94,AE100,AE106,AE112,AE118,AE124,AE130,AE136,AE142,AE148)</f>
        <v>0</v>
      </c>
      <c r="AF154" s="402"/>
      <c r="AG154" s="402"/>
      <c r="AH154" s="402"/>
      <c r="AI154" s="402"/>
      <c r="AJ154" s="403"/>
      <c r="AK154" s="401">
        <f t="shared" ref="AK154" si="2">SUM(AK10,AK16,AK22,AK28,AK34,AK40,AK46,AK52,AK58,AK64,AK70,AK76,AK82,AK88,AK94,AK100,AK106,AK112,AK118,AK124,AK130,AK136,AK142,AK148)</f>
        <v>0</v>
      </c>
      <c r="AL154" s="402"/>
      <c r="AM154" s="402"/>
      <c r="AN154" s="402"/>
      <c r="AO154" s="402"/>
      <c r="AP154" s="403"/>
      <c r="AS154" s="64"/>
      <c r="AT154" s="65"/>
      <c r="AU154" s="65"/>
      <c r="AV154" s="65"/>
      <c r="AW154" s="65"/>
      <c r="AX154" s="65"/>
      <c r="AY154" s="66"/>
      <c r="AZ154" s="65"/>
      <c r="BA154" s="65"/>
      <c r="BB154" s="65"/>
      <c r="BC154" s="65"/>
      <c r="BD154" s="65"/>
      <c r="BE154" s="65"/>
      <c r="BF154" s="67"/>
      <c r="BG154" s="68"/>
      <c r="BH154" s="65"/>
      <c r="BI154" s="65"/>
      <c r="BJ154" s="65"/>
      <c r="BK154" s="65"/>
      <c r="BL154" s="65"/>
      <c r="BM154" s="67"/>
      <c r="BN154" s="68"/>
      <c r="BO154" s="65"/>
      <c r="BP154" s="65"/>
      <c r="BQ154" s="65"/>
      <c r="BR154" s="65"/>
      <c r="BS154" s="65"/>
      <c r="BT154" s="67"/>
      <c r="BU154" s="68"/>
      <c r="BV154" s="65"/>
      <c r="BW154" s="65"/>
      <c r="BX154" s="65"/>
      <c r="BY154" s="65"/>
      <c r="BZ154" s="65"/>
      <c r="CA154" s="67"/>
      <c r="CB154" s="68"/>
      <c r="CC154" s="65"/>
      <c r="CD154" s="65"/>
      <c r="CE154" s="65"/>
      <c r="CF154" s="65"/>
      <c r="CG154" s="65"/>
      <c r="CH154" s="67"/>
      <c r="CI154" s="68"/>
      <c r="CJ154" s="65"/>
      <c r="CK154" s="65"/>
      <c r="CL154" s="65"/>
      <c r="CM154" s="65"/>
      <c r="CN154" s="65"/>
      <c r="CO154" s="67"/>
      <c r="CP154" s="68"/>
      <c r="CQ154" s="65"/>
      <c r="CR154" s="65"/>
      <c r="CS154" s="65"/>
      <c r="CT154" s="65"/>
      <c r="CU154" s="65"/>
      <c r="CV154" s="67"/>
      <c r="CW154" s="386">
        <f>SUM(CW10,CW16,CW22,CW28,CW40,CW46,CW52,CW58,CW64,CW76,CW82,CW88,CW94,CW100,CW106,CW112,CW118,CW124,CW130,CW136,CW142,CW148)</f>
        <v>0</v>
      </c>
      <c r="CX154" s="387"/>
      <c r="CY154" s="387"/>
      <c r="CZ154" s="387"/>
      <c r="DA154" s="387"/>
      <c r="DB154" s="387"/>
      <c r="DC154" s="67"/>
    </row>
    <row r="155" spans="2:108" ht="19.5" customHeight="1" x14ac:dyDescent="0.15">
      <c r="B155" s="395"/>
      <c r="C155" s="396"/>
      <c r="D155" s="396"/>
      <c r="E155" s="396"/>
      <c r="F155" s="396"/>
      <c r="G155" s="396"/>
      <c r="H155" s="396"/>
      <c r="I155" s="396"/>
      <c r="J155" s="396"/>
      <c r="K155" s="396"/>
      <c r="L155" s="396"/>
      <c r="M155" s="397"/>
      <c r="N155" s="395"/>
      <c r="O155" s="396"/>
      <c r="P155" s="397"/>
      <c r="S155" s="404"/>
      <c r="T155" s="405"/>
      <c r="U155" s="405"/>
      <c r="V155" s="405"/>
      <c r="W155" s="405"/>
      <c r="X155" s="406"/>
      <c r="Y155" s="404"/>
      <c r="Z155" s="405"/>
      <c r="AA155" s="405"/>
      <c r="AB155" s="405"/>
      <c r="AC155" s="405"/>
      <c r="AD155" s="406"/>
      <c r="AE155" s="404"/>
      <c r="AF155" s="405"/>
      <c r="AG155" s="405"/>
      <c r="AH155" s="405"/>
      <c r="AI155" s="405"/>
      <c r="AJ155" s="406"/>
      <c r="AK155" s="404"/>
      <c r="AL155" s="405"/>
      <c r="AM155" s="405"/>
      <c r="AN155" s="405"/>
      <c r="AO155" s="405"/>
      <c r="AP155" s="406"/>
      <c r="AS155" s="388">
        <f>SUM(AS11,AS17,AS23,AS29,AS35,AS41,AS47,AS53,AS59,AS65,AS71,AS77,AS83,AS89,AS95,AS101,AS107,AS113,AS119,AS125,AS131,AS137,AS143,AS149)</f>
        <v>0</v>
      </c>
      <c r="AT155" s="389"/>
      <c r="AU155" s="389"/>
      <c r="AV155" s="389"/>
      <c r="AW155" s="389"/>
      <c r="AX155" s="389"/>
      <c r="AY155" s="390"/>
      <c r="AZ155" s="389">
        <f t="shared" ref="AZ155" si="3">SUM(AZ11,AZ17,AZ23,AZ29,AZ35,AZ41,AZ47,AZ53,AZ59,AZ65,AZ71,AZ77,AZ83,AZ89,AZ95,AZ101,AZ107,AZ113,AZ119,AZ125,AZ131,AZ137,AZ143,AZ149)</f>
        <v>0</v>
      </c>
      <c r="BA155" s="389"/>
      <c r="BB155" s="389"/>
      <c r="BC155" s="389"/>
      <c r="BD155" s="389"/>
      <c r="BE155" s="389"/>
      <c r="BF155" s="391"/>
      <c r="BG155" s="388">
        <f t="shared" ref="BG155" si="4">SUM(BG11,BG17,BG23,BG29,BG35,BG41,BG47,BG53,BG59,BG65,BG71,BG77,BG83,BG89,BG95,BG101,BG107,BG113,BG119,BG125,BG131,BG137,BG143,BG149)</f>
        <v>0</v>
      </c>
      <c r="BH155" s="389"/>
      <c r="BI155" s="389"/>
      <c r="BJ155" s="389"/>
      <c r="BK155" s="389"/>
      <c r="BL155" s="389"/>
      <c r="BM155" s="391"/>
      <c r="BN155" s="388">
        <f t="shared" ref="BN155" si="5">SUM(BN11,BN17,BN23,BN29,BN35,BN41,BN47,BN53,BN59,BN65,BN71,BN77,BN83,BN89,BN95,BN101,BN107,BN113,BN119,BN125,BN131,BN137,BN143,BN149)</f>
        <v>0</v>
      </c>
      <c r="BO155" s="389"/>
      <c r="BP155" s="389"/>
      <c r="BQ155" s="389"/>
      <c r="BR155" s="389"/>
      <c r="BS155" s="389"/>
      <c r="BT155" s="391"/>
      <c r="BU155" s="388">
        <f t="shared" ref="BU155" si="6">SUM(BU11,BU17,BU23,BU29,BU35,BU41,BU47,BU53,BU59,BU65,BU71,BU77,BU83,BU89,BU95,BU101,BU107,BU113,BU119,BU125,BU131,BU137,BU143,BU149)</f>
        <v>0</v>
      </c>
      <c r="BV155" s="389"/>
      <c r="BW155" s="389"/>
      <c r="BX155" s="389"/>
      <c r="BY155" s="389"/>
      <c r="BZ155" s="389"/>
      <c r="CA155" s="391"/>
      <c r="CB155" s="388">
        <f t="shared" ref="CB155" si="7">SUM(CB11,CB17,CB23,CB29,CB35,CB41,CB47,CB53,CB59,CB65,CB71,CB77,CB83,CB89,CB95,CB101,CB107,CB113,CB119,CB125,CB131,CB137,CB143,CB149)</f>
        <v>0</v>
      </c>
      <c r="CC155" s="389"/>
      <c r="CD155" s="389"/>
      <c r="CE155" s="389"/>
      <c r="CF155" s="389"/>
      <c r="CG155" s="389"/>
      <c r="CH155" s="391"/>
      <c r="CI155" s="388">
        <f t="shared" ref="CI155" si="8">SUM(CI11,CI17,CI23,CI29,CI35,CI41,CI47,CI53,CI59,CI65,CI71,CI77,CI83,CI89,CI95,CI101,CI107,CI113,CI119,CI125,CI131,CI137,CI143,CI149)</f>
        <v>0</v>
      </c>
      <c r="CJ155" s="389"/>
      <c r="CK155" s="389"/>
      <c r="CL155" s="389"/>
      <c r="CM155" s="389"/>
      <c r="CN155" s="389"/>
      <c r="CO155" s="391"/>
      <c r="CP155" s="388">
        <f t="shared" ref="CP155" si="9">SUM(CP11,CP17,CP23,CP29,CP35,CP41,CP47,CP53,CP59,CP65,CP71,CP77,CP83,CP89,CP95,CP101,CP107,CP113,CP119,CP125,CP131,CP137,CP143,CP149)</f>
        <v>0</v>
      </c>
      <c r="CQ155" s="389"/>
      <c r="CR155" s="389"/>
      <c r="CS155" s="389"/>
      <c r="CT155" s="389"/>
      <c r="CU155" s="389"/>
      <c r="CV155" s="391"/>
      <c r="CW155" s="388"/>
      <c r="CX155" s="389"/>
      <c r="CY155" s="389"/>
      <c r="CZ155" s="389"/>
      <c r="DA155" s="389"/>
      <c r="DB155" s="389"/>
      <c r="DC155" s="21"/>
      <c r="DD155" s="1" t="b">
        <f>AK154=CW154</f>
        <v>1</v>
      </c>
    </row>
    <row r="156" spans="2:108" ht="9" customHeight="1" x14ac:dyDescent="0.15">
      <c r="B156" s="395"/>
      <c r="C156" s="396"/>
      <c r="D156" s="396"/>
      <c r="E156" s="396"/>
      <c r="F156" s="396"/>
      <c r="G156" s="396"/>
      <c r="H156" s="396"/>
      <c r="I156" s="396"/>
      <c r="J156" s="396"/>
      <c r="K156" s="396"/>
      <c r="L156" s="396"/>
      <c r="M156" s="397"/>
      <c r="N156" s="395"/>
      <c r="O156" s="396"/>
      <c r="P156" s="397"/>
      <c r="S156" s="404"/>
      <c r="T156" s="405"/>
      <c r="U156" s="405"/>
      <c r="V156" s="405"/>
      <c r="W156" s="405"/>
      <c r="X156" s="406"/>
      <c r="Y156" s="404"/>
      <c r="Z156" s="405"/>
      <c r="AA156" s="405"/>
      <c r="AB156" s="405"/>
      <c r="AC156" s="405"/>
      <c r="AD156" s="406"/>
      <c r="AE156" s="404"/>
      <c r="AF156" s="405"/>
      <c r="AG156" s="405"/>
      <c r="AH156" s="405"/>
      <c r="AI156" s="405"/>
      <c r="AJ156" s="406"/>
      <c r="AK156" s="404"/>
      <c r="AL156" s="405"/>
      <c r="AM156" s="405"/>
      <c r="AN156" s="405"/>
      <c r="AO156" s="405"/>
      <c r="AP156" s="406"/>
      <c r="AS156" s="69"/>
      <c r="AT156" s="5"/>
      <c r="AU156" s="5"/>
      <c r="AV156" s="5"/>
      <c r="AW156" s="5"/>
      <c r="AX156" s="5"/>
      <c r="AY156" s="70"/>
      <c r="AZ156" s="5"/>
      <c r="BA156" s="5"/>
      <c r="BB156" s="5"/>
      <c r="BC156" s="5"/>
      <c r="BD156" s="5"/>
      <c r="BE156" s="5"/>
      <c r="BF156" s="71"/>
      <c r="BG156" s="69"/>
      <c r="BH156" s="5"/>
      <c r="BI156" s="5"/>
      <c r="BJ156" s="5"/>
      <c r="BK156" s="5"/>
      <c r="BL156" s="5"/>
      <c r="BM156" s="71"/>
      <c r="BN156" s="69"/>
      <c r="BO156" s="5"/>
      <c r="BP156" s="5"/>
      <c r="BQ156" s="5"/>
      <c r="BR156" s="5"/>
      <c r="BS156" s="5"/>
      <c r="BT156" s="72"/>
      <c r="BU156" s="69"/>
      <c r="BV156" s="5"/>
      <c r="BW156" s="5"/>
      <c r="BX156" s="5"/>
      <c r="BY156" s="5"/>
      <c r="BZ156" s="5"/>
      <c r="CA156" s="72"/>
      <c r="CB156" s="69"/>
      <c r="CC156" s="5"/>
      <c r="CD156" s="5"/>
      <c r="CE156" s="5"/>
      <c r="CF156" s="5"/>
      <c r="CG156" s="5"/>
      <c r="CH156" s="72"/>
      <c r="CI156" s="69"/>
      <c r="CJ156" s="5"/>
      <c r="CK156" s="5"/>
      <c r="CL156" s="5"/>
      <c r="CM156" s="5"/>
      <c r="CN156" s="5"/>
      <c r="CO156" s="72"/>
      <c r="CP156" s="69"/>
      <c r="CQ156" s="5"/>
      <c r="CR156" s="5"/>
      <c r="CS156" s="5"/>
      <c r="CT156" s="5"/>
      <c r="CU156" s="5"/>
      <c r="CV156" s="72"/>
      <c r="CW156" s="388"/>
      <c r="CX156" s="389"/>
      <c r="CY156" s="389"/>
      <c r="CZ156" s="389"/>
      <c r="DA156" s="389"/>
      <c r="DB156" s="389"/>
      <c r="DC156" s="21"/>
      <c r="DD156" s="73"/>
    </row>
    <row r="157" spans="2:108" ht="9" customHeight="1" x14ac:dyDescent="0.15">
      <c r="B157" s="398"/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  <c r="M157" s="400"/>
      <c r="N157" s="398"/>
      <c r="O157" s="399"/>
      <c r="P157" s="400"/>
      <c r="S157" s="33"/>
      <c r="T157" s="34"/>
      <c r="U157" s="34"/>
      <c r="V157" s="34"/>
      <c r="W157" s="34"/>
      <c r="X157" s="34" t="s">
        <v>4</v>
      </c>
      <c r="Y157" s="33"/>
      <c r="Z157" s="34"/>
      <c r="AA157" s="34"/>
      <c r="AB157" s="34"/>
      <c r="AC157" s="34"/>
      <c r="AD157" s="35" t="s">
        <v>4</v>
      </c>
      <c r="AE157" s="33"/>
      <c r="AF157" s="34"/>
      <c r="AG157" s="34"/>
      <c r="AH157" s="34"/>
      <c r="AI157" s="34"/>
      <c r="AJ157" s="35" t="s">
        <v>4</v>
      </c>
      <c r="AK157" s="34"/>
      <c r="AL157" s="34"/>
      <c r="AM157" s="34"/>
      <c r="AN157" s="34"/>
      <c r="AO157" s="34"/>
      <c r="AP157" s="35" t="s">
        <v>4</v>
      </c>
      <c r="AS157" s="74"/>
      <c r="AT157" s="75"/>
      <c r="AU157" s="75"/>
      <c r="AV157" s="75"/>
      <c r="AW157" s="75"/>
      <c r="AX157" s="76"/>
      <c r="AY157" s="77" t="s">
        <v>4</v>
      </c>
      <c r="AZ157" s="76"/>
      <c r="BA157" s="76"/>
      <c r="BB157" s="76"/>
      <c r="BC157" s="76"/>
      <c r="BD157" s="76"/>
      <c r="BE157" s="76"/>
      <c r="BF157" s="78" t="s">
        <v>4</v>
      </c>
      <c r="BG157" s="79"/>
      <c r="BH157" s="76"/>
      <c r="BI157" s="76"/>
      <c r="BJ157" s="76"/>
      <c r="BK157" s="76"/>
      <c r="BL157" s="76"/>
      <c r="BM157" s="78" t="s">
        <v>4</v>
      </c>
      <c r="BN157" s="79"/>
      <c r="BO157" s="76"/>
      <c r="BP157" s="76"/>
      <c r="BQ157" s="76"/>
      <c r="BR157" s="76"/>
      <c r="BS157" s="76"/>
      <c r="BT157" s="38" t="s">
        <v>4</v>
      </c>
      <c r="BU157" s="79"/>
      <c r="BV157" s="76"/>
      <c r="BW157" s="76"/>
      <c r="BX157" s="76"/>
      <c r="BY157" s="76"/>
      <c r="BZ157" s="76"/>
      <c r="CA157" s="38" t="s">
        <v>4</v>
      </c>
      <c r="CB157" s="79"/>
      <c r="CC157" s="76"/>
      <c r="CD157" s="76"/>
      <c r="CE157" s="76"/>
      <c r="CF157" s="76"/>
      <c r="CG157" s="76"/>
      <c r="CH157" s="38" t="s">
        <v>4</v>
      </c>
      <c r="CI157" s="79"/>
      <c r="CJ157" s="76"/>
      <c r="CK157" s="76"/>
      <c r="CL157" s="76"/>
      <c r="CM157" s="76"/>
      <c r="CN157" s="76"/>
      <c r="CO157" s="38" t="s">
        <v>4</v>
      </c>
      <c r="CP157" s="79"/>
      <c r="CQ157" s="76"/>
      <c r="CR157" s="76"/>
      <c r="CS157" s="76"/>
      <c r="CT157" s="76"/>
      <c r="CU157" s="76"/>
      <c r="CV157" s="38" t="s">
        <v>4</v>
      </c>
      <c r="CW157" s="80"/>
      <c r="CX157" s="63"/>
      <c r="CY157" s="63"/>
      <c r="CZ157" s="63"/>
      <c r="DA157" s="63"/>
      <c r="DB157" s="63"/>
      <c r="DC157" s="38" t="s">
        <v>4</v>
      </c>
    </row>
    <row r="158" spans="2:108" ht="9" customHeight="1" x14ac:dyDescent="0.15"/>
    <row r="159" spans="2:108" ht="18" customHeight="1" x14ac:dyDescent="0.15">
      <c r="AK159" s="122"/>
      <c r="AL159" s="122"/>
      <c r="AM159" s="122"/>
      <c r="AN159" s="122"/>
      <c r="AO159" s="122"/>
      <c r="AP159" s="122"/>
    </row>
    <row r="160" spans="2:108" ht="12" customHeight="1" x14ac:dyDescent="0.15"/>
    <row r="161" spans="2:84" ht="12" customHeight="1" x14ac:dyDescent="0.15">
      <c r="B161" s="374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5"/>
      <c r="W161" s="378" t="s">
        <v>34</v>
      </c>
      <c r="X161" s="374"/>
      <c r="Y161" s="374"/>
      <c r="Z161" s="374"/>
      <c r="AA161" s="374"/>
      <c r="AB161" s="374"/>
      <c r="AC161" s="374"/>
      <c r="AD161" s="374"/>
      <c r="AE161" s="374"/>
      <c r="AF161" s="374"/>
      <c r="AG161" s="374"/>
      <c r="AH161" s="374"/>
      <c r="AI161" s="374"/>
      <c r="AJ161" s="374"/>
      <c r="AK161" s="374"/>
      <c r="AL161" s="374"/>
      <c r="AM161" s="374"/>
      <c r="AN161" s="374"/>
      <c r="AO161" s="374"/>
      <c r="AP161" s="374"/>
      <c r="AQ161" s="374"/>
      <c r="AR161" s="374"/>
      <c r="AS161" s="374"/>
      <c r="AT161" s="374"/>
      <c r="AU161" s="374"/>
      <c r="AV161" s="374"/>
      <c r="AW161" s="374"/>
      <c r="AX161" s="374"/>
      <c r="AY161" s="374"/>
      <c r="AZ161" s="374"/>
      <c r="BA161" s="374"/>
      <c r="BB161" s="375"/>
      <c r="BC161" s="380" t="s">
        <v>111</v>
      </c>
      <c r="BD161" s="381"/>
      <c r="BE161" s="381"/>
      <c r="BF161" s="381"/>
      <c r="BG161" s="381"/>
      <c r="BH161" s="381"/>
      <c r="BI161" s="381"/>
      <c r="BJ161" s="381"/>
      <c r="BK161" s="381"/>
      <c r="BL161" s="381"/>
      <c r="BM161" s="381"/>
      <c r="BN161" s="382"/>
      <c r="BO161" s="378" t="s">
        <v>60</v>
      </c>
      <c r="BP161" s="374"/>
      <c r="BQ161" s="374"/>
      <c r="BR161" s="374"/>
      <c r="BS161" s="374"/>
      <c r="BT161" s="374"/>
      <c r="BU161" s="374"/>
      <c r="BV161" s="374"/>
      <c r="BW161" s="374"/>
      <c r="BX161" s="374"/>
      <c r="BY161" s="374"/>
      <c r="BZ161" s="375"/>
    </row>
    <row r="162" spans="2:84" ht="12" customHeight="1" x14ac:dyDescent="0.15"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7"/>
      <c r="W162" s="379"/>
      <c r="X162" s="376"/>
      <c r="Y162" s="376"/>
      <c r="Z162" s="376"/>
      <c r="AA162" s="376"/>
      <c r="AB162" s="376"/>
      <c r="AC162" s="376"/>
      <c r="AD162" s="376"/>
      <c r="AE162" s="376"/>
      <c r="AF162" s="376"/>
      <c r="AG162" s="376"/>
      <c r="AH162" s="376"/>
      <c r="AI162" s="376"/>
      <c r="AJ162" s="376"/>
      <c r="AK162" s="376"/>
      <c r="AL162" s="376"/>
      <c r="AM162" s="376"/>
      <c r="AN162" s="376"/>
      <c r="AO162" s="376"/>
      <c r="AP162" s="376"/>
      <c r="AQ162" s="376"/>
      <c r="AR162" s="376"/>
      <c r="AS162" s="376"/>
      <c r="AT162" s="376"/>
      <c r="AU162" s="376"/>
      <c r="AV162" s="376"/>
      <c r="AW162" s="376"/>
      <c r="AX162" s="376"/>
      <c r="AY162" s="376"/>
      <c r="AZ162" s="376"/>
      <c r="BA162" s="376"/>
      <c r="BB162" s="377"/>
      <c r="BC162" s="383" t="s">
        <v>138</v>
      </c>
      <c r="BD162" s="384"/>
      <c r="BE162" s="384"/>
      <c r="BF162" s="384"/>
      <c r="BG162" s="384"/>
      <c r="BH162" s="384"/>
      <c r="BI162" s="384"/>
      <c r="BJ162" s="384"/>
      <c r="BK162" s="384"/>
      <c r="BL162" s="384"/>
      <c r="BM162" s="384"/>
      <c r="BN162" s="385"/>
      <c r="BO162" s="379"/>
      <c r="BP162" s="376"/>
      <c r="BQ162" s="376"/>
      <c r="BR162" s="376"/>
      <c r="BS162" s="376"/>
      <c r="BT162" s="376"/>
      <c r="BU162" s="376"/>
      <c r="BV162" s="376"/>
      <c r="BW162" s="376"/>
      <c r="BX162" s="376"/>
      <c r="BY162" s="376"/>
      <c r="BZ162" s="377"/>
    </row>
    <row r="163" spans="2:84" ht="12" customHeight="1" x14ac:dyDescent="0.15">
      <c r="B163" s="368" t="s">
        <v>49</v>
      </c>
      <c r="C163" s="368" t="s">
        <v>49</v>
      </c>
      <c r="D163" s="368" t="s">
        <v>49</v>
      </c>
      <c r="E163" s="368" t="s">
        <v>49</v>
      </c>
      <c r="F163" s="368" t="s">
        <v>49</v>
      </c>
      <c r="G163" s="368" t="s">
        <v>49</v>
      </c>
      <c r="H163" s="368" t="s">
        <v>49</v>
      </c>
      <c r="I163" s="368" t="s">
        <v>49</v>
      </c>
      <c r="J163" s="368" t="s">
        <v>49</v>
      </c>
      <c r="K163" s="368" t="s">
        <v>49</v>
      </c>
      <c r="L163" s="368" t="s">
        <v>49</v>
      </c>
      <c r="M163" s="368" t="s">
        <v>49</v>
      </c>
      <c r="N163" s="368"/>
      <c r="O163" s="368"/>
      <c r="P163" s="368"/>
      <c r="Q163" s="368" t="s">
        <v>49</v>
      </c>
      <c r="R163" s="368" t="s">
        <v>49</v>
      </c>
      <c r="S163" s="368" t="s">
        <v>49</v>
      </c>
      <c r="T163" s="368" t="s">
        <v>49</v>
      </c>
      <c r="U163" s="368" t="s">
        <v>49</v>
      </c>
      <c r="V163" s="369" t="s">
        <v>49</v>
      </c>
      <c r="W163" s="341" t="s">
        <v>62</v>
      </c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2"/>
      <c r="AY163" s="342"/>
      <c r="AZ163" s="342"/>
      <c r="BA163" s="342"/>
      <c r="BB163" s="343"/>
      <c r="BC163" s="344"/>
      <c r="BD163" s="345"/>
      <c r="BE163" s="345"/>
      <c r="BF163" s="345"/>
      <c r="BG163" s="345"/>
      <c r="BH163" s="345"/>
      <c r="BI163" s="345"/>
      <c r="BJ163" s="345"/>
      <c r="BK163" s="345"/>
      <c r="BL163" s="345"/>
      <c r="BM163" s="346" t="s">
        <v>4</v>
      </c>
      <c r="BN163" s="347"/>
      <c r="BO163" s="348">
        <f ca="1">SUMIF($B$10:$M$153,"①競技力向上推進体制支援事業",$CW$10:$DB$153)</f>
        <v>0</v>
      </c>
      <c r="BP163" s="349"/>
      <c r="BQ163" s="349"/>
      <c r="BR163" s="349"/>
      <c r="BS163" s="349"/>
      <c r="BT163" s="349"/>
      <c r="BU163" s="349"/>
      <c r="BV163" s="349"/>
      <c r="BW163" s="349"/>
      <c r="BX163" s="349"/>
      <c r="BY163" s="346" t="s">
        <v>4</v>
      </c>
      <c r="BZ163" s="347"/>
      <c r="CA163" s="330" t="b">
        <f ca="1">BC163=BO163</f>
        <v>1</v>
      </c>
      <c r="CB163" s="122"/>
      <c r="CC163" s="122"/>
      <c r="CD163" s="122"/>
      <c r="CE163" s="122"/>
      <c r="CF163" s="122"/>
    </row>
    <row r="164" spans="2:84" ht="12" customHeight="1" x14ac:dyDescent="0.15">
      <c r="B164" s="368" t="s">
        <v>36</v>
      </c>
      <c r="C164" s="368" t="s">
        <v>36</v>
      </c>
      <c r="D164" s="368" t="s">
        <v>36</v>
      </c>
      <c r="E164" s="368" t="s">
        <v>36</v>
      </c>
      <c r="F164" s="368" t="s">
        <v>36</v>
      </c>
      <c r="G164" s="368" t="s">
        <v>36</v>
      </c>
      <c r="H164" s="368" t="s">
        <v>36</v>
      </c>
      <c r="I164" s="368" t="s">
        <v>36</v>
      </c>
      <c r="J164" s="368" t="s">
        <v>36</v>
      </c>
      <c r="K164" s="368" t="s">
        <v>36</v>
      </c>
      <c r="L164" s="368" t="s">
        <v>36</v>
      </c>
      <c r="M164" s="368" t="s">
        <v>36</v>
      </c>
      <c r="N164" s="368"/>
      <c r="O164" s="368"/>
      <c r="P164" s="368"/>
      <c r="Q164" s="368" t="s">
        <v>36</v>
      </c>
      <c r="R164" s="368" t="s">
        <v>36</v>
      </c>
      <c r="S164" s="368" t="s">
        <v>36</v>
      </c>
      <c r="T164" s="368" t="s">
        <v>36</v>
      </c>
      <c r="U164" s="368" t="s">
        <v>36</v>
      </c>
      <c r="V164" s="369" t="s">
        <v>36</v>
      </c>
      <c r="W164" s="341" t="s">
        <v>112</v>
      </c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R164" s="342"/>
      <c r="AS164" s="342"/>
      <c r="AT164" s="342"/>
      <c r="AU164" s="342"/>
      <c r="AV164" s="342"/>
      <c r="AW164" s="342"/>
      <c r="AX164" s="342"/>
      <c r="AY164" s="342"/>
      <c r="AZ164" s="342"/>
      <c r="BA164" s="342"/>
      <c r="BB164" s="343"/>
      <c r="BC164" s="344"/>
      <c r="BD164" s="345"/>
      <c r="BE164" s="345"/>
      <c r="BF164" s="345"/>
      <c r="BG164" s="345"/>
      <c r="BH164" s="345"/>
      <c r="BI164" s="345"/>
      <c r="BJ164" s="345"/>
      <c r="BK164" s="345"/>
      <c r="BL164" s="345"/>
      <c r="BM164" s="346" t="s">
        <v>4</v>
      </c>
      <c r="BN164" s="347"/>
      <c r="BO164" s="348">
        <f ca="1">SUMIF($B$10:$M$153,"②ジュニアアスリート強化事業",$CW$10:$DB$153)</f>
        <v>0</v>
      </c>
      <c r="BP164" s="349"/>
      <c r="BQ164" s="349"/>
      <c r="BR164" s="349"/>
      <c r="BS164" s="349"/>
      <c r="BT164" s="349"/>
      <c r="BU164" s="349"/>
      <c r="BV164" s="349"/>
      <c r="BW164" s="349"/>
      <c r="BX164" s="349"/>
      <c r="BY164" s="346" t="s">
        <v>4</v>
      </c>
      <c r="BZ164" s="347"/>
      <c r="CA164" s="330" t="b">
        <f t="shared" ref="CA164:CA172" ca="1" si="10">BC164=BO164</f>
        <v>1</v>
      </c>
      <c r="CB164" s="122"/>
      <c r="CC164" s="122"/>
      <c r="CD164" s="122"/>
      <c r="CE164" s="122"/>
      <c r="CF164" s="122"/>
    </row>
    <row r="165" spans="2:84" ht="12" customHeight="1" x14ac:dyDescent="0.15">
      <c r="B165" s="370" t="s">
        <v>36</v>
      </c>
      <c r="C165" s="370" t="s">
        <v>36</v>
      </c>
      <c r="D165" s="370" t="s">
        <v>36</v>
      </c>
      <c r="E165" s="370" t="s">
        <v>36</v>
      </c>
      <c r="F165" s="370" t="s">
        <v>36</v>
      </c>
      <c r="G165" s="370" t="s">
        <v>36</v>
      </c>
      <c r="H165" s="370" t="s">
        <v>36</v>
      </c>
      <c r="I165" s="370" t="s">
        <v>36</v>
      </c>
      <c r="J165" s="370" t="s">
        <v>36</v>
      </c>
      <c r="K165" s="370" t="s">
        <v>36</v>
      </c>
      <c r="L165" s="370" t="s">
        <v>36</v>
      </c>
      <c r="M165" s="370" t="s">
        <v>36</v>
      </c>
      <c r="N165" s="370"/>
      <c r="O165" s="370"/>
      <c r="P165" s="370"/>
      <c r="Q165" s="370" t="s">
        <v>36</v>
      </c>
      <c r="R165" s="370" t="s">
        <v>36</v>
      </c>
      <c r="S165" s="370" t="s">
        <v>36</v>
      </c>
      <c r="T165" s="370" t="s">
        <v>36</v>
      </c>
      <c r="U165" s="370" t="s">
        <v>36</v>
      </c>
      <c r="V165" s="371" t="s">
        <v>36</v>
      </c>
      <c r="W165" s="359" t="s">
        <v>113</v>
      </c>
      <c r="X165" s="360"/>
      <c r="Y165" s="360"/>
      <c r="Z165" s="360"/>
      <c r="AA165" s="360"/>
      <c r="AB165" s="360"/>
      <c r="AC165" s="360"/>
      <c r="AD165" s="360"/>
      <c r="AE165" s="360"/>
      <c r="AF165" s="360"/>
      <c r="AG165" s="360"/>
      <c r="AH165" s="360"/>
      <c r="AI165" s="360"/>
      <c r="AJ165" s="360"/>
      <c r="AK165" s="360"/>
      <c r="AL165" s="360"/>
      <c r="AM165" s="360"/>
      <c r="AN165" s="360"/>
      <c r="AO165" s="360"/>
      <c r="AP165" s="360"/>
      <c r="AQ165" s="360"/>
      <c r="AR165" s="360"/>
      <c r="AS165" s="360"/>
      <c r="AT165" s="360"/>
      <c r="AU165" s="360"/>
      <c r="AV165" s="360"/>
      <c r="AW165" s="360"/>
      <c r="AX165" s="360"/>
      <c r="AY165" s="360"/>
      <c r="AZ165" s="360"/>
      <c r="BA165" s="360"/>
      <c r="BB165" s="361"/>
      <c r="BC165" s="362"/>
      <c r="BD165" s="363"/>
      <c r="BE165" s="363"/>
      <c r="BF165" s="363"/>
      <c r="BG165" s="363"/>
      <c r="BH165" s="363"/>
      <c r="BI165" s="363"/>
      <c r="BJ165" s="363"/>
      <c r="BK165" s="363"/>
      <c r="BL165" s="363"/>
      <c r="BM165" s="364" t="s">
        <v>4</v>
      </c>
      <c r="BN165" s="365"/>
      <c r="BO165" s="366">
        <f ca="1">SUMIF($B$10:$M$153,"③高校生重点校アスリート支援事業",$CW$10:$DB$153)</f>
        <v>0</v>
      </c>
      <c r="BP165" s="367"/>
      <c r="BQ165" s="367"/>
      <c r="BR165" s="367"/>
      <c r="BS165" s="367"/>
      <c r="BT165" s="367"/>
      <c r="BU165" s="367"/>
      <c r="BV165" s="367"/>
      <c r="BW165" s="367"/>
      <c r="BX165" s="367"/>
      <c r="BY165" s="364" t="s">
        <v>4</v>
      </c>
      <c r="BZ165" s="365"/>
      <c r="CA165" s="330" t="b">
        <f t="shared" ca="1" si="10"/>
        <v>1</v>
      </c>
      <c r="CB165" s="122"/>
      <c r="CC165" s="122"/>
      <c r="CD165" s="122"/>
      <c r="CE165" s="122"/>
      <c r="CF165" s="122"/>
    </row>
    <row r="166" spans="2:84" ht="12" customHeight="1" x14ac:dyDescent="0.15">
      <c r="B166" s="370" t="s">
        <v>36</v>
      </c>
      <c r="C166" s="370" t="s">
        <v>36</v>
      </c>
      <c r="D166" s="370" t="s">
        <v>36</v>
      </c>
      <c r="E166" s="370" t="s">
        <v>36</v>
      </c>
      <c r="F166" s="370" t="s">
        <v>36</v>
      </c>
      <c r="G166" s="370" t="s">
        <v>36</v>
      </c>
      <c r="H166" s="370" t="s">
        <v>36</v>
      </c>
      <c r="I166" s="370" t="s">
        <v>36</v>
      </c>
      <c r="J166" s="370" t="s">
        <v>36</v>
      </c>
      <c r="K166" s="370" t="s">
        <v>36</v>
      </c>
      <c r="L166" s="370" t="s">
        <v>36</v>
      </c>
      <c r="M166" s="370" t="s">
        <v>36</v>
      </c>
      <c r="N166" s="370"/>
      <c r="O166" s="370"/>
      <c r="P166" s="370"/>
      <c r="Q166" s="370" t="s">
        <v>36</v>
      </c>
      <c r="R166" s="370" t="s">
        <v>36</v>
      </c>
      <c r="S166" s="370" t="s">
        <v>36</v>
      </c>
      <c r="T166" s="370" t="s">
        <v>36</v>
      </c>
      <c r="U166" s="370" t="s">
        <v>36</v>
      </c>
      <c r="V166" s="371" t="s">
        <v>36</v>
      </c>
      <c r="W166" s="359" t="s">
        <v>114</v>
      </c>
      <c r="X166" s="360"/>
      <c r="Y166" s="360"/>
      <c r="Z166" s="360"/>
      <c r="AA166" s="360"/>
      <c r="AB166" s="360"/>
      <c r="AC166" s="360"/>
      <c r="AD166" s="360"/>
      <c r="AE166" s="360"/>
      <c r="AF166" s="360"/>
      <c r="AG166" s="360"/>
      <c r="AH166" s="360"/>
      <c r="AI166" s="360"/>
      <c r="AJ166" s="360"/>
      <c r="AK166" s="360"/>
      <c r="AL166" s="360"/>
      <c r="AM166" s="360"/>
      <c r="AN166" s="360"/>
      <c r="AO166" s="360"/>
      <c r="AP166" s="360"/>
      <c r="AQ166" s="360"/>
      <c r="AR166" s="360"/>
      <c r="AS166" s="360"/>
      <c r="AT166" s="360"/>
      <c r="AU166" s="360"/>
      <c r="AV166" s="360"/>
      <c r="AW166" s="360"/>
      <c r="AX166" s="360"/>
      <c r="AY166" s="360"/>
      <c r="AZ166" s="360"/>
      <c r="BA166" s="360"/>
      <c r="BB166" s="361"/>
      <c r="BC166" s="362"/>
      <c r="BD166" s="363"/>
      <c r="BE166" s="363"/>
      <c r="BF166" s="363"/>
      <c r="BG166" s="363"/>
      <c r="BH166" s="363"/>
      <c r="BI166" s="363"/>
      <c r="BJ166" s="363"/>
      <c r="BK166" s="363"/>
      <c r="BL166" s="363"/>
      <c r="BM166" s="364" t="s">
        <v>4</v>
      </c>
      <c r="BN166" s="365"/>
      <c r="BO166" s="366">
        <f ca="1">SUMIF($B$10:$M$153,"④国体選手強化事業",$CW$10:$DB$153)</f>
        <v>0</v>
      </c>
      <c r="BP166" s="367"/>
      <c r="BQ166" s="367"/>
      <c r="BR166" s="367"/>
      <c r="BS166" s="367"/>
      <c r="BT166" s="367"/>
      <c r="BU166" s="367"/>
      <c r="BV166" s="367"/>
      <c r="BW166" s="367"/>
      <c r="BX166" s="367"/>
      <c r="BY166" s="364" t="s">
        <v>4</v>
      </c>
      <c r="BZ166" s="365"/>
      <c r="CA166" s="330" t="b">
        <f t="shared" ca="1" si="10"/>
        <v>1</v>
      </c>
      <c r="CB166" s="122"/>
      <c r="CC166" s="122"/>
      <c r="CD166" s="122"/>
      <c r="CE166" s="122"/>
      <c r="CF166" s="122"/>
    </row>
    <row r="167" spans="2:84" ht="12" customHeight="1" x14ac:dyDescent="0.15">
      <c r="B167" s="370" t="s">
        <v>36</v>
      </c>
      <c r="C167" s="370" t="s">
        <v>36</v>
      </c>
      <c r="D167" s="370" t="s">
        <v>36</v>
      </c>
      <c r="E167" s="370" t="s">
        <v>36</v>
      </c>
      <c r="F167" s="370" t="s">
        <v>36</v>
      </c>
      <c r="G167" s="370" t="s">
        <v>36</v>
      </c>
      <c r="H167" s="370" t="s">
        <v>36</v>
      </c>
      <c r="I167" s="370" t="s">
        <v>36</v>
      </c>
      <c r="J167" s="370" t="s">
        <v>36</v>
      </c>
      <c r="K167" s="370" t="s">
        <v>36</v>
      </c>
      <c r="L167" s="370" t="s">
        <v>36</v>
      </c>
      <c r="M167" s="370" t="s">
        <v>36</v>
      </c>
      <c r="N167" s="370"/>
      <c r="O167" s="370"/>
      <c r="P167" s="370"/>
      <c r="Q167" s="370" t="s">
        <v>36</v>
      </c>
      <c r="R167" s="370" t="s">
        <v>36</v>
      </c>
      <c r="S167" s="370" t="s">
        <v>36</v>
      </c>
      <c r="T167" s="370" t="s">
        <v>36</v>
      </c>
      <c r="U167" s="370" t="s">
        <v>36</v>
      </c>
      <c r="V167" s="371" t="s">
        <v>36</v>
      </c>
      <c r="W167" s="359" t="s">
        <v>115</v>
      </c>
      <c r="X167" s="360"/>
      <c r="Y167" s="360"/>
      <c r="Z167" s="360"/>
      <c r="AA167" s="360"/>
      <c r="AB167" s="360"/>
      <c r="AC167" s="360"/>
      <c r="AD167" s="360"/>
      <c r="AE167" s="360"/>
      <c r="AF167" s="360"/>
      <c r="AG167" s="360"/>
      <c r="AH167" s="360"/>
      <c r="AI167" s="360"/>
      <c r="AJ167" s="360"/>
      <c r="AK167" s="360"/>
      <c r="AL167" s="360"/>
      <c r="AM167" s="360"/>
      <c r="AN167" s="360"/>
      <c r="AO167" s="360"/>
      <c r="AP167" s="360"/>
      <c r="AQ167" s="360"/>
      <c r="AR167" s="360"/>
      <c r="AS167" s="360"/>
      <c r="AT167" s="360"/>
      <c r="AU167" s="360"/>
      <c r="AV167" s="360"/>
      <c r="AW167" s="360"/>
      <c r="AX167" s="360"/>
      <c r="AY167" s="360"/>
      <c r="AZ167" s="360"/>
      <c r="BA167" s="360"/>
      <c r="BB167" s="361"/>
      <c r="BC167" s="362"/>
      <c r="BD167" s="363"/>
      <c r="BE167" s="363"/>
      <c r="BF167" s="363"/>
      <c r="BG167" s="363"/>
      <c r="BH167" s="363"/>
      <c r="BI167" s="363"/>
      <c r="BJ167" s="363"/>
      <c r="BK167" s="363"/>
      <c r="BL167" s="363"/>
      <c r="BM167" s="364" t="s">
        <v>4</v>
      </c>
      <c r="BN167" s="365"/>
      <c r="BO167" s="366">
        <f ca="1">SUMIF($B$10:$M$153,"⑤国体入賞競技拡充事業",$CW$10:$DB$153)</f>
        <v>0</v>
      </c>
      <c r="BP167" s="367"/>
      <c r="BQ167" s="367"/>
      <c r="BR167" s="367"/>
      <c r="BS167" s="367"/>
      <c r="BT167" s="367"/>
      <c r="BU167" s="367"/>
      <c r="BV167" s="367"/>
      <c r="BW167" s="367"/>
      <c r="BX167" s="367"/>
      <c r="BY167" s="364" t="s">
        <v>4</v>
      </c>
      <c r="BZ167" s="365"/>
      <c r="CA167" s="330" t="b">
        <f t="shared" ca="1" si="10"/>
        <v>1</v>
      </c>
      <c r="CB167" s="122"/>
      <c r="CC167" s="122"/>
      <c r="CD167" s="122"/>
      <c r="CE167" s="122"/>
      <c r="CF167" s="122"/>
    </row>
    <row r="168" spans="2:84" ht="12" customHeight="1" x14ac:dyDescent="0.15">
      <c r="B168" s="370" t="s">
        <v>36</v>
      </c>
      <c r="C168" s="370" t="s">
        <v>36</v>
      </c>
      <c r="D168" s="370" t="s">
        <v>36</v>
      </c>
      <c r="E168" s="370" t="s">
        <v>36</v>
      </c>
      <c r="F168" s="370" t="s">
        <v>36</v>
      </c>
      <c r="G168" s="370" t="s">
        <v>36</v>
      </c>
      <c r="H168" s="370" t="s">
        <v>36</v>
      </c>
      <c r="I168" s="370" t="s">
        <v>36</v>
      </c>
      <c r="J168" s="370" t="s">
        <v>36</v>
      </c>
      <c r="K168" s="370" t="s">
        <v>36</v>
      </c>
      <c r="L168" s="370" t="s">
        <v>36</v>
      </c>
      <c r="M168" s="370" t="s">
        <v>36</v>
      </c>
      <c r="N168" s="370"/>
      <c r="O168" s="370"/>
      <c r="P168" s="370"/>
      <c r="Q168" s="370" t="s">
        <v>36</v>
      </c>
      <c r="R168" s="370" t="s">
        <v>36</v>
      </c>
      <c r="S168" s="370" t="s">
        <v>36</v>
      </c>
      <c r="T168" s="370" t="s">
        <v>36</v>
      </c>
      <c r="U168" s="370" t="s">
        <v>36</v>
      </c>
      <c r="V168" s="371" t="s">
        <v>36</v>
      </c>
      <c r="W168" s="359" t="s">
        <v>68</v>
      </c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  <c r="AI168" s="360"/>
      <c r="AJ168" s="360"/>
      <c r="AK168" s="360"/>
      <c r="AL168" s="360"/>
      <c r="AM168" s="360"/>
      <c r="AN168" s="360"/>
      <c r="AO168" s="360"/>
      <c r="AP168" s="360"/>
      <c r="AQ168" s="360"/>
      <c r="AR168" s="360"/>
      <c r="AS168" s="360"/>
      <c r="AT168" s="360"/>
      <c r="AU168" s="360"/>
      <c r="AV168" s="360"/>
      <c r="AW168" s="360"/>
      <c r="AX168" s="360"/>
      <c r="AY168" s="360"/>
      <c r="AZ168" s="360"/>
      <c r="BA168" s="360"/>
      <c r="BB168" s="361"/>
      <c r="BC168" s="362"/>
      <c r="BD168" s="363"/>
      <c r="BE168" s="363"/>
      <c r="BF168" s="363"/>
      <c r="BG168" s="363"/>
      <c r="BH168" s="363"/>
      <c r="BI168" s="363"/>
      <c r="BJ168" s="363"/>
      <c r="BK168" s="363"/>
      <c r="BL168" s="363"/>
      <c r="BM168" s="364" t="s">
        <v>4</v>
      </c>
      <c r="BN168" s="365"/>
      <c r="BO168" s="366">
        <f ca="1">SUMIF($B$10:$M$153,"⑥ふるさと選手支援事業",$CW$10:$DB$153)</f>
        <v>0</v>
      </c>
      <c r="BP168" s="367"/>
      <c r="BQ168" s="367"/>
      <c r="BR168" s="367"/>
      <c r="BS168" s="367"/>
      <c r="BT168" s="367"/>
      <c r="BU168" s="367"/>
      <c r="BV168" s="367"/>
      <c r="BW168" s="367"/>
      <c r="BX168" s="367"/>
      <c r="BY168" s="364" t="s">
        <v>4</v>
      </c>
      <c r="BZ168" s="365"/>
      <c r="CA168" s="330" t="b">
        <f t="shared" ca="1" si="10"/>
        <v>1</v>
      </c>
      <c r="CB168" s="122"/>
      <c r="CC168" s="122"/>
      <c r="CD168" s="122"/>
      <c r="CE168" s="122"/>
      <c r="CF168" s="122"/>
    </row>
    <row r="169" spans="2:84" ht="12" customHeight="1" x14ac:dyDescent="0.15">
      <c r="B169" s="370" t="s">
        <v>36</v>
      </c>
      <c r="C169" s="370" t="s">
        <v>36</v>
      </c>
      <c r="D169" s="370" t="s">
        <v>36</v>
      </c>
      <c r="E169" s="370" t="s">
        <v>36</v>
      </c>
      <c r="F169" s="370" t="s">
        <v>36</v>
      </c>
      <c r="G169" s="370" t="s">
        <v>36</v>
      </c>
      <c r="H169" s="370" t="s">
        <v>36</v>
      </c>
      <c r="I169" s="370" t="s">
        <v>36</v>
      </c>
      <c r="J169" s="370" t="s">
        <v>36</v>
      </c>
      <c r="K169" s="370" t="s">
        <v>36</v>
      </c>
      <c r="L169" s="370" t="s">
        <v>36</v>
      </c>
      <c r="M169" s="370" t="s">
        <v>36</v>
      </c>
      <c r="N169" s="370"/>
      <c r="O169" s="370"/>
      <c r="P169" s="370"/>
      <c r="Q169" s="370" t="s">
        <v>36</v>
      </c>
      <c r="R169" s="370" t="s">
        <v>36</v>
      </c>
      <c r="S169" s="370" t="s">
        <v>36</v>
      </c>
      <c r="T169" s="370" t="s">
        <v>36</v>
      </c>
      <c r="U169" s="370" t="s">
        <v>36</v>
      </c>
      <c r="V169" s="371" t="s">
        <v>36</v>
      </c>
      <c r="W169" s="359" t="s">
        <v>69</v>
      </c>
      <c r="X169" s="360"/>
      <c r="Y169" s="360"/>
      <c r="Z169" s="360"/>
      <c r="AA169" s="360"/>
      <c r="AB169" s="360"/>
      <c r="AC169" s="360"/>
      <c r="AD169" s="360"/>
      <c r="AE169" s="360"/>
      <c r="AF169" s="360"/>
      <c r="AG169" s="360"/>
      <c r="AH169" s="360"/>
      <c r="AI169" s="360"/>
      <c r="AJ169" s="360"/>
      <c r="AK169" s="360"/>
      <c r="AL169" s="360"/>
      <c r="AM169" s="360"/>
      <c r="AN169" s="360"/>
      <c r="AO169" s="360"/>
      <c r="AP169" s="360"/>
      <c r="AQ169" s="360"/>
      <c r="AR169" s="360"/>
      <c r="AS169" s="360"/>
      <c r="AT169" s="360"/>
      <c r="AU169" s="360"/>
      <c r="AV169" s="360"/>
      <c r="AW169" s="360"/>
      <c r="AX169" s="360"/>
      <c r="AY169" s="360"/>
      <c r="AZ169" s="360"/>
      <c r="BA169" s="360"/>
      <c r="BB169" s="361"/>
      <c r="BC169" s="362"/>
      <c r="BD169" s="363"/>
      <c r="BE169" s="363"/>
      <c r="BF169" s="363"/>
      <c r="BG169" s="363"/>
      <c r="BH169" s="363"/>
      <c r="BI169" s="363"/>
      <c r="BJ169" s="363"/>
      <c r="BK169" s="363"/>
      <c r="BL169" s="363"/>
      <c r="BM169" s="364" t="s">
        <v>4</v>
      </c>
      <c r="BN169" s="365"/>
      <c r="BO169" s="366">
        <f ca="1">SUMIF($B$10:$M$153,"⑦アドバイザーコーチ招請事業",$CW$10:$DB$153)</f>
        <v>0</v>
      </c>
      <c r="BP169" s="367"/>
      <c r="BQ169" s="367"/>
      <c r="BR169" s="367"/>
      <c r="BS169" s="367"/>
      <c r="BT169" s="367"/>
      <c r="BU169" s="367"/>
      <c r="BV169" s="367"/>
      <c r="BW169" s="367"/>
      <c r="BX169" s="367"/>
      <c r="BY169" s="364" t="s">
        <v>4</v>
      </c>
      <c r="BZ169" s="365"/>
      <c r="CA169" s="330" t="b">
        <f t="shared" ca="1" si="10"/>
        <v>1</v>
      </c>
      <c r="CB169" s="122"/>
      <c r="CC169" s="122"/>
      <c r="CD169" s="122"/>
      <c r="CE169" s="122"/>
      <c r="CF169" s="122"/>
    </row>
    <row r="170" spans="2:84" ht="12" customHeight="1" x14ac:dyDescent="0.15">
      <c r="B170" s="372" t="s">
        <v>36</v>
      </c>
      <c r="C170" s="372" t="s">
        <v>36</v>
      </c>
      <c r="D170" s="372" t="s">
        <v>36</v>
      </c>
      <c r="E170" s="372" t="s">
        <v>36</v>
      </c>
      <c r="F170" s="372" t="s">
        <v>36</v>
      </c>
      <c r="G170" s="372" t="s">
        <v>36</v>
      </c>
      <c r="H170" s="372" t="s">
        <v>36</v>
      </c>
      <c r="I170" s="372" t="s">
        <v>36</v>
      </c>
      <c r="J170" s="372" t="s">
        <v>36</v>
      </c>
      <c r="K170" s="372" t="s">
        <v>36</v>
      </c>
      <c r="L170" s="372" t="s">
        <v>36</v>
      </c>
      <c r="M170" s="372" t="s">
        <v>36</v>
      </c>
      <c r="N170" s="372"/>
      <c r="O170" s="372"/>
      <c r="P170" s="372"/>
      <c r="Q170" s="372" t="s">
        <v>36</v>
      </c>
      <c r="R170" s="372" t="s">
        <v>36</v>
      </c>
      <c r="S170" s="372" t="s">
        <v>36</v>
      </c>
      <c r="T170" s="372" t="s">
        <v>36</v>
      </c>
      <c r="U170" s="372" t="s">
        <v>36</v>
      </c>
      <c r="V170" s="373" t="s">
        <v>36</v>
      </c>
      <c r="W170" s="350" t="s">
        <v>67</v>
      </c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  <c r="AO170" s="351"/>
      <c r="AP170" s="351"/>
      <c r="AQ170" s="351"/>
      <c r="AR170" s="351"/>
      <c r="AS170" s="351"/>
      <c r="AT170" s="351"/>
      <c r="AU170" s="351"/>
      <c r="AV170" s="351"/>
      <c r="AW170" s="351"/>
      <c r="AX170" s="351"/>
      <c r="AY170" s="351"/>
      <c r="AZ170" s="351"/>
      <c r="BA170" s="351"/>
      <c r="BB170" s="352"/>
      <c r="BC170" s="353"/>
      <c r="BD170" s="354"/>
      <c r="BE170" s="354"/>
      <c r="BF170" s="354"/>
      <c r="BG170" s="354"/>
      <c r="BH170" s="354"/>
      <c r="BI170" s="354"/>
      <c r="BJ170" s="354"/>
      <c r="BK170" s="354"/>
      <c r="BL170" s="354"/>
      <c r="BM170" s="355" t="s">
        <v>4</v>
      </c>
      <c r="BN170" s="356"/>
      <c r="BO170" s="357">
        <f ca="1">SUMIF($B$10:$M$153,"⑧世界を目指すアスリート支援事業",$CW$10:$DB$153)</f>
        <v>0</v>
      </c>
      <c r="BP170" s="358"/>
      <c r="BQ170" s="358"/>
      <c r="BR170" s="358"/>
      <c r="BS170" s="358"/>
      <c r="BT170" s="358"/>
      <c r="BU170" s="358"/>
      <c r="BV170" s="358"/>
      <c r="BW170" s="358"/>
      <c r="BX170" s="358"/>
      <c r="BY170" s="355" t="s">
        <v>4</v>
      </c>
      <c r="BZ170" s="356"/>
      <c r="CA170" s="330" t="b">
        <f t="shared" ca="1" si="10"/>
        <v>1</v>
      </c>
      <c r="CB170" s="122"/>
      <c r="CC170" s="122"/>
      <c r="CD170" s="122"/>
      <c r="CE170" s="122"/>
      <c r="CF170" s="122"/>
    </row>
    <row r="171" spans="2:84" ht="12" customHeight="1" thickBot="1" x14ac:dyDescent="0.2">
      <c r="B171" s="339" t="s">
        <v>50</v>
      </c>
      <c r="C171" s="339" t="s">
        <v>50</v>
      </c>
      <c r="D171" s="339" t="s">
        <v>50</v>
      </c>
      <c r="E171" s="339" t="s">
        <v>50</v>
      </c>
      <c r="F171" s="339" t="s">
        <v>50</v>
      </c>
      <c r="G171" s="339" t="s">
        <v>50</v>
      </c>
      <c r="H171" s="339" t="s">
        <v>50</v>
      </c>
      <c r="I171" s="339" t="s">
        <v>50</v>
      </c>
      <c r="J171" s="339" t="s">
        <v>50</v>
      </c>
      <c r="K171" s="339" t="s">
        <v>50</v>
      </c>
      <c r="L171" s="339" t="s">
        <v>50</v>
      </c>
      <c r="M171" s="339" t="s">
        <v>50</v>
      </c>
      <c r="N171" s="339"/>
      <c r="O171" s="339"/>
      <c r="P171" s="339"/>
      <c r="Q171" s="339" t="s">
        <v>50</v>
      </c>
      <c r="R171" s="339" t="s">
        <v>50</v>
      </c>
      <c r="S171" s="339" t="s">
        <v>50</v>
      </c>
      <c r="T171" s="339" t="s">
        <v>50</v>
      </c>
      <c r="U171" s="339" t="s">
        <v>50</v>
      </c>
      <c r="V171" s="340" t="s">
        <v>50</v>
      </c>
      <c r="W171" s="341" t="s">
        <v>106</v>
      </c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3"/>
      <c r="BC171" s="344"/>
      <c r="BD171" s="345"/>
      <c r="BE171" s="345"/>
      <c r="BF171" s="345"/>
      <c r="BG171" s="345"/>
      <c r="BH171" s="345"/>
      <c r="BI171" s="345"/>
      <c r="BJ171" s="345"/>
      <c r="BK171" s="345"/>
      <c r="BL171" s="345"/>
      <c r="BM171" s="346" t="s">
        <v>4</v>
      </c>
      <c r="BN171" s="347"/>
      <c r="BO171" s="348">
        <f ca="1">SUMIF($B$10:$M$153,"⑨練習付帯経費支援",$CW$10:$DB$153)</f>
        <v>0</v>
      </c>
      <c r="BP171" s="349"/>
      <c r="BQ171" s="349"/>
      <c r="BR171" s="349"/>
      <c r="BS171" s="349"/>
      <c r="BT171" s="349"/>
      <c r="BU171" s="349"/>
      <c r="BV171" s="349"/>
      <c r="BW171" s="349"/>
      <c r="BX171" s="349"/>
      <c r="BY171" s="346" t="s">
        <v>4</v>
      </c>
      <c r="BZ171" s="347"/>
      <c r="CA171" s="330" t="b">
        <f t="shared" ca="1" si="10"/>
        <v>1</v>
      </c>
      <c r="CB171" s="122"/>
      <c r="CC171" s="122"/>
      <c r="CD171" s="122"/>
      <c r="CE171" s="122"/>
      <c r="CF171" s="122"/>
    </row>
    <row r="172" spans="2:84" ht="15" customHeight="1" thickTop="1" x14ac:dyDescent="0.15">
      <c r="B172" s="331"/>
      <c r="C172" s="331"/>
      <c r="D172" s="331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  <c r="AX172" s="331"/>
      <c r="AY172" s="331"/>
      <c r="AZ172" s="331"/>
      <c r="BA172" s="331"/>
      <c r="BB172" s="332"/>
      <c r="BC172" s="333">
        <f>SUBTOTAL(9,BC163:BL171)</f>
        <v>0</v>
      </c>
      <c r="BD172" s="334"/>
      <c r="BE172" s="334"/>
      <c r="BF172" s="334"/>
      <c r="BG172" s="334"/>
      <c r="BH172" s="334"/>
      <c r="BI172" s="334"/>
      <c r="BJ172" s="334"/>
      <c r="BK172" s="334"/>
      <c r="BL172" s="334"/>
      <c r="BM172" s="335" t="s">
        <v>4</v>
      </c>
      <c r="BN172" s="336"/>
      <c r="BO172" s="337">
        <f ca="1">SUBTOTAL(9,BO163:BX171)</f>
        <v>0</v>
      </c>
      <c r="BP172" s="338"/>
      <c r="BQ172" s="338"/>
      <c r="BR172" s="338"/>
      <c r="BS172" s="338"/>
      <c r="BT172" s="338"/>
      <c r="BU172" s="338"/>
      <c r="BV172" s="338"/>
      <c r="BW172" s="338"/>
      <c r="BX172" s="338"/>
      <c r="BY172" s="335" t="s">
        <v>4</v>
      </c>
      <c r="BZ172" s="336"/>
      <c r="CA172" s="330" t="b">
        <f t="shared" ca="1" si="10"/>
        <v>1</v>
      </c>
      <c r="CB172" s="122"/>
      <c r="CC172" s="122"/>
      <c r="CD172" s="122"/>
      <c r="CE172" s="122"/>
      <c r="CF172" s="122"/>
    </row>
    <row r="173" spans="2:84" ht="12" customHeight="1" x14ac:dyDescent="0.15"/>
    <row r="174" spans="2:84" ht="12" customHeight="1" x14ac:dyDescent="0.15"/>
    <row r="175" spans="2:84" ht="12" customHeight="1" x14ac:dyDescent="0.15"/>
    <row r="176" spans="2:84" ht="6.75" customHeight="1" x14ac:dyDescent="0.15"/>
    <row r="177" ht="6.75" customHeight="1" x14ac:dyDescent="0.15"/>
    <row r="178" ht="6.75" customHeight="1" x14ac:dyDescent="0.15"/>
    <row r="179" ht="6.75" customHeight="1" x14ac:dyDescent="0.15"/>
    <row r="180" ht="6.75" customHeight="1" x14ac:dyDescent="0.15"/>
    <row r="181" ht="6.75" customHeight="1" x14ac:dyDescent="0.15"/>
    <row r="182" ht="6.75" customHeight="1" x14ac:dyDescent="0.15"/>
    <row r="183" ht="6.75" customHeight="1" x14ac:dyDescent="0.15"/>
    <row r="184" ht="6.75" customHeight="1" x14ac:dyDescent="0.15"/>
    <row r="185" ht="6.75" customHeight="1" x14ac:dyDescent="0.15"/>
    <row r="186" ht="6.75" customHeight="1" x14ac:dyDescent="0.15"/>
    <row r="187" ht="6.75" customHeight="1" x14ac:dyDescent="0.15"/>
    <row r="188" ht="6.75" customHeight="1" x14ac:dyDescent="0.15"/>
    <row r="189" ht="6.75" customHeight="1" x14ac:dyDescent="0.15"/>
    <row r="190" ht="6.75" customHeight="1" x14ac:dyDescent="0.15"/>
    <row r="191" ht="6.75" customHeight="1" x14ac:dyDescent="0.15"/>
    <row r="192" ht="6.75" customHeight="1" x14ac:dyDescent="0.15"/>
    <row r="193" ht="6.75" customHeight="1" x14ac:dyDescent="0.15"/>
    <row r="194" ht="6.75" customHeight="1" x14ac:dyDescent="0.15"/>
    <row r="195" ht="6.75" customHeight="1" x14ac:dyDescent="0.15"/>
    <row r="196" ht="6.75" customHeight="1" x14ac:dyDescent="0.15"/>
    <row r="197" ht="6.75" customHeight="1" x14ac:dyDescent="0.15"/>
    <row r="198" ht="6.75" customHeight="1" x14ac:dyDescent="0.15"/>
    <row r="199" ht="6.75" customHeight="1" x14ac:dyDescent="0.15"/>
    <row r="200" ht="6.75" customHeight="1" x14ac:dyDescent="0.15"/>
    <row r="201" ht="6.75" customHeight="1" x14ac:dyDescent="0.15"/>
    <row r="202" ht="6.75" customHeight="1" x14ac:dyDescent="0.15"/>
    <row r="203" ht="6.75" customHeight="1" x14ac:dyDescent="0.15"/>
    <row r="204" ht="6.75" customHeight="1" x14ac:dyDescent="0.15"/>
    <row r="205" ht="6.75" customHeight="1" x14ac:dyDescent="0.15"/>
    <row r="206" ht="6.75" customHeight="1" x14ac:dyDescent="0.15"/>
    <row r="207" ht="6.75" customHeight="1" x14ac:dyDescent="0.15"/>
    <row r="208" ht="6.75" customHeight="1" x14ac:dyDescent="0.15"/>
    <row r="209" ht="6.75" customHeight="1" x14ac:dyDescent="0.15"/>
    <row r="210" ht="6.75" customHeight="1" x14ac:dyDescent="0.15"/>
    <row r="211" ht="6.75" customHeight="1" x14ac:dyDescent="0.15"/>
    <row r="212" ht="6.75" customHeight="1" x14ac:dyDescent="0.15"/>
    <row r="213" ht="6.75" customHeight="1" x14ac:dyDescent="0.15"/>
    <row r="214" ht="6.75" customHeight="1" x14ac:dyDescent="0.15"/>
    <row r="215" ht="6.75" customHeight="1" x14ac:dyDescent="0.15"/>
    <row r="216" ht="6.75" customHeight="1" x14ac:dyDescent="0.15"/>
    <row r="217" ht="6.75" customHeight="1" x14ac:dyDescent="0.15"/>
    <row r="218" ht="6.75" customHeight="1" x14ac:dyDescent="0.15"/>
    <row r="219" ht="6.75" customHeight="1" x14ac:dyDescent="0.15"/>
    <row r="220" ht="6.75" customHeight="1" x14ac:dyDescent="0.15"/>
    <row r="221" ht="6.75" customHeight="1" x14ac:dyDescent="0.15"/>
    <row r="222" ht="6.75" customHeight="1" x14ac:dyDescent="0.15"/>
    <row r="223" ht="6.75" customHeight="1" x14ac:dyDescent="0.15"/>
    <row r="224" ht="6.75" customHeight="1" x14ac:dyDescent="0.15"/>
    <row r="225" ht="6.75" customHeight="1" x14ac:dyDescent="0.15"/>
    <row r="226" ht="6.75" customHeight="1" x14ac:dyDescent="0.15"/>
    <row r="227" ht="6.75" customHeight="1" x14ac:dyDescent="0.15"/>
    <row r="228" ht="6.75" customHeight="1" x14ac:dyDescent="0.15"/>
    <row r="229" ht="6.75" customHeight="1" x14ac:dyDescent="0.15"/>
    <row r="230" ht="6.75" customHeight="1" x14ac:dyDescent="0.15"/>
    <row r="231" ht="6.75" customHeight="1" x14ac:dyDescent="0.15"/>
    <row r="232" ht="6.75" customHeight="1" x14ac:dyDescent="0.15"/>
    <row r="233" ht="6.75" customHeight="1" x14ac:dyDescent="0.15"/>
    <row r="234" ht="6.75" customHeight="1" x14ac:dyDescent="0.15"/>
    <row r="235" ht="6.75" customHeight="1" x14ac:dyDescent="0.15"/>
    <row r="236" ht="6.75" customHeight="1" x14ac:dyDescent="0.15"/>
    <row r="237" ht="6.75" customHeight="1" x14ac:dyDescent="0.15"/>
    <row r="238" ht="6.75" customHeight="1" x14ac:dyDescent="0.15"/>
    <row r="239" ht="6.75" customHeight="1" x14ac:dyDescent="0.15"/>
    <row r="240" ht="6.75" customHeight="1" x14ac:dyDescent="0.15"/>
    <row r="241" ht="6.75" customHeight="1" x14ac:dyDescent="0.15"/>
    <row r="242" ht="6.75" customHeight="1" x14ac:dyDescent="0.15"/>
    <row r="243" ht="6.75" customHeight="1" x14ac:dyDescent="0.15"/>
    <row r="244" ht="6.75" customHeight="1" x14ac:dyDescent="0.15"/>
    <row r="245" ht="6.75" customHeight="1" x14ac:dyDescent="0.15"/>
    <row r="246" ht="6.75" customHeight="1" x14ac:dyDescent="0.15"/>
    <row r="247" ht="6.75" customHeight="1" x14ac:dyDescent="0.15"/>
    <row r="248" ht="6.75" customHeight="1" x14ac:dyDescent="0.15"/>
    <row r="249" ht="6.75" customHeight="1" x14ac:dyDescent="0.15"/>
    <row r="250" ht="6.75" customHeight="1" x14ac:dyDescent="0.15"/>
    <row r="251" ht="6.75" customHeight="1" x14ac:dyDescent="0.15"/>
    <row r="252" ht="6.75" customHeight="1" x14ac:dyDescent="0.15"/>
    <row r="253" ht="6.75" customHeight="1" x14ac:dyDescent="0.15"/>
    <row r="254" ht="6.75" customHeight="1" x14ac:dyDescent="0.15"/>
    <row r="255" ht="6.75" customHeight="1" x14ac:dyDescent="0.15"/>
    <row r="256" ht="6.75" customHeight="1" x14ac:dyDescent="0.15"/>
    <row r="257" ht="6.75" customHeight="1" x14ac:dyDescent="0.15"/>
    <row r="258" ht="6.75" customHeight="1" x14ac:dyDescent="0.15"/>
    <row r="259" ht="6.75" customHeight="1" x14ac:dyDescent="0.15"/>
    <row r="260" ht="6.75" customHeight="1" x14ac:dyDescent="0.15"/>
    <row r="261" ht="6.75" customHeight="1" x14ac:dyDescent="0.15"/>
    <row r="262" ht="6.75" customHeight="1" x14ac:dyDescent="0.15"/>
    <row r="263" ht="6.75" customHeight="1" x14ac:dyDescent="0.15"/>
    <row r="264" ht="6.75" customHeight="1" x14ac:dyDescent="0.15"/>
    <row r="265" ht="6.75" customHeight="1" x14ac:dyDescent="0.15"/>
    <row r="266" ht="6.75" customHeight="1" x14ac:dyDescent="0.15"/>
    <row r="267" ht="6.75" customHeight="1" x14ac:dyDescent="0.15"/>
    <row r="268" ht="6.75" customHeight="1" x14ac:dyDescent="0.15"/>
    <row r="269" ht="6.75" customHeight="1" x14ac:dyDescent="0.15"/>
    <row r="270" ht="6.75" customHeight="1" x14ac:dyDescent="0.15"/>
    <row r="271" ht="6.75" customHeight="1" x14ac:dyDescent="0.15"/>
    <row r="272" ht="6.75" customHeight="1" x14ac:dyDescent="0.15"/>
    <row r="273" ht="6.75" customHeight="1" x14ac:dyDescent="0.15"/>
    <row r="274" ht="6.75" customHeight="1" x14ac:dyDescent="0.15"/>
    <row r="275" ht="6.75" customHeight="1" x14ac:dyDescent="0.15"/>
    <row r="276" ht="6.75" customHeight="1" x14ac:dyDescent="0.15"/>
    <row r="277" ht="6.75" customHeight="1" x14ac:dyDescent="0.15"/>
    <row r="278" ht="6.75" customHeight="1" x14ac:dyDescent="0.15"/>
    <row r="279" ht="6.75" customHeight="1" x14ac:dyDescent="0.15"/>
    <row r="280" ht="6.75" customHeight="1" x14ac:dyDescent="0.15"/>
    <row r="281" ht="6.75" customHeight="1" x14ac:dyDescent="0.15"/>
    <row r="282" ht="6.75" customHeight="1" x14ac:dyDescent="0.15"/>
    <row r="283" ht="6.75" customHeight="1" x14ac:dyDescent="0.15"/>
    <row r="284" ht="6.75" customHeight="1" x14ac:dyDescent="0.15"/>
    <row r="285" ht="6.75" customHeight="1" x14ac:dyDescent="0.15"/>
    <row r="286" ht="6.75" customHeight="1" x14ac:dyDescent="0.15"/>
    <row r="287" ht="6.75" customHeight="1" x14ac:dyDescent="0.15"/>
    <row r="288" ht="6.75" customHeight="1" x14ac:dyDescent="0.15"/>
    <row r="289" ht="6.75" customHeight="1" x14ac:dyDescent="0.15"/>
    <row r="290" ht="6.75" customHeight="1" x14ac:dyDescent="0.15"/>
    <row r="291" ht="6.75" customHeight="1" x14ac:dyDescent="0.15"/>
    <row r="292" ht="6.75" customHeight="1" x14ac:dyDescent="0.15"/>
    <row r="293" ht="6.75" customHeight="1" x14ac:dyDescent="0.15"/>
    <row r="294" ht="6.75" customHeight="1" x14ac:dyDescent="0.15"/>
    <row r="295" ht="6.75" customHeight="1" x14ac:dyDescent="0.15"/>
    <row r="296" ht="6.75" customHeight="1" x14ac:dyDescent="0.15"/>
    <row r="297" ht="6.75" customHeight="1" x14ac:dyDescent="0.15"/>
    <row r="298" ht="6.75" customHeight="1" x14ac:dyDescent="0.15"/>
    <row r="299" ht="6.75" customHeight="1" x14ac:dyDescent="0.15"/>
    <row r="300" ht="6.75" customHeight="1" x14ac:dyDescent="0.15"/>
    <row r="301" ht="6.75" customHeight="1" x14ac:dyDescent="0.15"/>
    <row r="302" ht="6.75" customHeight="1" x14ac:dyDescent="0.15"/>
    <row r="303" ht="6.75" customHeight="1" x14ac:dyDescent="0.15"/>
    <row r="304" ht="6.75" customHeight="1" x14ac:dyDescent="0.15"/>
    <row r="305" ht="6.75" customHeight="1" x14ac:dyDescent="0.15"/>
    <row r="306" ht="6.75" customHeight="1" x14ac:dyDescent="0.15"/>
    <row r="307" ht="6.75" customHeight="1" x14ac:dyDescent="0.15"/>
    <row r="308" ht="6.75" customHeight="1" x14ac:dyDescent="0.15"/>
    <row r="309" ht="6.75" customHeight="1" x14ac:dyDescent="0.15"/>
    <row r="310" ht="6.75" customHeight="1" x14ac:dyDescent="0.15"/>
    <row r="311" ht="6.75" customHeight="1" x14ac:dyDescent="0.15"/>
    <row r="312" ht="6.75" customHeight="1" x14ac:dyDescent="0.15"/>
    <row r="313" ht="6.75" customHeight="1" x14ac:dyDescent="0.15"/>
    <row r="314" ht="6.75" customHeight="1" x14ac:dyDescent="0.15"/>
    <row r="315" ht="6.75" customHeight="1" x14ac:dyDescent="0.15"/>
    <row r="316" ht="6.75" customHeight="1" x14ac:dyDescent="0.15"/>
    <row r="317" ht="6.75" customHeight="1" x14ac:dyDescent="0.15"/>
    <row r="318" ht="6.75" customHeight="1" x14ac:dyDescent="0.15"/>
    <row r="319" ht="6.75" customHeight="1" x14ac:dyDescent="0.15"/>
    <row r="320" ht="6.75" customHeight="1" x14ac:dyDescent="0.15"/>
    <row r="321" ht="6.75" customHeight="1" x14ac:dyDescent="0.15"/>
    <row r="322" ht="6.75" customHeight="1" x14ac:dyDescent="0.15"/>
    <row r="323" ht="6.75" customHeight="1" x14ac:dyDescent="0.15"/>
    <row r="324" ht="6.75" customHeight="1" x14ac:dyDescent="0.15"/>
    <row r="325" ht="6.75" customHeight="1" x14ac:dyDescent="0.15"/>
    <row r="326" ht="6.75" customHeight="1" x14ac:dyDescent="0.15"/>
    <row r="327" ht="6.75" customHeight="1" x14ac:dyDescent="0.15"/>
    <row r="328" ht="6.75" customHeight="1" x14ac:dyDescent="0.15"/>
    <row r="329" ht="6.75" customHeight="1" x14ac:dyDescent="0.15"/>
    <row r="330" ht="6.75" customHeight="1" x14ac:dyDescent="0.15"/>
    <row r="331" ht="6.75" customHeight="1" x14ac:dyDescent="0.15"/>
    <row r="332" ht="6.75" customHeight="1" x14ac:dyDescent="0.15"/>
    <row r="333" ht="6.75" customHeight="1" x14ac:dyDescent="0.15"/>
    <row r="334" ht="6.75" customHeight="1" x14ac:dyDescent="0.15"/>
    <row r="335" ht="6.75" customHeight="1" x14ac:dyDescent="0.15"/>
    <row r="336" ht="6.75" customHeight="1" x14ac:dyDescent="0.15"/>
    <row r="337" ht="6.75" customHeight="1" x14ac:dyDescent="0.15"/>
    <row r="338" ht="6.75" customHeight="1" x14ac:dyDescent="0.15"/>
    <row r="339" ht="6.75" customHeight="1" x14ac:dyDescent="0.15"/>
    <row r="340" ht="6.75" customHeight="1" x14ac:dyDescent="0.15"/>
    <row r="341" ht="6.75" customHeight="1" x14ac:dyDescent="0.15"/>
    <row r="342" ht="6.75" customHeight="1" x14ac:dyDescent="0.15"/>
    <row r="343" ht="6.75" customHeight="1" x14ac:dyDescent="0.15"/>
    <row r="344" ht="6.75" customHeight="1" x14ac:dyDescent="0.15"/>
    <row r="345" ht="6.75" customHeight="1" x14ac:dyDescent="0.15"/>
    <row r="346" ht="6.75" customHeight="1" x14ac:dyDescent="0.15"/>
    <row r="347" ht="6.75" customHeight="1" x14ac:dyDescent="0.15"/>
    <row r="348" ht="6.75" customHeight="1" x14ac:dyDescent="0.15"/>
    <row r="349" ht="6.75" customHeight="1" x14ac:dyDescent="0.15"/>
    <row r="350" ht="6.75" customHeight="1" x14ac:dyDescent="0.15"/>
    <row r="351" ht="6.75" customHeight="1" x14ac:dyDescent="0.15"/>
    <row r="352" ht="6.75" customHeight="1" x14ac:dyDescent="0.15"/>
    <row r="353" ht="6.75" customHeight="1" x14ac:dyDescent="0.15"/>
    <row r="354" ht="6.75" customHeight="1" x14ac:dyDescent="0.15"/>
    <row r="355" ht="6.75" customHeight="1" x14ac:dyDescent="0.15"/>
    <row r="356" ht="6.75" customHeight="1" x14ac:dyDescent="0.15"/>
    <row r="357" ht="6.75" customHeight="1" x14ac:dyDescent="0.15"/>
    <row r="358" ht="6.75" customHeight="1" x14ac:dyDescent="0.15"/>
    <row r="359" ht="6.75" customHeight="1" x14ac:dyDescent="0.15"/>
    <row r="360" ht="6.75" customHeight="1" x14ac:dyDescent="0.15"/>
    <row r="361" ht="6.75" customHeight="1" x14ac:dyDescent="0.15"/>
    <row r="362" ht="6.75" customHeight="1" x14ac:dyDescent="0.15"/>
    <row r="363" ht="6.75" customHeight="1" x14ac:dyDescent="0.15"/>
    <row r="364" ht="6.75" customHeight="1" x14ac:dyDescent="0.15"/>
  </sheetData>
  <sheetProtection sheet="1" objects="1" formatCells="0" formatColumns="0" formatRows="0" insertColumns="0" insertRows="0" insertHyperlinks="0" deleteColumns="0" deleteRows="0" sort="0" autoFilter="0" pivotTables="0"/>
  <mergeCells count="681">
    <mergeCell ref="A3:DC3"/>
    <mergeCell ref="B5:I5"/>
    <mergeCell ref="J5:AJ5"/>
    <mergeCell ref="BF5:BG5"/>
    <mergeCell ref="B8:M9"/>
    <mergeCell ref="N8:P9"/>
    <mergeCell ref="S8:X9"/>
    <mergeCell ref="Y8:AD9"/>
    <mergeCell ref="AE8:AJ9"/>
    <mergeCell ref="AK8:AP9"/>
    <mergeCell ref="CP11:CV11"/>
    <mergeCell ref="CW8:DC9"/>
    <mergeCell ref="AS9:AY9"/>
    <mergeCell ref="AZ9:BF9"/>
    <mergeCell ref="BU9:CA9"/>
    <mergeCell ref="CB9:CH9"/>
    <mergeCell ref="B10:M15"/>
    <mergeCell ref="N10:P15"/>
    <mergeCell ref="S10:X14"/>
    <mergeCell ref="Y10:AD14"/>
    <mergeCell ref="AE10:AJ14"/>
    <mergeCell ref="AS8:BF8"/>
    <mergeCell ref="BG8:BM9"/>
    <mergeCell ref="BN8:BT9"/>
    <mergeCell ref="BU8:CH8"/>
    <mergeCell ref="CI8:CO9"/>
    <mergeCell ref="CP8:CV9"/>
    <mergeCell ref="B16:M21"/>
    <mergeCell ref="N16:P21"/>
    <mergeCell ref="S16:X20"/>
    <mergeCell ref="Y16:AD20"/>
    <mergeCell ref="AE16:AJ20"/>
    <mergeCell ref="AK16:AP20"/>
    <mergeCell ref="DD12:DD14"/>
    <mergeCell ref="AS14:AY15"/>
    <mergeCell ref="AZ14:BF15"/>
    <mergeCell ref="BG14:BM15"/>
    <mergeCell ref="BN14:BT15"/>
    <mergeCell ref="BU14:CA15"/>
    <mergeCell ref="CB14:CH15"/>
    <mergeCell ref="CI14:CO15"/>
    <mergeCell ref="CP14:CV15"/>
    <mergeCell ref="AK10:AP14"/>
    <mergeCell ref="CW10:DB14"/>
    <mergeCell ref="AS11:AY11"/>
    <mergeCell ref="AZ11:BF11"/>
    <mergeCell ref="BG11:BM11"/>
    <mergeCell ref="BN11:BT11"/>
    <mergeCell ref="BU11:CA11"/>
    <mergeCell ref="CB11:CH11"/>
    <mergeCell ref="CI11:CO11"/>
    <mergeCell ref="B22:M27"/>
    <mergeCell ref="N22:P27"/>
    <mergeCell ref="S22:X26"/>
    <mergeCell ref="Y22:AD26"/>
    <mergeCell ref="AE22:AJ26"/>
    <mergeCell ref="AK22:AP26"/>
    <mergeCell ref="DD18:DD20"/>
    <mergeCell ref="AS20:AY21"/>
    <mergeCell ref="AZ20:BF21"/>
    <mergeCell ref="BG20:BM21"/>
    <mergeCell ref="BN20:BT21"/>
    <mergeCell ref="BU20:CA21"/>
    <mergeCell ref="CB20:CH21"/>
    <mergeCell ref="CI20:CO21"/>
    <mergeCell ref="CP20:CV21"/>
    <mergeCell ref="CW16:DB20"/>
    <mergeCell ref="AS17:AY17"/>
    <mergeCell ref="AZ17:BF17"/>
    <mergeCell ref="BG17:BM17"/>
    <mergeCell ref="BN17:BT17"/>
    <mergeCell ref="BU17:CA17"/>
    <mergeCell ref="CB17:CH17"/>
    <mergeCell ref="CI17:CO17"/>
    <mergeCell ref="CP17:CV17"/>
    <mergeCell ref="B28:M33"/>
    <mergeCell ref="N28:P33"/>
    <mergeCell ref="S28:X32"/>
    <mergeCell ref="Y28:AD32"/>
    <mergeCell ref="AE28:AJ32"/>
    <mergeCell ref="AK28:AP32"/>
    <mergeCell ref="DD24:DD26"/>
    <mergeCell ref="AS26:AY27"/>
    <mergeCell ref="AZ26:BF27"/>
    <mergeCell ref="BG26:BM27"/>
    <mergeCell ref="BN26:BT27"/>
    <mergeCell ref="BU26:CA27"/>
    <mergeCell ref="CB26:CH27"/>
    <mergeCell ref="CI26:CO27"/>
    <mergeCell ref="CP26:CV27"/>
    <mergeCell ref="CW22:DB26"/>
    <mergeCell ref="AS23:AY23"/>
    <mergeCell ref="AZ23:BF23"/>
    <mergeCell ref="BG23:BM23"/>
    <mergeCell ref="BN23:BT23"/>
    <mergeCell ref="BU23:CA23"/>
    <mergeCell ref="CB23:CH23"/>
    <mergeCell ref="CI23:CO23"/>
    <mergeCell ref="CP23:CV23"/>
    <mergeCell ref="B34:M39"/>
    <mergeCell ref="N34:P39"/>
    <mergeCell ref="S34:X38"/>
    <mergeCell ref="Y34:AD38"/>
    <mergeCell ref="AE34:AJ38"/>
    <mergeCell ref="AK34:AP38"/>
    <mergeCell ref="DD30:DD32"/>
    <mergeCell ref="AS32:AY33"/>
    <mergeCell ref="AZ32:BF33"/>
    <mergeCell ref="BG32:BM33"/>
    <mergeCell ref="BN32:BT33"/>
    <mergeCell ref="BU32:CA33"/>
    <mergeCell ref="CB32:CH33"/>
    <mergeCell ref="CI32:CO33"/>
    <mergeCell ref="CP32:CV33"/>
    <mergeCell ref="CW28:DB32"/>
    <mergeCell ref="AS29:AY29"/>
    <mergeCell ref="AZ29:BF29"/>
    <mergeCell ref="BG29:BM29"/>
    <mergeCell ref="BN29:BT29"/>
    <mergeCell ref="BU29:CA29"/>
    <mergeCell ref="CB29:CH29"/>
    <mergeCell ref="CI29:CO29"/>
    <mergeCell ref="CP29:CV29"/>
    <mergeCell ref="B40:M45"/>
    <mergeCell ref="N40:P45"/>
    <mergeCell ref="S40:X44"/>
    <mergeCell ref="Y40:AD44"/>
    <mergeCell ref="AE40:AJ44"/>
    <mergeCell ref="AK40:AP44"/>
    <mergeCell ref="DD36:DD38"/>
    <mergeCell ref="AS38:AY39"/>
    <mergeCell ref="AZ38:BF39"/>
    <mergeCell ref="BG38:BM39"/>
    <mergeCell ref="BN38:BT39"/>
    <mergeCell ref="BU38:CA39"/>
    <mergeCell ref="CB38:CH39"/>
    <mergeCell ref="CI38:CO39"/>
    <mergeCell ref="CP38:CV39"/>
    <mergeCell ref="CW34:DB38"/>
    <mergeCell ref="AS35:AY35"/>
    <mergeCell ref="AZ35:BF35"/>
    <mergeCell ref="BG35:BM35"/>
    <mergeCell ref="BN35:BT35"/>
    <mergeCell ref="BU35:CA35"/>
    <mergeCell ref="CB35:CH35"/>
    <mergeCell ref="CI35:CO35"/>
    <mergeCell ref="CP35:CV35"/>
    <mergeCell ref="B46:M51"/>
    <mergeCell ref="N46:P51"/>
    <mergeCell ref="S46:X50"/>
    <mergeCell ref="Y46:AD50"/>
    <mergeCell ref="AE46:AJ50"/>
    <mergeCell ref="AK46:AP50"/>
    <mergeCell ref="DD42:DD44"/>
    <mergeCell ref="AS44:AY45"/>
    <mergeCell ref="AZ44:BF45"/>
    <mergeCell ref="BG44:BM45"/>
    <mergeCell ref="BN44:BT45"/>
    <mergeCell ref="BU44:CA45"/>
    <mergeCell ref="CB44:CH45"/>
    <mergeCell ref="CI44:CO45"/>
    <mergeCell ref="CP44:CV45"/>
    <mergeCell ref="CW40:DB44"/>
    <mergeCell ref="AS41:AY41"/>
    <mergeCell ref="AZ41:BF41"/>
    <mergeCell ref="BG41:BM41"/>
    <mergeCell ref="BN41:BT41"/>
    <mergeCell ref="BU41:CA41"/>
    <mergeCell ref="CB41:CH41"/>
    <mergeCell ref="CI41:CO41"/>
    <mergeCell ref="CP41:CV41"/>
    <mergeCell ref="B52:M57"/>
    <mergeCell ref="N52:P57"/>
    <mergeCell ref="S52:X56"/>
    <mergeCell ref="Y52:AD56"/>
    <mergeCell ref="AE52:AJ56"/>
    <mergeCell ref="AK52:AP56"/>
    <mergeCell ref="DD48:DD50"/>
    <mergeCell ref="AS50:AY51"/>
    <mergeCell ref="AZ50:BF51"/>
    <mergeCell ref="BG50:BM51"/>
    <mergeCell ref="BN50:BT51"/>
    <mergeCell ref="BU50:CA51"/>
    <mergeCell ref="CB50:CH51"/>
    <mergeCell ref="CI50:CO51"/>
    <mergeCell ref="CP50:CV51"/>
    <mergeCell ref="CW46:DB50"/>
    <mergeCell ref="AS47:AY47"/>
    <mergeCell ref="AZ47:BF47"/>
    <mergeCell ref="BG47:BM47"/>
    <mergeCell ref="BN47:BT47"/>
    <mergeCell ref="BU47:CA47"/>
    <mergeCell ref="CB47:CH47"/>
    <mergeCell ref="CI47:CO47"/>
    <mergeCell ref="CP47:CV47"/>
    <mergeCell ref="B58:M63"/>
    <mergeCell ref="N58:P63"/>
    <mergeCell ref="S58:X62"/>
    <mergeCell ref="Y58:AD62"/>
    <mergeCell ref="AE58:AJ62"/>
    <mergeCell ref="AK58:AP62"/>
    <mergeCell ref="DD54:DD56"/>
    <mergeCell ref="AS56:AY57"/>
    <mergeCell ref="AZ56:BF57"/>
    <mergeCell ref="BG56:BM57"/>
    <mergeCell ref="BN56:BT57"/>
    <mergeCell ref="BU56:CA57"/>
    <mergeCell ref="CB56:CH57"/>
    <mergeCell ref="CI56:CO57"/>
    <mergeCell ref="CP56:CV57"/>
    <mergeCell ref="CW52:DB56"/>
    <mergeCell ref="AS53:AY53"/>
    <mergeCell ref="AZ53:BF53"/>
    <mergeCell ref="BG53:BM53"/>
    <mergeCell ref="BN53:BT53"/>
    <mergeCell ref="BU53:CA53"/>
    <mergeCell ref="CB53:CH53"/>
    <mergeCell ref="CI53:CO53"/>
    <mergeCell ref="CP53:CV53"/>
    <mergeCell ref="B64:M69"/>
    <mergeCell ref="N64:P69"/>
    <mergeCell ref="S64:X68"/>
    <mergeCell ref="Y64:AD68"/>
    <mergeCell ref="AE64:AJ68"/>
    <mergeCell ref="AK64:AP68"/>
    <mergeCell ref="DD60:DD62"/>
    <mergeCell ref="AS62:AY63"/>
    <mergeCell ref="AZ62:BF63"/>
    <mergeCell ref="BG62:BM63"/>
    <mergeCell ref="BN62:BT63"/>
    <mergeCell ref="BU62:CA63"/>
    <mergeCell ref="CB62:CH63"/>
    <mergeCell ref="CI62:CO63"/>
    <mergeCell ref="CP62:CV63"/>
    <mergeCell ref="CW58:DB62"/>
    <mergeCell ref="AS59:AY59"/>
    <mergeCell ref="AZ59:BF59"/>
    <mergeCell ref="BG59:BM59"/>
    <mergeCell ref="BN59:BT59"/>
    <mergeCell ref="BU59:CA59"/>
    <mergeCell ref="CB59:CH59"/>
    <mergeCell ref="CI59:CO59"/>
    <mergeCell ref="CP59:CV59"/>
    <mergeCell ref="B70:M75"/>
    <mergeCell ref="N70:P75"/>
    <mergeCell ref="S70:X74"/>
    <mergeCell ref="Y70:AD74"/>
    <mergeCell ref="AE70:AJ74"/>
    <mergeCell ref="AK70:AP74"/>
    <mergeCell ref="DD66:DD68"/>
    <mergeCell ref="AS68:AY69"/>
    <mergeCell ref="AZ68:BF69"/>
    <mergeCell ref="BG68:BM69"/>
    <mergeCell ref="BN68:BT69"/>
    <mergeCell ref="BU68:CA69"/>
    <mergeCell ref="CB68:CH69"/>
    <mergeCell ref="CI68:CO69"/>
    <mergeCell ref="CP68:CV69"/>
    <mergeCell ref="CW64:DB68"/>
    <mergeCell ref="AS65:AY65"/>
    <mergeCell ref="AZ65:BF65"/>
    <mergeCell ref="BG65:BM65"/>
    <mergeCell ref="BN65:BT65"/>
    <mergeCell ref="BU65:CA65"/>
    <mergeCell ref="CB65:CH65"/>
    <mergeCell ref="CI65:CO65"/>
    <mergeCell ref="CP65:CV65"/>
    <mergeCell ref="B76:M81"/>
    <mergeCell ref="N76:P81"/>
    <mergeCell ref="S76:X80"/>
    <mergeCell ref="Y76:AD80"/>
    <mergeCell ref="AE76:AJ80"/>
    <mergeCell ref="AK76:AP80"/>
    <mergeCell ref="DD72:DD74"/>
    <mergeCell ref="AS74:AY75"/>
    <mergeCell ref="AZ74:BF75"/>
    <mergeCell ref="BG74:BM75"/>
    <mergeCell ref="BN74:BT75"/>
    <mergeCell ref="BU74:CA75"/>
    <mergeCell ref="CB74:CH75"/>
    <mergeCell ref="CI74:CO75"/>
    <mergeCell ref="CP74:CV75"/>
    <mergeCell ref="CW70:DB74"/>
    <mergeCell ref="AS71:AY71"/>
    <mergeCell ref="AZ71:BF71"/>
    <mergeCell ref="BG71:BM71"/>
    <mergeCell ref="BN71:BT71"/>
    <mergeCell ref="BU71:CA71"/>
    <mergeCell ref="CB71:CH71"/>
    <mergeCell ref="CI71:CO71"/>
    <mergeCell ref="CP71:CV71"/>
    <mergeCell ref="B82:M87"/>
    <mergeCell ref="N82:P87"/>
    <mergeCell ref="S82:X86"/>
    <mergeCell ref="Y82:AD86"/>
    <mergeCell ref="AE82:AJ86"/>
    <mergeCell ref="AK82:AP86"/>
    <mergeCell ref="DD78:DD80"/>
    <mergeCell ref="AS80:AY81"/>
    <mergeCell ref="AZ80:BF81"/>
    <mergeCell ref="BG80:BM81"/>
    <mergeCell ref="BN80:BT81"/>
    <mergeCell ref="BU80:CA81"/>
    <mergeCell ref="CB80:CH81"/>
    <mergeCell ref="CI80:CO81"/>
    <mergeCell ref="CP80:CV81"/>
    <mergeCell ref="CW76:DB80"/>
    <mergeCell ref="AS77:AY77"/>
    <mergeCell ref="AZ77:BF77"/>
    <mergeCell ref="BG77:BM77"/>
    <mergeCell ref="BN77:BT77"/>
    <mergeCell ref="BU77:CA77"/>
    <mergeCell ref="CB77:CH77"/>
    <mergeCell ref="CI77:CO77"/>
    <mergeCell ref="CP77:CV77"/>
    <mergeCell ref="B88:M93"/>
    <mergeCell ref="N88:P93"/>
    <mergeCell ref="S88:X92"/>
    <mergeCell ref="Y88:AD92"/>
    <mergeCell ref="AE88:AJ92"/>
    <mergeCell ref="AK88:AP92"/>
    <mergeCell ref="DD84:DD86"/>
    <mergeCell ref="AS86:AY87"/>
    <mergeCell ref="AZ86:BF87"/>
    <mergeCell ref="BG86:BM87"/>
    <mergeCell ref="BN86:BT87"/>
    <mergeCell ref="BU86:CA87"/>
    <mergeCell ref="CB86:CH87"/>
    <mergeCell ref="CI86:CO87"/>
    <mergeCell ref="CP86:CV87"/>
    <mergeCell ref="CW82:DB86"/>
    <mergeCell ref="AS83:AY83"/>
    <mergeCell ref="AZ83:BF83"/>
    <mergeCell ref="BG83:BM83"/>
    <mergeCell ref="BN83:BT83"/>
    <mergeCell ref="BU83:CA83"/>
    <mergeCell ref="CB83:CH83"/>
    <mergeCell ref="CI83:CO83"/>
    <mergeCell ref="CP83:CV83"/>
    <mergeCell ref="B94:M99"/>
    <mergeCell ref="N94:P99"/>
    <mergeCell ref="S94:X98"/>
    <mergeCell ref="Y94:AD98"/>
    <mergeCell ref="AE94:AJ98"/>
    <mergeCell ref="AK94:AP98"/>
    <mergeCell ref="DD90:DD92"/>
    <mergeCell ref="AS92:AY93"/>
    <mergeCell ref="AZ92:BF93"/>
    <mergeCell ref="BG92:BM93"/>
    <mergeCell ref="BN92:BT93"/>
    <mergeCell ref="BU92:CA93"/>
    <mergeCell ref="CB92:CH93"/>
    <mergeCell ref="CI92:CO93"/>
    <mergeCell ref="CP92:CV93"/>
    <mergeCell ref="CW88:DB92"/>
    <mergeCell ref="AS89:AY89"/>
    <mergeCell ref="AZ89:BF89"/>
    <mergeCell ref="BG89:BM89"/>
    <mergeCell ref="BN89:BT89"/>
    <mergeCell ref="BU89:CA89"/>
    <mergeCell ref="CB89:CH89"/>
    <mergeCell ref="CI89:CO89"/>
    <mergeCell ref="CP89:CV89"/>
    <mergeCell ref="B100:M105"/>
    <mergeCell ref="N100:P105"/>
    <mergeCell ref="S100:X104"/>
    <mergeCell ref="Y100:AD104"/>
    <mergeCell ref="AE100:AJ104"/>
    <mergeCell ref="AK100:AP104"/>
    <mergeCell ref="DD96:DD98"/>
    <mergeCell ref="AS98:AY99"/>
    <mergeCell ref="AZ98:BF99"/>
    <mergeCell ref="BG98:BM99"/>
    <mergeCell ref="BN98:BT99"/>
    <mergeCell ref="BU98:CA99"/>
    <mergeCell ref="CB98:CH99"/>
    <mergeCell ref="CI98:CO99"/>
    <mergeCell ref="CP98:CV99"/>
    <mergeCell ref="CW94:DB98"/>
    <mergeCell ref="AS95:AY95"/>
    <mergeCell ref="AZ95:BF95"/>
    <mergeCell ref="BG95:BM95"/>
    <mergeCell ref="BN95:BT95"/>
    <mergeCell ref="BU95:CA95"/>
    <mergeCell ref="CB95:CH95"/>
    <mergeCell ref="CI95:CO95"/>
    <mergeCell ref="CP95:CV95"/>
    <mergeCell ref="B106:M111"/>
    <mergeCell ref="N106:P111"/>
    <mergeCell ref="S106:X110"/>
    <mergeCell ref="Y106:AD110"/>
    <mergeCell ref="AE106:AJ110"/>
    <mergeCell ref="AK106:AP110"/>
    <mergeCell ref="DD102:DD104"/>
    <mergeCell ref="AS104:AY105"/>
    <mergeCell ref="AZ104:BF105"/>
    <mergeCell ref="BG104:BM105"/>
    <mergeCell ref="BN104:BT105"/>
    <mergeCell ref="BU104:CA105"/>
    <mergeCell ref="CB104:CH105"/>
    <mergeCell ref="CI104:CO105"/>
    <mergeCell ref="CP104:CV105"/>
    <mergeCell ref="CW100:DB104"/>
    <mergeCell ref="AS101:AY101"/>
    <mergeCell ref="AZ101:BF101"/>
    <mergeCell ref="BG101:BM101"/>
    <mergeCell ref="BN101:BT101"/>
    <mergeCell ref="BU101:CA101"/>
    <mergeCell ref="CB101:CH101"/>
    <mergeCell ref="CI101:CO101"/>
    <mergeCell ref="CP101:CV101"/>
    <mergeCell ref="B112:M117"/>
    <mergeCell ref="N112:P117"/>
    <mergeCell ref="S112:X116"/>
    <mergeCell ref="Y112:AD116"/>
    <mergeCell ref="AE112:AJ116"/>
    <mergeCell ref="AK112:AP116"/>
    <mergeCell ref="DD108:DD110"/>
    <mergeCell ref="AS110:AY111"/>
    <mergeCell ref="AZ110:BF111"/>
    <mergeCell ref="BG110:BM111"/>
    <mergeCell ref="BN110:BT111"/>
    <mergeCell ref="BU110:CA111"/>
    <mergeCell ref="CB110:CH111"/>
    <mergeCell ref="CI110:CO111"/>
    <mergeCell ref="CP110:CV111"/>
    <mergeCell ref="CW106:DB110"/>
    <mergeCell ref="AS107:AY107"/>
    <mergeCell ref="AZ107:BF107"/>
    <mergeCell ref="BG107:BM107"/>
    <mergeCell ref="BN107:BT107"/>
    <mergeCell ref="BU107:CA107"/>
    <mergeCell ref="CB107:CH107"/>
    <mergeCell ref="CI107:CO107"/>
    <mergeCell ref="CP107:CV107"/>
    <mergeCell ref="B118:M123"/>
    <mergeCell ref="N118:P123"/>
    <mergeCell ref="S118:X122"/>
    <mergeCell ref="Y118:AD122"/>
    <mergeCell ref="AE118:AJ122"/>
    <mergeCell ref="AK118:AP122"/>
    <mergeCell ref="DD114:DD116"/>
    <mergeCell ref="AS116:AY117"/>
    <mergeCell ref="AZ116:BF117"/>
    <mergeCell ref="BG116:BM117"/>
    <mergeCell ref="BN116:BT117"/>
    <mergeCell ref="BU116:CA117"/>
    <mergeCell ref="CB116:CH117"/>
    <mergeCell ref="CI116:CO117"/>
    <mergeCell ref="CP116:CV117"/>
    <mergeCell ref="CW112:DB116"/>
    <mergeCell ref="AS113:AY113"/>
    <mergeCell ref="AZ113:BF113"/>
    <mergeCell ref="BG113:BM113"/>
    <mergeCell ref="BN113:BT113"/>
    <mergeCell ref="BU113:CA113"/>
    <mergeCell ref="CB113:CH113"/>
    <mergeCell ref="CI113:CO113"/>
    <mergeCell ref="CP113:CV113"/>
    <mergeCell ref="B124:M129"/>
    <mergeCell ref="N124:P129"/>
    <mergeCell ref="S124:X128"/>
    <mergeCell ref="Y124:AD128"/>
    <mergeCell ref="AE124:AJ128"/>
    <mergeCell ref="AK124:AP128"/>
    <mergeCell ref="DD120:DD122"/>
    <mergeCell ref="AS122:AY123"/>
    <mergeCell ref="AZ122:BF123"/>
    <mergeCell ref="BG122:BM123"/>
    <mergeCell ref="BN122:BT123"/>
    <mergeCell ref="BU122:CA123"/>
    <mergeCell ref="CB122:CH123"/>
    <mergeCell ref="CI122:CO123"/>
    <mergeCell ref="CP122:CV123"/>
    <mergeCell ref="CW118:DB122"/>
    <mergeCell ref="AS119:AY119"/>
    <mergeCell ref="AZ119:BF119"/>
    <mergeCell ref="BG119:BM119"/>
    <mergeCell ref="BN119:BT119"/>
    <mergeCell ref="BU119:CA119"/>
    <mergeCell ref="CB119:CH119"/>
    <mergeCell ref="CI119:CO119"/>
    <mergeCell ref="CP119:CV119"/>
    <mergeCell ref="B130:M135"/>
    <mergeCell ref="N130:P135"/>
    <mergeCell ref="S130:X134"/>
    <mergeCell ref="Y130:AD134"/>
    <mergeCell ref="AE130:AJ134"/>
    <mergeCell ref="AK130:AP134"/>
    <mergeCell ref="DD126:DD128"/>
    <mergeCell ref="AS128:AY129"/>
    <mergeCell ref="AZ128:BF129"/>
    <mergeCell ref="BG128:BM129"/>
    <mergeCell ref="BN128:BT129"/>
    <mergeCell ref="BU128:CA129"/>
    <mergeCell ref="CB128:CH129"/>
    <mergeCell ref="CI128:CO129"/>
    <mergeCell ref="CP128:CV129"/>
    <mergeCell ref="CW124:DB128"/>
    <mergeCell ref="AS125:AY125"/>
    <mergeCell ref="AZ125:BF125"/>
    <mergeCell ref="BG125:BM125"/>
    <mergeCell ref="BN125:BT125"/>
    <mergeCell ref="BU125:CA125"/>
    <mergeCell ref="CB125:CH125"/>
    <mergeCell ref="CI125:CO125"/>
    <mergeCell ref="CP125:CV125"/>
    <mergeCell ref="B136:M141"/>
    <mergeCell ref="N136:P141"/>
    <mergeCell ref="S136:X140"/>
    <mergeCell ref="Y136:AD140"/>
    <mergeCell ref="AE136:AJ140"/>
    <mergeCell ref="AK136:AP140"/>
    <mergeCell ref="DD132:DD134"/>
    <mergeCell ref="AS134:AY135"/>
    <mergeCell ref="AZ134:BF135"/>
    <mergeCell ref="BG134:BM135"/>
    <mergeCell ref="BN134:BT135"/>
    <mergeCell ref="BU134:CA135"/>
    <mergeCell ref="CB134:CH135"/>
    <mergeCell ref="CI134:CO135"/>
    <mergeCell ref="CP134:CV135"/>
    <mergeCell ref="CW130:DB134"/>
    <mergeCell ref="AS131:AY131"/>
    <mergeCell ref="AZ131:BF131"/>
    <mergeCell ref="BG131:BM131"/>
    <mergeCell ref="BN131:BT131"/>
    <mergeCell ref="BU131:CA131"/>
    <mergeCell ref="CB131:CH131"/>
    <mergeCell ref="CI131:CO131"/>
    <mergeCell ref="CP131:CV131"/>
    <mergeCell ref="B142:M147"/>
    <mergeCell ref="N142:P147"/>
    <mergeCell ref="S142:X146"/>
    <mergeCell ref="Y142:AD146"/>
    <mergeCell ref="AE142:AJ146"/>
    <mergeCell ref="AK142:AP146"/>
    <mergeCell ref="DD138:DD140"/>
    <mergeCell ref="AS140:AY141"/>
    <mergeCell ref="AZ140:BF141"/>
    <mergeCell ref="BG140:BM141"/>
    <mergeCell ref="BN140:BT141"/>
    <mergeCell ref="BU140:CA141"/>
    <mergeCell ref="CB140:CH141"/>
    <mergeCell ref="CI140:CO141"/>
    <mergeCell ref="CP140:CV141"/>
    <mergeCell ref="CW136:DB140"/>
    <mergeCell ref="AS137:AY137"/>
    <mergeCell ref="AZ137:BF137"/>
    <mergeCell ref="BG137:BM137"/>
    <mergeCell ref="BN137:BT137"/>
    <mergeCell ref="BU137:CA137"/>
    <mergeCell ref="CB137:CH137"/>
    <mergeCell ref="CI137:CO137"/>
    <mergeCell ref="CP137:CV137"/>
    <mergeCell ref="B148:M153"/>
    <mergeCell ref="N148:P153"/>
    <mergeCell ref="S148:X152"/>
    <mergeCell ref="Y148:AD152"/>
    <mergeCell ref="AE148:AJ152"/>
    <mergeCell ref="AK148:AP152"/>
    <mergeCell ref="DD144:DD146"/>
    <mergeCell ref="AS146:AY147"/>
    <mergeCell ref="AZ146:BF147"/>
    <mergeCell ref="BG146:BM147"/>
    <mergeCell ref="BN146:BT147"/>
    <mergeCell ref="BU146:CA147"/>
    <mergeCell ref="CB146:CH147"/>
    <mergeCell ref="CI146:CO147"/>
    <mergeCell ref="CP146:CV147"/>
    <mergeCell ref="CW142:DB146"/>
    <mergeCell ref="AS143:AY143"/>
    <mergeCell ref="AZ143:BF143"/>
    <mergeCell ref="BG143:BM143"/>
    <mergeCell ref="BN143:BT143"/>
    <mergeCell ref="BU143:CA143"/>
    <mergeCell ref="CB143:CH143"/>
    <mergeCell ref="CI143:CO143"/>
    <mergeCell ref="CP143:CV143"/>
    <mergeCell ref="DD150:DD152"/>
    <mergeCell ref="AS152:AY153"/>
    <mergeCell ref="AZ152:BF153"/>
    <mergeCell ref="BG152:BM153"/>
    <mergeCell ref="BN152:BT153"/>
    <mergeCell ref="BU152:CA153"/>
    <mergeCell ref="CB152:CH153"/>
    <mergeCell ref="CI152:CO153"/>
    <mergeCell ref="CP152:CV153"/>
    <mergeCell ref="CW148:DB152"/>
    <mergeCell ref="AS149:AY149"/>
    <mergeCell ref="AZ149:BF149"/>
    <mergeCell ref="BG149:BM149"/>
    <mergeCell ref="BN149:BT149"/>
    <mergeCell ref="BU149:CA149"/>
    <mergeCell ref="CB149:CH149"/>
    <mergeCell ref="CI149:CO149"/>
    <mergeCell ref="CP149:CV149"/>
    <mergeCell ref="AK159:AP159"/>
    <mergeCell ref="B161:V162"/>
    <mergeCell ref="W161:BB162"/>
    <mergeCell ref="BC161:BN161"/>
    <mergeCell ref="BO161:BZ162"/>
    <mergeCell ref="BC162:BN162"/>
    <mergeCell ref="CW154:DB156"/>
    <mergeCell ref="AS155:AY155"/>
    <mergeCell ref="AZ155:BF155"/>
    <mergeCell ref="BG155:BM155"/>
    <mergeCell ref="BN155:BT155"/>
    <mergeCell ref="BU155:CA155"/>
    <mergeCell ref="CB155:CH155"/>
    <mergeCell ref="CI155:CO155"/>
    <mergeCell ref="CP155:CV155"/>
    <mergeCell ref="B154:M157"/>
    <mergeCell ref="N154:P157"/>
    <mergeCell ref="S154:X156"/>
    <mergeCell ref="Y154:AD156"/>
    <mergeCell ref="AE154:AJ156"/>
    <mergeCell ref="AK154:AP156"/>
    <mergeCell ref="CA163:CF163"/>
    <mergeCell ref="B164:V170"/>
    <mergeCell ref="W164:BB164"/>
    <mergeCell ref="BC164:BL164"/>
    <mergeCell ref="BM164:BN164"/>
    <mergeCell ref="BO164:BX164"/>
    <mergeCell ref="BY164:BZ164"/>
    <mergeCell ref="CA164:CF164"/>
    <mergeCell ref="W165:BB165"/>
    <mergeCell ref="BC165:BL165"/>
    <mergeCell ref="B163:V163"/>
    <mergeCell ref="W163:BB163"/>
    <mergeCell ref="BC163:BL163"/>
    <mergeCell ref="BM163:BN163"/>
    <mergeCell ref="BO163:BX163"/>
    <mergeCell ref="BY163:BZ163"/>
    <mergeCell ref="BM165:BN165"/>
    <mergeCell ref="BO165:BX165"/>
    <mergeCell ref="BY165:BZ165"/>
    <mergeCell ref="CA165:CF165"/>
    <mergeCell ref="W166:BB166"/>
    <mergeCell ref="BC166:BL166"/>
    <mergeCell ref="BM166:BN166"/>
    <mergeCell ref="BO166:BX166"/>
    <mergeCell ref="BY166:BZ166"/>
    <mergeCell ref="CA166:CF166"/>
    <mergeCell ref="W168:BB168"/>
    <mergeCell ref="BC168:BL168"/>
    <mergeCell ref="BM168:BN168"/>
    <mergeCell ref="BO168:BX168"/>
    <mergeCell ref="BY168:BZ168"/>
    <mergeCell ref="CA168:CF168"/>
    <mergeCell ref="W167:BB167"/>
    <mergeCell ref="BC167:BL167"/>
    <mergeCell ref="BM167:BN167"/>
    <mergeCell ref="BO167:BX167"/>
    <mergeCell ref="BY167:BZ167"/>
    <mergeCell ref="CA167:CF167"/>
    <mergeCell ref="W170:BB170"/>
    <mergeCell ref="BC170:BL170"/>
    <mergeCell ref="BM170:BN170"/>
    <mergeCell ref="BO170:BX170"/>
    <mergeCell ref="BY170:BZ170"/>
    <mergeCell ref="CA170:CF170"/>
    <mergeCell ref="W169:BB169"/>
    <mergeCell ref="BC169:BL169"/>
    <mergeCell ref="BM169:BN169"/>
    <mergeCell ref="BO169:BX169"/>
    <mergeCell ref="BY169:BZ169"/>
    <mergeCell ref="CA169:CF169"/>
    <mergeCell ref="CA171:CF171"/>
    <mergeCell ref="B172:BB172"/>
    <mergeCell ref="BC172:BL172"/>
    <mergeCell ref="BM172:BN172"/>
    <mergeCell ref="BO172:BX172"/>
    <mergeCell ref="BY172:BZ172"/>
    <mergeCell ref="CA172:CF172"/>
    <mergeCell ref="B171:V171"/>
    <mergeCell ref="W171:BB171"/>
    <mergeCell ref="BC171:BL171"/>
    <mergeCell ref="BM171:BN171"/>
    <mergeCell ref="BO171:BX171"/>
    <mergeCell ref="BY171:BZ171"/>
  </mergeCells>
  <phoneticPr fontId="1"/>
  <dataValidations count="2">
    <dataValidation type="list" allowBlank="1" showInputMessage="1" showErrorMessage="1" sqref="J5:AJ5">
      <formula1>$EP$8:$ER$8</formula1>
    </dataValidation>
    <dataValidation type="list" allowBlank="1" showInputMessage="1" showErrorMessage="1" sqref="B10:M153">
      <formula1>INDIRECT("_"&amp;$J$5)</formula1>
    </dataValidation>
  </dataValidations>
  <pageMargins left="0.19685039370078741" right="0.15748031496062992" top="0.15748031496062992" bottom="0.15748031496062992" header="0.11811023622047245" footer="0.31496062992125984"/>
  <pageSetup paperSize="9" scale="92" fitToHeight="0" orientation="landscape" r:id="rId1"/>
  <legacy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7"/>
  <sheetViews>
    <sheetView view="pageBreakPreview" zoomScaleNormal="100" zoomScaleSheetLayoutView="100" workbookViewId="0">
      <selection activeCell="C6" sqref="C6:D7"/>
    </sheetView>
  </sheetViews>
  <sheetFormatPr defaultRowHeight="13.5" x14ac:dyDescent="0.15"/>
  <cols>
    <col min="1" max="1" width="4.875" style="82" customWidth="1"/>
    <col min="2" max="2" width="5.375" style="82" customWidth="1"/>
    <col min="3" max="6" width="8.375" style="82" customWidth="1"/>
    <col min="7" max="10" width="6.125" style="82" customWidth="1"/>
    <col min="11" max="12" width="15" style="82" customWidth="1"/>
    <col min="13" max="13" width="11" style="82" customWidth="1"/>
    <col min="14" max="14" width="2.875" style="82" customWidth="1"/>
    <col min="15" max="15" width="13.25" style="82" customWidth="1"/>
    <col min="16" max="16" width="3" style="82" customWidth="1"/>
    <col min="17" max="19" width="9" style="82"/>
    <col min="20" max="25" width="9" style="83"/>
    <col min="26" max="16384" width="9" style="82"/>
  </cols>
  <sheetData>
    <row r="1" spans="1:21" ht="4.5" customHeight="1" x14ac:dyDescent="0.15">
      <c r="R1" s="82" t="s">
        <v>88</v>
      </c>
      <c r="T1" s="83" t="s">
        <v>117</v>
      </c>
      <c r="U1" s="83" t="s">
        <v>118</v>
      </c>
    </row>
    <row r="2" spans="1:21" ht="28.5" customHeight="1" x14ac:dyDescent="0.15">
      <c r="B2" s="506" t="s">
        <v>139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R2" s="82" t="s">
        <v>89</v>
      </c>
      <c r="T2" s="83" t="s">
        <v>26</v>
      </c>
      <c r="U2" s="83" t="s">
        <v>119</v>
      </c>
    </row>
    <row r="3" spans="1:21" ht="4.5" customHeight="1" thickBot="1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R3" s="82" t="s">
        <v>90</v>
      </c>
      <c r="T3" s="83" t="s">
        <v>120</v>
      </c>
      <c r="U3" s="83" t="s">
        <v>112</v>
      </c>
    </row>
    <row r="4" spans="1:21" ht="24.95" customHeight="1" thickBot="1" x14ac:dyDescent="0.2">
      <c r="A4" s="507" t="s">
        <v>21</v>
      </c>
      <c r="B4" s="507"/>
      <c r="C4" s="508" t="s">
        <v>26</v>
      </c>
      <c r="D4" s="508"/>
      <c r="E4" s="508"/>
      <c r="F4" s="508"/>
      <c r="G4" s="508"/>
      <c r="H4" s="507" t="s">
        <v>121</v>
      </c>
      <c r="I4" s="507"/>
      <c r="J4" s="508" t="s">
        <v>119</v>
      </c>
      <c r="K4" s="508"/>
      <c r="L4" s="508"/>
      <c r="M4" s="507" t="s">
        <v>122</v>
      </c>
      <c r="N4" s="507"/>
      <c r="O4" s="85"/>
      <c r="P4" s="86"/>
      <c r="R4" s="82" t="s">
        <v>31</v>
      </c>
      <c r="T4" s="83" t="s">
        <v>63</v>
      </c>
      <c r="U4" s="83" t="s">
        <v>64</v>
      </c>
    </row>
    <row r="5" spans="1:21" ht="4.5" customHeight="1" thickBot="1" x14ac:dyDescent="0.2">
      <c r="B5" s="495"/>
      <c r="C5" s="495"/>
      <c r="D5" s="495"/>
      <c r="E5" s="87"/>
      <c r="F5" s="87"/>
      <c r="U5" s="83" t="s">
        <v>65</v>
      </c>
    </row>
    <row r="6" spans="1:21" ht="28.5" customHeight="1" x14ac:dyDescent="0.15">
      <c r="A6" s="496" t="s">
        <v>123</v>
      </c>
      <c r="B6" s="498" t="s">
        <v>124</v>
      </c>
      <c r="C6" s="500" t="s">
        <v>125</v>
      </c>
      <c r="D6" s="501"/>
      <c r="E6" s="500" t="s">
        <v>140</v>
      </c>
      <c r="F6" s="501"/>
      <c r="G6" s="504" t="s">
        <v>126</v>
      </c>
      <c r="H6" s="504"/>
      <c r="I6" s="504" t="s">
        <v>127</v>
      </c>
      <c r="J6" s="504"/>
      <c r="K6" s="498" t="s">
        <v>128</v>
      </c>
      <c r="L6" s="498"/>
      <c r="M6" s="498" t="s">
        <v>129</v>
      </c>
      <c r="N6" s="498"/>
      <c r="O6" s="498" t="s">
        <v>130</v>
      </c>
      <c r="P6" s="509"/>
      <c r="Q6" s="88"/>
      <c r="U6" s="83" t="s">
        <v>66</v>
      </c>
    </row>
    <row r="7" spans="1:21" ht="28.5" customHeight="1" thickBot="1" x14ac:dyDescent="0.2">
      <c r="A7" s="497"/>
      <c r="B7" s="499" t="s">
        <v>124</v>
      </c>
      <c r="C7" s="502"/>
      <c r="D7" s="503"/>
      <c r="E7" s="502"/>
      <c r="F7" s="503"/>
      <c r="G7" s="505"/>
      <c r="H7" s="505"/>
      <c r="I7" s="505"/>
      <c r="J7" s="505"/>
      <c r="K7" s="499"/>
      <c r="L7" s="499"/>
      <c r="M7" s="499"/>
      <c r="N7" s="499"/>
      <c r="O7" s="499"/>
      <c r="P7" s="510"/>
      <c r="Q7" s="88"/>
      <c r="U7" s="83" t="s">
        <v>131</v>
      </c>
    </row>
    <row r="8" spans="1:21" ht="45" customHeight="1" x14ac:dyDescent="0.15">
      <c r="A8" s="89">
        <v>1</v>
      </c>
      <c r="B8" s="101"/>
      <c r="C8" s="511"/>
      <c r="D8" s="512"/>
      <c r="E8" s="511"/>
      <c r="F8" s="512"/>
      <c r="G8" s="513"/>
      <c r="H8" s="514"/>
      <c r="I8" s="513"/>
      <c r="J8" s="514"/>
      <c r="K8" s="515"/>
      <c r="L8" s="516"/>
      <c r="M8" s="102"/>
      <c r="N8" s="90" t="s">
        <v>4</v>
      </c>
      <c r="O8" s="108"/>
      <c r="P8" s="91" t="s">
        <v>132</v>
      </c>
      <c r="Q8" s="92"/>
      <c r="U8" s="83" t="s">
        <v>133</v>
      </c>
    </row>
    <row r="9" spans="1:21" ht="45" customHeight="1" x14ac:dyDescent="0.15">
      <c r="A9" s="93">
        <v>2</v>
      </c>
      <c r="B9" s="103"/>
      <c r="C9" s="517"/>
      <c r="D9" s="518"/>
      <c r="E9" s="517"/>
      <c r="F9" s="518"/>
      <c r="G9" s="519"/>
      <c r="H9" s="520"/>
      <c r="I9" s="519"/>
      <c r="J9" s="520"/>
      <c r="K9" s="519"/>
      <c r="L9" s="521"/>
      <c r="M9" s="104"/>
      <c r="N9" s="94" t="s">
        <v>4</v>
      </c>
      <c r="O9" s="109"/>
      <c r="P9" s="95" t="s">
        <v>132</v>
      </c>
      <c r="Q9" s="92"/>
      <c r="U9" s="83" t="s">
        <v>134</v>
      </c>
    </row>
    <row r="10" spans="1:21" ht="45" customHeight="1" x14ac:dyDescent="0.15">
      <c r="A10" s="93">
        <v>3</v>
      </c>
      <c r="B10" s="103"/>
      <c r="C10" s="517"/>
      <c r="D10" s="518"/>
      <c r="E10" s="517"/>
      <c r="F10" s="518"/>
      <c r="G10" s="522"/>
      <c r="H10" s="520"/>
      <c r="I10" s="522"/>
      <c r="J10" s="520"/>
      <c r="K10" s="522"/>
      <c r="L10" s="521"/>
      <c r="M10" s="104"/>
      <c r="N10" s="94" t="s">
        <v>4</v>
      </c>
      <c r="O10" s="109"/>
      <c r="P10" s="95" t="s">
        <v>132</v>
      </c>
      <c r="Q10" s="92"/>
      <c r="U10" s="83" t="s">
        <v>106</v>
      </c>
    </row>
    <row r="11" spans="1:21" ht="45" customHeight="1" x14ac:dyDescent="0.15">
      <c r="A11" s="93">
        <v>4</v>
      </c>
      <c r="B11" s="103"/>
      <c r="C11" s="517"/>
      <c r="D11" s="518"/>
      <c r="E11" s="517"/>
      <c r="F11" s="518"/>
      <c r="G11" s="519"/>
      <c r="H11" s="520"/>
      <c r="I11" s="519"/>
      <c r="J11" s="520"/>
      <c r="K11" s="519"/>
      <c r="L11" s="521"/>
      <c r="M11" s="104"/>
      <c r="N11" s="94" t="s">
        <v>4</v>
      </c>
      <c r="O11" s="109"/>
      <c r="P11" s="95" t="s">
        <v>132</v>
      </c>
      <c r="Q11" s="92"/>
    </row>
    <row r="12" spans="1:21" ht="45" customHeight="1" x14ac:dyDescent="0.15">
      <c r="A12" s="93">
        <v>5</v>
      </c>
      <c r="B12" s="103"/>
      <c r="C12" s="517"/>
      <c r="D12" s="518"/>
      <c r="E12" s="517"/>
      <c r="F12" s="518"/>
      <c r="G12" s="523"/>
      <c r="H12" s="524"/>
      <c r="I12" s="523"/>
      <c r="J12" s="524"/>
      <c r="K12" s="523"/>
      <c r="L12" s="525"/>
      <c r="M12" s="105"/>
      <c r="N12" s="96" t="s">
        <v>4</v>
      </c>
      <c r="O12" s="110"/>
      <c r="P12" s="97" t="s">
        <v>132</v>
      </c>
      <c r="Q12" s="92"/>
    </row>
    <row r="13" spans="1:21" ht="45" customHeight="1" x14ac:dyDescent="0.15">
      <c r="A13" s="93">
        <v>6</v>
      </c>
      <c r="B13" s="103"/>
      <c r="C13" s="517"/>
      <c r="D13" s="518"/>
      <c r="E13" s="517"/>
      <c r="F13" s="518"/>
      <c r="G13" s="519"/>
      <c r="H13" s="520"/>
      <c r="I13" s="519"/>
      <c r="J13" s="520"/>
      <c r="K13" s="519"/>
      <c r="L13" s="521"/>
      <c r="M13" s="104"/>
      <c r="N13" s="94" t="s">
        <v>4</v>
      </c>
      <c r="O13" s="109"/>
      <c r="P13" s="95" t="s">
        <v>132</v>
      </c>
      <c r="Q13" s="92"/>
    </row>
    <row r="14" spans="1:21" ht="45" customHeight="1" x14ac:dyDescent="0.15">
      <c r="A14" s="93">
        <v>7</v>
      </c>
      <c r="B14" s="103"/>
      <c r="C14" s="517"/>
      <c r="D14" s="518"/>
      <c r="E14" s="517"/>
      <c r="F14" s="518"/>
      <c r="G14" s="519"/>
      <c r="H14" s="520"/>
      <c r="I14" s="519"/>
      <c r="J14" s="520"/>
      <c r="K14" s="519"/>
      <c r="L14" s="521"/>
      <c r="M14" s="104"/>
      <c r="N14" s="94" t="s">
        <v>4</v>
      </c>
      <c r="O14" s="109"/>
      <c r="P14" s="95" t="s">
        <v>132</v>
      </c>
      <c r="Q14" s="92"/>
    </row>
    <row r="15" spans="1:21" ht="45" customHeight="1" x14ac:dyDescent="0.15">
      <c r="A15" s="93">
        <v>8</v>
      </c>
      <c r="B15" s="103"/>
      <c r="C15" s="517"/>
      <c r="D15" s="518"/>
      <c r="E15" s="517"/>
      <c r="F15" s="518"/>
      <c r="G15" s="519"/>
      <c r="H15" s="520"/>
      <c r="I15" s="519"/>
      <c r="J15" s="520"/>
      <c r="K15" s="519"/>
      <c r="L15" s="521"/>
      <c r="M15" s="104"/>
      <c r="N15" s="94" t="s">
        <v>4</v>
      </c>
      <c r="O15" s="109"/>
      <c r="P15" s="95" t="s">
        <v>132</v>
      </c>
      <c r="Q15" s="92"/>
    </row>
    <row r="16" spans="1:21" ht="45" customHeight="1" x14ac:dyDescent="0.15">
      <c r="A16" s="93">
        <v>9</v>
      </c>
      <c r="B16" s="103"/>
      <c r="C16" s="517"/>
      <c r="D16" s="518"/>
      <c r="E16" s="517"/>
      <c r="F16" s="518"/>
      <c r="G16" s="519"/>
      <c r="H16" s="520"/>
      <c r="I16" s="519"/>
      <c r="J16" s="520"/>
      <c r="K16" s="519"/>
      <c r="L16" s="521"/>
      <c r="M16" s="104"/>
      <c r="N16" s="94" t="s">
        <v>4</v>
      </c>
      <c r="O16" s="109"/>
      <c r="P16" s="95" t="s">
        <v>132</v>
      </c>
      <c r="Q16" s="92"/>
    </row>
    <row r="17" spans="1:17" ht="45" customHeight="1" x14ac:dyDescent="0.15">
      <c r="A17" s="93">
        <v>10</v>
      </c>
      <c r="B17" s="103"/>
      <c r="C17" s="517"/>
      <c r="D17" s="518"/>
      <c r="E17" s="517"/>
      <c r="F17" s="518"/>
      <c r="G17" s="519"/>
      <c r="H17" s="520"/>
      <c r="I17" s="519"/>
      <c r="J17" s="520"/>
      <c r="K17" s="519"/>
      <c r="L17" s="521"/>
      <c r="M17" s="104"/>
      <c r="N17" s="94" t="s">
        <v>4</v>
      </c>
      <c r="O17" s="109"/>
      <c r="P17" s="95" t="s">
        <v>132</v>
      </c>
      <c r="Q17" s="92"/>
    </row>
    <row r="18" spans="1:17" ht="45" customHeight="1" x14ac:dyDescent="0.15">
      <c r="A18" s="93">
        <v>11</v>
      </c>
      <c r="B18" s="103"/>
      <c r="C18" s="517"/>
      <c r="D18" s="518"/>
      <c r="E18" s="517"/>
      <c r="F18" s="518"/>
      <c r="G18" s="519"/>
      <c r="H18" s="520"/>
      <c r="I18" s="519"/>
      <c r="J18" s="520"/>
      <c r="K18" s="519"/>
      <c r="L18" s="521"/>
      <c r="M18" s="104"/>
      <c r="N18" s="94" t="s">
        <v>4</v>
      </c>
      <c r="O18" s="109"/>
      <c r="P18" s="95" t="s">
        <v>132</v>
      </c>
      <c r="Q18" s="92"/>
    </row>
    <row r="19" spans="1:17" ht="45" customHeight="1" x14ac:dyDescent="0.15">
      <c r="A19" s="93">
        <v>12</v>
      </c>
      <c r="B19" s="103"/>
      <c r="C19" s="517"/>
      <c r="D19" s="518"/>
      <c r="E19" s="517"/>
      <c r="F19" s="518"/>
      <c r="G19" s="519"/>
      <c r="H19" s="520"/>
      <c r="I19" s="519"/>
      <c r="J19" s="520"/>
      <c r="K19" s="519"/>
      <c r="L19" s="521"/>
      <c r="M19" s="104"/>
      <c r="N19" s="94" t="s">
        <v>4</v>
      </c>
      <c r="O19" s="109"/>
      <c r="P19" s="95" t="s">
        <v>132</v>
      </c>
      <c r="Q19" s="92"/>
    </row>
    <row r="20" spans="1:17" ht="45" customHeight="1" x14ac:dyDescent="0.15">
      <c r="A20" s="93">
        <v>13</v>
      </c>
      <c r="B20" s="103"/>
      <c r="C20" s="517"/>
      <c r="D20" s="518"/>
      <c r="E20" s="517"/>
      <c r="F20" s="518"/>
      <c r="G20" s="519"/>
      <c r="H20" s="520"/>
      <c r="I20" s="519"/>
      <c r="J20" s="520"/>
      <c r="K20" s="519"/>
      <c r="L20" s="521"/>
      <c r="M20" s="104"/>
      <c r="N20" s="94" t="s">
        <v>4</v>
      </c>
      <c r="O20" s="109"/>
      <c r="P20" s="95" t="s">
        <v>132</v>
      </c>
      <c r="Q20" s="92"/>
    </row>
    <row r="21" spans="1:17" ht="45" customHeight="1" x14ac:dyDescent="0.15">
      <c r="A21" s="93">
        <v>14</v>
      </c>
      <c r="B21" s="103"/>
      <c r="C21" s="517"/>
      <c r="D21" s="518"/>
      <c r="E21" s="517"/>
      <c r="F21" s="518"/>
      <c r="G21" s="519"/>
      <c r="H21" s="520"/>
      <c r="I21" s="519"/>
      <c r="J21" s="520"/>
      <c r="K21" s="519"/>
      <c r="L21" s="521"/>
      <c r="M21" s="104"/>
      <c r="N21" s="94" t="s">
        <v>4</v>
      </c>
      <c r="O21" s="109"/>
      <c r="P21" s="95" t="s">
        <v>132</v>
      </c>
      <c r="Q21" s="92"/>
    </row>
    <row r="22" spans="1:17" ht="45" customHeight="1" x14ac:dyDescent="0.15">
      <c r="A22" s="93">
        <v>15</v>
      </c>
      <c r="B22" s="103"/>
      <c r="C22" s="517"/>
      <c r="D22" s="518"/>
      <c r="E22" s="517"/>
      <c r="F22" s="518"/>
      <c r="G22" s="519"/>
      <c r="H22" s="520"/>
      <c r="I22" s="519"/>
      <c r="J22" s="520"/>
      <c r="K22" s="519"/>
      <c r="L22" s="521"/>
      <c r="M22" s="104"/>
      <c r="N22" s="94" t="s">
        <v>4</v>
      </c>
      <c r="O22" s="109"/>
      <c r="P22" s="95" t="s">
        <v>132</v>
      </c>
      <c r="Q22" s="92"/>
    </row>
    <row r="23" spans="1:17" ht="45" customHeight="1" x14ac:dyDescent="0.15">
      <c r="A23" s="93">
        <v>16</v>
      </c>
      <c r="B23" s="103"/>
      <c r="C23" s="517"/>
      <c r="D23" s="518"/>
      <c r="E23" s="517"/>
      <c r="F23" s="518"/>
      <c r="G23" s="519"/>
      <c r="H23" s="520"/>
      <c r="I23" s="519"/>
      <c r="J23" s="520"/>
      <c r="K23" s="519"/>
      <c r="L23" s="521"/>
      <c r="M23" s="104"/>
      <c r="N23" s="94" t="s">
        <v>4</v>
      </c>
      <c r="O23" s="109"/>
      <c r="P23" s="95" t="s">
        <v>132</v>
      </c>
      <c r="Q23" s="92"/>
    </row>
    <row r="24" spans="1:17" ht="45" customHeight="1" x14ac:dyDescent="0.15">
      <c r="A24" s="93">
        <v>17</v>
      </c>
      <c r="B24" s="103"/>
      <c r="C24" s="517"/>
      <c r="D24" s="518"/>
      <c r="E24" s="517"/>
      <c r="F24" s="518"/>
      <c r="G24" s="519"/>
      <c r="H24" s="520"/>
      <c r="I24" s="519"/>
      <c r="J24" s="520"/>
      <c r="K24" s="519"/>
      <c r="L24" s="521"/>
      <c r="M24" s="104"/>
      <c r="N24" s="94" t="s">
        <v>4</v>
      </c>
      <c r="O24" s="109"/>
      <c r="P24" s="95" t="s">
        <v>132</v>
      </c>
      <c r="Q24" s="92"/>
    </row>
    <row r="25" spans="1:17" ht="45" customHeight="1" x14ac:dyDescent="0.15">
      <c r="A25" s="93">
        <v>18</v>
      </c>
      <c r="B25" s="103"/>
      <c r="C25" s="517"/>
      <c r="D25" s="518"/>
      <c r="E25" s="517"/>
      <c r="F25" s="518"/>
      <c r="G25" s="519"/>
      <c r="H25" s="520"/>
      <c r="I25" s="519"/>
      <c r="J25" s="520"/>
      <c r="K25" s="519"/>
      <c r="L25" s="521"/>
      <c r="M25" s="104"/>
      <c r="N25" s="94" t="s">
        <v>4</v>
      </c>
      <c r="O25" s="109"/>
      <c r="P25" s="95" t="s">
        <v>132</v>
      </c>
      <c r="Q25" s="92"/>
    </row>
    <row r="26" spans="1:17" ht="45" customHeight="1" x14ac:dyDescent="0.15">
      <c r="A26" s="93">
        <v>19</v>
      </c>
      <c r="B26" s="103"/>
      <c r="C26" s="517"/>
      <c r="D26" s="518"/>
      <c r="E26" s="517"/>
      <c r="F26" s="518"/>
      <c r="G26" s="519"/>
      <c r="H26" s="520"/>
      <c r="I26" s="519"/>
      <c r="J26" s="520"/>
      <c r="K26" s="519"/>
      <c r="L26" s="521"/>
      <c r="M26" s="104"/>
      <c r="N26" s="94" t="s">
        <v>4</v>
      </c>
      <c r="O26" s="109"/>
      <c r="P26" s="95" t="s">
        <v>132</v>
      </c>
      <c r="Q26" s="92"/>
    </row>
    <row r="27" spans="1:17" ht="45" customHeight="1" x14ac:dyDescent="0.15">
      <c r="A27" s="93">
        <v>20</v>
      </c>
      <c r="B27" s="103"/>
      <c r="C27" s="517"/>
      <c r="D27" s="518"/>
      <c r="E27" s="517"/>
      <c r="F27" s="518"/>
      <c r="G27" s="519"/>
      <c r="H27" s="520"/>
      <c r="I27" s="519"/>
      <c r="J27" s="520"/>
      <c r="K27" s="519"/>
      <c r="L27" s="521"/>
      <c r="M27" s="104"/>
      <c r="N27" s="94" t="s">
        <v>4</v>
      </c>
      <c r="O27" s="109"/>
      <c r="P27" s="95" t="s">
        <v>132</v>
      </c>
      <c r="Q27" s="92"/>
    </row>
    <row r="28" spans="1:17" ht="45" customHeight="1" x14ac:dyDescent="0.15">
      <c r="A28" s="93">
        <v>21</v>
      </c>
      <c r="B28" s="103"/>
      <c r="C28" s="517"/>
      <c r="D28" s="518"/>
      <c r="E28" s="517"/>
      <c r="F28" s="518"/>
      <c r="G28" s="519"/>
      <c r="H28" s="520"/>
      <c r="I28" s="519"/>
      <c r="J28" s="520"/>
      <c r="K28" s="519"/>
      <c r="L28" s="521"/>
      <c r="M28" s="104"/>
      <c r="N28" s="94" t="s">
        <v>4</v>
      </c>
      <c r="O28" s="109"/>
      <c r="P28" s="95" t="s">
        <v>132</v>
      </c>
      <c r="Q28" s="92"/>
    </row>
    <row r="29" spans="1:17" ht="45" customHeight="1" x14ac:dyDescent="0.15">
      <c r="A29" s="93">
        <v>22</v>
      </c>
      <c r="B29" s="103"/>
      <c r="C29" s="517"/>
      <c r="D29" s="518"/>
      <c r="E29" s="517"/>
      <c r="F29" s="518"/>
      <c r="G29" s="519"/>
      <c r="H29" s="520"/>
      <c r="I29" s="519"/>
      <c r="J29" s="520"/>
      <c r="K29" s="519"/>
      <c r="L29" s="521"/>
      <c r="M29" s="104"/>
      <c r="N29" s="94" t="s">
        <v>4</v>
      </c>
      <c r="O29" s="109"/>
      <c r="P29" s="95" t="s">
        <v>132</v>
      </c>
      <c r="Q29" s="92"/>
    </row>
    <row r="30" spans="1:17" ht="45" customHeight="1" x14ac:dyDescent="0.15">
      <c r="A30" s="93">
        <v>23</v>
      </c>
      <c r="B30" s="103"/>
      <c r="C30" s="517"/>
      <c r="D30" s="518"/>
      <c r="E30" s="517"/>
      <c r="F30" s="518"/>
      <c r="G30" s="519"/>
      <c r="H30" s="520"/>
      <c r="I30" s="519"/>
      <c r="J30" s="520"/>
      <c r="K30" s="519"/>
      <c r="L30" s="521"/>
      <c r="M30" s="104"/>
      <c r="N30" s="94" t="s">
        <v>4</v>
      </c>
      <c r="O30" s="109"/>
      <c r="P30" s="95" t="s">
        <v>132</v>
      </c>
      <c r="Q30" s="92"/>
    </row>
    <row r="31" spans="1:17" ht="45" customHeight="1" x14ac:dyDescent="0.15">
      <c r="A31" s="93">
        <v>24</v>
      </c>
      <c r="B31" s="103"/>
      <c r="C31" s="517"/>
      <c r="D31" s="518"/>
      <c r="E31" s="517"/>
      <c r="F31" s="518"/>
      <c r="G31" s="519"/>
      <c r="H31" s="520"/>
      <c r="I31" s="519"/>
      <c r="J31" s="520"/>
      <c r="K31" s="519"/>
      <c r="L31" s="521"/>
      <c r="M31" s="104"/>
      <c r="N31" s="94" t="s">
        <v>4</v>
      </c>
      <c r="O31" s="109"/>
      <c r="P31" s="95" t="s">
        <v>132</v>
      </c>
      <c r="Q31" s="92"/>
    </row>
    <row r="32" spans="1:17" ht="45" hidden="1" customHeight="1" x14ac:dyDescent="0.15">
      <c r="A32" s="93">
        <v>25</v>
      </c>
      <c r="B32" s="103"/>
      <c r="C32" s="517"/>
      <c r="D32" s="518"/>
      <c r="E32" s="517"/>
      <c r="F32" s="518"/>
      <c r="G32" s="519"/>
      <c r="H32" s="520"/>
      <c r="I32" s="519"/>
      <c r="J32" s="520"/>
      <c r="K32" s="519"/>
      <c r="L32" s="521"/>
      <c r="M32" s="104"/>
      <c r="N32" s="94" t="s">
        <v>4</v>
      </c>
      <c r="O32" s="109"/>
      <c r="P32" s="95" t="s">
        <v>132</v>
      </c>
      <c r="Q32" s="92"/>
    </row>
    <row r="33" spans="1:17" ht="45" hidden="1" customHeight="1" x14ac:dyDescent="0.15">
      <c r="A33" s="93">
        <v>26</v>
      </c>
      <c r="B33" s="103"/>
      <c r="C33" s="517"/>
      <c r="D33" s="518"/>
      <c r="E33" s="517"/>
      <c r="F33" s="518"/>
      <c r="G33" s="519"/>
      <c r="H33" s="520"/>
      <c r="I33" s="519"/>
      <c r="J33" s="520"/>
      <c r="K33" s="519"/>
      <c r="L33" s="521"/>
      <c r="M33" s="104"/>
      <c r="N33" s="94" t="s">
        <v>4</v>
      </c>
      <c r="O33" s="109"/>
      <c r="P33" s="95" t="s">
        <v>132</v>
      </c>
      <c r="Q33" s="92"/>
    </row>
    <row r="34" spans="1:17" ht="45" hidden="1" customHeight="1" x14ac:dyDescent="0.15">
      <c r="A34" s="93">
        <v>27</v>
      </c>
      <c r="B34" s="103"/>
      <c r="C34" s="517"/>
      <c r="D34" s="518"/>
      <c r="E34" s="517"/>
      <c r="F34" s="518"/>
      <c r="G34" s="519"/>
      <c r="H34" s="520"/>
      <c r="I34" s="519"/>
      <c r="J34" s="520"/>
      <c r="K34" s="519"/>
      <c r="L34" s="521"/>
      <c r="M34" s="104"/>
      <c r="N34" s="94" t="s">
        <v>4</v>
      </c>
      <c r="O34" s="109"/>
      <c r="P34" s="95" t="s">
        <v>132</v>
      </c>
      <c r="Q34" s="92"/>
    </row>
    <row r="35" spans="1:17" ht="45" hidden="1" customHeight="1" x14ac:dyDescent="0.15">
      <c r="A35" s="93">
        <v>28</v>
      </c>
      <c r="B35" s="103"/>
      <c r="C35" s="517"/>
      <c r="D35" s="518"/>
      <c r="E35" s="517"/>
      <c r="F35" s="518"/>
      <c r="G35" s="519"/>
      <c r="H35" s="520"/>
      <c r="I35" s="519"/>
      <c r="J35" s="520"/>
      <c r="K35" s="519"/>
      <c r="L35" s="521"/>
      <c r="M35" s="104"/>
      <c r="N35" s="94" t="s">
        <v>4</v>
      </c>
      <c r="O35" s="109"/>
      <c r="P35" s="95" t="s">
        <v>132</v>
      </c>
      <c r="Q35" s="92"/>
    </row>
    <row r="36" spans="1:17" ht="45" hidden="1" customHeight="1" x14ac:dyDescent="0.15">
      <c r="A36" s="93">
        <v>29</v>
      </c>
      <c r="B36" s="103"/>
      <c r="C36" s="517"/>
      <c r="D36" s="518"/>
      <c r="E36" s="517"/>
      <c r="F36" s="518"/>
      <c r="G36" s="519"/>
      <c r="H36" s="520"/>
      <c r="I36" s="519"/>
      <c r="J36" s="520"/>
      <c r="K36" s="519"/>
      <c r="L36" s="521"/>
      <c r="M36" s="104"/>
      <c r="N36" s="94" t="s">
        <v>4</v>
      </c>
      <c r="O36" s="109"/>
      <c r="P36" s="95" t="s">
        <v>132</v>
      </c>
      <c r="Q36" s="92"/>
    </row>
    <row r="37" spans="1:17" ht="45" hidden="1" customHeight="1" thickBot="1" x14ac:dyDescent="0.2">
      <c r="A37" s="98">
        <v>30</v>
      </c>
      <c r="B37" s="106"/>
      <c r="C37" s="526"/>
      <c r="D37" s="527"/>
      <c r="E37" s="526"/>
      <c r="F37" s="527"/>
      <c r="G37" s="528"/>
      <c r="H37" s="529"/>
      <c r="I37" s="528"/>
      <c r="J37" s="529"/>
      <c r="K37" s="528"/>
      <c r="L37" s="530"/>
      <c r="M37" s="107"/>
      <c r="N37" s="99" t="s">
        <v>4</v>
      </c>
      <c r="O37" s="111"/>
      <c r="P37" s="100" t="s">
        <v>132</v>
      </c>
      <c r="Q37" s="92"/>
    </row>
  </sheetData>
  <sheetProtection sheet="1" objects="1" formatCells="0" formatColumns="0" formatRows="0" insertColumns="0" insertRows="0" insertHyperlinks="0" deleteColumns="0" deleteRows="0" sort="0" autoFilter="0" pivotTables="0"/>
  <mergeCells count="166">
    <mergeCell ref="C34:D34"/>
    <mergeCell ref="E34:F34"/>
    <mergeCell ref="G34:H34"/>
    <mergeCell ref="I34:J34"/>
    <mergeCell ref="K34:L34"/>
    <mergeCell ref="C37:D37"/>
    <mergeCell ref="E37:F37"/>
    <mergeCell ref="G37:H37"/>
    <mergeCell ref="I37:J37"/>
    <mergeCell ref="K37:L37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B5:D5"/>
    <mergeCell ref="A6:A7"/>
    <mergeCell ref="B6:B7"/>
    <mergeCell ref="C6:D7"/>
    <mergeCell ref="E6:F7"/>
    <mergeCell ref="G6:H7"/>
    <mergeCell ref="B2:P2"/>
    <mergeCell ref="A4:B4"/>
    <mergeCell ref="C4:G4"/>
    <mergeCell ref="H4:I4"/>
    <mergeCell ref="J4:L4"/>
    <mergeCell ref="M4:N4"/>
    <mergeCell ref="I6:J7"/>
    <mergeCell ref="K6:L7"/>
    <mergeCell ref="M6:N7"/>
    <mergeCell ref="O6:P7"/>
  </mergeCells>
  <phoneticPr fontId="1"/>
  <dataValidations count="3">
    <dataValidation type="list" allowBlank="1" showInputMessage="1" showErrorMessage="1" sqref="J4:L4">
      <formula1>$U$2:$U$9</formula1>
    </dataValidation>
    <dataValidation type="list" allowBlank="1" showInputMessage="1" showErrorMessage="1" sqref="C4:G4">
      <formula1>$T$2:$T$4</formula1>
    </dataValidation>
    <dataValidation type="list" allowBlank="1" showInputMessage="1" showErrorMessage="1" sqref="B8:B37">
      <formula1>$R$1:$R$4</formula1>
    </dataValidation>
  </dataValidations>
  <pageMargins left="0.7" right="0.7" top="0.75" bottom="0.75" header="0.3" footer="0.3"/>
  <pageSetup paperSize="9" scale="64" fitToHeight="0" orientation="portrait" r:id="rId1"/>
  <headerFooter>
    <oddHeader>&amp;L&amp;14
［別紙］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4.25" x14ac:dyDescent="0.15"/>
  <sheetData>
    <row r="1" spans="1:3" x14ac:dyDescent="0.15">
      <c r="A1" t="s">
        <v>31</v>
      </c>
      <c r="B1" t="s">
        <v>30</v>
      </c>
      <c r="C1" t="s">
        <v>104</v>
      </c>
    </row>
    <row r="2" spans="1:3" x14ac:dyDescent="0.15">
      <c r="A2" t="s">
        <v>102</v>
      </c>
      <c r="B2" t="s">
        <v>88</v>
      </c>
      <c r="C2" t="s">
        <v>103</v>
      </c>
    </row>
    <row r="3" spans="1:3" x14ac:dyDescent="0.15">
      <c r="A3" t="s">
        <v>98</v>
      </c>
      <c r="B3" t="s">
        <v>90</v>
      </c>
      <c r="C3" t="s">
        <v>101</v>
      </c>
    </row>
    <row r="4" spans="1:3" x14ac:dyDescent="0.15">
      <c r="A4" t="s">
        <v>135</v>
      </c>
      <c r="C4" t="s">
        <v>100</v>
      </c>
    </row>
    <row r="5" spans="1:3" x14ac:dyDescent="0.15">
      <c r="A5" t="s">
        <v>136</v>
      </c>
      <c r="C5" t="s">
        <v>99</v>
      </c>
    </row>
    <row r="6" spans="1:3" x14ac:dyDescent="0.15">
      <c r="A6" t="s">
        <v>137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29</vt:i4>
      </vt:variant>
    </vt:vector>
  </HeadingPairs>
  <TitlesOfParts>
    <vt:vector size="37" baseType="lpstr">
      <vt:lpstr>様式第２号</vt:lpstr>
      <vt:lpstr>様式第２号の２</vt:lpstr>
      <vt:lpstr>様式第２号の３－１</vt:lpstr>
      <vt:lpstr>様式第２号の３－２</vt:lpstr>
      <vt:lpstr>様式第１号の３ー３</vt:lpstr>
      <vt:lpstr>様式第２号の４</vt:lpstr>
      <vt:lpstr>交通費内訳書（様式２号の４添付）</vt:lpstr>
      <vt:lpstr>リスト</vt:lpstr>
      <vt:lpstr>'交通費内訳書（様式２号の４添付）'!_1.組織体制の整備・充実</vt:lpstr>
      <vt:lpstr>様式第１号の３ー３!_1.組織体制の整備・充実</vt:lpstr>
      <vt:lpstr>'様式第２号の３－１'!_1.組織体制の整備・充実</vt:lpstr>
      <vt:lpstr>'様式第２号の３－２'!_1.組織体制の整備・充実</vt:lpstr>
      <vt:lpstr>_1.組織体制の整備・充実</vt:lpstr>
      <vt:lpstr>'交通費内訳書（様式２号の４添付）'!_2.選手の発掘・育成・強化</vt:lpstr>
      <vt:lpstr>様式第１号の３ー３!_2.選手の発掘・育成・強化</vt:lpstr>
      <vt:lpstr>'様式第２号の３－１'!_2.選手の発掘・育成・強化</vt:lpstr>
      <vt:lpstr>'様式第２号の３－２'!_2.選手の発掘・育成・強化</vt:lpstr>
      <vt:lpstr>_2.選手の発掘・育成・強化</vt:lpstr>
      <vt:lpstr>'交通費内訳書（様式２号の４添付）'!_3.選手・指導者を支える環境整備</vt:lpstr>
      <vt:lpstr>様式第１号の３ー３!_3.選手・指導者を支える環境整備</vt:lpstr>
      <vt:lpstr>'様式第２号の３－１'!_3.選手・指導者を支える環境整備</vt:lpstr>
      <vt:lpstr>'様式第２号の３－２'!_3.選手・指導者を支える環境整備</vt:lpstr>
      <vt:lpstr>_3.選手・指導者を支える環境整備</vt:lpstr>
      <vt:lpstr>'交通費内訳書（様式２号の４添付）'!Print_Area</vt:lpstr>
      <vt:lpstr>様式第１号の３ー３!Print_Area</vt:lpstr>
      <vt:lpstr>'様式第２号の３－１'!Print_Area</vt:lpstr>
      <vt:lpstr>'様式第２号の３－２'!Print_Area</vt:lpstr>
      <vt:lpstr>様式第２号の４!Print_Area</vt:lpstr>
      <vt:lpstr>様式第１号の３ー３!Print_Titles</vt:lpstr>
      <vt:lpstr>'様式第２号の３－１'!Print_Titles</vt:lpstr>
      <vt:lpstr>'様式第２号の３－２'!Print_Titles</vt:lpstr>
      <vt:lpstr>様式第２号の４!Print_Titles</vt:lpstr>
      <vt:lpstr>'交通費内訳書（様式２号の４添付）'!大事業名</vt:lpstr>
      <vt:lpstr>様式第１号の３ー３!大事業名</vt:lpstr>
      <vt:lpstr>'様式第２号の３－１'!大事業名</vt:lpstr>
      <vt:lpstr>'様式第２号の３－２'!大事業名</vt:lpstr>
      <vt:lpstr>大事業名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2022-04-25T11:16:03Z</cp:lastPrinted>
  <dcterms:created xsi:type="dcterms:W3CDTF">2022-01-14T08:10:48Z</dcterms:created>
  <dcterms:modified xsi:type="dcterms:W3CDTF">2022-04-27T23:14:17Z</dcterms:modified>
</cp:coreProperties>
</file>