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総務部\公文書センター\020_特定歴史公文書\01_特定歴史公文書一般\002_保存及び利用状況の公表\R05\"/>
    </mc:Choice>
  </mc:AlternateContent>
  <bookViews>
    <workbookView xWindow="0" yWindow="0" windowWidth="25820" windowHeight="10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4" i="1"/>
  <c r="C24" i="1"/>
  <c r="F22" i="1" l="1"/>
  <c r="F6" i="1"/>
  <c r="F24" i="1" s="1"/>
  <c r="F14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<sst xmlns="http://schemas.openxmlformats.org/spreadsheetml/2006/main" count="31" uniqueCount="31">
  <si>
    <t>１　保存状況</t>
    <rPh sb="2" eb="4">
      <t>ホゾン</t>
    </rPh>
    <rPh sb="4" eb="6">
      <t>ジョウキョウ</t>
    </rPh>
    <phoneticPr fontId="2"/>
  </si>
  <si>
    <t>公文書群</t>
    <rPh sb="0" eb="3">
      <t>コウブンショ</t>
    </rPh>
    <rPh sb="3" eb="4">
      <t>グン</t>
    </rPh>
    <phoneticPr fontId="2"/>
  </si>
  <si>
    <t>前年度末保存数</t>
    <rPh sb="0" eb="4">
      <t>ゼンネンドマツ</t>
    </rPh>
    <rPh sb="4" eb="6">
      <t>ホゾン</t>
    </rPh>
    <rPh sb="6" eb="7">
      <t>スウ</t>
    </rPh>
    <phoneticPr fontId="2"/>
  </si>
  <si>
    <t>本年度中受入等数</t>
    <rPh sb="0" eb="3">
      <t>ホンネンド</t>
    </rPh>
    <rPh sb="3" eb="4">
      <t>チュウ</t>
    </rPh>
    <rPh sb="4" eb="6">
      <t>ウケイレ</t>
    </rPh>
    <rPh sb="6" eb="7">
      <t>トウ</t>
    </rPh>
    <rPh sb="7" eb="8">
      <t>スウ</t>
    </rPh>
    <phoneticPr fontId="2"/>
  </si>
  <si>
    <t>廃棄数</t>
    <rPh sb="0" eb="2">
      <t>ハイキ</t>
    </rPh>
    <rPh sb="2" eb="3">
      <t>スウ</t>
    </rPh>
    <phoneticPr fontId="2"/>
  </si>
  <si>
    <t>〔単位：冊）</t>
    <rPh sb="1" eb="3">
      <t>タンイ</t>
    </rPh>
    <rPh sb="4" eb="5">
      <t>サツ</t>
    </rPh>
    <phoneticPr fontId="2"/>
  </si>
  <si>
    <t>古文書簿冊</t>
    <rPh sb="0" eb="3">
      <t>コブンショ</t>
    </rPh>
    <rPh sb="3" eb="5">
      <t>ボサツ</t>
    </rPh>
    <phoneticPr fontId="2"/>
  </si>
  <si>
    <t>２５年部目簿冊</t>
    <rPh sb="2" eb="3">
      <t>ネン</t>
    </rPh>
    <rPh sb="3" eb="4">
      <t>ブ</t>
    </rPh>
    <rPh sb="4" eb="5">
      <t>モク</t>
    </rPh>
    <rPh sb="5" eb="7">
      <t>ボサツ</t>
    </rPh>
    <phoneticPr fontId="2"/>
  </si>
  <si>
    <t>a</t>
    <phoneticPr fontId="2"/>
  </si>
  <si>
    <t>b</t>
    <phoneticPr fontId="2"/>
  </si>
  <si>
    <t>c</t>
    <phoneticPr fontId="2"/>
  </si>
  <si>
    <t>a+b-c</t>
    <phoneticPr fontId="2"/>
  </si>
  <si>
    <t>明治期から昭和５０年に議会事務局で作成された公文書群</t>
    <rPh sb="0" eb="3">
      <t>メイジキ</t>
    </rPh>
    <rPh sb="5" eb="7">
      <t>ショウワ</t>
    </rPh>
    <rPh sb="9" eb="10">
      <t>ネン</t>
    </rPh>
    <rPh sb="11" eb="13">
      <t>ギカイ</t>
    </rPh>
    <rPh sb="13" eb="16">
      <t>ジムキョク</t>
    </rPh>
    <rPh sb="17" eb="19">
      <t>サクセイ</t>
    </rPh>
    <rPh sb="22" eb="25">
      <t>コウブンショ</t>
    </rPh>
    <rPh sb="25" eb="26">
      <t>グン</t>
    </rPh>
    <phoneticPr fontId="2"/>
  </si>
  <si>
    <t>昭和２３年度から昭和５４年度末までに教育委員会で作成された公文書群</t>
    <rPh sb="0" eb="2">
      <t>ショウワ</t>
    </rPh>
    <rPh sb="4" eb="6">
      <t>ネンド</t>
    </rPh>
    <rPh sb="8" eb="10">
      <t>ショウワ</t>
    </rPh>
    <rPh sb="12" eb="14">
      <t>ネンド</t>
    </rPh>
    <rPh sb="14" eb="15">
      <t>マツ</t>
    </rPh>
    <rPh sb="18" eb="20">
      <t>キョウイク</t>
    </rPh>
    <rPh sb="20" eb="23">
      <t>イインカイ</t>
    </rPh>
    <rPh sb="24" eb="26">
      <t>サクセイ</t>
    </rPh>
    <rPh sb="29" eb="32">
      <t>コウブンショ</t>
    </rPh>
    <rPh sb="32" eb="33">
      <t>グン</t>
    </rPh>
    <phoneticPr fontId="2"/>
  </si>
  <si>
    <t>昭和２４年度から昭和６１年度末までに労働委員会事務局で作成された公文書</t>
    <rPh sb="0" eb="2">
      <t>ショウワ</t>
    </rPh>
    <rPh sb="4" eb="6">
      <t>ネンド</t>
    </rPh>
    <rPh sb="8" eb="10">
      <t>ショウワ</t>
    </rPh>
    <rPh sb="12" eb="14">
      <t>ネンド</t>
    </rPh>
    <rPh sb="14" eb="15">
      <t>マツ</t>
    </rPh>
    <rPh sb="18" eb="20">
      <t>ロウドウ</t>
    </rPh>
    <rPh sb="20" eb="23">
      <t>イインカイ</t>
    </rPh>
    <rPh sb="23" eb="26">
      <t>ジムキョク</t>
    </rPh>
    <rPh sb="27" eb="29">
      <t>サクセイ</t>
    </rPh>
    <rPh sb="32" eb="35">
      <t>コウブンショ</t>
    </rPh>
    <phoneticPr fontId="2"/>
  </si>
  <si>
    <t>平成１０年度から平成２２年度末までに保存期間が満了した公文書群</t>
    <rPh sb="0" eb="2">
      <t>ヘイセイ</t>
    </rPh>
    <rPh sb="4" eb="6">
      <t>ネンド</t>
    </rPh>
    <rPh sb="8" eb="10">
      <t>ヘイセイ</t>
    </rPh>
    <rPh sb="12" eb="15">
      <t>ネンドマツ</t>
    </rPh>
    <rPh sb="18" eb="20">
      <t>ホゾン</t>
    </rPh>
    <rPh sb="20" eb="22">
      <t>キカン</t>
    </rPh>
    <rPh sb="23" eb="25">
      <t>マンリョウ</t>
    </rPh>
    <rPh sb="27" eb="30">
      <t>コウブンショ</t>
    </rPh>
    <rPh sb="30" eb="31">
      <t>グン</t>
    </rPh>
    <phoneticPr fontId="2"/>
  </si>
  <si>
    <t>平成２３年度末までに保存期間が満了した公文書群</t>
    <rPh sb="0" eb="2">
      <t>ヘイセイ</t>
    </rPh>
    <rPh sb="4" eb="7">
      <t>ネンドマツ</t>
    </rPh>
    <rPh sb="10" eb="12">
      <t>ホゾン</t>
    </rPh>
    <rPh sb="12" eb="14">
      <t>キカン</t>
    </rPh>
    <rPh sb="15" eb="17">
      <t>マンリョウ</t>
    </rPh>
    <rPh sb="19" eb="22">
      <t>コウブンショ</t>
    </rPh>
    <rPh sb="22" eb="23">
      <t>グン</t>
    </rPh>
    <phoneticPr fontId="2"/>
  </si>
  <si>
    <t>平成２４年度末までに保存期間が満了した公文書群</t>
    <rPh sb="0" eb="2">
      <t>ヘイセイ</t>
    </rPh>
    <rPh sb="4" eb="7">
      <t>ネンドマツ</t>
    </rPh>
    <rPh sb="10" eb="12">
      <t>ホゾン</t>
    </rPh>
    <rPh sb="12" eb="14">
      <t>キカン</t>
    </rPh>
    <rPh sb="15" eb="17">
      <t>マンリョウ</t>
    </rPh>
    <rPh sb="19" eb="22">
      <t>コウブンショ</t>
    </rPh>
    <rPh sb="22" eb="23">
      <t>グン</t>
    </rPh>
    <phoneticPr fontId="2"/>
  </si>
  <si>
    <t>平成２５年度末までに保存期間が満了した公文書群</t>
    <rPh sb="0" eb="2">
      <t>ヘイセイ</t>
    </rPh>
    <rPh sb="4" eb="7">
      <t>ネンドマツ</t>
    </rPh>
    <rPh sb="10" eb="12">
      <t>ホゾン</t>
    </rPh>
    <rPh sb="12" eb="14">
      <t>キカン</t>
    </rPh>
    <rPh sb="15" eb="17">
      <t>マンリョウ</t>
    </rPh>
    <rPh sb="19" eb="22">
      <t>コウブンショ</t>
    </rPh>
    <rPh sb="22" eb="23">
      <t>グン</t>
    </rPh>
    <phoneticPr fontId="2"/>
  </si>
  <si>
    <t>平成２６年度末までに保存期間が満了した公文書群</t>
    <rPh sb="0" eb="2">
      <t>ヘイセイ</t>
    </rPh>
    <rPh sb="4" eb="7">
      <t>ネンドマツ</t>
    </rPh>
    <rPh sb="10" eb="12">
      <t>ホゾン</t>
    </rPh>
    <rPh sb="12" eb="14">
      <t>キカン</t>
    </rPh>
    <rPh sb="15" eb="17">
      <t>マンリョウ</t>
    </rPh>
    <rPh sb="19" eb="22">
      <t>コウブンショ</t>
    </rPh>
    <rPh sb="22" eb="23">
      <t>グン</t>
    </rPh>
    <phoneticPr fontId="2"/>
  </si>
  <si>
    <t>平成２７年度末までに保存期間が満了した公文書群</t>
    <rPh sb="0" eb="2">
      <t>ヘイセイ</t>
    </rPh>
    <rPh sb="4" eb="7">
      <t>ネンドマツ</t>
    </rPh>
    <rPh sb="10" eb="12">
      <t>ホゾン</t>
    </rPh>
    <rPh sb="12" eb="14">
      <t>キカン</t>
    </rPh>
    <rPh sb="15" eb="17">
      <t>マンリョウ</t>
    </rPh>
    <rPh sb="19" eb="22">
      <t>コウブンショ</t>
    </rPh>
    <rPh sb="22" eb="23">
      <t>グン</t>
    </rPh>
    <phoneticPr fontId="2"/>
  </si>
  <si>
    <t>平成２８年度末までに保存期間が満了した公文書群</t>
    <rPh sb="0" eb="2">
      <t>ヘイセイ</t>
    </rPh>
    <rPh sb="4" eb="7">
      <t>ネンドマツ</t>
    </rPh>
    <rPh sb="10" eb="12">
      <t>ホゾン</t>
    </rPh>
    <rPh sb="12" eb="14">
      <t>キカン</t>
    </rPh>
    <rPh sb="15" eb="17">
      <t>マンリョウ</t>
    </rPh>
    <rPh sb="19" eb="22">
      <t>コウブンショ</t>
    </rPh>
    <rPh sb="22" eb="23">
      <t>グン</t>
    </rPh>
    <phoneticPr fontId="2"/>
  </si>
  <si>
    <t>平成２９年度末までに保存期間が満了した公文書群</t>
    <rPh sb="0" eb="2">
      <t>ヘイセイ</t>
    </rPh>
    <rPh sb="4" eb="7">
      <t>ネンドマツ</t>
    </rPh>
    <rPh sb="10" eb="12">
      <t>ホゾン</t>
    </rPh>
    <rPh sb="12" eb="14">
      <t>キカン</t>
    </rPh>
    <rPh sb="15" eb="17">
      <t>マンリョウ</t>
    </rPh>
    <rPh sb="19" eb="22">
      <t>コウブンショ</t>
    </rPh>
    <rPh sb="22" eb="23">
      <t>グン</t>
    </rPh>
    <phoneticPr fontId="2"/>
  </si>
  <si>
    <t>平成３０年度末までに保存期間が満了した公文書群</t>
    <rPh sb="0" eb="2">
      <t>ヘイセイ</t>
    </rPh>
    <rPh sb="4" eb="7">
      <t>ネンドマツ</t>
    </rPh>
    <rPh sb="10" eb="12">
      <t>ホゾン</t>
    </rPh>
    <rPh sb="12" eb="14">
      <t>キカン</t>
    </rPh>
    <rPh sb="15" eb="17">
      <t>マンリョウ</t>
    </rPh>
    <rPh sb="19" eb="22">
      <t>コウブンショ</t>
    </rPh>
    <rPh sb="22" eb="23">
      <t>グン</t>
    </rPh>
    <phoneticPr fontId="2"/>
  </si>
  <si>
    <t>令和元年度末までに保存期間が満了した公文書群</t>
    <rPh sb="0" eb="2">
      <t>レイワ</t>
    </rPh>
    <rPh sb="2" eb="3">
      <t>ガン</t>
    </rPh>
    <rPh sb="3" eb="6">
      <t>ネンドマツ</t>
    </rPh>
    <rPh sb="9" eb="11">
      <t>ホゾン</t>
    </rPh>
    <rPh sb="11" eb="13">
      <t>キカン</t>
    </rPh>
    <rPh sb="14" eb="16">
      <t>マンリョウ</t>
    </rPh>
    <rPh sb="18" eb="21">
      <t>コウブンショ</t>
    </rPh>
    <rPh sb="21" eb="22">
      <t>グン</t>
    </rPh>
    <phoneticPr fontId="2"/>
  </si>
  <si>
    <t>令和２年度末までに保存期間が満了した公文書群</t>
    <rPh sb="0" eb="2">
      <t>レイワ</t>
    </rPh>
    <rPh sb="3" eb="6">
      <t>ネンドマツ</t>
    </rPh>
    <rPh sb="9" eb="11">
      <t>ホゾン</t>
    </rPh>
    <rPh sb="11" eb="13">
      <t>キカン</t>
    </rPh>
    <rPh sb="14" eb="16">
      <t>マンリョウ</t>
    </rPh>
    <rPh sb="18" eb="21">
      <t>コウブンショ</t>
    </rPh>
    <rPh sb="21" eb="22">
      <t>グン</t>
    </rPh>
    <phoneticPr fontId="2"/>
  </si>
  <si>
    <t>合計</t>
    <rPh sb="0" eb="2">
      <t>ゴウケイ</t>
    </rPh>
    <phoneticPr fontId="2"/>
  </si>
  <si>
    <t>本年度末保存数</t>
    <rPh sb="0" eb="1">
      <t>ホン</t>
    </rPh>
    <rPh sb="1" eb="4">
      <t>ネンドマツ</t>
    </rPh>
    <rPh sb="4" eb="6">
      <t>ホゾン</t>
    </rPh>
    <rPh sb="6" eb="7">
      <t>スウ</t>
    </rPh>
    <phoneticPr fontId="2"/>
  </si>
  <si>
    <t>令和３年度末までに保存期間が満了した公文書群</t>
    <rPh sb="0" eb="2">
      <t>レイワ</t>
    </rPh>
    <rPh sb="3" eb="5">
      <t>ネンド</t>
    </rPh>
    <rPh sb="5" eb="6">
      <t>マツ</t>
    </rPh>
    <rPh sb="9" eb="11">
      <t>ホゾン</t>
    </rPh>
    <rPh sb="11" eb="13">
      <t>キカン</t>
    </rPh>
    <rPh sb="14" eb="16">
      <t>マンリョウ</t>
    </rPh>
    <rPh sb="18" eb="21">
      <t>コウブンショ</t>
    </rPh>
    <rPh sb="21" eb="22">
      <t>グン</t>
    </rPh>
    <phoneticPr fontId="2"/>
  </si>
  <si>
    <t>令和４年度末までに保存期間が満了した公文書群</t>
    <rPh sb="0" eb="2">
      <t>レイワ</t>
    </rPh>
    <rPh sb="3" eb="5">
      <t>ネンド</t>
    </rPh>
    <rPh sb="5" eb="6">
      <t>マツ</t>
    </rPh>
    <rPh sb="9" eb="11">
      <t>ホゾン</t>
    </rPh>
    <rPh sb="11" eb="13">
      <t>キカン</t>
    </rPh>
    <rPh sb="14" eb="16">
      <t>マンリョウ</t>
    </rPh>
    <rPh sb="18" eb="21">
      <t>コウブンショ</t>
    </rPh>
    <rPh sb="21" eb="22">
      <t>グン</t>
    </rPh>
    <phoneticPr fontId="2"/>
  </si>
  <si>
    <t>特定歴史公文書等の保存及び利用状況書（令和５年度）</t>
    <rPh sb="0" eb="7">
      <t>トクテイレキシコウブンショ</t>
    </rPh>
    <rPh sb="7" eb="8">
      <t>トウ</t>
    </rPh>
    <rPh sb="9" eb="11">
      <t>ホゾン</t>
    </rPh>
    <rPh sb="11" eb="12">
      <t>オヨ</t>
    </rPh>
    <rPh sb="13" eb="15">
      <t>リヨウ</t>
    </rPh>
    <rPh sb="15" eb="17">
      <t>ジョウキョウ</t>
    </rPh>
    <rPh sb="17" eb="18">
      <t>ショ</t>
    </rPh>
    <rPh sb="19" eb="21">
      <t>レイワ</t>
    </rPh>
    <rPh sb="22" eb="2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</si>
</sst>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50800</xdr:rowOff>
    </xdr:from>
    <xdr:to>
      <xdr:col>6</xdr:col>
      <xdr:colOff>57150</xdr:colOff>
      <xdr:row>84</xdr:row>
      <xdr:rowOff>50800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652000"/>
          <a:ext cx="7537450" cy="149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zoomScaleNormal="100" workbookViewId="0">
      <selection activeCell="B30" sqref="B30"/>
    </sheetView>
  </sheetViews>
  <sheetFormatPr defaultColWidth="8.84375" defaultRowHeight="20" x14ac:dyDescent="0.6"/>
  <cols>
    <col min="1" max="1" width="5.3046875" style="1" customWidth="1"/>
    <col min="2" max="2" width="31.765625" style="1" customWidth="1"/>
    <col min="3" max="3" width="15.4609375" style="1" customWidth="1"/>
    <col min="4" max="4" width="16" style="1" customWidth="1"/>
    <col min="5" max="5" width="8.84375" style="1"/>
    <col min="6" max="6" width="13.69140625" style="1" customWidth="1"/>
    <col min="7" max="16384" width="8.84375" style="1"/>
  </cols>
  <sheetData>
    <row r="1" spans="1:6" x14ac:dyDescent="0.6">
      <c r="B1" s="12" t="s">
        <v>30</v>
      </c>
      <c r="C1" s="12"/>
      <c r="D1" s="12"/>
      <c r="E1" s="12"/>
      <c r="F1" s="12"/>
    </row>
    <row r="2" spans="1:6" x14ac:dyDescent="0.6">
      <c r="A2" s="1" t="s">
        <v>0</v>
      </c>
    </row>
    <row r="3" spans="1:6" x14ac:dyDescent="0.6">
      <c r="F3" s="1" t="s">
        <v>5</v>
      </c>
    </row>
    <row r="4" spans="1:6" s="3" customFormat="1" x14ac:dyDescent="0.6">
      <c r="A4" s="10"/>
      <c r="B4" s="13" t="s">
        <v>1</v>
      </c>
      <c r="C4" s="2" t="s">
        <v>2</v>
      </c>
      <c r="D4" s="2" t="s">
        <v>3</v>
      </c>
      <c r="E4" s="2" t="s">
        <v>4</v>
      </c>
      <c r="F4" s="2" t="s">
        <v>27</v>
      </c>
    </row>
    <row r="5" spans="1:6" s="3" customFormat="1" x14ac:dyDescent="0.6">
      <c r="A5" s="10"/>
      <c r="B5" s="14"/>
      <c r="C5" s="4" t="s">
        <v>8</v>
      </c>
      <c r="D5" s="4" t="s">
        <v>9</v>
      </c>
      <c r="E5" s="4" t="s">
        <v>10</v>
      </c>
      <c r="F5" s="4" t="s">
        <v>11</v>
      </c>
    </row>
    <row r="6" spans="1:6" x14ac:dyDescent="0.6">
      <c r="B6" s="5" t="s">
        <v>6</v>
      </c>
      <c r="C6" s="6">
        <v>4807</v>
      </c>
      <c r="D6" s="6"/>
      <c r="E6" s="6"/>
      <c r="F6" s="6">
        <f>C6+D6-E6</f>
        <v>4807</v>
      </c>
    </row>
    <row r="7" spans="1:6" x14ac:dyDescent="0.6">
      <c r="B7" s="5" t="s">
        <v>7</v>
      </c>
      <c r="C7" s="6">
        <v>3344</v>
      </c>
      <c r="D7" s="6"/>
      <c r="E7" s="6"/>
      <c r="F7" s="6">
        <f t="shared" ref="F7:F23" si="0">C7+D7-E7</f>
        <v>3344</v>
      </c>
    </row>
    <row r="8" spans="1:6" ht="36" x14ac:dyDescent="0.6">
      <c r="B8" s="7" t="s">
        <v>12</v>
      </c>
      <c r="C8" s="6">
        <v>475</v>
      </c>
      <c r="D8" s="6"/>
      <c r="E8" s="6"/>
      <c r="F8" s="6">
        <f t="shared" si="0"/>
        <v>475</v>
      </c>
    </row>
    <row r="9" spans="1:6" ht="36" x14ac:dyDescent="0.6">
      <c r="B9" s="7" t="s">
        <v>13</v>
      </c>
      <c r="C9" s="6">
        <v>241</v>
      </c>
      <c r="D9" s="6"/>
      <c r="E9" s="6"/>
      <c r="F9" s="6">
        <f t="shared" si="0"/>
        <v>241</v>
      </c>
    </row>
    <row r="10" spans="1:6" ht="36" x14ac:dyDescent="0.6">
      <c r="B10" s="8" t="s">
        <v>14</v>
      </c>
      <c r="C10" s="6">
        <v>110</v>
      </c>
      <c r="D10" s="6"/>
      <c r="E10" s="6"/>
      <c r="F10" s="6">
        <f t="shared" si="0"/>
        <v>110</v>
      </c>
    </row>
    <row r="11" spans="1:6" ht="36" x14ac:dyDescent="0.6">
      <c r="B11" s="8" t="s">
        <v>15</v>
      </c>
      <c r="C11" s="6">
        <v>7000</v>
      </c>
      <c r="D11" s="6"/>
      <c r="E11" s="6"/>
      <c r="F11" s="6">
        <f t="shared" si="0"/>
        <v>7000</v>
      </c>
    </row>
    <row r="12" spans="1:6" ht="36" x14ac:dyDescent="0.6">
      <c r="B12" s="8" t="s">
        <v>16</v>
      </c>
      <c r="C12" s="6">
        <v>967</v>
      </c>
      <c r="D12" s="6"/>
      <c r="E12" s="6"/>
      <c r="F12" s="6">
        <f t="shared" si="0"/>
        <v>967</v>
      </c>
    </row>
    <row r="13" spans="1:6" ht="36" x14ac:dyDescent="0.6">
      <c r="B13" s="8" t="s">
        <v>17</v>
      </c>
      <c r="C13" s="6">
        <v>1195</v>
      </c>
      <c r="D13" s="6"/>
      <c r="E13" s="6"/>
      <c r="F13" s="6">
        <f t="shared" si="0"/>
        <v>1195</v>
      </c>
    </row>
    <row r="14" spans="1:6" ht="36" x14ac:dyDescent="0.6">
      <c r="B14" s="8" t="s">
        <v>18</v>
      </c>
      <c r="C14" s="6">
        <v>1090</v>
      </c>
      <c r="D14" s="6"/>
      <c r="E14" s="6"/>
      <c r="F14" s="6">
        <f t="shared" si="0"/>
        <v>1090</v>
      </c>
    </row>
    <row r="15" spans="1:6" ht="36" x14ac:dyDescent="0.6">
      <c r="B15" s="8" t="s">
        <v>19</v>
      </c>
      <c r="C15" s="6">
        <v>1223</v>
      </c>
      <c r="D15" s="6"/>
      <c r="E15" s="6"/>
      <c r="F15" s="6">
        <f t="shared" si="0"/>
        <v>1223</v>
      </c>
    </row>
    <row r="16" spans="1:6" ht="36" x14ac:dyDescent="0.6">
      <c r="B16" s="8" t="s">
        <v>20</v>
      </c>
      <c r="C16" s="6">
        <v>1223</v>
      </c>
      <c r="D16" s="6"/>
      <c r="E16" s="6"/>
      <c r="F16" s="6">
        <f t="shared" si="0"/>
        <v>1223</v>
      </c>
    </row>
    <row r="17" spans="2:6" ht="36" x14ac:dyDescent="0.6">
      <c r="B17" s="8" t="s">
        <v>21</v>
      </c>
      <c r="C17" s="6">
        <v>1380</v>
      </c>
      <c r="D17" s="6"/>
      <c r="E17" s="6"/>
      <c r="F17" s="6">
        <f t="shared" si="0"/>
        <v>1380</v>
      </c>
    </row>
    <row r="18" spans="2:6" ht="36" x14ac:dyDescent="0.6">
      <c r="B18" s="8" t="s">
        <v>22</v>
      </c>
      <c r="C18" s="6">
        <v>1538</v>
      </c>
      <c r="D18" s="6"/>
      <c r="E18" s="6"/>
      <c r="F18" s="6">
        <f t="shared" si="0"/>
        <v>1538</v>
      </c>
    </row>
    <row r="19" spans="2:6" ht="36" x14ac:dyDescent="0.6">
      <c r="B19" s="8" t="s">
        <v>23</v>
      </c>
      <c r="C19" s="6">
        <v>1494</v>
      </c>
      <c r="D19" s="6"/>
      <c r="E19" s="6"/>
      <c r="F19" s="6">
        <f t="shared" si="0"/>
        <v>1494</v>
      </c>
    </row>
    <row r="20" spans="2:6" ht="36" x14ac:dyDescent="0.6">
      <c r="B20" s="8" t="s">
        <v>24</v>
      </c>
      <c r="C20" s="6">
        <v>1079</v>
      </c>
      <c r="D20" s="6"/>
      <c r="E20" s="6"/>
      <c r="F20" s="6">
        <f t="shared" si="0"/>
        <v>1079</v>
      </c>
    </row>
    <row r="21" spans="2:6" ht="36" x14ac:dyDescent="0.6">
      <c r="B21" s="8" t="s">
        <v>25</v>
      </c>
      <c r="C21" s="6">
        <v>1149</v>
      </c>
      <c r="D21" s="6"/>
      <c r="E21" s="6"/>
      <c r="F21" s="6">
        <f t="shared" si="0"/>
        <v>1149</v>
      </c>
    </row>
    <row r="22" spans="2:6" ht="36" x14ac:dyDescent="0.6">
      <c r="B22" s="11" t="s">
        <v>28</v>
      </c>
      <c r="C22" s="6">
        <v>1037</v>
      </c>
      <c r="D22" s="6"/>
      <c r="E22" s="6"/>
      <c r="F22" s="6">
        <f t="shared" si="0"/>
        <v>1037</v>
      </c>
    </row>
    <row r="23" spans="2:6" ht="36" x14ac:dyDescent="0.6">
      <c r="B23" s="11" t="s">
        <v>29</v>
      </c>
      <c r="C23" s="6">
        <v>902</v>
      </c>
      <c r="D23" s="6"/>
      <c r="E23" s="6"/>
      <c r="F23" s="6">
        <f t="shared" si="0"/>
        <v>902</v>
      </c>
    </row>
    <row r="24" spans="2:6" x14ac:dyDescent="0.6">
      <c r="B24" s="9" t="s">
        <v>26</v>
      </c>
      <c r="C24" s="6">
        <f>SUM(C6:C23)</f>
        <v>30254</v>
      </c>
      <c r="D24" s="6">
        <f>SUM(D6:D23)</f>
        <v>0</v>
      </c>
      <c r="E24" s="6"/>
      <c r="F24" s="6">
        <f>SUM(F6:F23)</f>
        <v>30254</v>
      </c>
    </row>
  </sheetData>
  <mergeCells count="2">
    <mergeCell ref="B1:F1"/>
    <mergeCell ref="B4:B5"/>
  </mergeCells>
  <phoneticPr fontId="2"/>
  <pageMargins left="0.7" right="0.7" top="0.75" bottom="0.7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岡　邦祐</cp:lastModifiedBy>
  <cp:lastPrinted>2023-05-12T04:17:02Z</cp:lastPrinted>
  <dcterms:created xsi:type="dcterms:W3CDTF">2023-05-11T06:17:23Z</dcterms:created>
  <dcterms:modified xsi:type="dcterms:W3CDTF">2024-04-09T03:04:04Z</dcterms:modified>
</cp:coreProperties>
</file>