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土木部\用地対策課\913_土地計画規制\06_土地取引審査\12.   届出ホームページ\R７届出書変更\"/>
    </mc:Choice>
  </mc:AlternateContent>
  <xr:revisionPtr revIDLastSave="0" documentId="13_ncr:1_{D8A603A9-A34A-4EAD-BFCC-59E9622A1F86}" xr6:coauthVersionLast="47" xr6:coauthVersionMax="47" xr10:uidLastSave="{00000000-0000-0000-0000-000000000000}"/>
  <bookViews>
    <workbookView xWindow="-120" yWindow="-120" windowWidth="29040" windowHeight="15720" xr2:uid="{3364E5B1-6746-43C9-9C81-4E6B5867597F}"/>
  </bookViews>
  <sheets>
    <sheet name="届出書" sheetId="1" r:id="rId1"/>
  </sheets>
  <externalReferences>
    <externalReference r:id="rId2"/>
  </externalReferences>
  <definedNames>
    <definedName name="移転設定別">[1]参照B!$U$5:$U$6</definedName>
    <definedName name="永住者等">[1]参照B!$X$5:$X$6</definedName>
    <definedName name="業種">[1]参照B!$F$5:$F$11</definedName>
    <definedName name="権利の種類別">[1]参照B!$R$5:$R$9</definedName>
    <definedName name="権利の態様">[1]参照B!$I$5:$I$21</definedName>
    <definedName name="個人法人">[1]参照B!$C$5:$C$6</definedName>
    <definedName name="国名">[1]参照A!$EQ$5:$EQ$255</definedName>
    <definedName name="主たる地目">[1]参照B!$O$5:$O$13</definedName>
    <definedName name="単・団の区分">[1]参照B!$L$5:$L$7</definedName>
    <definedName name="都市計画区域">[1]参照B!$AA$5:$AA$8</definedName>
    <definedName name="都道府県等">[1]参照A!$ET$5:$ET$71</definedName>
    <definedName name="都道府県名">[1]参照A!$C$5:$C$52</definedName>
    <definedName name="用途地域">[1]参照B!$AD$5:$AD$18</definedName>
    <definedName name="利用目的" comment="B000">[1]参照C!$C$5:$C$22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J58" i="1"/>
  <c r="G58" i="1"/>
  <c r="AQ56" i="1"/>
  <c r="I53" i="1"/>
  <c r="C53" i="1"/>
  <c r="I52" i="1"/>
  <c r="L51" i="1"/>
  <c r="A51" i="1"/>
  <c r="I50" i="1"/>
  <c r="A50" i="1"/>
  <c r="I49" i="1"/>
  <c r="A49" i="1"/>
  <c r="E40" i="1"/>
  <c r="E20" i="1"/>
  <c r="AA16" i="1"/>
  <c r="B16" i="1"/>
  <c r="H14" i="1"/>
  <c r="D14" i="1"/>
  <c r="AG13" i="1"/>
  <c r="AR11" i="1"/>
</calcChain>
</file>

<file path=xl/sharedStrings.xml><?xml version="1.0" encoding="utf-8"?>
<sst xmlns="http://schemas.openxmlformats.org/spreadsheetml/2006/main" count="173" uniqueCount="130">
  <si>
    <t>土地売買等届出書</t>
    <rPh sb="0" eb="2">
      <t>トチ</t>
    </rPh>
    <rPh sb="2" eb="5">
      <t>バイバイナド</t>
    </rPh>
    <rPh sb="5" eb="8">
      <t>トドケデショ</t>
    </rPh>
    <phoneticPr fontId="5"/>
  </si>
  <si>
    <t>島根県知事</t>
    <rPh sb="0" eb="5">
      <t>シマネケンチジ</t>
    </rPh>
    <phoneticPr fontId="5"/>
  </si>
  <si>
    <t>殿</t>
    <rPh sb="0" eb="1">
      <t>ドノ</t>
    </rPh>
    <phoneticPr fontId="3"/>
  </si>
  <si>
    <t>届出年月日</t>
    <rPh sb="0" eb="1">
      <t>トド</t>
    </rPh>
    <rPh sb="1" eb="2">
      <t>デ</t>
    </rPh>
    <rPh sb="2" eb="5">
      <t>ネンガッピ</t>
    </rPh>
    <phoneticPr fontId="5"/>
  </si>
  <si>
    <t>市町村名</t>
    <rPh sb="0" eb="4">
      <t>シチョウソンメイ</t>
    </rPh>
    <phoneticPr fontId="3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</si>
  <si>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5"/>
  </si>
  <si>
    <t>区　　　分</t>
    <rPh sb="0" eb="1">
      <t>ク</t>
    </rPh>
    <rPh sb="4" eb="5">
      <t>ブン</t>
    </rPh>
    <phoneticPr fontId="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</si>
  <si>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</si>
  <si>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記</t>
    <rPh sb="0" eb="1">
      <t>シル</t>
    </rPh>
    <phoneticPr fontId="5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</si>
  <si>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</si>
  <si>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5"/>
  </si>
  <si>
    <t>契約年月日</t>
    <rPh sb="0" eb="2">
      <t>ケイヤク</t>
    </rPh>
    <rPh sb="2" eb="5">
      <t>ネンガッピ</t>
    </rPh>
    <phoneticPr fontId="3"/>
  </si>
  <si>
    <t>契約の種類</t>
    <rPh sb="0" eb="2">
      <t>ケイヤク</t>
    </rPh>
    <rPh sb="3" eb="5">
      <t>シュルイ</t>
    </rPh>
    <phoneticPr fontId="3"/>
  </si>
  <si>
    <t>所有権　</t>
    <rPh sb="0" eb="3">
      <t>ショユウケン</t>
    </rPh>
    <phoneticPr fontId="3"/>
  </si>
  <si>
    <t>地上権</t>
    <rPh sb="0" eb="3">
      <t>チジョウケン</t>
    </rPh>
    <phoneticPr fontId="3"/>
  </si>
  <si>
    <t>賃借権</t>
    <rPh sb="0" eb="3">
      <t>チンシャクケン</t>
    </rPh>
    <phoneticPr fontId="3"/>
  </si>
  <si>
    <t>信託受益権</t>
    <rPh sb="0" eb="2">
      <t>シンタク</t>
    </rPh>
    <rPh sb="2" eb="5">
      <t>ジュエキケン</t>
    </rPh>
    <phoneticPr fontId="3"/>
  </si>
  <si>
    <t>の</t>
    <phoneticPr fontId="3"/>
  </si>
  <si>
    <t>移転（</t>
    <rPh sb="0" eb="2">
      <t>イテン</t>
    </rPh>
    <phoneticPr fontId="3"/>
  </si>
  <si>
    <t>設定）</t>
    <rPh sb="0" eb="2">
      <t>セッテイ</t>
    </rPh>
    <phoneticPr fontId="3"/>
  </si>
  <si>
    <t>その他［</t>
    <rPh sb="2" eb="3">
      <t>タ</t>
    </rPh>
    <phoneticPr fontId="3"/>
  </si>
  <si>
    <t>］</t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</si>
  <si>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5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</si>
  <si>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5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</si>
  <si>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5"/>
  </si>
  <si>
    <t>共有者</t>
    <phoneticPr fontId="3"/>
  </si>
  <si>
    <t>外</t>
    <rPh sb="0" eb="1">
      <t>ホカ</t>
    </rPh>
    <phoneticPr fontId="3"/>
  </si>
  <si>
    <t>名</t>
    <rPh sb="0" eb="1">
      <t>メイ</t>
    </rPh>
    <phoneticPr fontId="3"/>
  </si>
  <si>
    <t>国籍等※２</t>
    <rPh sb="0" eb="2">
      <t>コクセキ</t>
    </rPh>
    <rPh sb="2" eb="3">
      <t>トウ</t>
    </rPh>
    <phoneticPr fontId="5"/>
  </si>
  <si>
    <t>共有者</t>
    <rPh sb="0" eb="3">
      <t>キョウユウシャ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</si>
  <si>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</si>
  <si>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区　分</t>
    <rPh sb="0" eb="1">
      <t>ク</t>
    </rPh>
    <rPh sb="2" eb="3">
      <t>ブン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</si>
  <si>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</si>
  <si>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</si>
  <si>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5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</si>
  <si>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3"/>
  </si>
  <si>
    <t>※３</t>
    <phoneticPr fontId="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</si>
  <si>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5"/>
  </si>
  <si>
    <t>〒</t>
    <phoneticPr fontId="5"/>
  </si>
  <si>
    <t>〒</t>
    <phoneticPr fontId="3"/>
  </si>
  <si>
    <t>業　　　種</t>
    <rPh sb="0" eb="1">
      <t>ゴウ</t>
    </rPh>
    <rPh sb="4" eb="5">
      <t>シュ</t>
    </rPh>
    <phoneticPr fontId="5"/>
  </si>
  <si>
    <t>不動産業</t>
    <rPh sb="0" eb="4">
      <t>フドウサンギョウ</t>
    </rPh>
    <phoneticPr fontId="5"/>
  </si>
  <si>
    <t>建設業</t>
    <rPh sb="0" eb="3">
      <t>ケンセツギョウ</t>
    </rPh>
    <phoneticPr fontId="5"/>
  </si>
  <si>
    <t>電話番号</t>
    <rPh sb="0" eb="2">
      <t>デンワ</t>
    </rPh>
    <rPh sb="2" eb="4">
      <t>バンゴウ</t>
    </rPh>
    <phoneticPr fontId="3"/>
  </si>
  <si>
    <t>金融保険業</t>
    <rPh sb="0" eb="2">
      <t>キンユウ</t>
    </rPh>
    <rPh sb="2" eb="5">
      <t>ホケンギョウ</t>
    </rPh>
    <phoneticPr fontId="5"/>
  </si>
  <si>
    <t>※１　法人の場合は、法人名及び代表者名を記載</t>
    <phoneticPr fontId="3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</si>
  <si>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5"/>
  </si>
  <si>
    <t>製造業</t>
    <rPh sb="0" eb="3">
      <t>セイゾウギョウ</t>
    </rPh>
    <phoneticPr fontId="5"/>
  </si>
  <si>
    <t>※２　法人の場合は、その設立に当たって準拠した法令を制定した国を記載</t>
    <rPh sb="6" eb="8">
      <t>バアイ</t>
    </rPh>
    <phoneticPr fontId="3"/>
  </si>
  <si>
    <t>商業</t>
    <rPh sb="0" eb="2">
      <t>ショウギョウ</t>
    </rPh>
    <phoneticPr fontId="5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</si>
  <si>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</si>
  <si>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運輸業</t>
    <rPh sb="0" eb="3">
      <t>ウンユギョウ</t>
    </rPh>
    <phoneticPr fontId="5"/>
  </si>
  <si>
    <t>※４　住所が海外の場合は国内の連絡先を別紙で提出</t>
    <rPh sb="19" eb="21">
      <t>ベッシ</t>
    </rPh>
    <rPh sb="22" eb="24">
      <t>テイシュツ</t>
    </rPh>
    <phoneticPr fontId="3"/>
  </si>
  <si>
    <t>その他</t>
    <rPh sb="2" eb="3">
      <t>ホカ</t>
    </rPh>
    <phoneticPr fontId="5"/>
  </si>
  <si>
    <t>　</t>
    <phoneticPr fontId="3"/>
  </si>
  <si>
    <t>メールアドレス</t>
    <phoneticPr fontId="5"/>
  </si>
  <si>
    <t>２.土地に関する事項</t>
    <rPh sb="2" eb="4">
      <t>トチ</t>
    </rPh>
    <rPh sb="5" eb="6">
      <t>カン</t>
    </rPh>
    <rPh sb="8" eb="10">
      <t>ジコウ</t>
    </rPh>
    <phoneticPr fontId="5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</si>
  <si>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</si>
  <si>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</si>
  <si>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</si>
  <si>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</si>
  <si>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</si>
  <si>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</si>
  <si>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</si>
  <si>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</si>
  <si>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</si>
  <si>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</si>
  <si>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</si>
  <si>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</si>
  <si>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</si>
  <si>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</si>
  <si>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</si>
  <si>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</si>
  <si>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</si>
  <si>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5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</si>
  <si>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</si>
  <si>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</si>
  <si>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</si>
  <si>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</si>
  <si>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※７　地上権又は賃借権の場合のみ記載</t>
    <phoneticPr fontId="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</si>
  <si>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</si>
  <si>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5"/>
  </si>
  <si>
    <t>単団の区分</t>
    <rPh sb="0" eb="1">
      <t>タン</t>
    </rPh>
    <rPh sb="1" eb="2">
      <t>ダン</t>
    </rPh>
    <rPh sb="3" eb="5">
      <t>クブン</t>
    </rPh>
    <phoneticPr fontId="5"/>
  </si>
  <si>
    <t>区域区分等※８</t>
    <rPh sb="0" eb="2">
      <t>クイキ</t>
    </rPh>
    <rPh sb="2" eb="4">
      <t>クブン</t>
    </rPh>
    <rPh sb="4" eb="5">
      <t>トウ</t>
    </rPh>
    <phoneticPr fontId="5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</si>
  <si>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5"/>
  </si>
  <si>
    <t>単独の届出</t>
    <rPh sb="0" eb="2">
      <t>タンドク</t>
    </rPh>
    <rPh sb="3" eb="5">
      <t>トドケデ</t>
    </rPh>
    <phoneticPr fontId="5"/>
  </si>
  <si>
    <t>市街化区域</t>
    <rPh sb="0" eb="3">
      <t>シガイカ</t>
    </rPh>
    <rPh sb="3" eb="5">
      <t>クイキ</t>
    </rPh>
    <phoneticPr fontId="3"/>
  </si>
  <si>
    <t>一団の土地（新規）</t>
    <rPh sb="0" eb="2">
      <t>イチダン</t>
    </rPh>
    <rPh sb="3" eb="5">
      <t>トチ</t>
    </rPh>
    <rPh sb="6" eb="8">
      <t>シンキ</t>
    </rPh>
    <phoneticPr fontId="5"/>
  </si>
  <si>
    <t>非線引きの都市計画区域</t>
    <phoneticPr fontId="3"/>
  </si>
  <si>
    <t>一団の土地（継続）</t>
    <rPh sb="0" eb="2">
      <t>イチダン</t>
    </rPh>
    <rPh sb="3" eb="5">
      <t>トチ</t>
    </rPh>
    <rPh sb="6" eb="8">
      <t>ケイゾク</t>
    </rPh>
    <phoneticPr fontId="5"/>
  </si>
  <si>
    <t>用途地域</t>
    <rPh sb="0" eb="2">
      <t>ヨウト</t>
    </rPh>
    <rPh sb="2" eb="4">
      <t>チイキ</t>
    </rPh>
    <phoneticPr fontId="3"/>
  </si>
  <si>
    <t>→</t>
    <phoneticPr fontId="3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</si>
  <si>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</si>
  <si>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</si>
  <si>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</si>
  <si>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5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</si>
  <si>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</si>
  <si>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</si>
  <si>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㎡</t>
    <phoneticPr fontId="3"/>
  </si>
  <si>
    <t>都市計画法</t>
    <rPh sb="0" eb="2">
      <t>トシ</t>
    </rPh>
    <rPh sb="2" eb="5">
      <t>ケイカクホウ</t>
    </rPh>
    <phoneticPr fontId="3"/>
  </si>
  <si>
    <t>農地法</t>
    <rPh sb="0" eb="3">
      <t>ノウチホウ</t>
    </rPh>
    <phoneticPr fontId="3"/>
  </si>
  <si>
    <t>森林法</t>
    <rPh sb="0" eb="3">
      <t>シンリンホウ</t>
    </rPh>
    <phoneticPr fontId="3"/>
  </si>
  <si>
    <t>その他</t>
    <rPh sb="2" eb="3">
      <t>タ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</si>
  <si>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</si>
  <si>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</si>
  <si>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</si>
  <si>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</si>
  <si>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</si>
  <si>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</si>
  <si>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5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</si>
  <si>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</si>
  <si>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有無</t>
    <rPh sb="0" eb="2">
      <t>ウム</t>
    </rPh>
    <phoneticPr fontId="5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</si>
  <si>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5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</si>
  <si>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</si>
  <si>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有</t>
    <rPh sb="0" eb="1">
      <t>ア</t>
    </rPh>
    <phoneticPr fontId="5"/>
  </si>
  <si>
    <t>予定あり</t>
    <rPh sb="0" eb="2">
      <t>ヨテイ</t>
    </rPh>
    <phoneticPr fontId="3"/>
  </si>
  <si>
    <t>予定なし</t>
    <rPh sb="0" eb="2">
      <t>ヨテイ</t>
    </rPh>
    <phoneticPr fontId="3"/>
  </si>
  <si>
    <t>無</t>
  </si>
  <si>
    <t>費用負担者</t>
    <rPh sb="0" eb="2">
      <t>ヒヨウ</t>
    </rPh>
    <rPh sb="2" eb="5">
      <t>フタンシャ</t>
    </rPh>
    <phoneticPr fontId="3"/>
  </si>
  <si>
    <t>（</t>
    <phoneticPr fontId="3"/>
  </si>
  <si>
    <t>）</t>
    <phoneticPr fontId="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</si>
  <si>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5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</si>
  <si>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5"/>
  </si>
  <si>
    <t>所有権</t>
    <rPh sb="0" eb="3">
      <t>ショユウケン</t>
    </rPh>
    <phoneticPr fontId="3"/>
  </si>
  <si>
    <t>円</t>
    <rPh sb="0" eb="1">
      <t>エン</t>
    </rPh>
    <phoneticPr fontId="3"/>
  </si>
  <si>
    <t>権利移転なし</t>
    <rPh sb="0" eb="2">
      <t>ケンリ</t>
    </rPh>
    <rPh sb="2" eb="4">
      <t>イテン</t>
    </rPh>
    <phoneticPr fontId="3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</si>
  <si>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</si>
  <si>
    <t>□</t>
    <phoneticPr fontId="3"/>
  </si>
  <si>
    <t>所・ 地 ・ 貸 ・ 信 ・ 他</t>
    <phoneticPr fontId="3"/>
  </si>
  <si>
    <t>単 ・ 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</si>
</sst>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dashed">
        <color auto="1"/>
      </bottom>
      <diagonal/>
    </border>
    <border>
      <left/>
      <right style="medium">
        <color theme="1"/>
      </right>
      <top/>
      <bottom style="dashed">
        <color auto="1"/>
      </bottom>
      <diagonal/>
    </border>
    <border>
      <left style="medium">
        <color theme="1"/>
      </left>
      <right/>
      <top style="dashed">
        <color auto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theme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7" fillId="0" borderId="1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2" fillId="0" borderId="9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protection locked="0"/>
    </xf>
    <xf numFmtId="0" fontId="11" fillId="0" borderId="0" xfId="2" applyFont="1" applyProtection="1">
      <alignment vertical="center"/>
      <protection locked="0"/>
    </xf>
    <xf numFmtId="0" fontId="14" fillId="0" borderId="15" xfId="2" applyFont="1" applyBorder="1" applyAlignment="1">
      <alignment horizontal="center" vertical="center"/>
    </xf>
    <xf numFmtId="0" fontId="15" fillId="0" borderId="15" xfId="2" applyFont="1" applyBorder="1" applyProtection="1">
      <alignment vertical="center"/>
      <protection locked="0"/>
    </xf>
    <xf numFmtId="0" fontId="14" fillId="0" borderId="20" xfId="2" applyFont="1" applyBorder="1" applyAlignment="1">
      <alignment horizontal="center" vertical="center"/>
    </xf>
    <xf numFmtId="0" fontId="11" fillId="0" borderId="20" xfId="2" applyFont="1" applyBorder="1" applyProtection="1">
      <alignment vertical="center"/>
      <protection locked="0"/>
    </xf>
    <xf numFmtId="0" fontId="15" fillId="0" borderId="20" xfId="2" applyFont="1" applyBorder="1" applyProtection="1">
      <alignment vertical="center"/>
      <protection locked="0"/>
    </xf>
    <xf numFmtId="0" fontId="11" fillId="0" borderId="26" xfId="2" applyFont="1" applyBorder="1" applyAlignment="1" applyProtection="1">
      <alignment vertical="top"/>
      <protection locked="0"/>
    </xf>
    <xf numFmtId="0" fontId="10" fillId="0" borderId="27" xfId="2" applyFont="1" applyBorder="1" applyAlignment="1" applyProtection="1">
      <alignment vertical="top"/>
      <protection locked="0"/>
    </xf>
    <xf numFmtId="0" fontId="8" fillId="0" borderId="29" xfId="2" applyFont="1" applyBorder="1" applyProtection="1">
      <alignment vertical="center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8" fillId="0" borderId="30" xfId="2" applyFont="1" applyBorder="1" applyProtection="1">
      <alignment vertical="center"/>
      <protection locked="0"/>
    </xf>
    <xf numFmtId="0" fontId="11" fillId="0" borderId="33" xfId="2" applyFont="1" applyBorder="1" applyProtection="1">
      <alignment vertical="center"/>
      <protection locked="0"/>
    </xf>
    <xf numFmtId="0" fontId="10" fillId="0" borderId="34" xfId="2" applyFont="1" applyBorder="1" applyProtection="1">
      <alignment vertical="center"/>
      <protection locked="0"/>
    </xf>
    <xf numFmtId="0" fontId="13" fillId="0" borderId="34" xfId="2" applyFont="1" applyBorder="1">
      <alignment vertical="center"/>
    </xf>
    <xf numFmtId="0" fontId="8" fillId="0" borderId="34" xfId="2" applyFont="1" applyBorder="1" applyProtection="1">
      <alignment vertical="center"/>
      <protection locked="0"/>
    </xf>
    <xf numFmtId="0" fontId="10" fillId="0" borderId="34" xfId="2" applyFont="1" applyBorder="1" applyAlignment="1" applyProtection="1">
      <alignment vertical="top"/>
      <protection locked="0"/>
    </xf>
    <xf numFmtId="0" fontId="11" fillId="0" borderId="34" xfId="2" applyFont="1" applyBorder="1" applyProtection="1">
      <alignment vertical="center"/>
      <protection locked="0"/>
    </xf>
    <xf numFmtId="0" fontId="10" fillId="0" borderId="36" xfId="2" applyFont="1" applyBorder="1" applyAlignment="1" applyProtection="1">
      <alignment vertical="top"/>
      <protection locked="0"/>
    </xf>
    <xf numFmtId="0" fontId="10" fillId="0" borderId="37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0" fillId="0" borderId="31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vertical="top"/>
      <protection locked="0"/>
    </xf>
    <xf numFmtId="0" fontId="10" fillId="0" borderId="32" xfId="2" applyFont="1" applyBorder="1" applyAlignment="1" applyProtection="1">
      <alignment vertical="top"/>
      <protection locked="0"/>
    </xf>
    <xf numFmtId="0" fontId="8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10" fillId="0" borderId="26" xfId="2" applyFont="1" applyBorder="1" applyProtection="1">
      <alignment vertical="center"/>
      <protection locked="0"/>
    </xf>
    <xf numFmtId="0" fontId="10" fillId="0" borderId="27" xfId="2" applyFont="1" applyBorder="1" applyProtection="1">
      <alignment vertical="center"/>
      <protection locked="0"/>
    </xf>
    <xf numFmtId="0" fontId="10" fillId="0" borderId="19" xfId="2" applyFont="1" applyBorder="1" applyProtection="1">
      <alignment vertical="center"/>
      <protection locked="0"/>
    </xf>
    <xf numFmtId="0" fontId="10" fillId="0" borderId="20" xfId="2" applyFont="1" applyBorder="1" applyProtection="1">
      <alignment vertical="center"/>
      <protection locked="0"/>
    </xf>
    <xf numFmtId="0" fontId="8" fillId="0" borderId="15" xfId="2" applyFont="1" applyBorder="1" applyProtection="1">
      <alignment vertical="center"/>
      <protection locked="0"/>
    </xf>
    <xf numFmtId="0" fontId="10" fillId="0" borderId="15" xfId="2" applyFont="1" applyBorder="1" applyProtection="1">
      <alignment vertical="center"/>
      <protection locked="0"/>
    </xf>
    <xf numFmtId="0" fontId="8" fillId="0" borderId="0" xfId="2" applyFont="1" applyAlignment="1" applyProtection="1">
      <alignment vertical="top"/>
      <protection locked="0"/>
    </xf>
    <xf numFmtId="0" fontId="10" fillId="0" borderId="27" xfId="2" applyFont="1" applyBorder="1" applyAlignment="1" applyProtection="1">
      <alignment vertical="center" wrapText="1"/>
      <protection locked="0"/>
    </xf>
    <xf numFmtId="0" fontId="18" fillId="0" borderId="58" xfId="2" applyFont="1" applyBorder="1" applyAlignment="1">
      <alignment horizontal="right" vertical="top"/>
    </xf>
    <xf numFmtId="0" fontId="18" fillId="0" borderId="27" xfId="2" applyFont="1" applyBorder="1" applyAlignment="1">
      <alignment horizontal="right" vertical="top" shrinkToFit="1"/>
    </xf>
    <xf numFmtId="0" fontId="20" fillId="0" borderId="0" xfId="2" applyFont="1" applyProtection="1">
      <alignment vertical="center"/>
      <protection locked="0"/>
    </xf>
    <xf numFmtId="0" fontId="9" fillId="0" borderId="47" xfId="2" applyFont="1" applyBorder="1">
      <alignment vertical="center"/>
    </xf>
    <xf numFmtId="0" fontId="8" fillId="0" borderId="47" xfId="2" applyFont="1" applyBorder="1" applyProtection="1">
      <alignment vertical="center"/>
      <protection locked="0"/>
    </xf>
    <xf numFmtId="0" fontId="20" fillId="0" borderId="47" xfId="2" applyFont="1" applyBorder="1" applyAlignment="1" applyProtection="1">
      <alignment vertical="center" wrapText="1"/>
      <protection locked="0"/>
    </xf>
    <xf numFmtId="0" fontId="18" fillId="0" borderId="47" xfId="2" applyFont="1" applyBorder="1" applyAlignment="1">
      <alignment vertical="center" wrapText="1"/>
    </xf>
    <xf numFmtId="0" fontId="8" fillId="0" borderId="47" xfId="2" applyFont="1" applyBorder="1" applyAlignment="1" applyProtection="1">
      <alignment vertical="center" wrapText="1"/>
      <protection locked="0"/>
    </xf>
    <xf numFmtId="0" fontId="20" fillId="0" borderId="74" xfId="2" applyFont="1" applyBorder="1" applyAlignment="1" applyProtection="1">
      <alignment vertical="center" wrapText="1"/>
      <protection locked="0"/>
    </xf>
    <xf numFmtId="0" fontId="10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2" borderId="0" xfId="2" applyFont="1" applyFill="1" applyProtection="1">
      <alignment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8" fillId="0" borderId="27" xfId="4" applyNumberFormat="1" applyFont="1" applyBorder="1" applyAlignment="1" applyProtection="1">
      <alignment vertical="top" wrapText="1"/>
      <protection locked="0"/>
    </xf>
    <xf numFmtId="0" fontId="8" fillId="0" borderId="59" xfId="4" applyNumberFormat="1" applyFont="1" applyBorder="1" applyAlignment="1" applyProtection="1">
      <alignment vertical="top" wrapText="1"/>
      <protection locked="0"/>
    </xf>
    <xf numFmtId="0" fontId="18" fillId="0" borderId="58" xfId="4" applyNumberFormat="1" applyFont="1" applyBorder="1" applyAlignment="1" applyProtection="1">
      <alignment horizontal="right" vertical="center"/>
    </xf>
    <xf numFmtId="0" fontId="9" fillId="0" borderId="27" xfId="4" applyNumberFormat="1" applyFont="1" applyBorder="1" applyAlignment="1" applyProtection="1">
      <alignment horizontal="left" vertical="center" wrapText="1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2" xfId="2" applyFont="1" applyBorder="1" applyProtection="1">
      <alignment vertical="center"/>
      <protection locked="0"/>
    </xf>
    <xf numFmtId="0" fontId="8" fillId="0" borderId="21" xfId="2" applyFont="1" applyBorder="1" applyProtection="1">
      <alignment vertical="center"/>
      <protection locked="0"/>
    </xf>
    <xf numFmtId="0" fontId="10" fillId="0" borderId="22" xfId="2" applyFont="1" applyBorder="1" applyAlignment="1" applyProtection="1">
      <alignment horizontal="right" vertical="center"/>
      <protection locked="0"/>
    </xf>
    <xf numFmtId="0" fontId="10" fillId="0" borderId="23" xfId="2" applyFont="1" applyBorder="1" applyProtection="1">
      <alignment vertical="center"/>
      <protection locked="0"/>
    </xf>
    <xf numFmtId="0" fontId="9" fillId="0" borderId="31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9" xfId="2" applyFont="1" applyBorder="1" applyAlignment="1" applyProtection="1">
      <alignment vertical="center" wrapText="1"/>
      <protection locked="0"/>
    </xf>
    <xf numFmtId="0" fontId="9" fillId="0" borderId="19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10" fillId="3" borderId="0" xfId="2" applyFont="1" applyFill="1" applyAlignment="1" applyProtection="1">
      <alignment vertical="center" wrapText="1"/>
      <protection locked="0"/>
    </xf>
    <xf numFmtId="0" fontId="8" fillId="0" borderId="0" xfId="2" applyFont="1" applyBorder="1" applyProtection="1">
      <alignment vertical="center"/>
      <protection locked="0"/>
    </xf>
    <xf numFmtId="0" fontId="10" fillId="0" borderId="0" xfId="2" applyFont="1" applyBorder="1" applyProtection="1">
      <alignment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 applyProtection="1">
      <alignment vertical="top" wrapText="1"/>
      <protection locked="0"/>
    </xf>
    <xf numFmtId="0" fontId="10" fillId="0" borderId="0" xfId="2" applyFont="1" applyBorder="1" applyAlignment="1" applyProtection="1">
      <alignment vertical="top"/>
      <protection locked="0"/>
    </xf>
    <xf numFmtId="0" fontId="9" fillId="0" borderId="75" xfId="2" applyFont="1" applyBorder="1" applyAlignment="1">
      <alignment vertical="center" shrinkToFit="1"/>
    </xf>
    <xf numFmtId="0" fontId="10" fillId="0" borderId="76" xfId="2" applyFont="1" applyBorder="1" applyProtection="1">
      <alignment vertical="center"/>
      <protection locked="0"/>
    </xf>
    <xf numFmtId="0" fontId="10" fillId="0" borderId="76" xfId="2" applyFont="1" applyBorder="1" applyAlignment="1" applyProtection="1">
      <alignment horizontal="left" vertical="center"/>
      <protection locked="0"/>
    </xf>
    <xf numFmtId="0" fontId="10" fillId="0" borderId="76" xfId="2" applyFont="1" applyBorder="1" applyAlignment="1" applyProtection="1">
      <alignment vertical="top" wrapText="1"/>
      <protection locked="0"/>
    </xf>
    <xf numFmtId="0" fontId="10" fillId="0" borderId="80" xfId="2" applyFont="1" applyBorder="1" applyAlignment="1" applyProtection="1">
      <alignment vertical="top"/>
      <protection locked="0"/>
    </xf>
    <xf numFmtId="0" fontId="10" fillId="0" borderId="82" xfId="2" applyFont="1" applyBorder="1" applyProtection="1">
      <alignment vertical="center"/>
      <protection locked="0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>
      <alignment vertical="center"/>
    </xf>
    <xf numFmtId="0" fontId="10" fillId="0" borderId="92" xfId="2" applyFont="1" applyBorder="1" applyProtection="1">
      <alignment vertical="center"/>
      <protection locked="0"/>
    </xf>
    <xf numFmtId="0" fontId="9" fillId="0" borderId="31" xfId="2" applyFont="1" applyBorder="1">
      <alignment vertical="center"/>
    </xf>
    <xf numFmtId="0" fontId="8" fillId="0" borderId="31" xfId="2" applyFont="1" applyBorder="1" applyAlignment="1" applyProtection="1">
      <alignment horizontal="right" vertical="center"/>
      <protection locked="0"/>
    </xf>
    <xf numFmtId="0" fontId="9" fillId="0" borderId="20" xfId="2" applyFont="1" applyBorder="1">
      <alignment vertical="center"/>
    </xf>
    <xf numFmtId="176" fontId="6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177" fontId="9" fillId="0" borderId="3" xfId="2" applyNumberFormat="1" applyFont="1" applyBorder="1" applyAlignment="1">
      <alignment horizontal="center" vertical="center"/>
    </xf>
    <xf numFmtId="177" fontId="9" fillId="0" borderId="4" xfId="2" applyNumberFormat="1" applyFont="1" applyBorder="1" applyAlignment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176" fontId="9" fillId="2" borderId="8" xfId="2" applyNumberFormat="1" applyFont="1" applyFill="1" applyBorder="1" applyAlignment="1">
      <alignment horizontal="center" vertical="center"/>
    </xf>
    <xf numFmtId="0" fontId="11" fillId="0" borderId="0" xfId="2" applyFont="1" applyAlignment="1" applyProtection="1">
      <alignment horizontal="left"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0" fillId="2" borderId="10" xfId="2" applyFont="1" applyFill="1" applyBorder="1" applyAlignment="1" applyProtection="1">
      <alignment horizontal="center" vertical="center" shrinkToFit="1"/>
      <protection locked="0"/>
    </xf>
    <xf numFmtId="0" fontId="10" fillId="2" borderId="11" xfId="2" applyFont="1" applyFill="1" applyBorder="1" applyAlignment="1" applyProtection="1">
      <alignment horizontal="center" vertical="center" shrinkToFit="1"/>
      <protection locked="0"/>
    </xf>
    <xf numFmtId="0" fontId="10" fillId="2" borderId="12" xfId="2" applyFont="1" applyFill="1" applyBorder="1" applyAlignment="1" applyProtection="1">
      <alignment horizontal="center" vertical="center" shrinkToFit="1"/>
      <protection locked="0"/>
    </xf>
    <xf numFmtId="177" fontId="13" fillId="2" borderId="10" xfId="2" applyNumberFormat="1" applyFont="1" applyFill="1" applyBorder="1" applyAlignment="1">
      <alignment horizontal="center" vertical="center" wrapText="1"/>
    </xf>
    <xf numFmtId="177" fontId="13" fillId="2" borderId="11" xfId="2" applyNumberFormat="1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1" fillId="0" borderId="14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1" fillId="0" borderId="21" xfId="2" applyFont="1" applyBorder="1" applyAlignment="1" applyProtection="1">
      <alignment horizontal="center" vertical="center"/>
      <protection locked="0"/>
    </xf>
    <xf numFmtId="177" fontId="14" fillId="0" borderId="17" xfId="2" applyNumberFormat="1" applyFont="1" applyBorder="1" applyAlignment="1">
      <alignment horizontal="center" vertical="center"/>
    </xf>
    <xf numFmtId="177" fontId="14" fillId="0" borderId="15" xfId="2" applyNumberFormat="1" applyFont="1" applyBorder="1" applyAlignment="1">
      <alignment horizontal="center" vertical="center"/>
    </xf>
    <xf numFmtId="177" fontId="14" fillId="0" borderId="18" xfId="2" applyNumberFormat="1" applyFont="1" applyBorder="1" applyAlignment="1">
      <alignment horizontal="center" vertical="center"/>
    </xf>
    <xf numFmtId="177" fontId="14" fillId="0" borderId="22" xfId="2" applyNumberFormat="1" applyFont="1" applyBorder="1" applyAlignment="1">
      <alignment horizontal="center" vertical="center"/>
    </xf>
    <xf numFmtId="177" fontId="14" fillId="0" borderId="20" xfId="2" applyNumberFormat="1" applyFont="1" applyBorder="1" applyAlignment="1">
      <alignment horizontal="center" vertical="center"/>
    </xf>
    <xf numFmtId="177" fontId="14" fillId="0" borderId="23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1" fillId="0" borderId="15" xfId="2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 applyProtection="1">
      <alignment horizontal="left" vertical="center"/>
      <protection locked="0"/>
    </xf>
    <xf numFmtId="176" fontId="14" fillId="0" borderId="31" xfId="2" applyNumberFormat="1" applyFont="1" applyBorder="1" applyAlignment="1">
      <alignment horizontal="left" vertical="center" shrinkToFit="1"/>
    </xf>
    <xf numFmtId="176" fontId="14" fillId="0" borderId="0" xfId="2" applyNumberFormat="1" applyFont="1" applyAlignment="1">
      <alignment horizontal="left" vertical="center" shrinkToFit="1"/>
    </xf>
    <xf numFmtId="176" fontId="14" fillId="0" borderId="0" xfId="2" applyNumberFormat="1" applyFont="1" applyBorder="1" applyAlignment="1">
      <alignment horizontal="left" vertical="center" shrinkToFit="1"/>
    </xf>
    <xf numFmtId="0" fontId="14" fillId="0" borderId="86" xfId="2" applyFont="1" applyBorder="1" applyAlignment="1">
      <alignment horizontal="left" vertical="center" wrapText="1"/>
    </xf>
    <xf numFmtId="0" fontId="14" fillId="0" borderId="87" xfId="2" applyFont="1" applyBorder="1" applyAlignment="1">
      <alignment horizontal="left" vertical="center" wrapText="1"/>
    </xf>
    <xf numFmtId="0" fontId="14" fillId="0" borderId="88" xfId="2" applyFont="1" applyBorder="1" applyAlignment="1">
      <alignment horizontal="left" vertical="center" wrapText="1"/>
    </xf>
    <xf numFmtId="0" fontId="14" fillId="0" borderId="75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76" xfId="2" applyFont="1" applyBorder="1" applyAlignment="1">
      <alignment horizontal="left" vertical="center" wrapText="1"/>
    </xf>
    <xf numFmtId="0" fontId="14" fillId="0" borderId="77" xfId="2" applyFont="1" applyBorder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14" fillId="0" borderId="78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shrinkToFit="1"/>
    </xf>
    <xf numFmtId="0" fontId="14" fillId="0" borderId="32" xfId="2" applyFont="1" applyBorder="1" applyAlignment="1">
      <alignment horizontal="left" vertical="center" shrinkToFit="1"/>
    </xf>
    <xf numFmtId="0" fontId="10" fillId="0" borderId="31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3" fillId="0" borderId="35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top" shrinkToFit="1"/>
    </xf>
    <xf numFmtId="0" fontId="13" fillId="0" borderId="32" xfId="2" applyFont="1" applyBorder="1" applyAlignment="1">
      <alignment horizontal="left" vertical="top" shrinkToFit="1"/>
    </xf>
    <xf numFmtId="0" fontId="14" fillId="0" borderId="1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1" fillId="0" borderId="18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4" fillId="0" borderId="20" xfId="2" applyFont="1" applyBorder="1" applyAlignment="1">
      <alignment horizontal="left" vertical="center" shrinkToFit="1"/>
    </xf>
    <xf numFmtId="0" fontId="11" fillId="0" borderId="24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  <protection locked="0"/>
    </xf>
    <xf numFmtId="0" fontId="9" fillId="0" borderId="29" xfId="2" applyFont="1" applyBorder="1" applyAlignment="1">
      <alignment horizontal="center" vertical="center"/>
    </xf>
    <xf numFmtId="0" fontId="11" fillId="0" borderId="83" xfId="2" applyFont="1" applyBorder="1" applyAlignment="1" applyProtection="1">
      <alignment horizontal="center" vertical="center" wrapText="1"/>
      <protection locked="0"/>
    </xf>
    <xf numFmtId="0" fontId="11" fillId="0" borderId="84" xfId="2" applyFont="1" applyBorder="1" applyAlignment="1" applyProtection="1">
      <alignment horizontal="center" vertical="center" wrapText="1"/>
      <protection locked="0"/>
    </xf>
    <xf numFmtId="0" fontId="11" fillId="0" borderId="85" xfId="2" applyFont="1" applyBorder="1" applyAlignment="1" applyProtection="1">
      <alignment horizontal="center" vertical="center" wrapText="1"/>
      <protection locked="0"/>
    </xf>
    <xf numFmtId="176" fontId="9" fillId="0" borderId="29" xfId="2" applyNumberFormat="1" applyFont="1" applyBorder="1" applyAlignment="1">
      <alignment horizontal="center" vertical="center"/>
    </xf>
    <xf numFmtId="0" fontId="11" fillId="0" borderId="15" xfId="2" applyFont="1" applyBorder="1" applyAlignment="1" applyProtection="1">
      <alignment horizontal="left" vertical="top"/>
      <protection locked="0"/>
    </xf>
    <xf numFmtId="0" fontId="8" fillId="0" borderId="39" xfId="2" applyFont="1" applyBorder="1" applyAlignment="1" applyProtection="1">
      <alignment horizontal="left" vertical="center"/>
      <protection locked="0"/>
    </xf>
    <xf numFmtId="0" fontId="8" fillId="0" borderId="40" xfId="2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 applyProtection="1">
      <alignment horizontal="left" vertical="center"/>
      <protection locked="0"/>
    </xf>
    <xf numFmtId="0" fontId="9" fillId="0" borderId="40" xfId="2" applyFont="1" applyBorder="1" applyAlignment="1">
      <alignment horizontal="left" vertical="center" shrinkToFit="1"/>
    </xf>
    <xf numFmtId="0" fontId="8" fillId="0" borderId="15" xfId="3" applyFont="1" applyBorder="1" applyAlignment="1" applyProtection="1">
      <alignment horizontal="left" vertical="center" wrapText="1"/>
      <protection locked="0"/>
    </xf>
    <xf numFmtId="0" fontId="8" fillId="0" borderId="31" xfId="2" applyFont="1" applyBorder="1" applyAlignment="1" applyProtection="1">
      <alignment horizontal="left" vertical="top" shrinkToFit="1"/>
      <protection locked="0"/>
    </xf>
    <xf numFmtId="0" fontId="8" fillId="0" borderId="0" xfId="2" applyFont="1" applyAlignment="1" applyProtection="1">
      <alignment horizontal="left" vertical="top" shrinkToFit="1"/>
      <protection locked="0"/>
    </xf>
    <xf numFmtId="0" fontId="8" fillId="0" borderId="0" xfId="2" applyFont="1" applyBorder="1" applyAlignment="1" applyProtection="1">
      <alignment horizontal="left" vertical="top" shrinkToFit="1"/>
      <protection locked="0"/>
    </xf>
    <xf numFmtId="0" fontId="8" fillId="0" borderId="0" xfId="3" applyFont="1" applyAlignment="1" applyProtection="1">
      <alignment horizontal="left" vertical="center" wrapText="1"/>
      <protection locked="0"/>
    </xf>
    <xf numFmtId="0" fontId="14" fillId="0" borderId="31" xfId="2" applyFont="1" applyBorder="1" applyAlignment="1">
      <alignment horizontal="left" vertical="top" shrinkToFit="1"/>
    </xf>
    <xf numFmtId="0" fontId="14" fillId="0" borderId="0" xfId="2" applyFont="1" applyAlignment="1">
      <alignment horizontal="left" vertical="top" shrinkToFit="1"/>
    </xf>
    <xf numFmtId="0" fontId="14" fillId="0" borderId="0" xfId="2" applyFont="1" applyBorder="1" applyAlignment="1">
      <alignment horizontal="left" vertical="top" shrinkToFit="1"/>
    </xf>
    <xf numFmtId="0" fontId="14" fillId="0" borderId="38" xfId="2" applyFont="1" applyBorder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9" fillId="0" borderId="79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8" fillId="0" borderId="34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76" xfId="2" applyFont="1" applyBorder="1" applyAlignment="1" applyProtection="1">
      <alignment horizontal="center" vertical="center" wrapText="1"/>
      <protection locked="0"/>
    </xf>
    <xf numFmtId="176" fontId="13" fillId="0" borderId="0" xfId="2" applyNumberFormat="1" applyFont="1" applyAlignment="1">
      <alignment horizontal="left" vertical="center" shrinkToFit="1"/>
    </xf>
    <xf numFmtId="0" fontId="13" fillId="0" borderId="0" xfId="2" applyFont="1" applyAlignment="1">
      <alignment horizontal="left" vertical="center" shrinkToFit="1"/>
    </xf>
    <xf numFmtId="176" fontId="14" fillId="0" borderId="31" xfId="2" applyNumberFormat="1" applyFont="1" applyBorder="1" applyAlignment="1">
      <alignment horizontal="left" vertical="center" wrapText="1"/>
    </xf>
    <xf numFmtId="176" fontId="14" fillId="0" borderId="0" xfId="2" applyNumberFormat="1" applyFont="1" applyAlignment="1">
      <alignment horizontal="left" vertical="center" wrapText="1"/>
    </xf>
    <xf numFmtId="176" fontId="14" fillId="0" borderId="0" xfId="2" applyNumberFormat="1" applyFont="1" applyBorder="1" applyAlignment="1">
      <alignment horizontal="left" vertical="center" wrapText="1"/>
    </xf>
    <xf numFmtId="176" fontId="14" fillId="0" borderId="38" xfId="2" applyNumberFormat="1" applyFont="1" applyBorder="1" applyAlignment="1">
      <alignment horizontal="left" vertical="center" wrapText="1"/>
    </xf>
    <xf numFmtId="176" fontId="14" fillId="0" borderId="35" xfId="2" applyNumberFormat="1" applyFont="1" applyBorder="1" applyAlignment="1">
      <alignment horizontal="left" vertical="center" wrapText="1"/>
    </xf>
    <xf numFmtId="0" fontId="11" fillId="0" borderId="89" xfId="2" applyFont="1" applyBorder="1" applyAlignment="1" applyProtection="1">
      <alignment horizontal="center" vertical="center"/>
      <protection locked="0"/>
    </xf>
    <xf numFmtId="0" fontId="11" fillId="0" borderId="90" xfId="2" applyFont="1" applyBorder="1" applyAlignment="1" applyProtection="1">
      <alignment horizontal="center" vertical="center"/>
      <protection locked="0"/>
    </xf>
    <xf numFmtId="0" fontId="11" fillId="0" borderId="91" xfId="2" applyFont="1" applyBorder="1" applyAlignment="1" applyProtection="1">
      <alignment horizontal="center" vertical="center"/>
      <protection locked="0"/>
    </xf>
    <xf numFmtId="176" fontId="14" fillId="0" borderId="32" xfId="2" applyNumberFormat="1" applyFont="1" applyBorder="1" applyAlignment="1">
      <alignment horizontal="left" vertical="center" wrapText="1"/>
    </xf>
    <xf numFmtId="176" fontId="14" fillId="0" borderId="20" xfId="2" applyNumberFormat="1" applyFont="1" applyBorder="1" applyAlignment="1">
      <alignment horizontal="left" vertical="center" wrapText="1"/>
    </xf>
    <xf numFmtId="176" fontId="14" fillId="0" borderId="23" xfId="2" applyNumberFormat="1" applyFont="1" applyBorder="1" applyAlignment="1">
      <alignment horizontal="left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8" fillId="0" borderId="16" xfId="2" applyFont="1" applyBorder="1" applyAlignment="1" applyProtection="1">
      <alignment horizontal="center" vertical="center" wrapText="1"/>
      <protection locked="0"/>
    </xf>
    <xf numFmtId="0" fontId="8" fillId="0" borderId="49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50" xfId="2" applyFont="1" applyBorder="1" applyAlignment="1" applyProtection="1">
      <alignment horizontal="center" vertical="center" wrapText="1"/>
      <protection locked="0"/>
    </xf>
    <xf numFmtId="0" fontId="8" fillId="0" borderId="17" xfId="2" applyFont="1" applyBorder="1" applyAlignment="1" applyProtection="1">
      <alignment horizontal="center" vertical="center" wrapText="1"/>
      <protection locked="0"/>
    </xf>
    <xf numFmtId="0" fontId="8" fillId="0" borderId="51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10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 applyProtection="1">
      <alignment horizontal="center" vertical="center" wrapText="1"/>
      <protection locked="0"/>
    </xf>
    <xf numFmtId="0" fontId="8" fillId="0" borderId="52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8" fillId="0" borderId="18" xfId="2" applyFont="1" applyBorder="1" applyAlignment="1" applyProtection="1">
      <alignment horizontal="center" vertical="center" wrapText="1"/>
      <protection locked="0"/>
    </xf>
    <xf numFmtId="0" fontId="8" fillId="0" borderId="53" xfId="2" applyFont="1" applyBorder="1" applyAlignment="1" applyProtection="1">
      <alignment horizontal="center" vertical="center" wrapText="1"/>
      <protection locked="0"/>
    </xf>
    <xf numFmtId="0" fontId="8" fillId="0" borderId="42" xfId="2" applyFont="1" applyBorder="1" applyAlignment="1" applyProtection="1">
      <alignment horizontal="left" vertical="center" wrapText="1"/>
      <protection locked="0"/>
    </xf>
    <xf numFmtId="0" fontId="8" fillId="0" borderId="43" xfId="2" applyFont="1" applyBorder="1" applyAlignment="1" applyProtection="1">
      <alignment horizontal="left" vertical="center" wrapText="1"/>
      <protection locked="0"/>
    </xf>
    <xf numFmtId="0" fontId="8" fillId="0" borderId="44" xfId="2" applyFont="1" applyBorder="1" applyAlignment="1" applyProtection="1">
      <alignment horizontal="left" vertical="center" wrapText="1"/>
      <protection locked="0"/>
    </xf>
    <xf numFmtId="0" fontId="9" fillId="0" borderId="45" xfId="2" applyFont="1" applyBorder="1" applyAlignment="1">
      <alignment horizontal="left" vertical="center" shrinkToFit="1"/>
    </xf>
    <xf numFmtId="0" fontId="9" fillId="0" borderId="43" xfId="2" applyFont="1" applyBorder="1" applyAlignment="1">
      <alignment horizontal="left" vertical="center" shrinkToFit="1"/>
    </xf>
    <xf numFmtId="0" fontId="10" fillId="0" borderId="0" xfId="2" applyFont="1" applyAlignment="1" applyProtection="1">
      <alignment horizontal="left" vertical="top" wrapText="1"/>
      <protection locked="0"/>
    </xf>
    <xf numFmtId="0" fontId="8" fillId="0" borderId="46" xfId="2" applyFont="1" applyBorder="1" applyAlignment="1" applyProtection="1">
      <alignment horizontal="left" vertical="center" shrinkToFit="1"/>
      <protection locked="0"/>
    </xf>
    <xf numFmtId="0" fontId="8" fillId="0" borderId="47" xfId="2" applyFont="1" applyBorder="1" applyAlignment="1" applyProtection="1">
      <alignment horizontal="left" vertical="center" shrinkToFit="1"/>
      <protection locked="0"/>
    </xf>
    <xf numFmtId="0" fontId="9" fillId="0" borderId="48" xfId="2" applyFont="1" applyBorder="1" applyAlignment="1">
      <alignment horizontal="left" vertical="center" shrinkToFit="1"/>
    </xf>
    <xf numFmtId="0" fontId="9" fillId="0" borderId="47" xfId="2" applyFont="1" applyBorder="1" applyAlignment="1">
      <alignment horizontal="left" vertical="center" shrinkToFit="1"/>
    </xf>
    <xf numFmtId="0" fontId="9" fillId="0" borderId="81" xfId="2" applyFont="1" applyBorder="1" applyAlignment="1">
      <alignment horizontal="center" vertical="center" shrinkToFit="1"/>
    </xf>
    <xf numFmtId="0" fontId="10" fillId="0" borderId="0" xfId="2" applyFont="1" applyAlignment="1" applyProtection="1">
      <alignment horizontal="left" vertical="top"/>
      <protection locked="0"/>
    </xf>
    <xf numFmtId="179" fontId="13" fillId="0" borderId="58" xfId="2" applyNumberFormat="1" applyFont="1" applyBorder="1" applyAlignment="1">
      <alignment horizontal="right" vertical="center" shrinkToFit="1"/>
    </xf>
    <xf numFmtId="179" fontId="13" fillId="0" borderId="27" xfId="2" applyNumberFormat="1" applyFont="1" applyBorder="1" applyAlignment="1">
      <alignment horizontal="right" vertical="center" shrinkToFit="1"/>
    </xf>
    <xf numFmtId="179" fontId="13" fillId="0" borderId="59" xfId="2" applyNumberFormat="1" applyFont="1" applyBorder="1" applyAlignment="1">
      <alignment horizontal="right" vertical="center" shrinkToFit="1"/>
    </xf>
    <xf numFmtId="179" fontId="13" fillId="0" borderId="51" xfId="2" applyNumberFormat="1" applyFont="1" applyBorder="1" applyAlignment="1">
      <alignment horizontal="right" vertical="center" shrinkToFit="1"/>
    </xf>
    <xf numFmtId="179" fontId="13" fillId="0" borderId="1" xfId="2" applyNumberFormat="1" applyFont="1" applyBorder="1" applyAlignment="1">
      <alignment horizontal="right" vertical="center" shrinkToFit="1"/>
    </xf>
    <xf numFmtId="179" fontId="13" fillId="0" borderId="50" xfId="2" applyNumberFormat="1" applyFont="1" applyBorder="1" applyAlignment="1">
      <alignment horizontal="right" vertical="center" shrinkToFit="1"/>
    </xf>
    <xf numFmtId="179" fontId="13" fillId="0" borderId="37" xfId="2" applyNumberFormat="1" applyFont="1" applyBorder="1" applyAlignment="1">
      <alignment horizontal="right" vertical="center" shrinkToFit="1"/>
    </xf>
    <xf numFmtId="179" fontId="13" fillId="0" borderId="53" xfId="2" applyNumberFormat="1" applyFont="1" applyBorder="1" applyAlignment="1">
      <alignment horizontal="right" vertical="center" shrinkToFit="1"/>
    </xf>
    <xf numFmtId="176" fontId="9" fillId="0" borderId="62" xfId="2" applyNumberFormat="1" applyFont="1" applyBorder="1" applyAlignment="1">
      <alignment horizontal="left" vertical="center" shrinkToFit="1"/>
    </xf>
    <xf numFmtId="176" fontId="9" fillId="0" borderId="40" xfId="2" applyNumberFormat="1" applyFont="1" applyBorder="1" applyAlignment="1">
      <alignment horizontal="left" vertical="center" shrinkToFit="1"/>
    </xf>
    <xf numFmtId="176" fontId="9" fillId="0" borderId="63" xfId="2" applyNumberFormat="1" applyFont="1" applyBorder="1" applyAlignment="1">
      <alignment horizontal="left" vertical="center" shrinkToFit="1"/>
    </xf>
    <xf numFmtId="176" fontId="13" fillId="0" borderId="64" xfId="2" applyNumberFormat="1" applyFont="1" applyBorder="1" applyAlignment="1">
      <alignment horizontal="center" vertical="center" shrinkToFit="1"/>
    </xf>
    <xf numFmtId="176" fontId="13" fillId="0" borderId="40" xfId="2" applyNumberFormat="1" applyFont="1" applyBorder="1" applyAlignment="1">
      <alignment horizontal="center" vertical="center" shrinkToFit="1"/>
    </xf>
    <xf numFmtId="176" fontId="13" fillId="0" borderId="63" xfId="2" applyNumberFormat="1" applyFont="1" applyBorder="1" applyAlignment="1">
      <alignment horizontal="center" vertical="center" shrinkToFit="1"/>
    </xf>
    <xf numFmtId="0" fontId="10" fillId="0" borderId="54" xfId="2" applyFont="1" applyBorder="1" applyAlignment="1" applyProtection="1">
      <alignment horizontal="center" vertical="center"/>
      <protection locked="0"/>
    </xf>
    <xf numFmtId="0" fontId="10" fillId="0" borderId="55" xfId="2" applyFont="1" applyBorder="1" applyAlignment="1" applyProtection="1">
      <alignment horizontal="center" vertical="center"/>
      <protection locked="0"/>
    </xf>
    <xf numFmtId="0" fontId="10" fillId="0" borderId="60" xfId="2" applyFont="1" applyBorder="1" applyAlignment="1" applyProtection="1">
      <alignment horizontal="center" vertical="center"/>
      <protection locked="0"/>
    </xf>
    <xf numFmtId="0" fontId="10" fillId="0" borderId="61" xfId="2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>
      <alignment horizontal="left" vertical="center" shrinkToFit="1"/>
    </xf>
    <xf numFmtId="0" fontId="9" fillId="0" borderId="29" xfId="2" applyFont="1" applyBorder="1" applyAlignment="1">
      <alignment horizontal="left" vertical="center" shrinkToFit="1"/>
    </xf>
    <xf numFmtId="0" fontId="9" fillId="0" borderId="56" xfId="2" applyFont="1" applyBorder="1" applyAlignment="1">
      <alignment horizontal="left" vertical="center" shrinkToFit="1"/>
    </xf>
    <xf numFmtId="0" fontId="13" fillId="0" borderId="57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13" fillId="0" borderId="56" xfId="2" applyFont="1" applyBorder="1" applyAlignment="1">
      <alignment horizontal="center" vertical="center" shrinkToFit="1"/>
    </xf>
    <xf numFmtId="178" fontId="13" fillId="0" borderId="58" xfId="2" applyNumberFormat="1" applyFont="1" applyBorder="1" applyAlignment="1">
      <alignment horizontal="right" vertical="center" shrinkToFit="1"/>
    </xf>
    <xf numFmtId="178" fontId="13" fillId="0" borderId="27" xfId="2" applyNumberFormat="1" applyFont="1" applyBorder="1" applyAlignment="1">
      <alignment horizontal="right" vertical="center" shrinkToFit="1"/>
    </xf>
    <xf numFmtId="178" fontId="13" fillId="0" borderId="59" xfId="2" applyNumberFormat="1" applyFont="1" applyBorder="1" applyAlignment="1">
      <alignment horizontal="right" vertical="center" shrinkToFit="1"/>
    </xf>
    <xf numFmtId="178" fontId="13" fillId="0" borderId="51" xfId="2" applyNumberFormat="1" applyFont="1" applyBorder="1" applyAlignment="1">
      <alignment horizontal="right" vertical="center" shrinkToFit="1"/>
    </xf>
    <xf numFmtId="178" fontId="13" fillId="0" borderId="1" xfId="2" applyNumberFormat="1" applyFont="1" applyBorder="1" applyAlignment="1">
      <alignment horizontal="right" vertical="center" shrinkToFit="1"/>
    </xf>
    <xf numFmtId="178" fontId="13" fillId="0" borderId="50" xfId="2" applyNumberFormat="1" applyFont="1" applyBorder="1" applyAlignment="1">
      <alignment horizontal="right" vertical="center" shrinkToFit="1"/>
    </xf>
    <xf numFmtId="0" fontId="13" fillId="0" borderId="58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59" xfId="2" applyFont="1" applyBorder="1" applyAlignment="1">
      <alignment horizontal="center" vertical="center" shrinkToFit="1"/>
    </xf>
    <xf numFmtId="0" fontId="13" fillId="0" borderId="5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shrinkToFit="1"/>
    </xf>
    <xf numFmtId="0" fontId="13" fillId="0" borderId="58" xfId="2" applyFont="1" applyBorder="1" applyAlignment="1">
      <alignment horizontal="right" vertical="center" shrinkToFit="1"/>
    </xf>
    <xf numFmtId="0" fontId="13" fillId="0" borderId="27" xfId="2" applyFont="1" applyBorder="1" applyAlignment="1">
      <alignment horizontal="right" vertical="center" shrinkToFit="1"/>
    </xf>
    <xf numFmtId="0" fontId="13" fillId="0" borderId="59" xfId="2" applyFont="1" applyBorder="1" applyAlignment="1">
      <alignment horizontal="right" vertical="center" shrinkToFit="1"/>
    </xf>
    <xf numFmtId="0" fontId="13" fillId="0" borderId="51" xfId="2" applyFont="1" applyBorder="1" applyAlignment="1">
      <alignment horizontal="right" vertical="center" shrinkToFit="1"/>
    </xf>
    <xf numFmtId="0" fontId="13" fillId="0" borderId="1" xfId="2" applyFont="1" applyBorder="1" applyAlignment="1">
      <alignment horizontal="right" vertical="center" shrinkToFit="1"/>
    </xf>
    <xf numFmtId="0" fontId="13" fillId="0" borderId="50" xfId="2" applyFont="1" applyBorder="1" applyAlignment="1">
      <alignment horizontal="right" vertical="center" shrinkToFit="1"/>
    </xf>
    <xf numFmtId="176" fontId="9" fillId="0" borderId="28" xfId="2" applyNumberFormat="1" applyFont="1" applyBorder="1" applyAlignment="1">
      <alignment horizontal="left" vertical="center" shrinkToFit="1"/>
    </xf>
    <xf numFmtId="176" fontId="9" fillId="0" borderId="29" xfId="2" applyNumberFormat="1" applyFont="1" applyBorder="1" applyAlignment="1">
      <alignment horizontal="left" vertical="center" shrinkToFit="1"/>
    </xf>
    <xf numFmtId="176" fontId="9" fillId="0" borderId="56" xfId="2" applyNumberFormat="1" applyFont="1" applyBorder="1" applyAlignment="1">
      <alignment horizontal="left" vertical="center" shrinkToFit="1"/>
    </xf>
    <xf numFmtId="176" fontId="13" fillId="0" borderId="57" xfId="2" applyNumberFormat="1" applyFont="1" applyBorder="1" applyAlignment="1">
      <alignment horizontal="center" vertical="center" shrinkToFit="1"/>
    </xf>
    <xf numFmtId="176" fontId="13" fillId="0" borderId="29" xfId="2" applyNumberFormat="1" applyFont="1" applyBorder="1" applyAlignment="1">
      <alignment horizontal="center" vertical="center" shrinkToFit="1"/>
    </xf>
    <xf numFmtId="176" fontId="13" fillId="0" borderId="56" xfId="2" applyNumberFormat="1" applyFont="1" applyBorder="1" applyAlignment="1">
      <alignment horizontal="center" vertical="center" shrinkToFit="1"/>
    </xf>
    <xf numFmtId="178" fontId="13" fillId="0" borderId="10" xfId="2" applyNumberFormat="1" applyFont="1" applyBorder="1" applyAlignment="1">
      <alignment horizontal="right" vertical="center" shrinkToFit="1"/>
    </xf>
    <xf numFmtId="178" fontId="13" fillId="0" borderId="11" xfId="2" applyNumberFormat="1" applyFont="1" applyBorder="1" applyAlignment="1">
      <alignment horizontal="right" vertical="center" shrinkToFit="1"/>
    </xf>
    <xf numFmtId="178" fontId="13" fillId="0" borderId="12" xfId="2" applyNumberFormat="1" applyFont="1" applyBorder="1" applyAlignment="1">
      <alignment horizontal="right" vertical="center" shrinkToFit="1"/>
    </xf>
    <xf numFmtId="0" fontId="13" fillId="0" borderId="10" xfId="2" applyFont="1" applyBorder="1" applyAlignment="1">
      <alignment horizontal="right" vertical="center" shrinkToFit="1"/>
    </xf>
    <xf numFmtId="0" fontId="13" fillId="0" borderId="11" xfId="2" applyFont="1" applyBorder="1" applyAlignment="1">
      <alignment horizontal="right" vertical="center" shrinkToFit="1"/>
    </xf>
    <xf numFmtId="0" fontId="13" fillId="0" borderId="12" xfId="2" applyFont="1" applyBorder="1" applyAlignment="1">
      <alignment horizontal="right" vertical="center" shrinkToFit="1"/>
    </xf>
    <xf numFmtId="0" fontId="9" fillId="0" borderId="62" xfId="2" applyFont="1" applyBorder="1" applyAlignment="1">
      <alignment horizontal="left" vertical="center" shrinkToFit="1"/>
    </xf>
    <xf numFmtId="0" fontId="9" fillId="0" borderId="63" xfId="2" applyFont="1" applyBorder="1" applyAlignment="1">
      <alignment horizontal="left" vertical="center" shrinkToFit="1"/>
    </xf>
    <xf numFmtId="0" fontId="13" fillId="0" borderId="64" xfId="2" applyFont="1" applyBorder="1" applyAlignment="1">
      <alignment horizontal="center" vertical="center" shrinkToFit="1"/>
    </xf>
    <xf numFmtId="0" fontId="13" fillId="0" borderId="40" xfId="2" applyFont="1" applyBorder="1" applyAlignment="1">
      <alignment horizontal="center" vertical="center" shrinkToFit="1"/>
    </xf>
    <xf numFmtId="0" fontId="13" fillId="0" borderId="63" xfId="2" applyFont="1" applyBorder="1" applyAlignment="1">
      <alignment horizontal="center" vertical="center" shrinkToFit="1"/>
    </xf>
    <xf numFmtId="0" fontId="10" fillId="0" borderId="67" xfId="2" applyFont="1" applyBorder="1" applyAlignment="1" applyProtection="1">
      <alignment horizontal="center" vertical="center"/>
      <protection locked="0"/>
    </xf>
    <xf numFmtId="0" fontId="10" fillId="0" borderId="70" xfId="2" applyFont="1" applyBorder="1" applyAlignment="1" applyProtection="1">
      <alignment horizontal="center" vertical="center"/>
      <protection locked="0"/>
    </xf>
    <xf numFmtId="180" fontId="13" fillId="0" borderId="58" xfId="2" applyNumberFormat="1" applyFont="1" applyBorder="1" applyAlignment="1">
      <alignment horizontal="right" vertical="center" shrinkToFit="1"/>
    </xf>
    <xf numFmtId="180" fontId="13" fillId="0" borderId="27" xfId="2" applyNumberFormat="1" applyFont="1" applyBorder="1" applyAlignment="1">
      <alignment horizontal="right" vertical="center" shrinkToFit="1"/>
    </xf>
    <xf numFmtId="180" fontId="13" fillId="0" borderId="37" xfId="2" applyNumberFormat="1" applyFont="1" applyBorder="1" applyAlignment="1">
      <alignment horizontal="right" vertical="center" shrinkToFit="1"/>
    </xf>
    <xf numFmtId="180" fontId="13" fillId="0" borderId="51" xfId="2" applyNumberFormat="1" applyFont="1" applyBorder="1" applyAlignment="1">
      <alignment horizontal="right" vertical="center" shrinkToFit="1"/>
    </xf>
    <xf numFmtId="180" fontId="13" fillId="0" borderId="1" xfId="2" applyNumberFormat="1" applyFont="1" applyBorder="1" applyAlignment="1">
      <alignment horizontal="right" vertical="center" shrinkToFit="1"/>
    </xf>
    <xf numFmtId="180" fontId="13" fillId="0" borderId="53" xfId="2" applyNumberFormat="1" applyFont="1" applyBorder="1" applyAlignment="1">
      <alignment horizontal="right" vertical="center" shrinkToFit="1"/>
    </xf>
    <xf numFmtId="178" fontId="9" fillId="0" borderId="71" xfId="2" applyNumberFormat="1" applyFont="1" applyBorder="1" applyAlignment="1">
      <alignment horizontal="right" vertical="center" shrinkToFit="1"/>
    </xf>
    <xf numFmtId="178" fontId="9" fillId="0" borderId="72" xfId="2" applyNumberFormat="1" applyFont="1" applyBorder="1" applyAlignment="1">
      <alignment horizontal="right" vertical="center" shrinkToFit="1"/>
    </xf>
    <xf numFmtId="178" fontId="9" fillId="0" borderId="73" xfId="2" applyNumberFormat="1" applyFont="1" applyBorder="1" applyAlignment="1">
      <alignment horizontal="right" vertical="center" shrinkToFit="1"/>
    </xf>
    <xf numFmtId="179" fontId="9" fillId="0" borderId="71" xfId="2" applyNumberFormat="1" applyFont="1" applyBorder="1" applyAlignment="1">
      <alignment horizontal="right" vertical="center" shrinkToFit="1"/>
    </xf>
    <xf numFmtId="179" fontId="9" fillId="0" borderId="72" xfId="2" applyNumberFormat="1" applyFont="1" applyBorder="1" applyAlignment="1">
      <alignment horizontal="right" vertical="center" shrinkToFit="1"/>
    </xf>
    <xf numFmtId="179" fontId="9" fillId="0" borderId="73" xfId="2" applyNumberFormat="1" applyFont="1" applyBorder="1" applyAlignment="1">
      <alignment horizontal="right" vertical="center" shrinkToFit="1"/>
    </xf>
    <xf numFmtId="179" fontId="9" fillId="0" borderId="71" xfId="1" applyNumberFormat="1" applyFont="1" applyBorder="1" applyAlignment="1" applyProtection="1">
      <alignment horizontal="right" vertical="center" shrinkToFit="1"/>
    </xf>
    <xf numFmtId="179" fontId="9" fillId="0" borderId="72" xfId="1" applyNumberFormat="1" applyFont="1" applyBorder="1" applyAlignment="1" applyProtection="1">
      <alignment horizontal="right" vertical="center" shrinkToFit="1"/>
    </xf>
    <xf numFmtId="179" fontId="9" fillId="0" borderId="73" xfId="1" applyNumberFormat="1" applyFont="1" applyBorder="1" applyAlignment="1" applyProtection="1">
      <alignment horizontal="right" vertical="center" shrinkToFit="1"/>
    </xf>
    <xf numFmtId="179" fontId="13" fillId="0" borderId="22" xfId="2" applyNumberFormat="1" applyFont="1" applyBorder="1" applyAlignment="1">
      <alignment horizontal="right" vertical="center" shrinkToFit="1"/>
    </xf>
    <xf numFmtId="179" fontId="13" fillId="0" borderId="20" xfId="2" applyNumberFormat="1" applyFont="1" applyBorder="1" applyAlignment="1">
      <alignment horizontal="right" vertical="center" shrinkToFit="1"/>
    </xf>
    <xf numFmtId="179" fontId="13" fillId="0" borderId="21" xfId="2" applyNumberFormat="1" applyFont="1" applyBorder="1" applyAlignment="1">
      <alignment horizontal="right" vertical="center" shrinkToFit="1"/>
    </xf>
    <xf numFmtId="179" fontId="13" fillId="0" borderId="23" xfId="2" applyNumberFormat="1" applyFont="1" applyBorder="1" applyAlignment="1">
      <alignment horizontal="right" vertical="center" shrinkToFit="1"/>
    </xf>
    <xf numFmtId="0" fontId="11" fillId="0" borderId="93" xfId="2" applyFont="1" applyBorder="1" applyAlignment="1" applyProtection="1">
      <alignment horizontal="center" vertical="center"/>
      <protection locked="0"/>
    </xf>
    <xf numFmtId="0" fontId="11" fillId="0" borderId="94" xfId="2" applyFont="1" applyBorder="1" applyAlignment="1" applyProtection="1">
      <alignment horizontal="center" vertical="center"/>
      <protection locked="0"/>
    </xf>
    <xf numFmtId="0" fontId="11" fillId="0" borderId="95" xfId="2" applyFont="1" applyBorder="1" applyAlignment="1" applyProtection="1">
      <alignment horizontal="center" vertical="center"/>
      <protection locked="0"/>
    </xf>
    <xf numFmtId="0" fontId="11" fillId="0" borderId="96" xfId="2" applyFont="1" applyBorder="1" applyAlignment="1" applyProtection="1">
      <alignment horizontal="center" vertical="center"/>
      <protection locked="0"/>
    </xf>
    <xf numFmtId="0" fontId="11" fillId="0" borderId="65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center" vertical="center"/>
      <protection locked="0"/>
    </xf>
    <xf numFmtId="0" fontId="11" fillId="0" borderId="68" xfId="2" applyFont="1" applyBorder="1" applyAlignment="1" applyProtection="1">
      <alignment horizontal="center" vertical="center"/>
      <protection locked="0"/>
    </xf>
    <xf numFmtId="0" fontId="14" fillId="0" borderId="27" xfId="2" applyFont="1" applyBorder="1" applyAlignment="1">
      <alignment horizontal="center" vertical="center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left" vertical="center"/>
      <protection locked="0"/>
    </xf>
    <xf numFmtId="0" fontId="8" fillId="0" borderId="59" xfId="2" applyFont="1" applyBorder="1" applyAlignment="1" applyProtection="1">
      <alignment horizontal="left" vertical="center"/>
      <protection locked="0"/>
    </xf>
    <xf numFmtId="0" fontId="8" fillId="0" borderId="20" xfId="2" applyFont="1" applyBorder="1" applyAlignment="1" applyProtection="1">
      <alignment horizontal="left" vertical="center"/>
      <protection locked="0"/>
    </xf>
    <xf numFmtId="0" fontId="8" fillId="0" borderId="21" xfId="2" applyFont="1" applyBorder="1" applyAlignment="1" applyProtection="1">
      <alignment horizontal="left" vertical="center"/>
      <protection locked="0"/>
    </xf>
    <xf numFmtId="0" fontId="10" fillId="0" borderId="66" xfId="2" applyFont="1" applyBorder="1" applyAlignment="1" applyProtection="1">
      <alignment horizontal="center" vertical="center"/>
      <protection locked="0"/>
    </xf>
    <xf numFmtId="0" fontId="10" fillId="0" borderId="69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vertical="center" shrinkToFit="1"/>
      <protection locked="0"/>
    </xf>
    <xf numFmtId="0" fontId="8" fillId="0" borderId="32" xfId="2" applyFont="1" applyBorder="1" applyAlignment="1" applyProtection="1">
      <alignment horizontal="left" vertical="center" shrinkToFit="1"/>
      <protection locked="0"/>
    </xf>
    <xf numFmtId="176" fontId="9" fillId="0" borderId="27" xfId="2" applyNumberFormat="1" applyFont="1" applyBorder="1" applyAlignment="1">
      <alignment horizontal="left" vertical="top" wrapText="1"/>
    </xf>
    <xf numFmtId="176" fontId="9" fillId="0" borderId="37" xfId="2" applyNumberFormat="1" applyFont="1" applyBorder="1" applyAlignment="1">
      <alignment horizontal="left" vertical="top" wrapText="1"/>
    </xf>
    <xf numFmtId="176" fontId="9" fillId="0" borderId="0" xfId="2" applyNumberFormat="1" applyFont="1" applyAlignment="1">
      <alignment horizontal="left" vertical="top" wrapText="1"/>
    </xf>
    <xf numFmtId="176" fontId="9" fillId="0" borderId="32" xfId="2" applyNumberFormat="1" applyFont="1" applyBorder="1" applyAlignment="1">
      <alignment horizontal="left" vertical="top" wrapText="1"/>
    </xf>
    <xf numFmtId="176" fontId="9" fillId="0" borderId="19" xfId="2" applyNumberFormat="1" applyFont="1" applyBorder="1" applyAlignment="1">
      <alignment horizontal="left" vertical="top" wrapText="1"/>
    </xf>
    <xf numFmtId="176" fontId="9" fillId="0" borderId="20" xfId="2" applyNumberFormat="1" applyFont="1" applyBorder="1" applyAlignment="1">
      <alignment horizontal="left" vertical="top" wrapText="1"/>
    </xf>
    <xf numFmtId="176" fontId="9" fillId="0" borderId="23" xfId="2" applyNumberFormat="1" applyFont="1" applyBorder="1" applyAlignment="1">
      <alignment horizontal="left" vertical="top" wrapText="1"/>
    </xf>
    <xf numFmtId="0" fontId="10" fillId="0" borderId="0" xfId="2" applyFont="1" applyBorder="1" applyAlignment="1" applyProtection="1">
      <alignment horizontal="center" vertical="center" shrinkToFit="1"/>
      <protection locked="0"/>
    </xf>
    <xf numFmtId="176" fontId="13" fillId="0" borderId="0" xfId="2" applyNumberFormat="1" applyFont="1" applyBorder="1" applyAlignment="1">
      <alignment horizontal="left" vertical="center" shrinkToFit="1"/>
    </xf>
    <xf numFmtId="176" fontId="13" fillId="0" borderId="32" xfId="2" applyNumberFormat="1" applyFont="1" applyBorder="1" applyAlignment="1">
      <alignment horizontal="left" vertical="center" shrinkToFit="1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27" xfId="2" applyFont="1" applyBorder="1" applyAlignment="1">
      <alignment horizontal="left" vertical="center" shrinkToFit="1"/>
    </xf>
    <xf numFmtId="0" fontId="18" fillId="0" borderId="37" xfId="2" applyFont="1" applyBorder="1" applyAlignment="1">
      <alignment horizontal="left" vertical="center" shrinkToFit="1"/>
    </xf>
    <xf numFmtId="0" fontId="8" fillId="0" borderId="31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10" fillId="0" borderId="52" xfId="2" applyFont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2" xfId="2" applyFont="1" applyBorder="1" applyAlignment="1" applyProtection="1">
      <alignment horizontal="left" vertical="top" shrinkToFit="1"/>
      <protection locked="0"/>
    </xf>
    <xf numFmtId="0" fontId="8" fillId="0" borderId="46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9" fillId="0" borderId="20" xfId="2" applyNumberFormat="1" applyFont="1" applyBorder="1" applyAlignment="1">
      <alignment horizontal="center" vertical="center"/>
    </xf>
    <xf numFmtId="177" fontId="9" fillId="0" borderId="97" xfId="2" applyNumberFormat="1" applyFont="1" applyBorder="1" applyAlignment="1">
      <alignment horizontal="center" vertical="center"/>
    </xf>
    <xf numFmtId="0" fontId="8" fillId="0" borderId="20" xfId="2" applyFont="1" applyBorder="1" applyAlignment="1" applyProtection="1">
      <alignment horizontal="left" vertical="center" shrinkToFit="1"/>
      <protection locked="0"/>
    </xf>
    <xf numFmtId="0" fontId="8" fillId="0" borderId="23" xfId="2" applyFont="1" applyBorder="1" applyAlignment="1" applyProtection="1">
      <alignment horizontal="left" vertical="center" shrinkToFit="1"/>
      <protection locked="0"/>
    </xf>
    <xf numFmtId="0" fontId="11" fillId="0" borderId="49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53" xfId="2" applyFont="1" applyBorder="1" applyAlignment="1" applyProtection="1">
      <alignment horizontal="center" vertical="center"/>
      <protection locked="0"/>
    </xf>
    <xf numFmtId="176" fontId="9" fillId="0" borderId="26" xfId="2" applyNumberFormat="1" applyFont="1" applyBorder="1" applyAlignment="1">
      <alignment horizontal="left" vertical="top" wrapText="1"/>
    </xf>
    <xf numFmtId="176" fontId="9" fillId="0" borderId="31" xfId="2" applyNumberFormat="1" applyFont="1" applyBorder="1" applyAlignment="1">
      <alignment horizontal="left" vertical="top" wrapText="1"/>
    </xf>
    <xf numFmtId="0" fontId="11" fillId="0" borderId="24" xfId="2" applyFont="1" applyBorder="1" applyAlignment="1" applyProtection="1">
      <alignment horizontal="center"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181" fontId="14" fillId="0" borderId="26" xfId="2" applyNumberFormat="1" applyFont="1" applyBorder="1" applyAlignment="1">
      <alignment horizontal="right" vertical="center" wrapText="1"/>
    </xf>
    <xf numFmtId="181" fontId="14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left" vertical="top" wrapText="1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59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8" fillId="0" borderId="27" xfId="4" applyNumberFormat="1" applyFont="1" applyBorder="1" applyAlignment="1" applyProtection="1">
      <alignment horizontal="left" vertical="center" wrapText="1"/>
      <protection locked="0"/>
    </xf>
    <xf numFmtId="0" fontId="8" fillId="0" borderId="37" xfId="4" applyNumberFormat="1" applyFont="1" applyBorder="1" applyAlignment="1" applyProtection="1">
      <alignment horizontal="left" vertical="center" wrapText="1"/>
      <protection locked="0"/>
    </xf>
    <xf numFmtId="0" fontId="18" fillId="0" borderId="31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8" fillId="0" borderId="0" xfId="4" applyNumberFormat="1" applyFont="1" applyBorder="1" applyAlignment="1" applyProtection="1">
      <alignment horizontal="left" vertical="center" wrapText="1"/>
      <protection locked="0"/>
    </xf>
    <xf numFmtId="0" fontId="8" fillId="0" borderId="20" xfId="4" applyNumberFormat="1" applyFont="1" applyBorder="1" applyAlignment="1" applyProtection="1">
      <alignment horizontal="left" vertical="center" wrapText="1"/>
      <protection locked="0"/>
    </xf>
    <xf numFmtId="0" fontId="8" fillId="0" borderId="52" xfId="4" applyNumberFormat="1" applyFont="1" applyBorder="1" applyAlignment="1" applyProtection="1">
      <alignment horizontal="center" wrapText="1"/>
      <protection locked="0"/>
    </xf>
    <xf numFmtId="0" fontId="8" fillId="0" borderId="0" xfId="4" applyNumberFormat="1" applyFont="1" applyBorder="1" applyAlignment="1" applyProtection="1">
      <alignment horizontal="center" wrapText="1"/>
      <protection locked="0"/>
    </xf>
    <xf numFmtId="0" fontId="10" fillId="0" borderId="20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>
      <alignment horizontal="left" shrinkToFit="1"/>
    </xf>
    <xf numFmtId="0" fontId="13" fillId="0" borderId="21" xfId="2" applyFont="1" applyBorder="1" applyAlignment="1">
      <alignment horizontal="left" shrinkToFit="1"/>
    </xf>
    <xf numFmtId="0" fontId="11" fillId="3" borderId="0" xfId="2" applyFont="1" applyFill="1" applyAlignment="1" applyProtection="1">
      <alignment horizontal="left" vertical="center" wrapText="1"/>
      <protection locked="0"/>
    </xf>
    <xf numFmtId="176" fontId="9" fillId="3" borderId="14" xfId="2" applyNumberFormat="1" applyFont="1" applyFill="1" applyBorder="1" applyAlignment="1">
      <alignment horizontal="left" vertical="top" wrapText="1"/>
    </xf>
    <xf numFmtId="176" fontId="9" fillId="3" borderId="15" xfId="2" applyNumberFormat="1" applyFont="1" applyFill="1" applyBorder="1" applyAlignment="1">
      <alignment horizontal="left" vertical="top" wrapText="1"/>
    </xf>
    <xf numFmtId="176" fontId="9" fillId="3" borderId="18" xfId="2" applyNumberFormat="1" applyFont="1" applyFill="1" applyBorder="1" applyAlignment="1">
      <alignment horizontal="left" vertical="top" wrapText="1"/>
    </xf>
    <xf numFmtId="176" fontId="9" fillId="3" borderId="31" xfId="2" applyNumberFormat="1" applyFont="1" applyFill="1" applyBorder="1" applyAlignment="1">
      <alignment horizontal="left" vertical="top" wrapText="1"/>
    </xf>
    <xf numFmtId="176" fontId="9" fillId="3" borderId="0" xfId="2" applyNumberFormat="1" applyFont="1" applyFill="1" applyAlignment="1">
      <alignment horizontal="left" vertical="top" wrapText="1"/>
    </xf>
    <xf numFmtId="176" fontId="9" fillId="3" borderId="32" xfId="2" applyNumberFormat="1" applyFont="1" applyFill="1" applyBorder="1" applyAlignment="1">
      <alignment horizontal="left" vertical="top" wrapText="1"/>
    </xf>
    <xf numFmtId="176" fontId="9" fillId="3" borderId="19" xfId="2" applyNumberFormat="1" applyFont="1" applyFill="1" applyBorder="1" applyAlignment="1">
      <alignment horizontal="left" vertical="top" wrapText="1"/>
    </xf>
    <xf numFmtId="176" fontId="9" fillId="3" borderId="20" xfId="2" applyNumberFormat="1" applyFont="1" applyFill="1" applyBorder="1" applyAlignment="1">
      <alignment horizontal="left" vertical="top" wrapText="1"/>
    </xf>
    <xf numFmtId="176" fontId="9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9" fillId="0" borderId="20" xfId="2" applyFont="1" applyBorder="1" applyAlignment="1">
      <alignment horizontal="center" vertical="center" shrinkToFit="1"/>
    </xf>
    <xf numFmtId="0" fontId="11" fillId="0" borderId="49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1" fillId="0" borderId="50" xfId="2" applyFont="1" applyBorder="1" applyAlignment="1" applyProtection="1">
      <alignment horizontal="center" vertical="center" shrinkToFit="1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38" fontId="22" fillId="0" borderId="58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0" fillId="0" borderId="37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left" vertical="center" shrinkToFit="1"/>
      <protection locked="0"/>
    </xf>
  </cellXfs>
  <cellStyles count="5">
    <cellStyle name="桁区切り" xfId="1" builtinId="6"/>
    <cellStyle name="桁区切り 2" xfId="4" xr:uid="{B7CA9A75-14D3-4D1F-88E4-8CCF03D4B11C}"/>
    <cellStyle name="標準" xfId="0" builtinId="0"/>
    <cellStyle name="標準 2 4" xfId="2" xr:uid="{3050C8B6-83C1-4ECE-9801-B2A850FC7286}"/>
    <cellStyle name="標準 2 5" xfId="3" xr:uid="{CF16E1D2-2EA0-45DB-BC9C-F0B05733E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24</xdr:row>
      <xdr:rowOff>11906</xdr:rowOff>
    </xdr:from>
    <xdr:to>
      <xdr:col>24</xdr:col>
      <xdr:colOff>107156</xdr:colOff>
      <xdr:row>24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56970D-C4E6-49E6-BBB2-B1D564B61F8E}"/>
            </a:ext>
          </a:extLst>
        </xdr:cNvPr>
        <xdr:cNvSpPr/>
      </xdr:nvSpPr>
      <xdr:spPr>
        <a:xfrm>
          <a:off x="4945592" y="5469731"/>
          <a:ext cx="156236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7</xdr:row>
      <xdr:rowOff>59531</xdr:rowOff>
    </xdr:from>
    <xdr:to>
      <xdr:col>38</xdr:col>
      <xdr:colOff>205468</xdr:colOff>
      <xdr:row>8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0A4250C-4BFE-4DF8-BC72-4F92E7B212E3}"/>
            </a:ext>
          </a:extLst>
        </xdr:cNvPr>
        <xdr:cNvSpPr/>
      </xdr:nvSpPr>
      <xdr:spPr>
        <a:xfrm>
          <a:off x="6317229" y="1640681"/>
          <a:ext cx="4060939" cy="38726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.ad.pref.shimane.jp\&#22303;&#26408;&#37096;\&#29992;&#22320;&#23550;&#31574;&#35506;\913_&#22303;&#22320;&#35336;&#30011;&#35215;&#21046;\06_&#22303;&#22320;&#21462;&#24341;&#23529;&#26619;\06&#65294;&#22269;&#22303;&#20132;&#36890;&#30465;&#12363;&#12425;&#12398;&#36890;&#30693;&#12289;&#12450;&#12531;&#12465;&#12540;&#12488;&#12289;&#22269;&#12408;&#12398;&#36074;&#21839;&#31561;\&#65330;&#65303;\&#12304;&#23798;&#26681;&#30476;&#12305;&#22303;&#22320;&#22770;&#36023;&#31561;&#23626;&#20986;&#26360;.xlsx" TargetMode="External"/><Relationship Id="rId1" Type="http://schemas.openxmlformats.org/officeDocument/2006/relationships/externalLinkPath" Target="/&#29992;&#22320;&#23550;&#31574;&#35506;/913_&#22303;&#22320;&#35336;&#30011;&#35215;&#21046;/06_&#22303;&#22320;&#21462;&#24341;&#23529;&#26619;/06&#65294;&#22269;&#22303;&#20132;&#36890;&#30465;&#12363;&#12425;&#12398;&#36890;&#30693;&#12289;&#12450;&#12531;&#12465;&#12540;&#12488;&#12289;&#22269;&#12408;&#12398;&#36074;&#21839;&#31561;/&#65330;&#65303;/&#12304;&#23798;&#26681;&#30476;&#12305;&#22303;&#22320;&#22770;&#36023;&#31561;&#23626;&#2098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>
        <row r="13">
          <cell r="H13" t="str">
            <v>入力欄</v>
          </cell>
        </row>
        <row r="18">
          <cell r="H18"/>
        </row>
        <row r="21">
          <cell r="H21"/>
        </row>
        <row r="36">
          <cell r="H36" t="str">
            <v>入力欄</v>
          </cell>
        </row>
        <row r="43">
          <cell r="H43"/>
        </row>
        <row r="44">
          <cell r="H44"/>
        </row>
        <row r="45">
          <cell r="H45"/>
        </row>
        <row r="50">
          <cell r="H50" t="str">
            <v>入力欄</v>
          </cell>
        </row>
        <row r="51">
          <cell r="H51"/>
        </row>
        <row r="52">
          <cell r="H52"/>
        </row>
        <row r="155">
          <cell r="H155" t="str">
            <v>入力欄</v>
          </cell>
        </row>
        <row r="156">
          <cell r="H156"/>
        </row>
        <row r="159">
          <cell r="H159"/>
        </row>
        <row r="168">
          <cell r="H168"/>
        </row>
        <row r="182">
          <cell r="H182"/>
        </row>
      </sheetData>
      <sheetData sheetId="2"/>
      <sheetData sheetId="3"/>
      <sheetData sheetId="4"/>
      <sheetData sheetId="5"/>
      <sheetData sheetId="6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7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8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AB43-63E5-4934-9F43-41181B2DC349}">
  <sheetPr>
    <tabColor rgb="FF00B050"/>
    <pageSetUpPr fitToPage="1"/>
  </sheetPr>
  <dimension ref="A1:CD78"/>
  <sheetViews>
    <sheetView tabSelected="1" view="pageBreakPreview" topLeftCell="C1" zoomScaleNormal="100" zoomScaleSheetLayoutView="100" workbookViewId="0">
      <selection activeCell="C30" sqref="C30:T30"/>
    </sheetView>
  </sheetViews>
  <sheetFormatPr defaultColWidth="3.625" defaultRowHeight="13.5" x14ac:dyDescent="0.15"/>
  <sheetData>
    <row r="1" spans="1:82" s="1" customFormat="1" ht="23.1" customHeight="1" thickBot="1" x14ac:dyDescent="0.2">
      <c r="R1" s="2" t="s">
        <v>0</v>
      </c>
    </row>
    <row r="2" spans="1:82" s="1" customFormat="1" ht="18" customHeight="1" thickBot="1" x14ac:dyDescent="0.2"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3" t="s">
        <v>2</v>
      </c>
      <c r="AF2" s="93" t="s">
        <v>3</v>
      </c>
      <c r="AG2" s="94"/>
      <c r="AH2" s="94"/>
      <c r="AI2" s="95"/>
      <c r="AJ2" s="96"/>
      <c r="AK2" s="96"/>
      <c r="AL2" s="96"/>
      <c r="AM2" s="96"/>
      <c r="AN2" s="96"/>
      <c r="AO2" s="96"/>
      <c r="AP2" s="96"/>
      <c r="AQ2" s="96"/>
      <c r="AR2" s="96"/>
      <c r="AS2" s="97"/>
    </row>
    <row r="3" spans="1:82" s="1" customFormat="1" ht="16.5" customHeight="1" x14ac:dyDescent="0.15">
      <c r="AF3" s="98" t="s">
        <v>4</v>
      </c>
      <c r="AG3" s="99"/>
      <c r="AH3" s="99"/>
      <c r="AI3" s="100"/>
      <c r="AJ3" s="101"/>
      <c r="AK3" s="101"/>
      <c r="AL3" s="101"/>
      <c r="AM3" s="101"/>
      <c r="AN3" s="101"/>
      <c r="AO3" s="101"/>
      <c r="AP3" s="101"/>
      <c r="AQ3" s="101"/>
      <c r="AR3" s="101"/>
      <c r="AS3" s="101"/>
    </row>
    <row r="4" spans="1:82" s="1" customFormat="1" ht="16.5" customHeight="1" x14ac:dyDescent="0.15">
      <c r="A4" s="4"/>
      <c r="B4" s="102" t="s">
        <v>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5"/>
      <c r="AF4" s="103" t="s">
        <v>6</v>
      </c>
      <c r="AG4" s="104"/>
      <c r="AH4" s="104"/>
      <c r="AI4" s="105"/>
      <c r="AJ4" s="106" t="s">
        <v>128</v>
      </c>
      <c r="AK4" s="107"/>
      <c r="AL4" s="107"/>
      <c r="AM4" s="107"/>
      <c r="AN4" s="107"/>
      <c r="AO4" s="108"/>
      <c r="AP4" s="109" t="s">
        <v>129</v>
      </c>
      <c r="AQ4" s="109"/>
      <c r="AR4" s="109"/>
      <c r="AS4" s="109"/>
      <c r="AT4" s="6"/>
    </row>
    <row r="5" spans="1:82" s="1" customFormat="1" ht="16.5" customHeight="1" x14ac:dyDescent="0.15">
      <c r="A5" s="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5"/>
      <c r="AF5" s="110" t="s">
        <v>7</v>
      </c>
      <c r="AG5" s="111"/>
      <c r="AH5" s="111"/>
      <c r="AI5" s="112"/>
      <c r="AJ5" s="113"/>
      <c r="AK5" s="114"/>
      <c r="AL5" s="114"/>
      <c r="AM5" s="114"/>
      <c r="AN5" s="114"/>
      <c r="AO5" s="114"/>
      <c r="AP5" s="115"/>
      <c r="AQ5" s="115"/>
      <c r="AR5" s="115"/>
      <c r="AS5" s="116"/>
      <c r="AT5" s="6"/>
    </row>
    <row r="6" spans="1:82" s="1" customFormat="1" ht="16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7" t="s">
        <v>8</v>
      </c>
      <c r="X6" s="4"/>
      <c r="Y6" s="4"/>
      <c r="Z6" s="4"/>
      <c r="AA6" s="4"/>
      <c r="AB6" s="4"/>
      <c r="AC6" s="4"/>
      <c r="AD6" s="4"/>
      <c r="AE6" s="4"/>
      <c r="AF6" s="110" t="s">
        <v>9</v>
      </c>
      <c r="AG6" s="111"/>
      <c r="AH6" s="111"/>
      <c r="AI6" s="112"/>
      <c r="AJ6" s="113"/>
      <c r="AK6" s="114"/>
      <c r="AL6" s="114"/>
      <c r="AM6" s="114"/>
      <c r="AN6" s="114"/>
      <c r="AO6" s="114"/>
      <c r="AP6" s="115"/>
      <c r="AQ6" s="115"/>
      <c r="AR6" s="115"/>
      <c r="AS6" s="116"/>
      <c r="AT6" s="4"/>
    </row>
    <row r="7" spans="1:82" s="1" customFormat="1" ht="18" customHeight="1" thickBot="1" x14ac:dyDescent="0.2">
      <c r="A7" s="8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82" s="1" customFormat="1" ht="19.5" customHeight="1" x14ac:dyDescent="0.15">
      <c r="A8" s="117" t="s">
        <v>11</v>
      </c>
      <c r="B8" s="118"/>
      <c r="C8" s="118"/>
      <c r="D8" s="118"/>
      <c r="E8" s="119"/>
      <c r="F8" s="123"/>
      <c r="G8" s="124"/>
      <c r="H8" s="124"/>
      <c r="I8" s="124"/>
      <c r="J8" s="124"/>
      <c r="K8" s="124"/>
      <c r="L8" s="124"/>
      <c r="M8" s="124"/>
      <c r="N8" s="124"/>
      <c r="O8" s="125"/>
      <c r="P8" s="117" t="s">
        <v>12</v>
      </c>
      <c r="Q8" s="118"/>
      <c r="R8" s="118"/>
      <c r="S8" s="118"/>
      <c r="T8" s="119"/>
      <c r="U8" s="129" t="s">
        <v>127</v>
      </c>
      <c r="V8" s="131" t="s">
        <v>13</v>
      </c>
      <c r="W8" s="131"/>
      <c r="X8" s="131"/>
      <c r="Y8" s="9" t="s">
        <v>127</v>
      </c>
      <c r="Z8" s="167" t="s">
        <v>14</v>
      </c>
      <c r="AA8" s="167"/>
      <c r="AB8" s="167"/>
      <c r="AC8" s="9" t="s">
        <v>127</v>
      </c>
      <c r="AD8" s="167" t="s">
        <v>15</v>
      </c>
      <c r="AE8" s="167"/>
      <c r="AF8" s="167"/>
      <c r="AG8" s="9" t="s">
        <v>127</v>
      </c>
      <c r="AH8" s="131" t="s">
        <v>16</v>
      </c>
      <c r="AI8" s="131"/>
      <c r="AJ8" s="131"/>
      <c r="AK8" s="131"/>
      <c r="AL8" s="10"/>
      <c r="AM8" s="10"/>
      <c r="AN8" s="118" t="s">
        <v>17</v>
      </c>
      <c r="AO8" s="152" t="s">
        <v>127</v>
      </c>
      <c r="AP8" s="118" t="s">
        <v>18</v>
      </c>
      <c r="AQ8" s="118"/>
      <c r="AR8" s="152" t="s">
        <v>127</v>
      </c>
      <c r="AS8" s="118" t="s">
        <v>19</v>
      </c>
      <c r="AT8" s="154"/>
    </row>
    <row r="9" spans="1:82" s="1" customFormat="1" ht="19.5" customHeight="1" thickBot="1" x14ac:dyDescent="0.2">
      <c r="A9" s="120"/>
      <c r="B9" s="121"/>
      <c r="C9" s="121"/>
      <c r="D9" s="121"/>
      <c r="E9" s="122"/>
      <c r="F9" s="126"/>
      <c r="G9" s="127"/>
      <c r="H9" s="127"/>
      <c r="I9" s="127"/>
      <c r="J9" s="127"/>
      <c r="K9" s="127"/>
      <c r="L9" s="127"/>
      <c r="M9" s="127"/>
      <c r="N9" s="127"/>
      <c r="O9" s="128"/>
      <c r="P9" s="120"/>
      <c r="Q9" s="121"/>
      <c r="R9" s="121"/>
      <c r="S9" s="121"/>
      <c r="T9" s="122"/>
      <c r="U9" s="130"/>
      <c r="V9" s="132"/>
      <c r="W9" s="132"/>
      <c r="X9" s="132"/>
      <c r="Y9" s="11" t="s">
        <v>127</v>
      </c>
      <c r="Z9" s="12" t="s">
        <v>20</v>
      </c>
      <c r="AA9" s="13"/>
      <c r="AB9" s="13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2" t="s">
        <v>21</v>
      </c>
      <c r="AN9" s="121"/>
      <c r="AO9" s="153"/>
      <c r="AP9" s="121"/>
      <c r="AQ9" s="121"/>
      <c r="AR9" s="153"/>
      <c r="AS9" s="121"/>
      <c r="AT9" s="155"/>
    </row>
    <row r="10" spans="1:82" s="1" customFormat="1" ht="18" customHeight="1" thickBot="1" x14ac:dyDescent="0.2">
      <c r="A10" s="157" t="s">
        <v>22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18"/>
      <c r="T10" s="118"/>
      <c r="U10" s="118"/>
      <c r="V10" s="118"/>
      <c r="W10" s="118"/>
      <c r="X10" s="118"/>
      <c r="Y10" s="154"/>
      <c r="Z10" s="157" t="s">
        <v>23</v>
      </c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9"/>
    </row>
    <row r="11" spans="1:82" s="1" customFormat="1" ht="18" customHeight="1" x14ac:dyDescent="0.15">
      <c r="A11" s="14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60" t="s">
        <v>25</v>
      </c>
      <c r="L11" s="161"/>
      <c r="M11" s="161"/>
      <c r="N11" s="161"/>
      <c r="O11" s="16" t="s">
        <v>26</v>
      </c>
      <c r="P11" s="162"/>
      <c r="Q11" s="162"/>
      <c r="R11" s="16" t="s">
        <v>27</v>
      </c>
      <c r="S11" s="163" t="s">
        <v>28</v>
      </c>
      <c r="T11" s="164"/>
      <c r="U11" s="164"/>
      <c r="V11" s="164"/>
      <c r="W11" s="164"/>
      <c r="X11" s="164"/>
      <c r="Y11" s="165"/>
      <c r="Z11" s="17" t="s">
        <v>24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0" t="s">
        <v>29</v>
      </c>
      <c r="AN11" s="161"/>
      <c r="AO11" s="161"/>
      <c r="AP11" s="161"/>
      <c r="AQ11" s="16" t="s">
        <v>26</v>
      </c>
      <c r="AR11" s="166" t="str">
        <f>IF([1]入力フォーム!H44="無", 0, IF(ISBLANK([1]入力フォーム!H45), "", [1]入力フォーム!H45))</f>
        <v/>
      </c>
      <c r="AS11" s="166"/>
      <c r="AT11" s="18" t="s">
        <v>27</v>
      </c>
    </row>
    <row r="12" spans="1:82" s="1" customFormat="1" ht="30.75" customHeight="1" x14ac:dyDescent="0.15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  <c r="S12" s="136"/>
      <c r="T12" s="137"/>
      <c r="U12" s="137"/>
      <c r="V12" s="137"/>
      <c r="W12" s="137"/>
      <c r="X12" s="137"/>
      <c r="Y12" s="138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6"/>
    </row>
    <row r="13" spans="1:82" s="1" customFormat="1" ht="18" customHeight="1" x14ac:dyDescent="0.15">
      <c r="A13" s="147" t="s">
        <v>30</v>
      </c>
      <c r="B13" s="148"/>
      <c r="C13" s="148"/>
      <c r="D13" s="148"/>
      <c r="E13" s="148"/>
      <c r="F13" s="148"/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39"/>
      <c r="T13" s="140"/>
      <c r="U13" s="140"/>
      <c r="V13" s="140"/>
      <c r="W13" s="140"/>
      <c r="X13" s="140"/>
      <c r="Y13" s="141"/>
      <c r="Z13" s="148" t="s">
        <v>30</v>
      </c>
      <c r="AA13" s="148"/>
      <c r="AB13" s="148"/>
      <c r="AC13" s="148"/>
      <c r="AD13" s="148"/>
      <c r="AE13" s="148"/>
      <c r="AF13" s="148"/>
      <c r="AG13" s="150" t="str">
        <f>IF(ISBLANK([1]入力フォーム!H43), "", [1]入力フォーム!H43)</f>
        <v/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1"/>
    </row>
    <row r="14" spans="1:82" s="1" customFormat="1" ht="18" customHeight="1" x14ac:dyDescent="0.15">
      <c r="A14" s="19" t="s">
        <v>31</v>
      </c>
      <c r="B14" s="20"/>
      <c r="C14" s="20"/>
      <c r="D14" s="21" t="str">
        <f>IF([1]入力フォーム!H18="個人","☑","□")</f>
        <v>□</v>
      </c>
      <c r="E14" s="22" t="s">
        <v>32</v>
      </c>
      <c r="F14" s="20"/>
      <c r="G14" s="20"/>
      <c r="H14" s="21" t="str">
        <f>IF([1]入力フォーム!H18="法人","☑","□")</f>
        <v>□</v>
      </c>
      <c r="I14" s="22" t="s">
        <v>33</v>
      </c>
      <c r="J14" s="20"/>
      <c r="K14" s="20"/>
      <c r="L14" s="20"/>
      <c r="M14" s="20"/>
      <c r="N14" s="23"/>
      <c r="O14" s="23"/>
      <c r="P14" s="23"/>
      <c r="Q14" s="23"/>
      <c r="R14" s="23"/>
      <c r="S14" s="142"/>
      <c r="T14" s="143"/>
      <c r="U14" s="143"/>
      <c r="V14" s="143"/>
      <c r="W14" s="143"/>
      <c r="X14" s="143"/>
      <c r="Y14" s="144"/>
      <c r="Z14" s="24" t="s">
        <v>31</v>
      </c>
      <c r="AA14" s="20"/>
      <c r="AB14" s="20"/>
      <c r="AC14" s="21" t="s">
        <v>127</v>
      </c>
      <c r="AD14" s="22" t="s">
        <v>32</v>
      </c>
      <c r="AE14" s="20"/>
      <c r="AF14" s="20"/>
      <c r="AG14" s="21" t="s">
        <v>127</v>
      </c>
      <c r="AH14" s="22" t="s">
        <v>33</v>
      </c>
      <c r="AI14" s="20"/>
      <c r="AJ14" s="20"/>
      <c r="AK14" s="20"/>
      <c r="AL14" s="20"/>
      <c r="AM14" s="23"/>
      <c r="AN14" s="23"/>
      <c r="AO14" s="23"/>
      <c r="AP14" s="23"/>
      <c r="AQ14" s="23"/>
      <c r="AR14" s="23"/>
      <c r="AS14" s="23"/>
      <c r="AT14" s="25"/>
    </row>
    <row r="15" spans="1:82" s="1" customFormat="1" ht="18" customHeight="1" x14ac:dyDescent="0.15">
      <c r="A15" s="14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82" t="s">
        <v>127</v>
      </c>
      <c r="T15" s="184" t="s">
        <v>35</v>
      </c>
      <c r="U15" s="184"/>
      <c r="V15" s="184"/>
      <c r="W15" s="184"/>
      <c r="X15" s="186" t="s">
        <v>36</v>
      </c>
      <c r="Y15" s="187"/>
      <c r="Z15" s="17" t="s">
        <v>37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26"/>
      <c r="AV15" s="27"/>
      <c r="AW15" s="27"/>
      <c r="AX15" s="27"/>
      <c r="AY15" s="27"/>
      <c r="AZ15" s="27"/>
      <c r="BA15" s="27"/>
    </row>
    <row r="16" spans="1:82" s="1" customFormat="1" ht="17.100000000000001" customHeight="1" x14ac:dyDescent="0.15">
      <c r="A16" s="28" t="s">
        <v>38</v>
      </c>
      <c r="B16" s="188" t="str">
        <f>IF(ISBLANK([1]入力フォーム!H13), "", [1]入力フォーム!H13)</f>
        <v>入力欄</v>
      </c>
      <c r="C16" s="188"/>
      <c r="D16" s="188"/>
      <c r="E16" s="18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79"/>
      <c r="S16" s="183"/>
      <c r="T16" s="185"/>
      <c r="U16" s="185"/>
      <c r="V16" s="185"/>
      <c r="W16" s="185"/>
      <c r="X16" s="186"/>
      <c r="Y16" s="187"/>
      <c r="Z16" s="29" t="s">
        <v>39</v>
      </c>
      <c r="AA16" s="189" t="str">
        <f>IF(ISBLANK([1]入力フォーム!H36), "", [1]入力フォーム!H36)</f>
        <v>入力欄</v>
      </c>
      <c r="AB16" s="189"/>
      <c r="AC16" s="189"/>
      <c r="AD16" s="18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82" s="1" customFormat="1" ht="17.100000000000001" customHeight="1" x14ac:dyDescent="0.15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2"/>
      <c r="S17" s="195" t="s">
        <v>40</v>
      </c>
      <c r="T17" s="196"/>
      <c r="U17" s="196"/>
      <c r="V17" s="196"/>
      <c r="W17" s="196"/>
      <c r="X17" s="196"/>
      <c r="Y17" s="197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8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</row>
    <row r="18" spans="1:82" s="1" customFormat="1" ht="17.100000000000001" customHeight="1" x14ac:dyDescent="0.15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80" t="s">
        <v>127</v>
      </c>
      <c r="T18" s="77" t="s">
        <v>41</v>
      </c>
      <c r="U18" s="75"/>
      <c r="V18" s="75"/>
      <c r="W18" s="75"/>
      <c r="X18" s="75"/>
      <c r="Y18" s="8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8"/>
    </row>
    <row r="19" spans="1:82" s="1" customFormat="1" ht="17.100000000000001" customHeight="1" thickBot="1" x14ac:dyDescent="0.2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80" t="s">
        <v>127</v>
      </c>
      <c r="T19" s="74" t="s">
        <v>42</v>
      </c>
      <c r="U19" s="75"/>
      <c r="V19" s="75"/>
      <c r="W19" s="75"/>
      <c r="X19" s="75"/>
      <c r="Y19" s="81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200"/>
    </row>
    <row r="20" spans="1:82" s="1" customFormat="1" ht="17.100000000000001" customHeight="1" x14ac:dyDescent="0.15">
      <c r="A20" s="168" t="s">
        <v>43</v>
      </c>
      <c r="B20" s="169"/>
      <c r="C20" s="169"/>
      <c r="D20" s="170"/>
      <c r="E20" s="171" t="str">
        <f>IF(ISBLANK([1]入力フォーム!H21), "", [1]入力フォーム!H21)</f>
        <v/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80" t="s">
        <v>127</v>
      </c>
      <c r="T20" s="74" t="s">
        <v>44</v>
      </c>
      <c r="U20" s="76"/>
      <c r="V20" s="75"/>
      <c r="W20" s="75"/>
      <c r="X20" s="76"/>
      <c r="Y20" s="82"/>
      <c r="Z20" s="172" t="s">
        <v>45</v>
      </c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</row>
    <row r="21" spans="1:82" s="1" customFormat="1" ht="17.100000000000001" customHeight="1" x14ac:dyDescent="0.15">
      <c r="A21" s="173" t="s">
        <v>46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5"/>
      <c r="S21" s="80" t="s">
        <v>127</v>
      </c>
      <c r="T21" s="74" t="s">
        <v>47</v>
      </c>
      <c r="U21" s="75"/>
      <c r="V21" s="75"/>
      <c r="W21" s="75"/>
      <c r="X21" s="75"/>
      <c r="Y21" s="81"/>
      <c r="Z21" s="176" t="s">
        <v>48</v>
      </c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</row>
    <row r="22" spans="1:82" s="1" customFormat="1" ht="17.100000000000001" customHeight="1" x14ac:dyDescent="0.15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9"/>
      <c r="S22" s="80" t="s">
        <v>127</v>
      </c>
      <c r="T22" s="77" t="s">
        <v>49</v>
      </c>
      <c r="U22" s="75"/>
      <c r="V22" s="75"/>
      <c r="W22" s="75"/>
      <c r="X22" s="75"/>
      <c r="Y22" s="81"/>
      <c r="Z22" s="176" t="s">
        <v>50</v>
      </c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</row>
    <row r="23" spans="1:82" s="1" customFormat="1" ht="15.6" customHeight="1" x14ac:dyDescent="0.15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80" t="s">
        <v>127</v>
      </c>
      <c r="T23" s="74" t="s">
        <v>51</v>
      </c>
      <c r="U23" s="78"/>
      <c r="V23" s="78"/>
      <c r="W23" s="78"/>
      <c r="X23" s="78"/>
      <c r="Y23" s="83"/>
      <c r="Z23" s="176" t="s">
        <v>52</v>
      </c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</row>
    <row r="24" spans="1:82" s="1" customFormat="1" ht="15.6" customHeight="1" x14ac:dyDescent="0.15">
      <c r="A24" s="226" t="s">
        <v>43</v>
      </c>
      <c r="B24" s="227"/>
      <c r="C24" s="227"/>
      <c r="D24" s="228"/>
      <c r="E24" s="229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80" t="s">
        <v>127</v>
      </c>
      <c r="T24" s="74" t="s">
        <v>53</v>
      </c>
      <c r="U24" s="78"/>
      <c r="V24" s="78"/>
      <c r="W24" s="78"/>
      <c r="X24" s="78"/>
      <c r="Y24" s="81"/>
      <c r="Z24" s="231" t="s">
        <v>54</v>
      </c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</row>
    <row r="25" spans="1:82" s="1" customFormat="1" ht="15.6" customHeight="1" thickBot="1" x14ac:dyDescent="0.2">
      <c r="A25" s="232" t="s">
        <v>55</v>
      </c>
      <c r="B25" s="233"/>
      <c r="C25" s="233"/>
      <c r="D25" s="233"/>
      <c r="E25" s="234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84"/>
      <c r="T25" s="236"/>
      <c r="U25" s="236"/>
      <c r="V25" s="236"/>
      <c r="W25" s="236"/>
      <c r="X25" s="236"/>
      <c r="Y25" s="85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</row>
    <row r="26" spans="1:82" s="1" customFormat="1" ht="7.5" customHeight="1" x14ac:dyDescent="0.15">
      <c r="A26" s="33"/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29"/>
      <c r="T26" s="29"/>
      <c r="U26" s="4"/>
      <c r="V26" s="4"/>
      <c r="W26" s="4"/>
      <c r="X26" s="4"/>
      <c r="Y26" s="4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</row>
    <row r="27" spans="1:82" s="1" customFormat="1" ht="18" customHeight="1" thickBot="1" x14ac:dyDescent="0.2">
      <c r="A27" s="8" t="s">
        <v>56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82" s="1" customFormat="1" ht="18" customHeight="1" x14ac:dyDescent="0.15">
      <c r="A28" s="202" t="s">
        <v>57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4"/>
      <c r="U28" s="208" t="s">
        <v>58</v>
      </c>
      <c r="V28" s="203"/>
      <c r="W28" s="203"/>
      <c r="X28" s="204"/>
      <c r="Y28" s="210" t="s">
        <v>59</v>
      </c>
      <c r="Z28" s="211"/>
      <c r="AA28" s="211"/>
      <c r="AB28" s="212"/>
      <c r="AC28" s="208" t="s">
        <v>60</v>
      </c>
      <c r="AD28" s="203"/>
      <c r="AE28" s="203"/>
      <c r="AF28" s="203"/>
      <c r="AG28" s="203"/>
      <c r="AH28" s="218" t="s">
        <v>61</v>
      </c>
      <c r="AI28" s="219"/>
      <c r="AJ28" s="220"/>
      <c r="AK28" s="208" t="s">
        <v>62</v>
      </c>
      <c r="AL28" s="203"/>
      <c r="AM28" s="203"/>
      <c r="AN28" s="203"/>
      <c r="AO28" s="204"/>
      <c r="AP28" s="208" t="s">
        <v>63</v>
      </c>
      <c r="AQ28" s="203"/>
      <c r="AR28" s="203"/>
      <c r="AS28" s="203"/>
      <c r="AT28" s="224"/>
    </row>
    <row r="29" spans="1:82" s="1" customFormat="1" ht="29.45" customHeight="1" x14ac:dyDescent="0.15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7"/>
      <c r="U29" s="209"/>
      <c r="V29" s="206"/>
      <c r="W29" s="206"/>
      <c r="X29" s="207"/>
      <c r="Y29" s="213"/>
      <c r="Z29" s="214"/>
      <c r="AA29" s="214"/>
      <c r="AB29" s="215"/>
      <c r="AC29" s="216"/>
      <c r="AD29" s="217"/>
      <c r="AE29" s="217"/>
      <c r="AF29" s="217"/>
      <c r="AG29" s="217"/>
      <c r="AH29" s="221"/>
      <c r="AI29" s="222"/>
      <c r="AJ29" s="223"/>
      <c r="AK29" s="209"/>
      <c r="AL29" s="206"/>
      <c r="AM29" s="206"/>
      <c r="AN29" s="206"/>
      <c r="AO29" s="207"/>
      <c r="AP29" s="209"/>
      <c r="AQ29" s="206"/>
      <c r="AR29" s="206"/>
      <c r="AS29" s="206"/>
      <c r="AT29" s="225"/>
    </row>
    <row r="30" spans="1:82" s="1" customFormat="1" ht="23.45" customHeight="1" x14ac:dyDescent="0.15">
      <c r="A30" s="252" t="s">
        <v>64</v>
      </c>
      <c r="B30" s="253"/>
      <c r="C30" s="280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2"/>
      <c r="U30" s="283"/>
      <c r="V30" s="284"/>
      <c r="W30" s="284"/>
      <c r="X30" s="285"/>
      <c r="Y30" s="286"/>
      <c r="Z30" s="287"/>
      <c r="AA30" s="287"/>
      <c r="AB30" s="288"/>
      <c r="AC30" s="268"/>
      <c r="AD30" s="269"/>
      <c r="AE30" s="269"/>
      <c r="AF30" s="269"/>
      <c r="AG30" s="269"/>
      <c r="AH30" s="289"/>
      <c r="AI30" s="290"/>
      <c r="AJ30" s="291"/>
      <c r="AK30" s="238"/>
      <c r="AL30" s="239"/>
      <c r="AM30" s="239"/>
      <c r="AN30" s="239"/>
      <c r="AO30" s="240"/>
      <c r="AP30" s="238"/>
      <c r="AQ30" s="239"/>
      <c r="AR30" s="239"/>
      <c r="AS30" s="239"/>
      <c r="AT30" s="244"/>
    </row>
    <row r="31" spans="1:82" s="1" customFormat="1" ht="23.45" customHeight="1" x14ac:dyDescent="0.15">
      <c r="A31" s="254"/>
      <c r="B31" s="255"/>
      <c r="C31" s="246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8"/>
      <c r="U31" s="249"/>
      <c r="V31" s="250"/>
      <c r="W31" s="250"/>
      <c r="X31" s="251"/>
      <c r="Y31" s="286"/>
      <c r="Z31" s="287"/>
      <c r="AA31" s="287"/>
      <c r="AB31" s="288"/>
      <c r="AC31" s="271"/>
      <c r="AD31" s="272"/>
      <c r="AE31" s="272"/>
      <c r="AF31" s="272"/>
      <c r="AG31" s="272"/>
      <c r="AH31" s="289"/>
      <c r="AI31" s="290"/>
      <c r="AJ31" s="291"/>
      <c r="AK31" s="241"/>
      <c r="AL31" s="242"/>
      <c r="AM31" s="242"/>
      <c r="AN31" s="242"/>
      <c r="AO31" s="243"/>
      <c r="AP31" s="241"/>
      <c r="AQ31" s="242"/>
      <c r="AR31" s="242"/>
      <c r="AS31" s="242"/>
      <c r="AT31" s="245"/>
    </row>
    <row r="32" spans="1:82" s="1" customFormat="1" ht="23.45" customHeight="1" x14ac:dyDescent="0.15">
      <c r="A32" s="252" t="s">
        <v>65</v>
      </c>
      <c r="B32" s="253"/>
      <c r="C32" s="256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8"/>
      <c r="U32" s="259"/>
      <c r="V32" s="260"/>
      <c r="W32" s="260"/>
      <c r="X32" s="261"/>
      <c r="Y32" s="262"/>
      <c r="Z32" s="263"/>
      <c r="AA32" s="263"/>
      <c r="AB32" s="264"/>
      <c r="AC32" s="268"/>
      <c r="AD32" s="269"/>
      <c r="AE32" s="269"/>
      <c r="AF32" s="269"/>
      <c r="AG32" s="270"/>
      <c r="AH32" s="274"/>
      <c r="AI32" s="275"/>
      <c r="AJ32" s="276"/>
      <c r="AK32" s="238"/>
      <c r="AL32" s="239"/>
      <c r="AM32" s="239"/>
      <c r="AN32" s="239"/>
      <c r="AO32" s="240"/>
      <c r="AP32" s="238"/>
      <c r="AQ32" s="239"/>
      <c r="AR32" s="239"/>
      <c r="AS32" s="239"/>
      <c r="AT32" s="244"/>
    </row>
    <row r="33" spans="1:46" s="1" customFormat="1" ht="23.45" customHeight="1" x14ac:dyDescent="0.15">
      <c r="A33" s="254"/>
      <c r="B33" s="255"/>
      <c r="C33" s="292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293"/>
      <c r="U33" s="294"/>
      <c r="V33" s="295"/>
      <c r="W33" s="295"/>
      <c r="X33" s="296"/>
      <c r="Y33" s="265"/>
      <c r="Z33" s="266"/>
      <c r="AA33" s="266"/>
      <c r="AB33" s="267"/>
      <c r="AC33" s="271"/>
      <c r="AD33" s="272"/>
      <c r="AE33" s="272"/>
      <c r="AF33" s="272"/>
      <c r="AG33" s="273"/>
      <c r="AH33" s="277"/>
      <c r="AI33" s="278"/>
      <c r="AJ33" s="279"/>
      <c r="AK33" s="241"/>
      <c r="AL33" s="242"/>
      <c r="AM33" s="242"/>
      <c r="AN33" s="242"/>
      <c r="AO33" s="243"/>
      <c r="AP33" s="241"/>
      <c r="AQ33" s="242"/>
      <c r="AR33" s="242"/>
      <c r="AS33" s="242"/>
      <c r="AT33" s="245"/>
    </row>
    <row r="34" spans="1:46" s="1" customFormat="1" ht="23.45" customHeight="1" x14ac:dyDescent="0.15">
      <c r="A34" s="252" t="s">
        <v>66</v>
      </c>
      <c r="B34" s="253"/>
      <c r="C34" s="256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8"/>
      <c r="U34" s="259"/>
      <c r="V34" s="260"/>
      <c r="W34" s="260"/>
      <c r="X34" s="261"/>
      <c r="Y34" s="286"/>
      <c r="Z34" s="287"/>
      <c r="AA34" s="287"/>
      <c r="AB34" s="288"/>
      <c r="AC34" s="268"/>
      <c r="AD34" s="269"/>
      <c r="AE34" s="269"/>
      <c r="AF34" s="269"/>
      <c r="AG34" s="269"/>
      <c r="AH34" s="289"/>
      <c r="AI34" s="290"/>
      <c r="AJ34" s="291"/>
      <c r="AK34" s="238"/>
      <c r="AL34" s="239"/>
      <c r="AM34" s="239"/>
      <c r="AN34" s="239"/>
      <c r="AO34" s="240"/>
      <c r="AP34" s="238"/>
      <c r="AQ34" s="239"/>
      <c r="AR34" s="239"/>
      <c r="AS34" s="239"/>
      <c r="AT34" s="244"/>
    </row>
    <row r="35" spans="1:46" s="1" customFormat="1" ht="23.45" customHeight="1" x14ac:dyDescent="0.15">
      <c r="A35" s="254"/>
      <c r="B35" s="255"/>
      <c r="C35" s="292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293"/>
      <c r="U35" s="294"/>
      <c r="V35" s="295"/>
      <c r="W35" s="295"/>
      <c r="X35" s="296"/>
      <c r="Y35" s="286"/>
      <c r="Z35" s="287"/>
      <c r="AA35" s="287"/>
      <c r="AB35" s="288"/>
      <c r="AC35" s="271"/>
      <c r="AD35" s="272"/>
      <c r="AE35" s="272"/>
      <c r="AF35" s="272"/>
      <c r="AG35" s="272"/>
      <c r="AH35" s="289"/>
      <c r="AI35" s="290"/>
      <c r="AJ35" s="291"/>
      <c r="AK35" s="241"/>
      <c r="AL35" s="242"/>
      <c r="AM35" s="242"/>
      <c r="AN35" s="242"/>
      <c r="AO35" s="243"/>
      <c r="AP35" s="241"/>
      <c r="AQ35" s="242"/>
      <c r="AR35" s="242"/>
      <c r="AS35" s="242"/>
      <c r="AT35" s="245"/>
    </row>
    <row r="36" spans="1:46" s="1" customFormat="1" ht="23.45" customHeight="1" x14ac:dyDescent="0.15">
      <c r="A36" s="252" t="s">
        <v>67</v>
      </c>
      <c r="B36" s="253"/>
      <c r="C36" s="256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8"/>
      <c r="U36" s="259"/>
      <c r="V36" s="260"/>
      <c r="W36" s="260"/>
      <c r="X36" s="261"/>
      <c r="Y36" s="286"/>
      <c r="Z36" s="287"/>
      <c r="AA36" s="287"/>
      <c r="AB36" s="288"/>
      <c r="AC36" s="268"/>
      <c r="AD36" s="269"/>
      <c r="AE36" s="269"/>
      <c r="AF36" s="269"/>
      <c r="AG36" s="269"/>
      <c r="AH36" s="289"/>
      <c r="AI36" s="290"/>
      <c r="AJ36" s="291"/>
      <c r="AK36" s="238"/>
      <c r="AL36" s="239"/>
      <c r="AM36" s="239"/>
      <c r="AN36" s="239"/>
      <c r="AO36" s="240"/>
      <c r="AP36" s="299"/>
      <c r="AQ36" s="300"/>
      <c r="AR36" s="300"/>
      <c r="AS36" s="300"/>
      <c r="AT36" s="301"/>
    </row>
    <row r="37" spans="1:46" s="1" customFormat="1" ht="23.45" customHeight="1" x14ac:dyDescent="0.15">
      <c r="A37" s="254"/>
      <c r="B37" s="255"/>
      <c r="C37" s="292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293"/>
      <c r="U37" s="294"/>
      <c r="V37" s="295"/>
      <c r="W37" s="295"/>
      <c r="X37" s="296"/>
      <c r="Y37" s="286"/>
      <c r="Z37" s="287"/>
      <c r="AA37" s="287"/>
      <c r="AB37" s="288"/>
      <c r="AC37" s="271"/>
      <c r="AD37" s="272"/>
      <c r="AE37" s="272"/>
      <c r="AF37" s="272"/>
      <c r="AG37" s="272"/>
      <c r="AH37" s="289"/>
      <c r="AI37" s="290"/>
      <c r="AJ37" s="291"/>
      <c r="AK37" s="241"/>
      <c r="AL37" s="242"/>
      <c r="AM37" s="242"/>
      <c r="AN37" s="242"/>
      <c r="AO37" s="243"/>
      <c r="AP37" s="302"/>
      <c r="AQ37" s="303"/>
      <c r="AR37" s="303"/>
      <c r="AS37" s="303"/>
      <c r="AT37" s="304"/>
    </row>
    <row r="38" spans="1:46" s="1" customFormat="1" ht="23.45" customHeight="1" x14ac:dyDescent="0.15">
      <c r="A38" s="252" t="s">
        <v>68</v>
      </c>
      <c r="B38" s="253"/>
      <c r="C38" s="256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8"/>
      <c r="U38" s="259"/>
      <c r="V38" s="260"/>
      <c r="W38" s="260"/>
      <c r="X38" s="261"/>
      <c r="Y38" s="286"/>
      <c r="Z38" s="287"/>
      <c r="AA38" s="287"/>
      <c r="AB38" s="288"/>
      <c r="AC38" s="268"/>
      <c r="AD38" s="269"/>
      <c r="AE38" s="269"/>
      <c r="AF38" s="269"/>
      <c r="AG38" s="269"/>
      <c r="AH38" s="289"/>
      <c r="AI38" s="290"/>
      <c r="AJ38" s="291"/>
      <c r="AK38" s="238"/>
      <c r="AL38" s="239"/>
      <c r="AM38" s="239"/>
      <c r="AN38" s="239"/>
      <c r="AO38" s="240"/>
      <c r="AP38" s="238"/>
      <c r="AQ38" s="239"/>
      <c r="AR38" s="239"/>
      <c r="AS38" s="239"/>
      <c r="AT38" s="244"/>
    </row>
    <row r="39" spans="1:46" s="1" customFormat="1" ht="23.45" customHeight="1" thickBot="1" x14ac:dyDescent="0.2">
      <c r="A39" s="254"/>
      <c r="B39" s="255"/>
      <c r="C39" s="292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293"/>
      <c r="U39" s="294"/>
      <c r="V39" s="295"/>
      <c r="W39" s="295"/>
      <c r="X39" s="296"/>
      <c r="Y39" s="262"/>
      <c r="Z39" s="263"/>
      <c r="AA39" s="263"/>
      <c r="AB39" s="264"/>
      <c r="AC39" s="271"/>
      <c r="AD39" s="272"/>
      <c r="AE39" s="272"/>
      <c r="AF39" s="272"/>
      <c r="AG39" s="272"/>
      <c r="AH39" s="289"/>
      <c r="AI39" s="290"/>
      <c r="AJ39" s="291"/>
      <c r="AK39" s="314"/>
      <c r="AL39" s="315"/>
      <c r="AM39" s="315"/>
      <c r="AN39" s="315"/>
      <c r="AO39" s="316"/>
      <c r="AP39" s="314"/>
      <c r="AQ39" s="315"/>
      <c r="AR39" s="315"/>
      <c r="AS39" s="315"/>
      <c r="AT39" s="317"/>
    </row>
    <row r="40" spans="1:46" s="1" customFormat="1" ht="16.5" customHeight="1" x14ac:dyDescent="0.15">
      <c r="A40" s="35"/>
      <c r="B40" s="36"/>
      <c r="C40" s="322" t="s">
        <v>69</v>
      </c>
      <c r="D40" s="323"/>
      <c r="E40" s="325" t="str">
        <f>IF(IFERROR([1]入力フォーム!H52, 0)=0, "", IFERROR([1]入力フォーム!H52, 0))</f>
        <v/>
      </c>
      <c r="F40" s="325"/>
      <c r="G40" s="323" t="s">
        <v>70</v>
      </c>
      <c r="H40" s="326"/>
      <c r="I40" s="328" t="s">
        <v>71</v>
      </c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9"/>
      <c r="U40" s="332"/>
      <c r="V40" s="297"/>
      <c r="W40" s="297"/>
      <c r="X40" s="297"/>
      <c r="Y40" s="157" t="s">
        <v>72</v>
      </c>
      <c r="Z40" s="158"/>
      <c r="AA40" s="158"/>
      <c r="AB40" s="159"/>
      <c r="AC40" s="297"/>
      <c r="AD40" s="297"/>
      <c r="AE40" s="297"/>
      <c r="AF40" s="297"/>
      <c r="AG40" s="297"/>
      <c r="AH40" s="297"/>
      <c r="AI40" s="297"/>
      <c r="AJ40" s="297"/>
      <c r="AK40" s="157" t="s">
        <v>72</v>
      </c>
      <c r="AL40" s="158"/>
      <c r="AM40" s="158"/>
      <c r="AN40" s="158"/>
      <c r="AO40" s="159"/>
      <c r="AP40" s="157" t="s">
        <v>73</v>
      </c>
      <c r="AQ40" s="158"/>
      <c r="AR40" s="158"/>
      <c r="AS40" s="158"/>
      <c r="AT40" s="159"/>
    </row>
    <row r="41" spans="1:46" s="1" customFormat="1" ht="32.450000000000003" customHeight="1" thickBot="1" x14ac:dyDescent="0.2">
      <c r="A41" s="37"/>
      <c r="B41" s="38"/>
      <c r="C41" s="324"/>
      <c r="D41" s="121"/>
      <c r="E41" s="153"/>
      <c r="F41" s="153"/>
      <c r="G41" s="121"/>
      <c r="H41" s="327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1"/>
      <c r="U41" s="333"/>
      <c r="V41" s="298"/>
      <c r="W41" s="298"/>
      <c r="X41" s="298"/>
      <c r="Y41" s="305"/>
      <c r="Z41" s="306"/>
      <c r="AA41" s="306"/>
      <c r="AB41" s="307"/>
      <c r="AC41" s="298"/>
      <c r="AD41" s="298"/>
      <c r="AE41" s="298"/>
      <c r="AF41" s="298"/>
      <c r="AG41" s="298"/>
      <c r="AH41" s="298"/>
      <c r="AI41" s="298"/>
      <c r="AJ41" s="298"/>
      <c r="AK41" s="308"/>
      <c r="AL41" s="309"/>
      <c r="AM41" s="309"/>
      <c r="AN41" s="309"/>
      <c r="AO41" s="310"/>
      <c r="AP41" s="311"/>
      <c r="AQ41" s="312"/>
      <c r="AR41" s="312"/>
      <c r="AS41" s="312"/>
      <c r="AT41" s="313"/>
    </row>
    <row r="42" spans="1:46" s="1" customFormat="1" ht="14.45" customHeight="1" x14ac:dyDescent="0.15">
      <c r="A42" s="39" t="s">
        <v>74</v>
      </c>
      <c r="B42" s="39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  <c r="AA42" s="40"/>
      <c r="AB42" s="40"/>
      <c r="AC42" s="40"/>
      <c r="AD42" s="39" t="s">
        <v>75</v>
      </c>
      <c r="AE42" s="31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AS42" s="40"/>
      <c r="AT42" s="40"/>
    </row>
    <row r="43" spans="1:46" s="1" customFormat="1" ht="14.45" customHeight="1" x14ac:dyDescent="0.15">
      <c r="A43" s="41" t="s">
        <v>76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"/>
      <c r="AA43" s="4"/>
      <c r="AB43" s="4"/>
      <c r="AC43" s="4"/>
      <c r="AD43" s="31" t="s">
        <v>77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4"/>
      <c r="AS43" s="4"/>
      <c r="AT43" s="4"/>
    </row>
    <row r="44" spans="1:46" s="1" customFormat="1" ht="14.45" customHeight="1" x14ac:dyDescent="0.15">
      <c r="A44" s="41" t="s">
        <v>54</v>
      </c>
      <c r="B44" s="31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"/>
      <c r="AA44" s="4"/>
      <c r="AB44" s="4"/>
      <c r="AC44" s="4"/>
      <c r="AD44" s="31" t="s">
        <v>79</v>
      </c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4"/>
      <c r="AS44" s="4"/>
      <c r="AT44" s="4"/>
    </row>
    <row r="45" spans="1:46" s="1" customFormat="1" ht="14.45" customHeight="1" x14ac:dyDescent="0.15">
      <c r="A45" s="41" t="s">
        <v>80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s="1" customFormat="1" ht="12" customHeight="1" x14ac:dyDescent="0.15">
      <c r="A46" s="29"/>
      <c r="B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s="1" customFormat="1" ht="18" customHeight="1" thickBot="1" x14ac:dyDescent="0.2">
      <c r="A47" s="8" t="s">
        <v>81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s="1" customFormat="1" ht="18" customHeight="1" x14ac:dyDescent="0.15">
      <c r="A48" s="318" t="s">
        <v>82</v>
      </c>
      <c r="B48" s="319"/>
      <c r="C48" s="319"/>
      <c r="D48" s="319"/>
      <c r="E48" s="319"/>
      <c r="F48" s="319"/>
      <c r="G48" s="319"/>
      <c r="H48" s="320"/>
      <c r="I48" s="319" t="s">
        <v>83</v>
      </c>
      <c r="J48" s="319"/>
      <c r="K48" s="319"/>
      <c r="L48" s="319"/>
      <c r="M48" s="319"/>
      <c r="N48" s="319"/>
      <c r="O48" s="319"/>
      <c r="P48" s="321"/>
      <c r="Q48" s="158" t="s">
        <v>84</v>
      </c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9"/>
    </row>
    <row r="49" spans="1:52" s="1" customFormat="1" ht="21.75" customHeight="1" x14ac:dyDescent="0.15">
      <c r="A49" s="89" t="str">
        <f>IF([1]入力フォーム!H50="単独の届出","☑","□")</f>
        <v>□</v>
      </c>
      <c r="B49" s="74" t="s">
        <v>85</v>
      </c>
      <c r="C49" s="75"/>
      <c r="D49" s="75"/>
      <c r="E49" s="75"/>
      <c r="F49" s="75"/>
      <c r="G49" s="75"/>
      <c r="H49" s="88"/>
      <c r="I49" s="86" t="str">
        <f>IF([1]入力フォーム!H155="市街化区域","☑","□")</f>
        <v>□</v>
      </c>
      <c r="J49" s="334" t="s">
        <v>86</v>
      </c>
      <c r="K49" s="334"/>
      <c r="L49" s="334"/>
      <c r="M49" s="334"/>
      <c r="N49" s="334"/>
      <c r="O49" s="334"/>
      <c r="P49" s="335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7"/>
    </row>
    <row r="50" spans="1:52" s="1" customFormat="1" ht="21.75" customHeight="1" x14ac:dyDescent="0.15">
      <c r="A50" s="89" t="str">
        <f>IF([1]入力フォーム!H50="一団の土地（新規）","☑","□")</f>
        <v>□</v>
      </c>
      <c r="B50" s="74" t="s">
        <v>87</v>
      </c>
      <c r="C50" s="75"/>
      <c r="D50" s="75"/>
      <c r="E50" s="75"/>
      <c r="F50" s="75"/>
      <c r="G50" s="75"/>
      <c r="H50" s="88"/>
      <c r="I50" s="86" t="str">
        <f>IF([1]入力フォーム!H155="非線引きの都市計画区域","☑","□")</f>
        <v>□</v>
      </c>
      <c r="J50" s="334" t="s">
        <v>88</v>
      </c>
      <c r="K50" s="334"/>
      <c r="L50" s="334"/>
      <c r="M50" s="334"/>
      <c r="N50" s="334"/>
      <c r="O50" s="334"/>
      <c r="P50" s="335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9"/>
    </row>
    <row r="51" spans="1:52" s="1" customFormat="1" ht="21.75" customHeight="1" x14ac:dyDescent="0.15">
      <c r="A51" s="89" t="str">
        <f>IF([1]入力フォーム!H50="一団の土地（継続）","☑","□")</f>
        <v>□</v>
      </c>
      <c r="B51" s="74" t="s">
        <v>89</v>
      </c>
      <c r="C51" s="75"/>
      <c r="D51" s="75"/>
      <c r="E51" s="75"/>
      <c r="F51" s="75"/>
      <c r="G51" s="75"/>
      <c r="H51" s="88"/>
      <c r="I51" s="343" t="s">
        <v>90</v>
      </c>
      <c r="J51" s="343"/>
      <c r="K51" s="343"/>
      <c r="L51" s="344" t="str">
        <f>IF(ISBLANK([1]入力フォーム!H156), "",  "(" &amp; [1]入力フォーム!H156 &amp; ")")</f>
        <v/>
      </c>
      <c r="M51" s="344"/>
      <c r="N51" s="344"/>
      <c r="O51" s="344"/>
      <c r="P51" s="345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9"/>
    </row>
    <row r="52" spans="1:52" s="1" customFormat="1" ht="21.75" customHeight="1" x14ac:dyDescent="0.15">
      <c r="A52" s="90" t="s">
        <v>91</v>
      </c>
      <c r="B52" s="74" t="s">
        <v>92</v>
      </c>
      <c r="C52" s="75"/>
      <c r="D52" s="75"/>
      <c r="E52" s="75"/>
      <c r="F52" s="75"/>
      <c r="G52" s="75"/>
      <c r="H52" s="88"/>
      <c r="I52" s="87" t="str">
        <f>IF([1]入力フォーム!H155="市街化調整区域","☑","□")</f>
        <v>□</v>
      </c>
      <c r="J52" s="334" t="s">
        <v>93</v>
      </c>
      <c r="K52" s="334"/>
      <c r="L52" s="334"/>
      <c r="M52" s="334"/>
      <c r="N52" s="334"/>
      <c r="O52" s="334"/>
      <c r="P52" s="335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9"/>
    </row>
    <row r="53" spans="1:52" s="1" customFormat="1" ht="21.75" customHeight="1" thickBot="1" x14ac:dyDescent="0.2">
      <c r="A53" s="346"/>
      <c r="B53" s="347"/>
      <c r="C53" s="363" t="str">
        <f>IF(ISBLANK([1]入力フォーム!H51), "", [1]入力フォーム!H51)</f>
        <v/>
      </c>
      <c r="D53" s="363"/>
      <c r="E53" s="363"/>
      <c r="F53" s="363"/>
      <c r="G53" s="363"/>
      <c r="H53" s="364"/>
      <c r="I53" s="91" t="str">
        <f>IF([1]入力フォーム!H155="都市計画区域外","☑","□")</f>
        <v>□</v>
      </c>
      <c r="J53" s="365" t="s">
        <v>94</v>
      </c>
      <c r="K53" s="365"/>
      <c r="L53" s="365"/>
      <c r="M53" s="365"/>
      <c r="N53" s="365"/>
      <c r="O53" s="365"/>
      <c r="P53" s="366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9"/>
    </row>
    <row r="54" spans="1:52" s="1" customFormat="1" ht="21.75" customHeight="1" thickBot="1" x14ac:dyDescent="0.2">
      <c r="A54" s="367" t="s">
        <v>95</v>
      </c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9"/>
      <c r="Q54" s="340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2"/>
    </row>
    <row r="55" spans="1:52" s="1" customFormat="1" ht="18" customHeight="1" x14ac:dyDescent="0.15">
      <c r="A55" s="370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7"/>
      <c r="Q55" s="372" t="s">
        <v>96</v>
      </c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4" t="s">
        <v>97</v>
      </c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6"/>
    </row>
    <row r="56" spans="1:52" s="1" customFormat="1" ht="18" customHeight="1" x14ac:dyDescent="0.15">
      <c r="A56" s="371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9"/>
      <c r="Q56" s="377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42" t="s">
        <v>98</v>
      </c>
      <c r="AD56" s="43" t="s">
        <v>127</v>
      </c>
      <c r="AE56" s="379" t="s">
        <v>99</v>
      </c>
      <c r="AF56" s="379"/>
      <c r="AG56" s="379"/>
      <c r="AH56" s="44" t="s">
        <v>127</v>
      </c>
      <c r="AI56" s="348" t="s">
        <v>100</v>
      </c>
      <c r="AJ56" s="348"/>
      <c r="AK56" s="44" t="s">
        <v>127</v>
      </c>
      <c r="AL56" s="348" t="s">
        <v>101</v>
      </c>
      <c r="AM56" s="348"/>
      <c r="AN56" s="44" t="s">
        <v>127</v>
      </c>
      <c r="AO56" s="348" t="s">
        <v>102</v>
      </c>
      <c r="AP56" s="348"/>
      <c r="AQ56" s="349" t="str">
        <f>IF(ISBLANK([1]入力フォーム!H168), "",  "〔" &amp; [1]入力フォーム!H168 &amp; "〕")</f>
        <v/>
      </c>
      <c r="AR56" s="349"/>
      <c r="AS56" s="349"/>
      <c r="AT56" s="350"/>
    </row>
    <row r="57" spans="1:52" s="1" customFormat="1" ht="18" customHeight="1" x14ac:dyDescent="0.15">
      <c r="A57" s="371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9"/>
      <c r="Q57" s="351" t="s">
        <v>103</v>
      </c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45"/>
      <c r="AD57" s="353" t="s">
        <v>104</v>
      </c>
      <c r="AE57" s="237"/>
      <c r="AF57" s="237"/>
      <c r="AG57" s="237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5"/>
    </row>
    <row r="58" spans="1:52" s="1" customFormat="1" ht="18" customHeight="1" thickBot="1" x14ac:dyDescent="0.2">
      <c r="A58" s="356" t="s">
        <v>105</v>
      </c>
      <c r="B58" s="357"/>
      <c r="C58" s="357"/>
      <c r="D58" s="357"/>
      <c r="E58" s="357"/>
      <c r="F58" s="357"/>
      <c r="G58" s="46" t="str">
        <f>IF([1]入力フォーム!H159="有","☑","☐")</f>
        <v>☐</v>
      </c>
      <c r="H58" s="47" t="s">
        <v>106</v>
      </c>
      <c r="I58" s="48"/>
      <c r="J58" s="49" t="str">
        <f>IF([1]入力フォーム!H159="無","☑","☐")</f>
        <v>☐</v>
      </c>
      <c r="K58" s="50" t="s">
        <v>107</v>
      </c>
      <c r="L58" s="48"/>
      <c r="M58" s="48"/>
      <c r="N58" s="48"/>
      <c r="O58" s="48"/>
      <c r="P58" s="51"/>
      <c r="Q58" s="358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52" t="s">
        <v>98</v>
      </c>
      <c r="AD58" s="360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2"/>
    </row>
    <row r="59" spans="1:52" s="1" customFormat="1" ht="18" customHeight="1" x14ac:dyDescent="0.15">
      <c r="A59" s="39" t="s">
        <v>108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53"/>
      <c r="Z59" s="53"/>
      <c r="AA59" s="53"/>
      <c r="AB59" s="53"/>
      <c r="AC59" s="6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</row>
    <row r="60" spans="1:52" s="1" customFormat="1" ht="5.0999999999999996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52" s="1" customFormat="1" ht="18" customHeight="1" thickBot="1" x14ac:dyDescent="0.2">
      <c r="A61" s="8" t="s">
        <v>109</v>
      </c>
      <c r="B61" s="5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2"/>
      <c r="Q61" s="4"/>
      <c r="R61" s="4"/>
      <c r="S61" s="4"/>
      <c r="T61" s="4"/>
      <c r="U61" s="4"/>
      <c r="V61" s="4"/>
      <c r="W61" s="4"/>
      <c r="X61" s="4"/>
      <c r="Y61" s="8"/>
      <c r="Z61" s="56" t="s">
        <v>110</v>
      </c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Z61" s="57"/>
    </row>
    <row r="62" spans="1:52" s="1" customFormat="1" ht="18" customHeight="1" x14ac:dyDescent="0.15">
      <c r="A62" s="157" t="s">
        <v>111</v>
      </c>
      <c r="B62" s="158"/>
      <c r="C62" s="380"/>
      <c r="D62" s="381" t="s">
        <v>112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380"/>
      <c r="Q62" s="382" t="s">
        <v>113</v>
      </c>
      <c r="R62" s="118"/>
      <c r="S62" s="118"/>
      <c r="T62" s="118"/>
      <c r="U62" s="118"/>
      <c r="V62" s="118"/>
      <c r="W62" s="118"/>
      <c r="X62" s="154"/>
      <c r="Y62" s="8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</row>
    <row r="63" spans="1:52" s="1" customFormat="1" ht="20.25" customHeight="1" x14ac:dyDescent="0.15">
      <c r="A63" s="58" t="s">
        <v>127</v>
      </c>
      <c r="B63" s="59" t="s">
        <v>114</v>
      </c>
      <c r="C63" s="60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5"/>
      <c r="Q63" s="61" t="s">
        <v>127</v>
      </c>
      <c r="R63" s="390" t="s">
        <v>115</v>
      </c>
      <c r="S63" s="390"/>
      <c r="T63" s="390"/>
      <c r="U63" s="62" t="s">
        <v>127</v>
      </c>
      <c r="V63" s="390" t="s">
        <v>116</v>
      </c>
      <c r="W63" s="390"/>
      <c r="X63" s="391"/>
      <c r="Y63" s="8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</row>
    <row r="64" spans="1:52" s="1" customFormat="1" ht="20.25" customHeight="1" x14ac:dyDescent="0.15">
      <c r="A64" s="392" t="s">
        <v>127</v>
      </c>
      <c r="B64" s="394" t="s">
        <v>117</v>
      </c>
      <c r="C64" s="63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7"/>
      <c r="Q64" s="396" t="s">
        <v>118</v>
      </c>
      <c r="R64" s="397"/>
      <c r="S64" s="397"/>
      <c r="T64" s="397"/>
      <c r="U64" s="411"/>
      <c r="V64" s="411"/>
      <c r="W64" s="411"/>
      <c r="X64" s="64"/>
      <c r="Y64" s="8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</row>
    <row r="65" spans="1:50" s="1" customFormat="1" ht="20.25" customHeight="1" thickBot="1" x14ac:dyDescent="0.2">
      <c r="A65" s="393"/>
      <c r="B65" s="395"/>
      <c r="C65" s="65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9"/>
      <c r="Q65" s="66" t="s">
        <v>119</v>
      </c>
      <c r="R65" s="412"/>
      <c r="S65" s="412"/>
      <c r="T65" s="412"/>
      <c r="U65" s="412"/>
      <c r="V65" s="412"/>
      <c r="W65" s="412"/>
      <c r="X65" s="67" t="s">
        <v>120</v>
      </c>
      <c r="Y65" s="8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</row>
    <row r="66" spans="1:50" s="1" customFormat="1" ht="18" customHeight="1" x14ac:dyDescent="0.15">
      <c r="A66" s="413" t="s">
        <v>121</v>
      </c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5"/>
      <c r="Q66" s="416" t="s">
        <v>122</v>
      </c>
      <c r="R66" s="417"/>
      <c r="S66" s="417"/>
      <c r="T66" s="417"/>
      <c r="U66" s="417"/>
      <c r="V66" s="417"/>
      <c r="W66" s="417"/>
      <c r="X66" s="418"/>
      <c r="Y66" s="8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</row>
    <row r="67" spans="1:50" s="1" customFormat="1" ht="18" customHeight="1" x14ac:dyDescent="0.15">
      <c r="A67" s="68" t="s">
        <v>127</v>
      </c>
      <c r="B67" s="419" t="s">
        <v>123</v>
      </c>
      <c r="C67" s="419"/>
      <c r="D67" s="419"/>
      <c r="E67" s="69" t="s">
        <v>127</v>
      </c>
      <c r="F67" s="419" t="s">
        <v>15</v>
      </c>
      <c r="G67" s="419"/>
      <c r="H67" s="419"/>
      <c r="I67" s="69" t="s">
        <v>127</v>
      </c>
      <c r="J67" s="419" t="s">
        <v>16</v>
      </c>
      <c r="K67" s="419"/>
      <c r="L67" s="419"/>
      <c r="M67" s="419"/>
      <c r="N67" s="6"/>
      <c r="O67" s="6"/>
      <c r="P67" s="70"/>
      <c r="Q67" s="420"/>
      <c r="R67" s="421"/>
      <c r="S67" s="421"/>
      <c r="T67" s="421"/>
      <c r="U67" s="421"/>
      <c r="V67" s="421"/>
      <c r="W67" s="421"/>
      <c r="X67" s="424" t="s">
        <v>124</v>
      </c>
      <c r="Y67" s="8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</row>
    <row r="68" spans="1:50" s="1" customFormat="1" ht="18" customHeight="1" thickBot="1" x14ac:dyDescent="0.4">
      <c r="A68" s="71" t="s">
        <v>127</v>
      </c>
      <c r="B68" s="426" t="s">
        <v>125</v>
      </c>
      <c r="C68" s="426"/>
      <c r="D68" s="426"/>
      <c r="E68" s="426"/>
      <c r="F68" s="72" t="s">
        <v>127</v>
      </c>
      <c r="G68" s="398" t="s">
        <v>102</v>
      </c>
      <c r="H68" s="398"/>
      <c r="I68" s="399" t="str">
        <f>IF(ISBLANK([1]入力フォーム!H182), "",  "(" &amp; [1]入力フォーム!H182 &amp; ")")</f>
        <v/>
      </c>
      <c r="J68" s="399"/>
      <c r="K68" s="399"/>
      <c r="L68" s="399"/>
      <c r="M68" s="399"/>
      <c r="N68" s="399"/>
      <c r="O68" s="399"/>
      <c r="P68" s="400"/>
      <c r="Q68" s="422"/>
      <c r="R68" s="423"/>
      <c r="S68" s="423"/>
      <c r="T68" s="423"/>
      <c r="U68" s="423"/>
      <c r="V68" s="423"/>
      <c r="W68" s="423"/>
      <c r="X68" s="425"/>
      <c r="Y68" s="8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</row>
    <row r="69" spans="1:50" s="1" customFormat="1" ht="3.9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8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</row>
    <row r="70" spans="1:50" s="1" customFormat="1" ht="3" hidden="1" customHeight="1" x14ac:dyDescent="0.15">
      <c r="A70" s="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8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</row>
    <row r="71" spans="1:50" s="1" customFormat="1" ht="19.5" customHeight="1" thickBot="1" x14ac:dyDescent="0.2">
      <c r="A71" s="401" t="s">
        <v>126</v>
      </c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73"/>
      <c r="Y71" s="8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</row>
    <row r="72" spans="1:50" s="1" customFormat="1" ht="22.5" customHeight="1" x14ac:dyDescent="0.1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4"/>
      <c r="Y72" s="8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</row>
    <row r="73" spans="1:50" s="1" customFormat="1" ht="22.5" customHeight="1" x14ac:dyDescent="0.15">
      <c r="A73" s="405"/>
      <c r="B73" s="406"/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7"/>
      <c r="Y73" s="8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</row>
    <row r="74" spans="1:50" s="1" customFormat="1" ht="22.5" customHeight="1" x14ac:dyDescent="0.15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7"/>
      <c r="Y74" s="8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X74" s="8"/>
    </row>
    <row r="75" spans="1:50" s="1" customFormat="1" ht="22.5" customHeight="1" x14ac:dyDescent="0.15">
      <c r="A75" s="405"/>
      <c r="B75" s="406"/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7"/>
      <c r="Y75" s="8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</row>
    <row r="76" spans="1:50" s="1" customFormat="1" ht="22.5" customHeight="1" x14ac:dyDescent="0.15">
      <c r="A76" s="405"/>
      <c r="B76" s="406"/>
      <c r="C76" s="406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7"/>
      <c r="Y76" s="8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</row>
    <row r="77" spans="1:50" s="1" customFormat="1" ht="19.5" customHeight="1" x14ac:dyDescent="0.15">
      <c r="A77" s="405"/>
      <c r="B77" s="406"/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7"/>
      <c r="Y77" s="8"/>
      <c r="Z77" s="383"/>
      <c r="AA77" s="383"/>
      <c r="AB77" s="383"/>
      <c r="AC77" s="383"/>
      <c r="AD77" s="383"/>
      <c r="AE77" s="383"/>
      <c r="AF77" s="383"/>
      <c r="AG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</row>
    <row r="78" spans="1:50" s="1" customFormat="1" ht="19.5" customHeight="1" thickBot="1" x14ac:dyDescent="0.2">
      <c r="A78" s="408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10"/>
      <c r="Y78" s="8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</row>
  </sheetData>
  <mergeCells count="189">
    <mergeCell ref="A62:C62"/>
    <mergeCell ref="D62:P62"/>
    <mergeCell ref="Q62:X62"/>
    <mergeCell ref="Z62:AT78"/>
    <mergeCell ref="D63:P65"/>
    <mergeCell ref="R63:T63"/>
    <mergeCell ref="V63:X63"/>
    <mergeCell ref="A64:A65"/>
    <mergeCell ref="B64:B65"/>
    <mergeCell ref="Q64:T64"/>
    <mergeCell ref="G68:H68"/>
    <mergeCell ref="I68:P68"/>
    <mergeCell ref="A71:W71"/>
    <mergeCell ref="A72:X78"/>
    <mergeCell ref="U64:W64"/>
    <mergeCell ref="R65:W65"/>
    <mergeCell ref="A66:P66"/>
    <mergeCell ref="Q66:X66"/>
    <mergeCell ref="B67:D67"/>
    <mergeCell ref="F67:H67"/>
    <mergeCell ref="J67:M67"/>
    <mergeCell ref="Q67:W68"/>
    <mergeCell ref="X67:X68"/>
    <mergeCell ref="B68:E68"/>
    <mergeCell ref="Q57:AB57"/>
    <mergeCell ref="AD57:AG57"/>
    <mergeCell ref="AH57:AT57"/>
    <mergeCell ref="A58:F58"/>
    <mergeCell ref="Q58:AB58"/>
    <mergeCell ref="AD58:AT58"/>
    <mergeCell ref="C53:H53"/>
    <mergeCell ref="J53:P53"/>
    <mergeCell ref="A54:P54"/>
    <mergeCell ref="A55:P57"/>
    <mergeCell ref="Q55:AC55"/>
    <mergeCell ref="AD55:AT55"/>
    <mergeCell ref="Q56:AB56"/>
    <mergeCell ref="AE56:AG56"/>
    <mergeCell ref="AI56:AJ56"/>
    <mergeCell ref="AL56:AM56"/>
    <mergeCell ref="J49:P49"/>
    <mergeCell ref="Q49:AT54"/>
    <mergeCell ref="J50:P50"/>
    <mergeCell ref="I51:K51"/>
    <mergeCell ref="L51:P51"/>
    <mergeCell ref="J52:P52"/>
    <mergeCell ref="A53:B53"/>
    <mergeCell ref="AO56:AP56"/>
    <mergeCell ref="AQ56:AT56"/>
    <mergeCell ref="A48:H48"/>
    <mergeCell ref="I48:P48"/>
    <mergeCell ref="Q48:AT48"/>
    <mergeCell ref="A38:B39"/>
    <mergeCell ref="C38:T38"/>
    <mergeCell ref="U38:X38"/>
    <mergeCell ref="Y38:AB39"/>
    <mergeCell ref="AC38:AG39"/>
    <mergeCell ref="AH38:AJ39"/>
    <mergeCell ref="C39:T39"/>
    <mergeCell ref="U39:X39"/>
    <mergeCell ref="C40:D41"/>
    <mergeCell ref="E40:F41"/>
    <mergeCell ref="G40:G41"/>
    <mergeCell ref="H40:H41"/>
    <mergeCell ref="I40:T41"/>
    <mergeCell ref="U40:X41"/>
    <mergeCell ref="Y40:AB40"/>
    <mergeCell ref="AC40:AJ41"/>
    <mergeCell ref="A36:B37"/>
    <mergeCell ref="C36:T36"/>
    <mergeCell ref="U36:X36"/>
    <mergeCell ref="Y36:AB37"/>
    <mergeCell ref="AC36:AG37"/>
    <mergeCell ref="AH36:AJ37"/>
    <mergeCell ref="AP36:AT37"/>
    <mergeCell ref="C37:T37"/>
    <mergeCell ref="U37:X37"/>
    <mergeCell ref="AK36:AO37"/>
    <mergeCell ref="AK40:AO40"/>
    <mergeCell ref="AP40:AT40"/>
    <mergeCell ref="Y41:AB41"/>
    <mergeCell ref="AK41:AO41"/>
    <mergeCell ref="AP41:AT41"/>
    <mergeCell ref="AK38:AO39"/>
    <mergeCell ref="AP38:AT39"/>
    <mergeCell ref="A34:B35"/>
    <mergeCell ref="C34:T34"/>
    <mergeCell ref="U34:X34"/>
    <mergeCell ref="Y34:AB35"/>
    <mergeCell ref="AC34:AG35"/>
    <mergeCell ref="AH34:AJ35"/>
    <mergeCell ref="AK34:AO35"/>
    <mergeCell ref="AP34:AT35"/>
    <mergeCell ref="C35:T35"/>
    <mergeCell ref="U35:X35"/>
    <mergeCell ref="AK30:AO31"/>
    <mergeCell ref="AP30:AT31"/>
    <mergeCell ref="C31:T31"/>
    <mergeCell ref="U31:X31"/>
    <mergeCell ref="A32:B33"/>
    <mergeCell ref="C32:T32"/>
    <mergeCell ref="U32:X32"/>
    <mergeCell ref="Y32:AB33"/>
    <mergeCell ref="AC32:AG33"/>
    <mergeCell ref="AH32:AJ33"/>
    <mergeCell ref="A30:B31"/>
    <mergeCell ref="C30:T30"/>
    <mergeCell ref="U30:X30"/>
    <mergeCell ref="Y30:AB31"/>
    <mergeCell ref="AC30:AG31"/>
    <mergeCell ref="AH30:AJ31"/>
    <mergeCell ref="AK32:AO33"/>
    <mergeCell ref="AP32:AT33"/>
    <mergeCell ref="C33:T33"/>
    <mergeCell ref="U33:X33"/>
    <mergeCell ref="Z26:AT26"/>
    <mergeCell ref="A28:T29"/>
    <mergeCell ref="U28:X29"/>
    <mergeCell ref="Y28:AB29"/>
    <mergeCell ref="AC28:AG29"/>
    <mergeCell ref="AH28:AJ29"/>
    <mergeCell ref="AK28:AO29"/>
    <mergeCell ref="AP28:AT29"/>
    <mergeCell ref="A24:D24"/>
    <mergeCell ref="E24:R24"/>
    <mergeCell ref="Z24:AT24"/>
    <mergeCell ref="A25:D25"/>
    <mergeCell ref="E25:R25"/>
    <mergeCell ref="T25:X25"/>
    <mergeCell ref="Z25:AT25"/>
    <mergeCell ref="A21:R21"/>
    <mergeCell ref="Z21:AT21"/>
    <mergeCell ref="A22:R23"/>
    <mergeCell ref="Z22:AT22"/>
    <mergeCell ref="Z23:AT23"/>
    <mergeCell ref="S15:S16"/>
    <mergeCell ref="T15:W16"/>
    <mergeCell ref="X15:Y16"/>
    <mergeCell ref="B16:E16"/>
    <mergeCell ref="AA16:AD16"/>
    <mergeCell ref="A17:R19"/>
    <mergeCell ref="S17:Y17"/>
    <mergeCell ref="Z17:AT19"/>
    <mergeCell ref="AR11:AS11"/>
    <mergeCell ref="Z8:AB8"/>
    <mergeCell ref="AD8:AF8"/>
    <mergeCell ref="AH8:AK8"/>
    <mergeCell ref="AN8:AN9"/>
    <mergeCell ref="AO8:AO9"/>
    <mergeCell ref="AP8:AQ9"/>
    <mergeCell ref="A20:D20"/>
    <mergeCell ref="E20:R20"/>
    <mergeCell ref="Z20:AT20"/>
    <mergeCell ref="AF6:AI6"/>
    <mergeCell ref="AJ6:AO6"/>
    <mergeCell ref="AP6:AS6"/>
    <mergeCell ref="A8:E9"/>
    <mergeCell ref="F8:O9"/>
    <mergeCell ref="P8:T9"/>
    <mergeCell ref="U8:U9"/>
    <mergeCell ref="V8:X9"/>
    <mergeCell ref="A12:R12"/>
    <mergeCell ref="S12:Y14"/>
    <mergeCell ref="Z12:AT12"/>
    <mergeCell ref="A13:G13"/>
    <mergeCell ref="H13:R13"/>
    <mergeCell ref="Z13:AF13"/>
    <mergeCell ref="AG13:AT13"/>
    <mergeCell ref="AR8:AR9"/>
    <mergeCell ref="AS8:AT9"/>
    <mergeCell ref="AC9:AL9"/>
    <mergeCell ref="A10:Y10"/>
    <mergeCell ref="Z10:AT10"/>
    <mergeCell ref="K11:N11"/>
    <mergeCell ref="P11:Q11"/>
    <mergeCell ref="S11:Y11"/>
    <mergeCell ref="AM11:AP11"/>
    <mergeCell ref="B2:K2"/>
    <mergeCell ref="AF2:AI2"/>
    <mergeCell ref="AJ2:AS2"/>
    <mergeCell ref="AF3:AI3"/>
    <mergeCell ref="AJ3:AS3"/>
    <mergeCell ref="B4:AD5"/>
    <mergeCell ref="AF4:AI4"/>
    <mergeCell ref="AJ4:AO4"/>
    <mergeCell ref="AP4:AS4"/>
    <mergeCell ref="AF5:AI5"/>
    <mergeCell ref="AJ5:AO5"/>
    <mergeCell ref="AP5:AS5"/>
  </mergeCells>
  <phoneticPr fontId="3"/>
  <printOptions horizontalCentered="1"/>
  <pageMargins left="0.62992125984251968" right="0.23622047244094491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島根県江角　真由美</dc:creator>
  <cp:lastModifiedBy>島根県江角　真由美</cp:lastModifiedBy>
  <cp:lastPrinted>2025-06-23T02:03:28Z</cp:lastPrinted>
  <dcterms:created xsi:type="dcterms:W3CDTF">2025-06-16T01:38:30Z</dcterms:created>
  <dcterms:modified xsi:type="dcterms:W3CDTF">2025-06-23T02:10:17Z</dcterms:modified>
</cp:coreProperties>
</file>