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シート" sheetId="1" r:id="rId1"/>
    <sheet name="4～11月（WBGT）" sheetId="13" r:id="rId2"/>
    <sheet name="⇒以降集計用シート（削除しない）" sheetId="12" r:id="rId3"/>
    <sheet name="集計用（WBGT）" sheetId="14" r:id="rId4"/>
    <sheet name="リスト" sheetId="3" r:id="rId5"/>
  </sheets>
  <definedNames>
    <definedName name="_xlnm.Print_Area" localSheetId="0">シート!$A$1:$H$37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3" l="1"/>
  <c r="AE722" i="14"/>
  <c r="AC722" i="14"/>
  <c r="AA722" i="14"/>
  <c r="Y722" i="14"/>
  <c r="W722" i="14"/>
  <c r="U722" i="14"/>
  <c r="S722" i="14"/>
  <c r="Q722" i="14"/>
  <c r="O722" i="14"/>
  <c r="M722" i="14"/>
  <c r="K722" i="14"/>
  <c r="I722" i="14"/>
  <c r="G722" i="14"/>
  <c r="E722" i="14"/>
  <c r="C722" i="14"/>
  <c r="A722" i="14"/>
  <c r="AE698" i="14"/>
  <c r="AC698" i="14"/>
  <c r="AE674" i="14"/>
  <c r="AC674" i="14"/>
  <c r="AE650" i="14"/>
  <c r="AC650" i="14"/>
  <c r="AE626" i="14"/>
  <c r="AC626" i="14"/>
  <c r="AE602" i="14"/>
  <c r="AC602" i="14"/>
  <c r="AE578" i="14"/>
  <c r="AC578" i="14"/>
  <c r="AE554" i="14"/>
  <c r="AC554" i="14"/>
  <c r="AE530" i="14"/>
  <c r="AC530" i="14"/>
  <c r="AE506" i="14"/>
  <c r="AC506" i="14"/>
  <c r="AE482" i="14"/>
  <c r="AC482" i="14"/>
  <c r="AE458" i="14"/>
  <c r="AC458" i="14"/>
  <c r="AE434" i="14"/>
  <c r="AC434" i="14"/>
  <c r="AE410" i="14"/>
  <c r="AC410" i="14"/>
  <c r="AE386" i="14"/>
  <c r="AC386" i="14"/>
  <c r="AE362" i="14"/>
  <c r="AC362" i="14"/>
  <c r="AE338" i="14"/>
  <c r="AC338" i="14"/>
  <c r="AE314" i="14"/>
  <c r="AC314" i="14"/>
  <c r="AE290" i="14"/>
  <c r="AC290" i="14"/>
  <c r="AE266" i="14"/>
  <c r="AC266" i="14"/>
  <c r="AE242" i="14"/>
  <c r="AC242" i="14"/>
  <c r="AE218" i="14"/>
  <c r="AC218" i="14"/>
  <c r="AE194" i="14"/>
  <c r="AC194" i="14"/>
  <c r="AE170" i="14"/>
  <c r="AC170" i="14"/>
  <c r="AE146" i="14"/>
  <c r="AC146" i="14"/>
  <c r="AE122" i="14"/>
  <c r="AC122" i="14"/>
  <c r="AE98" i="14"/>
  <c r="AC98" i="14"/>
  <c r="AE74" i="14"/>
  <c r="AC74" i="14"/>
  <c r="AE50" i="14"/>
  <c r="AC50" i="14"/>
  <c r="AE26" i="14"/>
  <c r="AC26" i="14"/>
  <c r="AE2" i="14"/>
  <c r="AC2" i="14"/>
  <c r="AA698" i="14"/>
  <c r="Y698" i="14"/>
  <c r="AA674" i="14"/>
  <c r="Y674" i="14"/>
  <c r="AA650" i="14"/>
  <c r="Y650" i="14"/>
  <c r="AA626" i="14"/>
  <c r="Y626" i="14"/>
  <c r="AA602" i="14"/>
  <c r="Y602" i="14"/>
  <c r="AA578" i="14"/>
  <c r="Y578" i="14"/>
  <c r="AA554" i="14"/>
  <c r="Y554" i="14"/>
  <c r="AA530" i="14"/>
  <c r="Y530" i="14"/>
  <c r="AA506" i="14"/>
  <c r="Y506" i="14"/>
  <c r="AA482" i="14"/>
  <c r="Y482" i="14"/>
  <c r="AA458" i="14"/>
  <c r="Y458" i="14"/>
  <c r="AA434" i="14"/>
  <c r="Y434" i="14"/>
  <c r="AA410" i="14"/>
  <c r="Y410" i="14"/>
  <c r="AA386" i="14"/>
  <c r="Y386" i="14"/>
  <c r="AA362" i="14"/>
  <c r="Y362" i="14"/>
  <c r="AA338" i="14"/>
  <c r="Y338" i="14"/>
  <c r="AA314" i="14"/>
  <c r="Y314" i="14"/>
  <c r="AA290" i="14"/>
  <c r="Y290" i="14"/>
  <c r="AA266" i="14"/>
  <c r="Y266" i="14"/>
  <c r="AA242" i="14"/>
  <c r="Y242" i="14"/>
  <c r="AA218" i="14"/>
  <c r="Y218" i="14"/>
  <c r="AA194" i="14"/>
  <c r="Y194" i="14"/>
  <c r="AA170" i="14"/>
  <c r="Y170" i="14"/>
  <c r="AA146" i="14"/>
  <c r="Y146" i="14"/>
  <c r="AA122" i="14"/>
  <c r="Y122" i="14"/>
  <c r="AA98" i="14"/>
  <c r="Y98" i="14"/>
  <c r="AA74" i="14"/>
  <c r="Y74" i="14"/>
  <c r="AA50" i="14"/>
  <c r="Y50" i="14"/>
  <c r="AA26" i="14"/>
  <c r="Y26" i="14"/>
  <c r="AA2" i="14"/>
  <c r="Y2" i="14"/>
  <c r="W698" i="14"/>
  <c r="U698" i="14"/>
  <c r="W674" i="14"/>
  <c r="U674" i="14"/>
  <c r="W650" i="14"/>
  <c r="U650" i="14"/>
  <c r="W626" i="14"/>
  <c r="U626" i="14"/>
  <c r="W602" i="14"/>
  <c r="U602" i="14"/>
  <c r="W578" i="14"/>
  <c r="U578" i="14"/>
  <c r="W554" i="14"/>
  <c r="U554" i="14"/>
  <c r="W530" i="14"/>
  <c r="U530" i="14"/>
  <c r="W506" i="14"/>
  <c r="U506" i="14"/>
  <c r="W482" i="14"/>
  <c r="U482" i="14"/>
  <c r="W458" i="14"/>
  <c r="U458" i="14"/>
  <c r="W434" i="14"/>
  <c r="U434" i="14"/>
  <c r="W410" i="14"/>
  <c r="U410" i="14"/>
  <c r="W386" i="14"/>
  <c r="U386" i="14"/>
  <c r="W362" i="14"/>
  <c r="U362" i="14"/>
  <c r="W338" i="14"/>
  <c r="U338" i="14"/>
  <c r="W314" i="14"/>
  <c r="U314" i="14"/>
  <c r="W290" i="14"/>
  <c r="U290" i="14"/>
  <c r="W266" i="14"/>
  <c r="U266" i="14"/>
  <c r="W242" i="14"/>
  <c r="U242" i="14"/>
  <c r="W218" i="14"/>
  <c r="U218" i="14"/>
  <c r="W194" i="14"/>
  <c r="U194" i="14"/>
  <c r="W170" i="14"/>
  <c r="U170" i="14"/>
  <c r="W146" i="14"/>
  <c r="U146" i="14"/>
  <c r="W122" i="14"/>
  <c r="U122" i="14"/>
  <c r="W98" i="14"/>
  <c r="U98" i="14"/>
  <c r="W74" i="14"/>
  <c r="U74" i="14"/>
  <c r="W50" i="14"/>
  <c r="U50" i="14"/>
  <c r="W26" i="14"/>
  <c r="U26" i="14"/>
  <c r="W2" i="14"/>
  <c r="U2" i="14"/>
  <c r="S698" i="14"/>
  <c r="Q698" i="14"/>
  <c r="S674" i="14"/>
  <c r="Q674" i="14"/>
  <c r="S650" i="14"/>
  <c r="Q650" i="14"/>
  <c r="S626" i="14"/>
  <c r="Q626" i="14"/>
  <c r="S602" i="14"/>
  <c r="Q602" i="14"/>
  <c r="S578" i="14"/>
  <c r="Q578" i="14"/>
  <c r="S554" i="14"/>
  <c r="Q554" i="14"/>
  <c r="S530" i="14"/>
  <c r="Q530" i="14"/>
  <c r="S506" i="14"/>
  <c r="Q506" i="14"/>
  <c r="S482" i="14"/>
  <c r="Q482" i="14"/>
  <c r="S458" i="14"/>
  <c r="Q458" i="14"/>
  <c r="S434" i="14"/>
  <c r="Q434" i="14"/>
  <c r="S410" i="14"/>
  <c r="Q410" i="14"/>
  <c r="S386" i="14"/>
  <c r="Q386" i="14"/>
  <c r="S362" i="14"/>
  <c r="Q362" i="14"/>
  <c r="S338" i="14"/>
  <c r="Q338" i="14"/>
  <c r="S314" i="14"/>
  <c r="Q314" i="14"/>
  <c r="S290" i="14"/>
  <c r="Q290" i="14"/>
  <c r="S266" i="14"/>
  <c r="Q266" i="14"/>
  <c r="S242" i="14"/>
  <c r="Q242" i="14"/>
  <c r="S218" i="14"/>
  <c r="Q218" i="14"/>
  <c r="S194" i="14"/>
  <c r="Q194" i="14"/>
  <c r="S170" i="14"/>
  <c r="Q170" i="14"/>
  <c r="S146" i="14"/>
  <c r="Q146" i="14"/>
  <c r="S122" i="14"/>
  <c r="Q122" i="14"/>
  <c r="S98" i="14"/>
  <c r="Q98" i="14"/>
  <c r="S74" i="14"/>
  <c r="Q74" i="14"/>
  <c r="S50" i="14"/>
  <c r="Q50" i="14"/>
  <c r="S26" i="14"/>
  <c r="Q26" i="14"/>
  <c r="S2" i="14"/>
  <c r="Q2" i="14"/>
  <c r="O698" i="14"/>
  <c r="M698" i="14"/>
  <c r="O674" i="14"/>
  <c r="M674" i="14"/>
  <c r="O650" i="14"/>
  <c r="M650" i="14"/>
  <c r="O626" i="14"/>
  <c r="M626" i="14"/>
  <c r="O602" i="14"/>
  <c r="M602" i="14"/>
  <c r="O578" i="14"/>
  <c r="M578" i="14"/>
  <c r="O554" i="14"/>
  <c r="M554" i="14"/>
  <c r="O530" i="14"/>
  <c r="M530" i="14"/>
  <c r="O506" i="14"/>
  <c r="M506" i="14"/>
  <c r="O482" i="14"/>
  <c r="M482" i="14"/>
  <c r="O458" i="14"/>
  <c r="M458" i="14"/>
  <c r="O434" i="14"/>
  <c r="M434" i="14"/>
  <c r="O410" i="14"/>
  <c r="M410" i="14"/>
  <c r="O386" i="14"/>
  <c r="M386" i="14"/>
  <c r="O362" i="14"/>
  <c r="M362" i="14"/>
  <c r="O338" i="14"/>
  <c r="M338" i="14"/>
  <c r="O314" i="14"/>
  <c r="M314" i="14"/>
  <c r="O290" i="14"/>
  <c r="M290" i="14"/>
  <c r="O266" i="14"/>
  <c r="M266" i="14"/>
  <c r="O242" i="14"/>
  <c r="M242" i="14"/>
  <c r="O218" i="14"/>
  <c r="M218" i="14"/>
  <c r="O194" i="14"/>
  <c r="M194" i="14"/>
  <c r="O170" i="14"/>
  <c r="M170" i="14"/>
  <c r="O146" i="14"/>
  <c r="M146" i="14"/>
  <c r="O122" i="14"/>
  <c r="M122" i="14"/>
  <c r="O98" i="14"/>
  <c r="M98" i="14"/>
  <c r="O74" i="14"/>
  <c r="M74" i="14"/>
  <c r="O50" i="14"/>
  <c r="M50" i="14"/>
  <c r="O26" i="14"/>
  <c r="M26" i="14"/>
  <c r="O2" i="14"/>
  <c r="M2" i="14"/>
  <c r="K698" i="14"/>
  <c r="I698" i="14"/>
  <c r="K674" i="14"/>
  <c r="I674" i="14"/>
  <c r="K650" i="14"/>
  <c r="I650" i="14"/>
  <c r="K626" i="14"/>
  <c r="I626" i="14"/>
  <c r="K602" i="14"/>
  <c r="I602" i="14"/>
  <c r="K578" i="14"/>
  <c r="I578" i="14"/>
  <c r="K554" i="14"/>
  <c r="I554" i="14"/>
  <c r="K530" i="14"/>
  <c r="I530" i="14"/>
  <c r="K506" i="14"/>
  <c r="I506" i="14"/>
  <c r="K482" i="14"/>
  <c r="I482" i="14"/>
  <c r="K458" i="14"/>
  <c r="I458" i="14"/>
  <c r="K434" i="14"/>
  <c r="I434" i="14"/>
  <c r="K410" i="14"/>
  <c r="I410" i="14"/>
  <c r="K386" i="14"/>
  <c r="I386" i="14"/>
  <c r="K362" i="14"/>
  <c r="I362" i="14"/>
  <c r="K338" i="14"/>
  <c r="I338" i="14"/>
  <c r="K314" i="14"/>
  <c r="I314" i="14"/>
  <c r="K290" i="14"/>
  <c r="I290" i="14"/>
  <c r="K266" i="14"/>
  <c r="I266" i="14"/>
  <c r="K242" i="14"/>
  <c r="I242" i="14"/>
  <c r="K218" i="14"/>
  <c r="I218" i="14"/>
  <c r="K194" i="14"/>
  <c r="I194" i="14"/>
  <c r="K170" i="14"/>
  <c r="I170" i="14"/>
  <c r="K146" i="14"/>
  <c r="I146" i="14"/>
  <c r="K122" i="14"/>
  <c r="I122" i="14"/>
  <c r="K98" i="14"/>
  <c r="I98" i="14"/>
  <c r="K74" i="14"/>
  <c r="I74" i="14"/>
  <c r="K50" i="14"/>
  <c r="I50" i="14"/>
  <c r="K26" i="14"/>
  <c r="I26" i="14"/>
  <c r="K2" i="14"/>
  <c r="I2" i="14"/>
  <c r="G698" i="14"/>
  <c r="E698" i="14"/>
  <c r="G674" i="14"/>
  <c r="E674" i="14"/>
  <c r="G650" i="14"/>
  <c r="E650" i="14"/>
  <c r="G626" i="14"/>
  <c r="E626" i="14"/>
  <c r="G602" i="14"/>
  <c r="E602" i="14"/>
  <c r="G578" i="14"/>
  <c r="E578" i="14"/>
  <c r="G554" i="14"/>
  <c r="E554" i="14"/>
  <c r="G530" i="14"/>
  <c r="E530" i="14"/>
  <c r="G506" i="14"/>
  <c r="E506" i="14"/>
  <c r="G482" i="14"/>
  <c r="E482" i="14"/>
  <c r="G458" i="14"/>
  <c r="E458" i="14"/>
  <c r="G434" i="14"/>
  <c r="E434" i="14"/>
  <c r="G410" i="14"/>
  <c r="E410" i="14"/>
  <c r="G386" i="14"/>
  <c r="E386" i="14"/>
  <c r="G362" i="14"/>
  <c r="E362" i="14"/>
  <c r="G338" i="14"/>
  <c r="E338" i="14"/>
  <c r="G314" i="14"/>
  <c r="E314" i="14"/>
  <c r="G290" i="14"/>
  <c r="E290" i="14"/>
  <c r="G266" i="14"/>
  <c r="E266" i="14"/>
  <c r="G242" i="14"/>
  <c r="E242" i="14"/>
  <c r="G218" i="14"/>
  <c r="E218" i="14"/>
  <c r="G194" i="14"/>
  <c r="E194" i="14"/>
  <c r="G170" i="14"/>
  <c r="E170" i="14"/>
  <c r="G146" i="14"/>
  <c r="E146" i="14"/>
  <c r="G122" i="14"/>
  <c r="E122" i="14"/>
  <c r="G98" i="14"/>
  <c r="E98" i="14"/>
  <c r="G74" i="14"/>
  <c r="E74" i="14"/>
  <c r="G50" i="14"/>
  <c r="E50" i="14"/>
  <c r="G26" i="14"/>
  <c r="E26" i="14"/>
  <c r="G2" i="14"/>
  <c r="E2" i="14"/>
  <c r="C26" i="14"/>
  <c r="A26" i="14"/>
  <c r="A698" i="14"/>
  <c r="A674" i="14"/>
  <c r="A650" i="14"/>
  <c r="A626" i="14"/>
  <c r="A602" i="14"/>
  <c r="A578" i="14"/>
  <c r="A554" i="14"/>
  <c r="A530" i="14"/>
  <c r="A506" i="14"/>
  <c r="A482" i="14"/>
  <c r="A458" i="14"/>
  <c r="A434" i="14"/>
  <c r="A410" i="14"/>
  <c r="A386" i="14"/>
  <c r="A362" i="14"/>
  <c r="A338" i="14"/>
  <c r="A314" i="14"/>
  <c r="A290" i="14"/>
  <c r="A266" i="14"/>
  <c r="A242" i="14"/>
  <c r="A218" i="14"/>
  <c r="A194" i="14"/>
  <c r="A170" i="14"/>
  <c r="A146" i="14"/>
  <c r="A122" i="14"/>
  <c r="A98" i="14"/>
  <c r="A74" i="14"/>
  <c r="A50" i="14"/>
  <c r="A2" i="14"/>
  <c r="C698" i="14"/>
  <c r="C674" i="14"/>
  <c r="C650" i="14"/>
  <c r="C626" i="14"/>
  <c r="C602" i="14"/>
  <c r="C578" i="14"/>
  <c r="C554" i="14"/>
  <c r="C530" i="14"/>
  <c r="C506" i="14"/>
  <c r="C482" i="14"/>
  <c r="C458" i="14"/>
  <c r="C434" i="14"/>
  <c r="C410" i="14"/>
  <c r="C386" i="14"/>
  <c r="C362" i="14"/>
  <c r="C338" i="14"/>
  <c r="C314" i="14"/>
  <c r="C290" i="14"/>
  <c r="C266" i="14"/>
  <c r="C242" i="14"/>
  <c r="C218" i="14"/>
  <c r="C194" i="14"/>
  <c r="C170" i="14"/>
  <c r="C146" i="14"/>
  <c r="C122" i="14"/>
  <c r="C98" i="14"/>
  <c r="C74" i="14"/>
  <c r="C50" i="14"/>
  <c r="C2" i="14"/>
  <c r="G1" i="14" l="1"/>
  <c r="K10" i="1" s="1"/>
  <c r="D10" i="1" s="1"/>
  <c r="O1" i="14"/>
  <c r="K12" i="1" s="1"/>
  <c r="D12" i="1" s="1"/>
  <c r="S1" i="14"/>
  <c r="K13" i="1" s="1"/>
  <c r="D13" i="1" s="1"/>
  <c r="W1" i="14"/>
  <c r="K14" i="1" s="1"/>
  <c r="D14" i="1" s="1"/>
  <c r="AA1" i="14"/>
  <c r="K15" i="1" s="1"/>
  <c r="D15" i="1" s="1"/>
  <c r="AE1" i="14"/>
  <c r="K16" i="1" s="1"/>
  <c r="D16" i="1" s="1"/>
  <c r="K1" i="14"/>
  <c r="K11" i="1" s="1"/>
  <c r="D11" i="1" s="1"/>
  <c r="C1" i="14"/>
  <c r="K9" i="1" s="1"/>
  <c r="D9" i="1" s="1"/>
  <c r="D27" i="1"/>
  <c r="D26" i="1"/>
  <c r="K22" i="1"/>
  <c r="D32" i="1" l="1"/>
  <c r="E36" i="1" s="1"/>
  <c r="D17" i="1" l="1"/>
  <c r="C36" i="1" s="1"/>
  <c r="G36" i="1" s="1"/>
</calcChain>
</file>

<file path=xl/comments1.xml><?xml version="1.0" encoding="utf-8"?>
<comments xmlns="http://schemas.openxmlformats.org/spreadsheetml/2006/main">
  <authors>
    <author>作成者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必ずこのセルの値が
「1:00」となる様に張り付けて下さい。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必ずこのセルの値が
「1:00」となる様に張り付けて下さい。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必ずこのセルの値が
「1:00」となる様に張り付けて下さい。
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必ずこのセルの値が
「1:00」となる様に張り付けて下さい。</t>
        </r>
      </text>
    </comment>
    <comment ref="N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必ずこのセルの値が
「1:00」となる様に張り付けて下さい。</t>
        </r>
      </text>
    </comment>
    <comment ref="Q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必ずこのセルの値が
「1:00」となる様に張り付けて下さい。</t>
        </r>
      </text>
    </comment>
    <comment ref="T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必ずこのセルの値が
「1:00」となる様に張り付けて下さい。</t>
        </r>
      </text>
    </comment>
    <comment ref="W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必ずこのセルの値が
「1:00」となる様に張り付けて下さい。</t>
        </r>
      </text>
    </comment>
  </commentList>
</comments>
</file>

<file path=xl/sharedStrings.xml><?xml version="1.0" encoding="utf-8"?>
<sst xmlns="http://schemas.openxmlformats.org/spreadsheetml/2006/main" count="365" uniqueCount="69">
  <si>
    <t>鹿島</t>
    <rPh sb="0" eb="2">
      <t>カシマ</t>
    </rPh>
    <phoneticPr fontId="1"/>
  </si>
  <si>
    <t>松江</t>
    <rPh sb="0" eb="2">
      <t>マツエ</t>
    </rPh>
    <phoneticPr fontId="1"/>
  </si>
  <si>
    <t>横田</t>
    <rPh sb="0" eb="2">
      <t>ヨコタ</t>
    </rPh>
    <phoneticPr fontId="1"/>
  </si>
  <si>
    <t>出雲</t>
    <rPh sb="0" eb="2">
      <t>イズモ</t>
    </rPh>
    <phoneticPr fontId="1"/>
  </si>
  <si>
    <t>掛合</t>
    <rPh sb="0" eb="2">
      <t>カケアイ</t>
    </rPh>
    <phoneticPr fontId="1"/>
  </si>
  <si>
    <t>赤名</t>
    <rPh sb="0" eb="2">
      <t>アカナ</t>
    </rPh>
    <phoneticPr fontId="1"/>
  </si>
  <si>
    <t>大田</t>
    <rPh sb="0" eb="2">
      <t>オオダ</t>
    </rPh>
    <phoneticPr fontId="1"/>
  </si>
  <si>
    <t>川本</t>
    <rPh sb="0" eb="2">
      <t>カワモト</t>
    </rPh>
    <phoneticPr fontId="1"/>
  </si>
  <si>
    <t>瑞穂</t>
    <rPh sb="0" eb="2">
      <t>ミズホ</t>
    </rPh>
    <phoneticPr fontId="1"/>
  </si>
  <si>
    <t>浜田</t>
    <rPh sb="0" eb="2">
      <t>ハマダ</t>
    </rPh>
    <phoneticPr fontId="1"/>
  </si>
  <si>
    <t>益田</t>
    <rPh sb="0" eb="2">
      <t>マスダ</t>
    </rPh>
    <phoneticPr fontId="1"/>
  </si>
  <si>
    <t>津和野</t>
    <rPh sb="0" eb="3">
      <t>ツワノ</t>
    </rPh>
    <phoneticPr fontId="1"/>
  </si>
  <si>
    <t>吉賀</t>
    <rPh sb="0" eb="1">
      <t>ヨシ</t>
    </rPh>
    <rPh sb="1" eb="2">
      <t>ガ</t>
    </rPh>
    <phoneticPr fontId="1"/>
  </si>
  <si>
    <t>西郷</t>
    <rPh sb="0" eb="2">
      <t>サイゴウ</t>
    </rPh>
    <phoneticPr fontId="1"/>
  </si>
  <si>
    <t>海士</t>
    <rPh sb="0" eb="2">
      <t>アマ</t>
    </rPh>
    <phoneticPr fontId="1"/>
  </si>
  <si>
    <t>月</t>
    <rPh sb="0" eb="1">
      <t>ツキ</t>
    </rPh>
    <phoneticPr fontId="1"/>
  </si>
  <si>
    <t>真夏日日数</t>
    <rPh sb="0" eb="5">
      <t>マナツビニッスウ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</si>
  <si>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</si>
  <si>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</si>
  <si>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</si>
  <si>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</si>
  <si>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</si>
  <si>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</si>
  <si>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４月</t>
  </si>
  <si>
    <t>１１月</t>
  </si>
  <si>
    <t>計</t>
    <rPh sb="0" eb="1">
      <t>ケイ</t>
    </rPh>
    <phoneticPr fontId="1"/>
  </si>
  <si>
    <t>始期</t>
    <rPh sb="0" eb="2">
      <t>シキ</t>
    </rPh>
    <phoneticPr fontId="1"/>
  </si>
  <si>
    <t>夏期休暇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</si>
  <si>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</si>
  <si>
    <t>工場製作のみ実施している期間</t>
    <rPh sb="0" eb="2">
      <t>コウジョウ</t>
    </rPh>
    <rPh sb="2" eb="4">
      <t>セイサク</t>
    </rPh>
    <rPh sb="6" eb="8">
      <t>ジッシ</t>
    </rPh>
    <rPh sb="12" eb="14">
      <t>キカン</t>
    </rPh>
    <phoneticPr fontId="1"/>
  </si>
  <si>
    <t>工事全体一時中止期間</t>
    <rPh sb="0" eb="2">
      <t>コウジ</t>
    </rPh>
    <rPh sb="2" eb="4">
      <t>ゼンタイ</t>
    </rPh>
    <rPh sb="4" eb="6">
      <t>イチジ</t>
    </rPh>
    <rPh sb="6" eb="8">
      <t>チュウシ</t>
    </rPh>
    <rPh sb="8" eb="10">
      <t>キカン</t>
    </rPh>
    <phoneticPr fontId="1"/>
  </si>
  <si>
    <t>÷</t>
    <phoneticPr fontId="1"/>
  </si>
  <si>
    <t>＝</t>
    <phoneticPr fontId="1"/>
  </si>
  <si>
    <t>日数</t>
    <rPh sb="0" eb="2">
      <t>ニッスウ</t>
    </rPh>
    <phoneticPr fontId="1"/>
  </si>
  <si>
    <t>弥栄</t>
    <rPh sb="0" eb="1">
      <t>ヤ</t>
    </rPh>
    <rPh sb="1" eb="2">
      <t>サカ</t>
    </rPh>
    <phoneticPr fontId="1"/>
  </si>
  <si>
    <t>入力してください</t>
    <rPh sb="0" eb="2">
      <t>ニュウリョク</t>
    </rPh>
    <phoneticPr fontId="1"/>
  </si>
  <si>
    <t>リストから選択してください</t>
    <rPh sb="5" eb="7">
      <t>センタク</t>
    </rPh>
    <phoneticPr fontId="1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</si>
  <si>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</si>
  <si>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</si>
  <si>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日数は固定</t>
    <rPh sb="0" eb="2">
      <t>ニッスウ</t>
    </rPh>
    <rPh sb="3" eb="5">
      <t>コテイ</t>
    </rPh>
    <phoneticPr fontId="1"/>
  </si>
  <si>
    <r>
      <rPr>
        <sz val="11"/>
        <color theme="1"/>
        <rFont val="游ゴシック"/>
        <family val="2"/>
        <scheme val="minor"/>
      </rPr>
      <t>WBGT25℃</t>
    </r>
    <r>
      <rPr>
        <sz val="11"/>
        <rFont val="DejaVu Sans"/>
        <family val="2"/>
      </rPr>
      <t>以上日</t>
    </r>
  </si>
  <si>
    <t>日</t>
  </si>
  <si>
    <r>
      <rPr>
        <sz val="11"/>
        <rFont val="DejaVu Sans"/>
        <family val="2"/>
      </rPr>
      <t>の日最高</t>
    </r>
    <r>
      <rPr>
        <sz val="11"/>
        <color theme="1"/>
        <rFont val="游ゴシック"/>
        <family val="2"/>
        <scheme val="minor"/>
      </rPr>
      <t>WBGT</t>
    </r>
  </si>
  <si>
    <t>Date</t>
  </si>
  <si>
    <t>Time</t>
  </si>
  <si>
    <t>WBGT</t>
  </si>
  <si>
    <t>４月</t>
    <rPh sb="1" eb="2">
      <t>ガツ</t>
    </rPh>
    <phoneticPr fontId="1"/>
  </si>
  <si>
    <t>５月</t>
  </si>
  <si>
    <t>４月</t>
    <phoneticPr fontId="1"/>
  </si>
  <si>
    <t>１０月</t>
    <phoneticPr fontId="1"/>
  </si>
  <si>
    <t>５月</t>
    <phoneticPr fontId="1"/>
  </si>
  <si>
    <t>６月</t>
    <phoneticPr fontId="1"/>
  </si>
  <si>
    <t>７月</t>
    <phoneticPr fontId="1"/>
  </si>
  <si>
    <t>８月</t>
    <phoneticPr fontId="1"/>
  </si>
  <si>
    <t>９月</t>
    <phoneticPr fontId="1"/>
  </si>
  <si>
    <t>１１月</t>
    <phoneticPr fontId="1"/>
  </si>
  <si>
    <t>WBGT</t>
    <phoneticPr fontId="1"/>
  </si>
  <si>
    <t>WBGT観測地点</t>
    <rPh sb="4" eb="8">
      <t>カンソクチテン</t>
    </rPh>
    <phoneticPr fontId="1"/>
  </si>
  <si>
    <t>真夏日率算出シート（WBGT）</t>
    <rPh sb="0" eb="6">
      <t>マナツビリツサンシュツ</t>
    </rPh>
    <phoneticPr fontId="1"/>
  </si>
  <si>
    <t>１．計測方法</t>
    <rPh sb="2" eb="4">
      <t>ケイソク</t>
    </rPh>
    <rPh sb="4" eb="6">
      <t>ホウホウ</t>
    </rPh>
    <phoneticPr fontId="1"/>
  </si>
  <si>
    <t>環境省公表データ （WBGT）</t>
    <rPh sb="0" eb="2">
      <t>カンキョウ</t>
    </rPh>
    <rPh sb="2" eb="3">
      <t>ショウ</t>
    </rPh>
    <rPh sb="3" eb="5">
      <t>コウヒョウ</t>
    </rPh>
    <phoneticPr fontId="1"/>
  </si>
  <si>
    <t>２．観測地点</t>
    <rPh sb="2" eb="4">
      <t>カンソク</t>
    </rPh>
    <rPh sb="4" eb="6">
      <t>チテン</t>
    </rPh>
    <phoneticPr fontId="1"/>
  </si>
  <si>
    <t>３．真夏日日数</t>
    <rPh sb="2" eb="5">
      <t>マナツビ</t>
    </rPh>
    <rPh sb="5" eb="7">
      <t>ニッスウ</t>
    </rPh>
    <phoneticPr fontId="1"/>
  </si>
  <si>
    <t>工事完成日</t>
    <rPh sb="0" eb="5">
      <t>コウジカンセイビ</t>
    </rPh>
    <phoneticPr fontId="1"/>
  </si>
  <si>
    <t>４．工期</t>
    <rPh sb="2" eb="4">
      <t>コウキ</t>
    </rPh>
    <phoneticPr fontId="1"/>
  </si>
  <si>
    <t>５．対象外期間</t>
    <rPh sb="2" eb="5">
      <t>タイショウガイ</t>
    </rPh>
    <rPh sb="5" eb="7">
      <t>キカン</t>
    </rPh>
    <phoneticPr fontId="1"/>
  </si>
  <si>
    <t>６．工期日数</t>
    <rPh sb="2" eb="4">
      <t>コウキ</t>
    </rPh>
    <rPh sb="4" eb="6">
      <t>ニッスウ</t>
    </rPh>
    <phoneticPr fontId="1"/>
  </si>
  <si>
    <t>７．真夏日率</t>
    <rPh sb="2" eb="5">
      <t>マナツビ</t>
    </rPh>
    <rPh sb="5" eb="6">
      <t>リツ</t>
    </rPh>
    <phoneticPr fontId="1"/>
  </si>
  <si>
    <t>WBGT25℃以上</t>
    <rPh sb="7" eb="9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</si>
</sst>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DejaVu Sans"/>
      <family val="2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inden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 indent="1"/>
    </xf>
    <xf numFmtId="0" fontId="0" fillId="3" borderId="0" xfId="0" applyFill="1" applyBorder="1" applyAlignment="1">
      <alignment vertical="center"/>
    </xf>
    <xf numFmtId="2" fontId="0" fillId="2" borderId="13" xfId="0" applyNumberForma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9" fillId="0" borderId="0" xfId="0" applyFont="1" applyAlignment="1">
      <alignment vertical="center"/>
    </xf>
    <xf numFmtId="20" fontId="0" fillId="0" borderId="0" xfId="0" applyNumberFormat="1" applyAlignment="1">
      <alignment vertical="center"/>
    </xf>
    <xf numFmtId="46" fontId="0" fillId="0" borderId="0" xfId="0" applyNumberFormat="1" applyAlignment="1">
      <alignment vertic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vertical="center"/>
    </xf>
    <xf numFmtId="0" fontId="0" fillId="0" borderId="18" xfId="0" applyBorder="1"/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6" fontId="0" fillId="0" borderId="0" xfId="0" applyNumberFormat="1" applyBorder="1" applyAlignment="1">
      <alignment vertical="center"/>
    </xf>
    <xf numFmtId="0" fontId="0" fillId="0" borderId="6" xfId="0" applyBorder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9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379343</xdr:colOff>
      <xdr:row>0</xdr:row>
      <xdr:rowOff>46383</xdr:rowOff>
    </xdr:from>
    <xdr:ext cx="8585299" cy="800604"/>
    <xdr:sp macro="" textlink="">
      <xdr:nvSpPr>
        <xdr:cNvPr id="3" name="テキスト ボックス 2"/>
        <xdr:cNvSpPr txBox="1"/>
      </xdr:nvSpPr>
      <xdr:spPr>
        <a:xfrm>
          <a:off x="2441713" y="46383"/>
          <a:ext cx="8585299" cy="8006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　始期以前及び終期以降の</a:t>
          </a:r>
          <a:r>
            <a:rPr kumimoji="1" lang="en-US" altLang="ja-JP" sz="1100">
              <a:solidFill>
                <a:srgbClr val="FF0000"/>
              </a:solidFill>
            </a:rPr>
            <a:t>WBGT</a:t>
          </a:r>
          <a:r>
            <a:rPr kumimoji="1" lang="ja-JP" altLang="en-US" sz="1100">
              <a:solidFill>
                <a:srgbClr val="FF0000"/>
              </a:solidFill>
            </a:rPr>
            <a:t>の値は記載しないようにしてください。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２　工場製作のみ実施している期間、工事全体一時中止期間、夏季休暇（３日）の</a:t>
          </a:r>
          <a:r>
            <a:rPr kumimoji="1" lang="en-US" altLang="ja-JP" sz="1100">
              <a:solidFill>
                <a:srgbClr val="FF0000"/>
              </a:solidFill>
            </a:rPr>
            <a:t>WBGT</a:t>
          </a:r>
          <a:r>
            <a:rPr kumimoji="1" lang="ja-JP" altLang="en-US" sz="1100">
              <a:solidFill>
                <a:srgbClr val="FF0000"/>
              </a:solidFill>
            </a:rPr>
            <a:t>の値は記載しないようにしてください。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３　環境省ファイルから貼付けた後、上記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１、</a:t>
          </a:r>
          <a:r>
            <a:rPr kumimoji="1" lang="en-US" altLang="ja-JP" sz="1100">
              <a:solidFill>
                <a:srgbClr val="FF0000"/>
              </a:solidFill>
            </a:rPr>
            <a:t>※2</a:t>
          </a:r>
          <a:r>
            <a:rPr kumimoji="1" lang="ja-JP" altLang="en-US" sz="1100">
              <a:solidFill>
                <a:srgbClr val="FF0000"/>
              </a:solidFill>
            </a:rPr>
            <a:t>期間のデータは必ず削除してください。</a:t>
          </a:r>
        </a:p>
      </xdr:txBody>
    </xdr:sp>
    <xdr:clientData/>
  </xdr:oneCellAnchor>
  <xdr:oneCellAnchor>
    <xdr:from>
      <xdr:col>15</xdr:col>
      <xdr:colOff>314738</xdr:colOff>
      <xdr:row>0</xdr:row>
      <xdr:rowOff>182218</xdr:rowOff>
    </xdr:from>
    <xdr:ext cx="4011739" cy="478593"/>
    <xdr:sp macro="" textlink="">
      <xdr:nvSpPr>
        <xdr:cNvPr id="2" name="テキスト ボックス 1"/>
        <xdr:cNvSpPr txBox="1"/>
      </xdr:nvSpPr>
      <xdr:spPr>
        <a:xfrm>
          <a:off x="11106977" y="182218"/>
          <a:ext cx="4011739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令和５年</a:t>
          </a:r>
          <a:r>
            <a:rPr kumimoji="1" lang="en-US" altLang="ja-JP" sz="1800">
              <a:solidFill>
                <a:srgbClr val="FF0000"/>
              </a:solidFill>
            </a:rPr>
            <a:t>12</a:t>
          </a:r>
          <a:r>
            <a:rPr kumimoji="1" lang="ja-JP" altLang="en-US" sz="1800">
              <a:solidFill>
                <a:srgbClr val="FF0000"/>
              </a:solidFill>
            </a:rPr>
            <a:t>月</a:t>
          </a:r>
          <a:r>
            <a:rPr kumimoji="1" lang="en-US" altLang="ja-JP" sz="1800">
              <a:solidFill>
                <a:srgbClr val="FF0000"/>
              </a:solidFill>
            </a:rPr>
            <a:t>19</a:t>
          </a:r>
          <a:r>
            <a:rPr kumimoji="1" lang="ja-JP" altLang="en-US" sz="1800">
              <a:solidFill>
                <a:srgbClr val="FF0000"/>
              </a:solidFill>
            </a:rPr>
            <a:t>日以降</a:t>
          </a:r>
          <a:r>
            <a:rPr kumimoji="1" lang="en-US" altLang="ja-JP" sz="1800">
              <a:solidFill>
                <a:srgbClr val="FF0000"/>
              </a:solidFill>
            </a:rPr>
            <a:t>WBGT</a:t>
          </a:r>
          <a:r>
            <a:rPr kumimoji="1" lang="ja-JP" altLang="en-US" sz="1800">
              <a:solidFill>
                <a:srgbClr val="FF0000"/>
              </a:solidFill>
            </a:rPr>
            <a:t>適用可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24644" cy="607346"/>
    <xdr:sp macro="" textlink="">
      <xdr:nvSpPr>
        <xdr:cNvPr id="6" name="正方形/長方形 5"/>
        <xdr:cNvSpPr/>
      </xdr:nvSpPr>
      <xdr:spPr>
        <a:xfrm>
          <a:off x="0" y="0"/>
          <a:ext cx="5724644" cy="60734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これ以降のシートは消さないでください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abSelected="1" view="pageBreakPreview" zoomScale="115" zoomScaleNormal="100" zoomScaleSheetLayoutView="115" workbookViewId="0">
      <selection sqref="A1:H1"/>
    </sheetView>
  </sheetViews>
  <sheetFormatPr defaultRowHeight="18.75"/>
  <cols>
    <col min="1" max="1" width="9" style="1"/>
    <col min="2" max="2" width="3.875" style="1" customWidth="1"/>
    <col min="3" max="4" width="17.625" style="1" customWidth="1"/>
    <col min="5" max="5" width="9" style="1"/>
    <col min="6" max="6" width="3.375" style="1" bestFit="1" customWidth="1"/>
    <col min="7" max="7" width="9" style="1"/>
    <col min="8" max="8" width="9" style="1" customWidth="1"/>
    <col min="9" max="9" width="9" style="28" customWidth="1"/>
    <col min="10" max="10" width="5.25" style="1" bestFit="1" customWidth="1"/>
    <col min="11" max="11" width="6.125" style="1" bestFit="1" customWidth="1"/>
    <col min="12" max="12" width="5.25" style="1" bestFit="1" customWidth="1"/>
    <col min="13" max="13" width="2.5" style="1" bestFit="1" customWidth="1"/>
    <col min="14" max="14" width="7.125" style="1" bestFit="1" customWidth="1"/>
    <col min="15" max="16384" width="9" style="1"/>
  </cols>
  <sheetData>
    <row r="1" spans="1:11" ht="35.25">
      <c r="A1" s="50" t="s">
        <v>58</v>
      </c>
      <c r="B1" s="51"/>
      <c r="C1" s="51"/>
      <c r="D1" s="51"/>
      <c r="E1" s="51"/>
      <c r="F1" s="51"/>
      <c r="G1" s="51"/>
      <c r="H1" s="52"/>
      <c r="I1" s="27"/>
    </row>
    <row r="2" spans="1:11">
      <c r="A2" s="3"/>
      <c r="B2" s="4"/>
      <c r="C2" s="4"/>
      <c r="D2" s="4"/>
      <c r="E2" s="25"/>
      <c r="F2" s="4"/>
      <c r="G2" s="4"/>
      <c r="H2" s="5"/>
      <c r="I2" s="20"/>
    </row>
    <row r="3" spans="1:11">
      <c r="A3" s="6"/>
      <c r="B3" s="7" t="s">
        <v>59</v>
      </c>
      <c r="C3" s="7"/>
      <c r="D3" s="53" t="s">
        <v>60</v>
      </c>
      <c r="E3" s="53"/>
      <c r="F3" s="7"/>
      <c r="G3" s="7"/>
      <c r="H3" s="8"/>
      <c r="I3" s="20"/>
      <c r="K3" s="42"/>
    </row>
    <row r="4" spans="1:11">
      <c r="A4" s="6"/>
      <c r="B4" s="7"/>
      <c r="C4" s="7"/>
      <c r="D4" s="7"/>
      <c r="E4" s="23"/>
      <c r="F4" s="7"/>
      <c r="G4" s="7"/>
      <c r="H4" s="8"/>
      <c r="I4" s="20"/>
    </row>
    <row r="5" spans="1:11" ht="30">
      <c r="A5" s="6"/>
      <c r="B5" s="7" t="s">
        <v>61</v>
      </c>
      <c r="C5" s="7"/>
      <c r="D5" s="17"/>
      <c r="E5" s="22" t="s">
        <v>36</v>
      </c>
      <c r="F5" s="7"/>
      <c r="G5" s="7"/>
      <c r="H5" s="8"/>
      <c r="I5" s="20"/>
    </row>
    <row r="6" spans="1:11">
      <c r="A6" s="6"/>
      <c r="B6" s="7"/>
      <c r="C6" s="7"/>
      <c r="D6" s="7"/>
      <c r="E6" s="23"/>
      <c r="F6" s="7"/>
      <c r="G6" s="7"/>
      <c r="H6" s="8"/>
      <c r="I6" s="20"/>
    </row>
    <row r="7" spans="1:11">
      <c r="A7" s="6"/>
      <c r="B7" s="7" t="s">
        <v>62</v>
      </c>
      <c r="C7" s="7"/>
      <c r="D7" s="7" t="s">
        <v>68</v>
      </c>
      <c r="E7" s="23"/>
      <c r="F7" s="7"/>
      <c r="G7" s="7"/>
      <c r="H7" s="8"/>
      <c r="I7" s="20"/>
    </row>
    <row r="8" spans="1:11">
      <c r="A8" s="6"/>
      <c r="B8" s="7"/>
      <c r="C8" s="9" t="s">
        <v>15</v>
      </c>
      <c r="D8" s="9" t="s">
        <v>16</v>
      </c>
      <c r="E8" s="23"/>
      <c r="F8" s="7"/>
      <c r="G8" s="7"/>
      <c r="H8" s="8"/>
      <c r="I8" s="20"/>
      <c r="K8" s="1" t="s">
        <v>56</v>
      </c>
    </row>
    <row r="9" spans="1:11">
      <c r="A9" s="6"/>
      <c r="B9" s="7"/>
      <c r="C9" s="9" t="s">
        <v>23</v>
      </c>
      <c r="D9" s="10">
        <f>K9</f>
        <v>0</v>
      </c>
      <c r="E9" s="23"/>
      <c r="F9" s="7"/>
      <c r="G9" s="7"/>
      <c r="H9" s="8"/>
      <c r="I9" s="20"/>
      <c r="K9" s="2">
        <f>'集計用（WBGT）'!C1</f>
        <v>0</v>
      </c>
    </row>
    <row r="10" spans="1:11">
      <c r="A10" s="6"/>
      <c r="B10" s="7"/>
      <c r="C10" s="9" t="s">
        <v>17</v>
      </c>
      <c r="D10" s="10">
        <f t="shared" ref="D10:D16" si="0">K10</f>
        <v>0</v>
      </c>
      <c r="E10" s="23"/>
      <c r="F10" s="7"/>
      <c r="G10" s="7"/>
      <c r="H10" s="8"/>
      <c r="I10" s="20"/>
      <c r="K10" s="2">
        <f>'集計用（WBGT）'!G1</f>
        <v>0</v>
      </c>
    </row>
    <row r="11" spans="1:11">
      <c r="A11" s="6"/>
      <c r="B11" s="7"/>
      <c r="C11" s="9" t="s">
        <v>18</v>
      </c>
      <c r="D11" s="10">
        <f t="shared" si="0"/>
        <v>0</v>
      </c>
      <c r="E11" s="23"/>
      <c r="F11" s="7"/>
      <c r="G11" s="7"/>
      <c r="H11" s="8"/>
      <c r="I11" s="20"/>
      <c r="K11" s="2">
        <f>'集計用（WBGT）'!K1</f>
        <v>0</v>
      </c>
    </row>
    <row r="12" spans="1:11">
      <c r="A12" s="6"/>
      <c r="B12" s="7"/>
      <c r="C12" s="9" t="s">
        <v>19</v>
      </c>
      <c r="D12" s="10">
        <f t="shared" si="0"/>
        <v>0</v>
      </c>
      <c r="E12" s="23"/>
      <c r="F12" s="7"/>
      <c r="G12" s="7"/>
      <c r="H12" s="8"/>
      <c r="I12" s="20"/>
      <c r="K12" s="2">
        <f>'集計用（WBGT）'!O1</f>
        <v>0</v>
      </c>
    </row>
    <row r="13" spans="1:11">
      <c r="A13" s="6"/>
      <c r="B13" s="7"/>
      <c r="C13" s="9" t="s">
        <v>20</v>
      </c>
      <c r="D13" s="10">
        <f t="shared" si="0"/>
        <v>0</v>
      </c>
      <c r="E13" s="23"/>
      <c r="F13" s="7"/>
      <c r="G13" s="7"/>
      <c r="H13" s="8"/>
      <c r="I13" s="20"/>
      <c r="K13" s="2">
        <f>'集計用（WBGT）'!S1</f>
        <v>0</v>
      </c>
    </row>
    <row r="14" spans="1:11">
      <c r="A14" s="6"/>
      <c r="B14" s="7"/>
      <c r="C14" s="9" t="s">
        <v>21</v>
      </c>
      <c r="D14" s="10">
        <f t="shared" si="0"/>
        <v>0</v>
      </c>
      <c r="E14" s="23"/>
      <c r="F14" s="7"/>
      <c r="G14" s="7"/>
      <c r="H14" s="8"/>
      <c r="I14" s="20"/>
      <c r="K14" s="2">
        <f>'集計用（WBGT）'!W1</f>
        <v>0</v>
      </c>
    </row>
    <row r="15" spans="1:11">
      <c r="A15" s="6"/>
      <c r="B15" s="7"/>
      <c r="C15" s="9" t="s">
        <v>22</v>
      </c>
      <c r="D15" s="10">
        <f t="shared" si="0"/>
        <v>0</v>
      </c>
      <c r="E15" s="23"/>
      <c r="F15" s="7"/>
      <c r="G15" s="7"/>
      <c r="H15" s="8"/>
      <c r="I15" s="20"/>
      <c r="K15" s="2">
        <f>'集計用（WBGT）'!AA1</f>
        <v>0</v>
      </c>
    </row>
    <row r="16" spans="1:11">
      <c r="A16" s="6"/>
      <c r="B16" s="7"/>
      <c r="C16" s="9" t="s">
        <v>24</v>
      </c>
      <c r="D16" s="10">
        <f t="shared" si="0"/>
        <v>0</v>
      </c>
      <c r="E16" s="23"/>
      <c r="F16" s="7"/>
      <c r="G16" s="7"/>
      <c r="H16" s="8"/>
      <c r="I16" s="20"/>
      <c r="K16" s="2">
        <f>'集計用（WBGT）'!AE1</f>
        <v>0</v>
      </c>
    </row>
    <row r="17" spans="1:12">
      <c r="A17" s="6"/>
      <c r="B17" s="7"/>
      <c r="C17" s="9" t="s">
        <v>25</v>
      </c>
      <c r="D17" s="10">
        <f>SUM(D9:D16)</f>
        <v>0</v>
      </c>
      <c r="E17" s="23"/>
      <c r="F17" s="7"/>
      <c r="G17" s="7"/>
      <c r="H17" s="8"/>
      <c r="I17" s="20"/>
    </row>
    <row r="18" spans="1:12">
      <c r="A18" s="6"/>
      <c r="B18" s="7"/>
      <c r="C18" s="7"/>
      <c r="D18" s="7"/>
      <c r="E18" s="23"/>
      <c r="F18" s="7"/>
      <c r="G18" s="7"/>
      <c r="H18" s="8"/>
      <c r="I18" s="20"/>
    </row>
    <row r="19" spans="1:12">
      <c r="A19" s="6"/>
      <c r="B19" s="7"/>
      <c r="C19" s="7"/>
      <c r="D19" s="7"/>
      <c r="E19" s="23"/>
      <c r="F19" s="7"/>
      <c r="G19" s="7"/>
      <c r="H19" s="8"/>
      <c r="I19" s="20"/>
    </row>
    <row r="20" spans="1:12">
      <c r="A20" s="6"/>
      <c r="B20" s="7" t="s">
        <v>64</v>
      </c>
      <c r="C20" s="7"/>
      <c r="D20" s="7"/>
      <c r="E20" s="23"/>
      <c r="F20" s="7"/>
      <c r="G20" s="7"/>
      <c r="H20" s="8"/>
      <c r="I20" s="20"/>
    </row>
    <row r="21" spans="1:12">
      <c r="A21" s="6"/>
      <c r="B21" s="7"/>
      <c r="C21" s="9" t="s">
        <v>26</v>
      </c>
      <c r="D21" s="18"/>
      <c r="E21" s="24" t="s">
        <v>35</v>
      </c>
      <c r="F21" s="7"/>
      <c r="G21" s="7"/>
      <c r="H21" s="8"/>
      <c r="I21" s="20"/>
    </row>
    <row r="22" spans="1:12">
      <c r="A22" s="6"/>
      <c r="B22" s="7"/>
      <c r="C22" s="9" t="s">
        <v>63</v>
      </c>
      <c r="D22" s="18"/>
      <c r="E22" s="24" t="s">
        <v>35</v>
      </c>
      <c r="F22" s="7"/>
      <c r="G22" s="7"/>
      <c r="H22" s="8"/>
      <c r="I22" s="20"/>
      <c r="J22" s="1" t="s">
        <v>33</v>
      </c>
      <c r="K22" s="2">
        <f>D22-D21+1</f>
        <v>1</v>
      </c>
    </row>
    <row r="23" spans="1:12">
      <c r="A23" s="6"/>
      <c r="B23" s="7"/>
      <c r="C23" s="7"/>
      <c r="D23" s="7"/>
      <c r="E23" s="23"/>
      <c r="F23" s="7"/>
      <c r="G23" s="7"/>
      <c r="H23" s="8"/>
      <c r="I23" s="20"/>
    </row>
    <row r="24" spans="1:12">
      <c r="A24" s="6"/>
      <c r="B24" s="7"/>
      <c r="C24" s="7"/>
      <c r="D24" s="7"/>
      <c r="E24" s="23"/>
      <c r="F24" s="7"/>
      <c r="G24" s="7"/>
      <c r="H24" s="8"/>
      <c r="I24" s="20"/>
    </row>
    <row r="25" spans="1:12">
      <c r="A25" s="6"/>
      <c r="B25" s="7" t="s">
        <v>65</v>
      </c>
      <c r="C25" s="7"/>
      <c r="D25" s="7"/>
      <c r="E25" s="23"/>
      <c r="F25" s="7"/>
      <c r="G25" s="7"/>
      <c r="H25" s="8"/>
      <c r="I25" s="20"/>
    </row>
    <row r="26" spans="1:12">
      <c r="A26" s="6"/>
      <c r="B26" s="7"/>
      <c r="C26" s="11" t="s">
        <v>27</v>
      </c>
      <c r="D26" s="10">
        <f>IF(E26=J26,K26,0)</f>
        <v>0</v>
      </c>
      <c r="E26" s="26"/>
      <c r="F26" s="24" t="s">
        <v>36</v>
      </c>
      <c r="G26" s="7"/>
      <c r="H26" s="8"/>
      <c r="I26" s="20"/>
      <c r="J26" s="2" t="s">
        <v>37</v>
      </c>
      <c r="K26" s="2">
        <v>3</v>
      </c>
      <c r="L26" s="1" t="s">
        <v>39</v>
      </c>
    </row>
    <row r="27" spans="1:12">
      <c r="A27" s="6"/>
      <c r="B27" s="7"/>
      <c r="C27" s="11" t="s">
        <v>28</v>
      </c>
      <c r="D27" s="10">
        <f>IF(E27=J27,K27,0)</f>
        <v>0</v>
      </c>
      <c r="E27" s="26"/>
      <c r="F27" s="24" t="s">
        <v>36</v>
      </c>
      <c r="G27" s="7"/>
      <c r="H27" s="8"/>
      <c r="I27" s="20"/>
      <c r="J27" s="2" t="s">
        <v>37</v>
      </c>
      <c r="K27" s="2">
        <v>6</v>
      </c>
      <c r="L27" s="1" t="s">
        <v>39</v>
      </c>
    </row>
    <row r="28" spans="1:12" ht="37.5">
      <c r="A28" s="6"/>
      <c r="B28" s="7"/>
      <c r="C28" s="12" t="s">
        <v>29</v>
      </c>
      <c r="D28" s="19"/>
      <c r="E28" s="24" t="s">
        <v>35</v>
      </c>
      <c r="F28" s="24"/>
      <c r="G28" s="7"/>
      <c r="H28" s="8"/>
      <c r="I28" s="20"/>
    </row>
    <row r="29" spans="1:12" ht="37.5">
      <c r="A29" s="6"/>
      <c r="B29" s="7"/>
      <c r="C29" s="12" t="s">
        <v>30</v>
      </c>
      <c r="D29" s="19"/>
      <c r="E29" s="24" t="s">
        <v>35</v>
      </c>
      <c r="F29" s="7"/>
      <c r="G29" s="7"/>
      <c r="H29" s="8"/>
      <c r="I29" s="20"/>
    </row>
    <row r="30" spans="1:12">
      <c r="A30" s="6"/>
      <c r="B30" s="7"/>
      <c r="C30" s="7"/>
      <c r="D30" s="7"/>
      <c r="E30" s="7"/>
      <c r="F30" s="7"/>
      <c r="G30" s="7"/>
      <c r="H30" s="8"/>
      <c r="I30" s="20"/>
    </row>
    <row r="31" spans="1:12">
      <c r="A31" s="6"/>
      <c r="B31" s="7"/>
      <c r="C31" s="7"/>
      <c r="D31" s="7"/>
      <c r="E31" s="7"/>
      <c r="F31" s="7"/>
      <c r="G31" s="7"/>
      <c r="H31" s="8"/>
      <c r="I31" s="20"/>
    </row>
    <row r="32" spans="1:12">
      <c r="A32" s="6"/>
      <c r="B32" s="7" t="s">
        <v>66</v>
      </c>
      <c r="C32" s="7"/>
      <c r="D32" s="10">
        <f>K22-D26-D27-D28-D29</f>
        <v>1</v>
      </c>
      <c r="E32" s="7"/>
      <c r="F32" s="7"/>
      <c r="G32" s="7"/>
      <c r="H32" s="8"/>
      <c r="I32" s="20"/>
    </row>
    <row r="33" spans="1:9">
      <c r="A33" s="6"/>
      <c r="B33" s="7"/>
      <c r="C33" s="7"/>
      <c r="D33" s="7"/>
      <c r="E33" s="7"/>
      <c r="F33" s="7"/>
      <c r="G33" s="7"/>
      <c r="H33" s="8"/>
      <c r="I33" s="20"/>
    </row>
    <row r="34" spans="1:9">
      <c r="A34" s="6"/>
      <c r="B34" s="7"/>
      <c r="C34" s="7"/>
      <c r="D34" s="7"/>
      <c r="E34" s="7"/>
      <c r="F34" s="7"/>
      <c r="G34" s="7"/>
      <c r="H34" s="8"/>
      <c r="I34" s="20"/>
    </row>
    <row r="35" spans="1:9" ht="19.5" thickBot="1">
      <c r="A35" s="6"/>
      <c r="B35" s="7" t="s">
        <v>67</v>
      </c>
      <c r="C35" s="7"/>
      <c r="D35" s="7"/>
      <c r="E35" s="7"/>
      <c r="F35" s="7"/>
      <c r="G35" s="7"/>
      <c r="H35" s="8"/>
      <c r="I35" s="20"/>
    </row>
    <row r="36" spans="1:9" ht="20.25" thickTop="1" thickBot="1">
      <c r="A36" s="6"/>
      <c r="B36" s="7"/>
      <c r="C36" s="7">
        <f>D17</f>
        <v>0</v>
      </c>
      <c r="D36" s="13" t="s">
        <v>31</v>
      </c>
      <c r="E36" s="7">
        <f>D32</f>
        <v>1</v>
      </c>
      <c r="F36" s="7" t="s">
        <v>32</v>
      </c>
      <c r="G36" s="21">
        <f>ROUND(C36/E36,2)</f>
        <v>0</v>
      </c>
      <c r="H36" s="8"/>
      <c r="I36" s="20"/>
    </row>
    <row r="37" spans="1:9" ht="19.5" thickTop="1">
      <c r="A37" s="14"/>
      <c r="B37" s="15"/>
      <c r="C37" s="15"/>
      <c r="D37" s="15"/>
      <c r="E37" s="15"/>
      <c r="F37" s="15"/>
      <c r="G37" s="15"/>
      <c r="H37" s="16"/>
      <c r="I37" s="20"/>
    </row>
  </sheetData>
  <mergeCells count="2">
    <mergeCell ref="A1:H1"/>
    <mergeCell ref="D3:E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リスト!$F$1:$F$2</xm:f>
          </x14:formula1>
          <xm:sqref>E26:E27</xm:sqref>
        </x14:dataValidation>
        <x14:dataValidation type="list" allowBlank="1" showInputMessage="1" showErrorMessage="1">
          <x14:formula1>
            <xm:f>リスト!$A$1:$A$16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Y748"/>
  <sheetViews>
    <sheetView zoomScale="115" zoomScaleNormal="115" workbookViewId="0">
      <pane ySplit="4" topLeftCell="A5" activePane="bottomLeft" state="frozen"/>
      <selection pane="bottomLeft" activeCell="N12" sqref="N12"/>
    </sheetView>
  </sheetViews>
  <sheetFormatPr defaultRowHeight="18.75"/>
  <cols>
    <col min="1" max="1" width="9" style="36"/>
    <col min="2" max="2" width="9" style="40"/>
    <col min="3" max="3" width="9" style="49"/>
    <col min="4" max="4" width="10.25" style="36" bestFit="1" customWidth="1"/>
    <col min="7" max="7" width="10.25" style="36" bestFit="1" customWidth="1"/>
    <col min="10" max="10" width="10.25" style="36" bestFit="1" customWidth="1"/>
    <col min="13" max="13" width="11.75" style="36" customWidth="1"/>
    <col min="16" max="16" width="10" style="36" customWidth="1"/>
    <col min="19" max="19" width="10.5" style="36" customWidth="1"/>
    <col min="22" max="22" width="9" style="36"/>
    <col min="25" max="25" width="9" style="36"/>
  </cols>
  <sheetData>
    <row r="1" spans="1:25" ht="19.5" thickBot="1">
      <c r="A1" s="57" t="s">
        <v>57</v>
      </c>
      <c r="B1" s="58"/>
      <c r="C1" s="41">
        <f>シート!D5</f>
        <v>0</v>
      </c>
      <c r="D1" s="40"/>
      <c r="G1" s="40"/>
      <c r="J1" s="40"/>
      <c r="M1" s="40"/>
      <c r="P1" s="40"/>
      <c r="S1" s="40"/>
      <c r="V1" s="40"/>
      <c r="W1" s="40"/>
      <c r="X1" s="40"/>
      <c r="Y1" s="40"/>
    </row>
    <row r="2" spans="1:25" ht="42.75" customHeight="1" thickBot="1">
      <c r="A2" s="39"/>
      <c r="B2" s="39"/>
      <c r="C2" s="35"/>
      <c r="D2" s="39"/>
      <c r="G2" s="39"/>
      <c r="J2" s="39"/>
      <c r="M2" s="39"/>
      <c r="P2" s="39"/>
      <c r="S2" s="39"/>
      <c r="V2" s="39"/>
      <c r="W2" s="39"/>
      <c r="X2" s="39"/>
      <c r="Y2" s="40"/>
    </row>
    <row r="3" spans="1:25" ht="19.5" thickBot="1">
      <c r="A3" s="54" t="s">
        <v>46</v>
      </c>
      <c r="B3" s="55"/>
      <c r="C3" s="55"/>
      <c r="D3" s="54" t="s">
        <v>47</v>
      </c>
      <c r="E3" s="55"/>
      <c r="F3" s="55"/>
      <c r="G3" s="54" t="s">
        <v>18</v>
      </c>
      <c r="H3" s="55"/>
      <c r="I3" s="55"/>
      <c r="J3" s="54" t="s">
        <v>19</v>
      </c>
      <c r="K3" s="55"/>
      <c r="L3" s="55"/>
      <c r="M3" s="54" t="s">
        <v>20</v>
      </c>
      <c r="N3" s="55"/>
      <c r="O3" s="55"/>
      <c r="P3" s="54" t="s">
        <v>21</v>
      </c>
      <c r="Q3" s="55"/>
      <c r="R3" s="55"/>
      <c r="S3" s="54" t="s">
        <v>22</v>
      </c>
      <c r="T3" s="55"/>
      <c r="U3" s="55"/>
      <c r="V3" s="54" t="s">
        <v>24</v>
      </c>
      <c r="W3" s="55"/>
      <c r="X3" s="56"/>
      <c r="Y3" s="40"/>
    </row>
    <row r="4" spans="1:25">
      <c r="A4" s="43" t="s">
        <v>43</v>
      </c>
      <c r="B4" s="44" t="s">
        <v>44</v>
      </c>
      <c r="C4" s="45" t="s">
        <v>45</v>
      </c>
      <c r="D4" s="37" t="s">
        <v>43</v>
      </c>
      <c r="E4" s="1" t="s">
        <v>44</v>
      </c>
      <c r="F4" s="1" t="s">
        <v>45</v>
      </c>
      <c r="G4" s="37" t="s">
        <v>43</v>
      </c>
      <c r="H4" s="1" t="s">
        <v>44</v>
      </c>
      <c r="I4" s="1" t="s">
        <v>45</v>
      </c>
      <c r="J4" s="37" t="s">
        <v>43</v>
      </c>
      <c r="K4" s="1" t="s">
        <v>44</v>
      </c>
      <c r="L4" s="1" t="s">
        <v>45</v>
      </c>
      <c r="M4" s="37" t="s">
        <v>43</v>
      </c>
      <c r="N4" s="1" t="s">
        <v>44</v>
      </c>
      <c r="O4" s="1" t="s">
        <v>45</v>
      </c>
      <c r="P4" s="37" t="s">
        <v>43</v>
      </c>
      <c r="Q4" s="1" t="s">
        <v>44</v>
      </c>
      <c r="R4" s="1" t="s">
        <v>45</v>
      </c>
      <c r="S4" s="37" t="s">
        <v>43</v>
      </c>
      <c r="T4" s="1" t="s">
        <v>44</v>
      </c>
      <c r="U4" s="1" t="s">
        <v>45</v>
      </c>
      <c r="V4" s="37" t="s">
        <v>43</v>
      </c>
      <c r="W4" s="1" t="s">
        <v>44</v>
      </c>
      <c r="X4" s="1" t="s">
        <v>45</v>
      </c>
    </row>
    <row r="5" spans="1:25">
      <c r="A5" s="38"/>
      <c r="B5" s="46"/>
      <c r="C5" s="47"/>
      <c r="D5" s="38"/>
      <c r="E5" s="33"/>
      <c r="F5" s="1"/>
      <c r="G5" s="38"/>
      <c r="H5" s="33"/>
      <c r="I5" s="1"/>
      <c r="J5" s="38"/>
      <c r="K5" s="33"/>
      <c r="L5" s="1"/>
      <c r="M5" s="38"/>
      <c r="N5" s="33"/>
      <c r="O5" s="1"/>
      <c r="P5" s="38"/>
      <c r="Q5" s="33"/>
      <c r="R5" s="1"/>
      <c r="S5" s="38"/>
      <c r="T5" s="33"/>
      <c r="U5" s="1"/>
      <c r="V5" s="38"/>
      <c r="W5" s="33"/>
      <c r="X5" s="1"/>
    </row>
    <row r="6" spans="1:25">
      <c r="A6" s="38"/>
      <c r="B6" s="46"/>
      <c r="C6" s="47"/>
      <c r="D6" s="38"/>
      <c r="E6" s="33"/>
      <c r="F6" s="1"/>
      <c r="G6" s="38"/>
      <c r="H6" s="33"/>
      <c r="I6" s="1"/>
      <c r="J6" s="38"/>
      <c r="K6" s="33"/>
      <c r="L6" s="1"/>
      <c r="M6" s="38"/>
      <c r="N6" s="33"/>
      <c r="O6" s="1"/>
      <c r="P6" s="38"/>
      <c r="Q6" s="33"/>
      <c r="R6" s="1"/>
      <c r="S6" s="38"/>
      <c r="T6" s="33"/>
      <c r="U6" s="1"/>
      <c r="V6" s="38"/>
      <c r="W6" s="33"/>
      <c r="X6" s="1"/>
    </row>
    <row r="7" spans="1:25">
      <c r="A7" s="38"/>
      <c r="B7" s="46"/>
      <c r="C7" s="47"/>
      <c r="D7" s="38"/>
      <c r="E7" s="33"/>
      <c r="F7" s="1"/>
      <c r="G7" s="38"/>
      <c r="H7" s="33"/>
      <c r="I7" s="1"/>
      <c r="J7" s="38"/>
      <c r="K7" s="33"/>
      <c r="L7" s="1"/>
      <c r="M7" s="38"/>
      <c r="N7" s="33"/>
      <c r="O7" s="1"/>
      <c r="P7" s="38"/>
      <c r="Q7" s="33"/>
      <c r="R7" s="1"/>
      <c r="S7" s="38"/>
      <c r="T7" s="33"/>
      <c r="U7" s="1"/>
      <c r="V7" s="38"/>
      <c r="W7" s="33"/>
      <c r="X7" s="1"/>
    </row>
    <row r="8" spans="1:25">
      <c r="A8" s="38"/>
      <c r="B8" s="46"/>
      <c r="C8" s="47"/>
      <c r="D8" s="38"/>
      <c r="E8" s="33"/>
      <c r="F8" s="1"/>
      <c r="G8" s="38"/>
      <c r="H8" s="33"/>
      <c r="I8" s="1"/>
      <c r="J8" s="38"/>
      <c r="K8" s="33"/>
      <c r="L8" s="1"/>
      <c r="M8" s="38"/>
      <c r="N8" s="33"/>
      <c r="O8" s="1"/>
      <c r="P8" s="38"/>
      <c r="Q8" s="33"/>
      <c r="R8" s="1"/>
      <c r="S8" s="38"/>
      <c r="T8" s="33"/>
      <c r="U8" s="1"/>
      <c r="V8" s="38"/>
      <c r="W8" s="33"/>
      <c r="X8" s="1"/>
    </row>
    <row r="9" spans="1:25">
      <c r="A9" s="38"/>
      <c r="B9" s="46"/>
      <c r="C9" s="47"/>
      <c r="D9" s="38"/>
      <c r="E9" s="33"/>
      <c r="F9" s="1"/>
      <c r="G9" s="38"/>
      <c r="H9" s="33"/>
      <c r="I9" s="1"/>
      <c r="J9" s="38"/>
      <c r="K9" s="33"/>
      <c r="L9" s="1"/>
      <c r="M9" s="38"/>
      <c r="N9" s="33"/>
      <c r="O9" s="1"/>
      <c r="P9" s="38"/>
      <c r="Q9" s="33"/>
      <c r="R9" s="1"/>
      <c r="S9" s="38"/>
      <c r="T9" s="33"/>
      <c r="U9" s="1"/>
      <c r="V9" s="38"/>
      <c r="W9" s="33"/>
      <c r="X9" s="1"/>
    </row>
    <row r="10" spans="1:25">
      <c r="A10" s="38"/>
      <c r="B10" s="46"/>
      <c r="C10" s="47"/>
      <c r="D10" s="38"/>
      <c r="E10" s="33"/>
      <c r="F10" s="1"/>
      <c r="G10" s="38"/>
      <c r="H10" s="33"/>
      <c r="I10" s="1"/>
      <c r="J10" s="38"/>
      <c r="K10" s="33"/>
      <c r="L10" s="1"/>
      <c r="M10" s="38"/>
      <c r="N10" s="33"/>
      <c r="O10" s="1"/>
      <c r="P10" s="38"/>
      <c r="Q10" s="33"/>
      <c r="R10" s="1"/>
      <c r="S10" s="38"/>
      <c r="T10" s="33"/>
      <c r="U10" s="1"/>
      <c r="V10" s="38"/>
      <c r="W10" s="33"/>
      <c r="X10" s="1"/>
    </row>
    <row r="11" spans="1:25">
      <c r="A11" s="38"/>
      <c r="B11" s="46"/>
      <c r="C11" s="47"/>
      <c r="D11" s="38"/>
      <c r="E11" s="33"/>
      <c r="F11" s="1"/>
      <c r="G11" s="38"/>
      <c r="H11" s="33"/>
      <c r="I11" s="1"/>
      <c r="J11" s="38"/>
      <c r="K11" s="33"/>
      <c r="L11" s="1"/>
      <c r="M11" s="38"/>
      <c r="N11" s="33"/>
      <c r="O11" s="1"/>
      <c r="P11" s="38"/>
      <c r="Q11" s="33"/>
      <c r="R11" s="1"/>
      <c r="S11" s="38"/>
      <c r="T11" s="33"/>
      <c r="U11" s="1"/>
      <c r="V11" s="38"/>
      <c r="W11" s="33"/>
      <c r="X11" s="1"/>
    </row>
    <row r="12" spans="1:25">
      <c r="A12" s="38"/>
      <c r="B12" s="46"/>
      <c r="C12" s="47"/>
      <c r="D12" s="38"/>
      <c r="E12" s="33"/>
      <c r="F12" s="1"/>
      <c r="G12" s="38"/>
      <c r="H12" s="33"/>
      <c r="I12" s="1"/>
      <c r="J12" s="38"/>
      <c r="K12" s="33"/>
      <c r="L12" s="1"/>
      <c r="M12" s="38"/>
      <c r="N12" s="33"/>
      <c r="O12" s="1"/>
      <c r="P12" s="38"/>
      <c r="Q12" s="33"/>
      <c r="R12" s="1"/>
      <c r="S12" s="38"/>
      <c r="T12" s="33"/>
      <c r="U12" s="1"/>
      <c r="V12" s="38"/>
      <c r="W12" s="33"/>
      <c r="X12" s="1"/>
    </row>
    <row r="13" spans="1:25">
      <c r="A13" s="38"/>
      <c r="B13" s="46"/>
      <c r="C13" s="47"/>
      <c r="D13" s="38"/>
      <c r="E13" s="33"/>
      <c r="F13" s="1"/>
      <c r="G13" s="38"/>
      <c r="H13" s="33"/>
      <c r="I13" s="1"/>
      <c r="J13" s="38"/>
      <c r="K13" s="33"/>
      <c r="L13" s="1"/>
      <c r="M13" s="38"/>
      <c r="N13" s="33"/>
      <c r="O13" s="1"/>
      <c r="P13" s="38"/>
      <c r="Q13" s="33"/>
      <c r="R13" s="1"/>
      <c r="S13" s="38"/>
      <c r="T13" s="33"/>
      <c r="U13" s="1"/>
      <c r="V13" s="38"/>
      <c r="W13" s="33"/>
      <c r="X13" s="1"/>
    </row>
    <row r="14" spans="1:25">
      <c r="A14" s="38"/>
      <c r="B14" s="46"/>
      <c r="C14" s="47"/>
      <c r="D14" s="38"/>
      <c r="E14" s="33"/>
      <c r="F14" s="1"/>
      <c r="G14" s="38"/>
      <c r="H14" s="33"/>
      <c r="I14" s="1"/>
      <c r="J14" s="38"/>
      <c r="K14" s="33"/>
      <c r="L14" s="1"/>
      <c r="M14" s="38"/>
      <c r="N14" s="33"/>
      <c r="O14" s="1"/>
      <c r="P14" s="38"/>
      <c r="Q14" s="33"/>
      <c r="R14" s="1"/>
      <c r="S14" s="38"/>
      <c r="T14" s="33"/>
      <c r="U14" s="1"/>
      <c r="V14" s="38"/>
      <c r="W14" s="33"/>
      <c r="X14" s="1"/>
    </row>
    <row r="15" spans="1:25">
      <c r="A15" s="38"/>
      <c r="B15" s="46"/>
      <c r="C15" s="47"/>
      <c r="D15" s="38"/>
      <c r="E15" s="33"/>
      <c r="F15" s="1"/>
      <c r="G15" s="38"/>
      <c r="H15" s="33"/>
      <c r="I15" s="1"/>
      <c r="J15" s="38"/>
      <c r="K15" s="33"/>
      <c r="L15" s="1"/>
      <c r="M15" s="38"/>
      <c r="N15" s="33"/>
      <c r="O15" s="1"/>
      <c r="P15" s="38"/>
      <c r="Q15" s="33"/>
      <c r="R15" s="1"/>
      <c r="S15" s="38"/>
      <c r="T15" s="33"/>
      <c r="U15" s="1"/>
      <c r="V15" s="38"/>
      <c r="W15" s="33"/>
      <c r="X15" s="1"/>
    </row>
    <row r="16" spans="1:25">
      <c r="A16" s="38"/>
      <c r="B16" s="46"/>
      <c r="C16" s="47"/>
      <c r="D16" s="38"/>
      <c r="E16" s="33"/>
      <c r="F16" s="1"/>
      <c r="G16" s="38"/>
      <c r="H16" s="33"/>
      <c r="I16" s="1"/>
      <c r="J16" s="38"/>
      <c r="K16" s="33"/>
      <c r="L16" s="1"/>
      <c r="M16" s="38"/>
      <c r="N16" s="33"/>
      <c r="O16" s="1"/>
      <c r="P16" s="38"/>
      <c r="Q16" s="33"/>
      <c r="R16" s="1"/>
      <c r="S16" s="38"/>
      <c r="T16" s="33"/>
      <c r="U16" s="1"/>
      <c r="V16" s="38"/>
      <c r="W16" s="33"/>
      <c r="X16" s="1"/>
    </row>
    <row r="17" spans="1:24">
      <c r="A17" s="38"/>
      <c r="B17" s="46"/>
      <c r="C17" s="47"/>
      <c r="D17" s="38"/>
      <c r="E17" s="33"/>
      <c r="F17" s="1"/>
      <c r="G17" s="38"/>
      <c r="H17" s="33"/>
      <c r="I17" s="1"/>
      <c r="J17" s="38"/>
      <c r="K17" s="33"/>
      <c r="L17" s="1"/>
      <c r="M17" s="38"/>
      <c r="N17" s="33"/>
      <c r="O17" s="1"/>
      <c r="P17" s="38"/>
      <c r="Q17" s="33"/>
      <c r="R17" s="1"/>
      <c r="S17" s="38"/>
      <c r="T17" s="33"/>
      <c r="U17" s="1"/>
      <c r="V17" s="38"/>
      <c r="W17" s="33"/>
      <c r="X17" s="1"/>
    </row>
    <row r="18" spans="1:24">
      <c r="A18" s="38"/>
      <c r="B18" s="46"/>
      <c r="C18" s="47"/>
      <c r="D18" s="38"/>
      <c r="E18" s="33"/>
      <c r="F18" s="1"/>
      <c r="G18" s="38"/>
      <c r="H18" s="33"/>
      <c r="I18" s="1"/>
      <c r="J18" s="38"/>
      <c r="K18" s="33"/>
      <c r="L18" s="1"/>
      <c r="M18" s="38"/>
      <c r="N18" s="33"/>
      <c r="O18" s="1"/>
      <c r="P18" s="38"/>
      <c r="Q18" s="33"/>
      <c r="R18" s="1"/>
      <c r="S18" s="38"/>
      <c r="T18" s="33"/>
      <c r="U18" s="1"/>
      <c r="V18" s="38"/>
      <c r="W18" s="33"/>
      <c r="X18" s="1"/>
    </row>
    <row r="19" spans="1:24">
      <c r="A19" s="38"/>
      <c r="B19" s="46"/>
      <c r="C19" s="47"/>
      <c r="D19" s="38"/>
      <c r="E19" s="33"/>
      <c r="F19" s="1"/>
      <c r="G19" s="38"/>
      <c r="H19" s="33"/>
      <c r="I19" s="1"/>
      <c r="J19" s="38"/>
      <c r="K19" s="33"/>
      <c r="L19" s="1"/>
      <c r="M19" s="38"/>
      <c r="N19" s="33"/>
      <c r="O19" s="1"/>
      <c r="P19" s="38"/>
      <c r="Q19" s="33"/>
      <c r="R19" s="1"/>
      <c r="S19" s="38"/>
      <c r="T19" s="33"/>
      <c r="U19" s="1"/>
      <c r="V19" s="38"/>
      <c r="W19" s="33"/>
      <c r="X19" s="1"/>
    </row>
    <row r="20" spans="1:24">
      <c r="A20" s="38"/>
      <c r="B20" s="46"/>
      <c r="C20" s="47"/>
      <c r="D20" s="38"/>
      <c r="E20" s="33"/>
      <c r="F20" s="1"/>
      <c r="G20" s="38"/>
      <c r="H20" s="33"/>
      <c r="I20" s="1"/>
      <c r="J20" s="38"/>
      <c r="K20" s="33"/>
      <c r="L20" s="1"/>
      <c r="M20" s="38"/>
      <c r="N20" s="33"/>
      <c r="O20" s="1"/>
      <c r="P20" s="38"/>
      <c r="Q20" s="33"/>
      <c r="R20" s="1"/>
      <c r="S20" s="38"/>
      <c r="T20" s="33"/>
      <c r="U20" s="1"/>
      <c r="V20" s="38"/>
      <c r="W20" s="33"/>
      <c r="X20" s="1"/>
    </row>
    <row r="21" spans="1:24">
      <c r="A21" s="38"/>
      <c r="B21" s="46"/>
      <c r="C21" s="47"/>
      <c r="D21" s="38"/>
      <c r="E21" s="33"/>
      <c r="F21" s="1"/>
      <c r="G21" s="38"/>
      <c r="H21" s="33"/>
      <c r="I21" s="1"/>
      <c r="J21" s="38"/>
      <c r="K21" s="33"/>
      <c r="L21" s="1"/>
      <c r="M21" s="38"/>
      <c r="N21" s="33"/>
      <c r="O21" s="1"/>
      <c r="P21" s="38"/>
      <c r="Q21" s="33"/>
      <c r="R21" s="1"/>
      <c r="S21" s="38"/>
      <c r="T21" s="33"/>
      <c r="U21" s="1"/>
      <c r="V21" s="38"/>
      <c r="W21" s="33"/>
      <c r="X21" s="1"/>
    </row>
    <row r="22" spans="1:24">
      <c r="A22" s="38"/>
      <c r="B22" s="46"/>
      <c r="C22" s="47"/>
      <c r="D22" s="38"/>
      <c r="E22" s="33"/>
      <c r="F22" s="1"/>
      <c r="G22" s="38"/>
      <c r="H22" s="33"/>
      <c r="I22" s="1"/>
      <c r="J22" s="38"/>
      <c r="K22" s="33"/>
      <c r="L22" s="1"/>
      <c r="M22" s="38"/>
      <c r="N22" s="33"/>
      <c r="O22" s="1"/>
      <c r="P22" s="38"/>
      <c r="Q22" s="33"/>
      <c r="R22" s="1"/>
      <c r="S22" s="38"/>
      <c r="T22" s="33"/>
      <c r="U22" s="1"/>
      <c r="V22" s="38"/>
      <c r="W22" s="33"/>
      <c r="X22" s="1"/>
    </row>
    <row r="23" spans="1:24">
      <c r="A23" s="38"/>
      <c r="B23" s="46"/>
      <c r="C23" s="47"/>
      <c r="D23" s="38"/>
      <c r="E23" s="33"/>
      <c r="F23" s="1"/>
      <c r="G23" s="38"/>
      <c r="H23" s="33"/>
      <c r="I23" s="1"/>
      <c r="J23" s="38"/>
      <c r="K23" s="33"/>
      <c r="L23" s="1"/>
      <c r="M23" s="38"/>
      <c r="N23" s="33"/>
      <c r="O23" s="1"/>
      <c r="P23" s="38"/>
      <c r="Q23" s="33"/>
      <c r="R23" s="1"/>
      <c r="S23" s="38"/>
      <c r="T23" s="33"/>
      <c r="U23" s="1"/>
      <c r="V23" s="38"/>
      <c r="W23" s="33"/>
      <c r="X23" s="1"/>
    </row>
    <row r="24" spans="1:24">
      <c r="A24" s="38"/>
      <c r="B24" s="46"/>
      <c r="C24" s="47"/>
      <c r="D24" s="38"/>
      <c r="E24" s="33"/>
      <c r="F24" s="1"/>
      <c r="G24" s="38"/>
      <c r="H24" s="33"/>
      <c r="I24" s="1"/>
      <c r="J24" s="38"/>
      <c r="K24" s="33"/>
      <c r="L24" s="1"/>
      <c r="M24" s="38"/>
      <c r="N24" s="33"/>
      <c r="O24" s="1"/>
      <c r="P24" s="38"/>
      <c r="Q24" s="33"/>
      <c r="R24" s="1"/>
      <c r="S24" s="38"/>
      <c r="T24" s="33"/>
      <c r="U24" s="1"/>
      <c r="V24" s="38"/>
      <c r="W24" s="33"/>
      <c r="X24" s="1"/>
    </row>
    <row r="25" spans="1:24">
      <c r="A25" s="38"/>
      <c r="B25" s="46"/>
      <c r="C25" s="47"/>
      <c r="D25" s="38"/>
      <c r="E25" s="33"/>
      <c r="F25" s="1"/>
      <c r="G25" s="38"/>
      <c r="H25" s="33"/>
      <c r="I25" s="1"/>
      <c r="J25" s="38"/>
      <c r="K25" s="33"/>
      <c r="L25" s="1"/>
      <c r="M25" s="38"/>
      <c r="N25" s="33"/>
      <c r="O25" s="1"/>
      <c r="P25" s="38"/>
      <c r="Q25" s="33"/>
      <c r="R25" s="1"/>
      <c r="S25" s="38"/>
      <c r="T25" s="33"/>
      <c r="U25" s="1"/>
      <c r="V25" s="38"/>
      <c r="W25" s="33"/>
      <c r="X25" s="1"/>
    </row>
    <row r="26" spans="1:24">
      <c r="A26" s="38"/>
      <c r="B26" s="46"/>
      <c r="C26" s="47"/>
      <c r="D26" s="38"/>
      <c r="E26" s="33"/>
      <c r="F26" s="1"/>
      <c r="G26" s="38"/>
      <c r="H26" s="33"/>
      <c r="I26" s="1"/>
      <c r="J26" s="38"/>
      <c r="K26" s="33"/>
      <c r="L26" s="1"/>
      <c r="M26" s="38"/>
      <c r="N26" s="33"/>
      <c r="O26" s="1"/>
      <c r="P26" s="38"/>
      <c r="Q26" s="33"/>
      <c r="R26" s="1"/>
      <c r="S26" s="38"/>
      <c r="T26" s="33"/>
      <c r="U26" s="1"/>
      <c r="V26" s="38"/>
      <c r="W26" s="33"/>
      <c r="X26" s="1"/>
    </row>
    <row r="27" spans="1:24">
      <c r="A27" s="38"/>
      <c r="B27" s="46"/>
      <c r="C27" s="47"/>
      <c r="D27" s="38"/>
      <c r="E27" s="33"/>
      <c r="F27" s="1"/>
      <c r="G27" s="38"/>
      <c r="H27" s="33"/>
      <c r="I27" s="1"/>
      <c r="J27" s="38"/>
      <c r="K27" s="33"/>
      <c r="L27" s="1"/>
      <c r="M27" s="38"/>
      <c r="N27" s="33"/>
      <c r="O27" s="1"/>
      <c r="P27" s="38"/>
      <c r="Q27" s="33"/>
      <c r="R27" s="1"/>
      <c r="S27" s="38"/>
      <c r="T27" s="33"/>
      <c r="U27" s="1"/>
      <c r="V27" s="38"/>
      <c r="W27" s="33"/>
      <c r="X27" s="1"/>
    </row>
    <row r="28" spans="1:24">
      <c r="A28" s="38"/>
      <c r="B28" s="48"/>
      <c r="C28" s="47"/>
      <c r="D28" s="38"/>
      <c r="E28" s="34"/>
      <c r="F28" s="1"/>
      <c r="G28" s="38"/>
      <c r="H28" s="34"/>
      <c r="I28" s="1"/>
      <c r="J28" s="38"/>
      <c r="K28" s="34"/>
      <c r="L28" s="1"/>
      <c r="M28" s="38"/>
      <c r="N28" s="34"/>
      <c r="O28" s="1"/>
      <c r="P28" s="38"/>
      <c r="Q28" s="34"/>
      <c r="R28" s="1"/>
      <c r="S28" s="38"/>
      <c r="T28" s="34"/>
      <c r="U28" s="1"/>
      <c r="V28" s="38"/>
      <c r="W28" s="34"/>
      <c r="X28" s="1"/>
    </row>
    <row r="29" spans="1:24">
      <c r="A29" s="38"/>
      <c r="B29" s="46"/>
      <c r="C29" s="47"/>
      <c r="D29" s="38"/>
      <c r="E29" s="33"/>
      <c r="F29" s="1"/>
      <c r="G29" s="38"/>
      <c r="H29" s="33"/>
      <c r="I29" s="1"/>
      <c r="J29" s="38"/>
      <c r="K29" s="33"/>
      <c r="L29" s="1"/>
      <c r="M29" s="38"/>
      <c r="N29" s="33"/>
      <c r="O29" s="1"/>
      <c r="P29" s="38"/>
      <c r="Q29" s="33"/>
      <c r="R29" s="1"/>
      <c r="S29" s="38"/>
      <c r="T29" s="33"/>
      <c r="U29" s="1"/>
      <c r="V29" s="38"/>
      <c r="W29" s="33"/>
      <c r="X29" s="1"/>
    </row>
    <row r="30" spans="1:24">
      <c r="A30" s="38"/>
      <c r="B30" s="46"/>
      <c r="C30" s="47"/>
      <c r="D30" s="38"/>
      <c r="E30" s="33"/>
      <c r="F30" s="1"/>
      <c r="G30" s="38"/>
      <c r="H30" s="33"/>
      <c r="I30" s="1"/>
      <c r="J30" s="38"/>
      <c r="K30" s="33"/>
      <c r="L30" s="1"/>
      <c r="M30" s="38"/>
      <c r="N30" s="33"/>
      <c r="O30" s="1"/>
      <c r="P30" s="38"/>
      <c r="Q30" s="33"/>
      <c r="R30" s="1"/>
      <c r="S30" s="38"/>
      <c r="T30" s="33"/>
      <c r="U30" s="1"/>
      <c r="V30" s="38"/>
      <c r="W30" s="33"/>
      <c r="X30" s="1"/>
    </row>
    <row r="31" spans="1:24">
      <c r="A31" s="38"/>
      <c r="B31" s="46"/>
      <c r="C31" s="47"/>
      <c r="D31" s="38"/>
      <c r="E31" s="33"/>
      <c r="F31" s="1"/>
      <c r="G31" s="38"/>
      <c r="H31" s="33"/>
      <c r="I31" s="1"/>
      <c r="J31" s="38"/>
      <c r="K31" s="33"/>
      <c r="L31" s="1"/>
      <c r="M31" s="38"/>
      <c r="N31" s="33"/>
      <c r="O31" s="1"/>
      <c r="P31" s="38"/>
      <c r="Q31" s="33"/>
      <c r="R31" s="1"/>
      <c r="S31" s="38"/>
      <c r="T31" s="33"/>
      <c r="U31" s="1"/>
      <c r="V31" s="38"/>
      <c r="W31" s="33"/>
      <c r="X31" s="1"/>
    </row>
    <row r="32" spans="1:24">
      <c r="A32" s="38"/>
      <c r="B32" s="46"/>
      <c r="C32" s="47"/>
      <c r="D32" s="38"/>
      <c r="E32" s="33"/>
      <c r="F32" s="1"/>
      <c r="G32" s="38"/>
      <c r="H32" s="33"/>
      <c r="I32" s="1"/>
      <c r="J32" s="38"/>
      <c r="K32" s="33"/>
      <c r="L32" s="1"/>
      <c r="M32" s="38"/>
      <c r="N32" s="33"/>
      <c r="O32" s="1"/>
      <c r="P32" s="38"/>
      <c r="Q32" s="33"/>
      <c r="R32" s="1"/>
      <c r="S32" s="38"/>
      <c r="T32" s="33"/>
      <c r="U32" s="1"/>
      <c r="V32" s="38"/>
      <c r="W32" s="33"/>
      <c r="X32" s="1"/>
    </row>
    <row r="33" spans="1:24">
      <c r="A33" s="38"/>
      <c r="B33" s="46"/>
      <c r="C33" s="47"/>
      <c r="D33" s="38"/>
      <c r="E33" s="33"/>
      <c r="F33" s="1"/>
      <c r="G33" s="38"/>
      <c r="H33" s="33"/>
      <c r="I33" s="1"/>
      <c r="J33" s="38"/>
      <c r="K33" s="33"/>
      <c r="L33" s="1"/>
      <c r="M33" s="38"/>
      <c r="N33" s="33"/>
      <c r="O33" s="1"/>
      <c r="P33" s="38"/>
      <c r="Q33" s="33"/>
      <c r="R33" s="1"/>
      <c r="S33" s="38"/>
      <c r="T33" s="33"/>
      <c r="U33" s="1"/>
      <c r="V33" s="38"/>
      <c r="W33" s="33"/>
      <c r="X33" s="1"/>
    </row>
    <row r="34" spans="1:24">
      <c r="A34" s="38"/>
      <c r="B34" s="46"/>
      <c r="C34" s="47"/>
      <c r="D34" s="38"/>
      <c r="E34" s="33"/>
      <c r="F34" s="1"/>
      <c r="G34" s="38"/>
      <c r="H34" s="33"/>
      <c r="I34" s="1"/>
      <c r="J34" s="38"/>
      <c r="K34" s="33"/>
      <c r="L34" s="1"/>
      <c r="M34" s="38"/>
      <c r="N34" s="33"/>
      <c r="O34" s="1"/>
      <c r="P34" s="38"/>
      <c r="Q34" s="33"/>
      <c r="R34" s="1"/>
      <c r="S34" s="38"/>
      <c r="T34" s="33"/>
      <c r="U34" s="1"/>
      <c r="V34" s="38"/>
      <c r="W34" s="33"/>
      <c r="X34" s="1"/>
    </row>
    <row r="35" spans="1:24">
      <c r="A35" s="38"/>
      <c r="B35" s="46"/>
      <c r="C35" s="47"/>
      <c r="D35" s="38"/>
      <c r="E35" s="33"/>
      <c r="F35" s="1"/>
      <c r="G35" s="38"/>
      <c r="H35" s="33"/>
      <c r="I35" s="1"/>
      <c r="J35" s="38"/>
      <c r="K35" s="33"/>
      <c r="L35" s="1"/>
      <c r="M35" s="38"/>
      <c r="N35" s="33"/>
      <c r="O35" s="1"/>
      <c r="P35" s="38"/>
      <c r="Q35" s="33"/>
      <c r="R35" s="1"/>
      <c r="S35" s="38"/>
      <c r="T35" s="33"/>
      <c r="U35" s="1"/>
      <c r="V35" s="38"/>
      <c r="W35" s="33"/>
      <c r="X35" s="1"/>
    </row>
    <row r="36" spans="1:24">
      <c r="A36" s="38"/>
      <c r="B36" s="46"/>
      <c r="C36" s="47"/>
      <c r="D36" s="38"/>
      <c r="E36" s="33"/>
      <c r="F36" s="1"/>
      <c r="G36" s="38"/>
      <c r="H36" s="33"/>
      <c r="I36" s="1"/>
      <c r="J36" s="38"/>
      <c r="K36" s="33"/>
      <c r="L36" s="1"/>
      <c r="M36" s="38"/>
      <c r="N36" s="33"/>
      <c r="O36" s="1"/>
      <c r="P36" s="38"/>
      <c r="Q36" s="33"/>
      <c r="R36" s="1"/>
      <c r="S36" s="38"/>
      <c r="T36" s="33"/>
      <c r="U36" s="1"/>
      <c r="V36" s="38"/>
      <c r="W36" s="33"/>
      <c r="X36" s="1"/>
    </row>
    <row r="37" spans="1:24">
      <c r="A37" s="38"/>
      <c r="B37" s="46"/>
      <c r="C37" s="47"/>
      <c r="D37" s="38"/>
      <c r="E37" s="33"/>
      <c r="F37" s="1"/>
      <c r="G37" s="38"/>
      <c r="H37" s="33"/>
      <c r="I37" s="1"/>
      <c r="J37" s="38"/>
      <c r="K37" s="33"/>
      <c r="L37" s="1"/>
      <c r="M37" s="38"/>
      <c r="N37" s="33"/>
      <c r="O37" s="1"/>
      <c r="P37" s="38"/>
      <c r="Q37" s="33"/>
      <c r="R37" s="1"/>
      <c r="S37" s="38"/>
      <c r="T37" s="33"/>
      <c r="U37" s="1"/>
      <c r="V37" s="38"/>
      <c r="W37" s="33"/>
      <c r="X37" s="1"/>
    </row>
    <row r="38" spans="1:24">
      <c r="A38" s="38"/>
      <c r="B38" s="46"/>
      <c r="C38" s="47"/>
      <c r="D38" s="38"/>
      <c r="E38" s="33"/>
      <c r="F38" s="1"/>
      <c r="G38" s="38"/>
      <c r="H38" s="33"/>
      <c r="I38" s="1"/>
      <c r="J38" s="38"/>
      <c r="K38" s="33"/>
      <c r="L38" s="1"/>
      <c r="M38" s="38"/>
      <c r="N38" s="33"/>
      <c r="O38" s="1"/>
      <c r="P38" s="38"/>
      <c r="Q38" s="33"/>
      <c r="R38" s="1"/>
      <c r="S38" s="38"/>
      <c r="T38" s="33"/>
      <c r="U38" s="1"/>
      <c r="V38" s="38"/>
      <c r="W38" s="33"/>
      <c r="X38" s="1"/>
    </row>
    <row r="39" spans="1:24">
      <c r="A39" s="38"/>
      <c r="B39" s="46"/>
      <c r="C39" s="47"/>
      <c r="D39" s="38"/>
      <c r="E39" s="33"/>
      <c r="F39" s="1"/>
      <c r="G39" s="38"/>
      <c r="H39" s="33"/>
      <c r="I39" s="1"/>
      <c r="J39" s="38"/>
      <c r="K39" s="33"/>
      <c r="L39" s="1"/>
      <c r="M39" s="38"/>
      <c r="N39" s="33"/>
      <c r="O39" s="1"/>
      <c r="P39" s="38"/>
      <c r="Q39" s="33"/>
      <c r="R39" s="1"/>
      <c r="S39" s="38"/>
      <c r="T39" s="33"/>
      <c r="U39" s="1"/>
      <c r="V39" s="38"/>
      <c r="W39" s="33"/>
      <c r="X39" s="1"/>
    </row>
    <row r="40" spans="1:24">
      <c r="A40" s="38"/>
      <c r="B40" s="46"/>
      <c r="C40" s="47"/>
      <c r="D40" s="38"/>
      <c r="E40" s="33"/>
      <c r="F40" s="1"/>
      <c r="G40" s="38"/>
      <c r="H40" s="33"/>
      <c r="I40" s="1"/>
      <c r="J40" s="38"/>
      <c r="K40" s="33"/>
      <c r="L40" s="1"/>
      <c r="M40" s="38"/>
      <c r="N40" s="33"/>
      <c r="O40" s="1"/>
      <c r="P40" s="38"/>
      <c r="Q40" s="33"/>
      <c r="R40" s="1"/>
      <c r="S40" s="38"/>
      <c r="T40" s="33"/>
      <c r="U40" s="1"/>
      <c r="V40" s="38"/>
      <c r="W40" s="33"/>
      <c r="X40" s="1"/>
    </row>
    <row r="41" spans="1:24">
      <c r="A41" s="38"/>
      <c r="B41" s="46"/>
      <c r="C41" s="47"/>
      <c r="D41" s="38"/>
      <c r="E41" s="33"/>
      <c r="F41" s="1"/>
      <c r="G41" s="38"/>
      <c r="H41" s="33"/>
      <c r="I41" s="1"/>
      <c r="J41" s="38"/>
      <c r="K41" s="33"/>
      <c r="L41" s="1"/>
      <c r="M41" s="38"/>
      <c r="N41" s="33"/>
      <c r="O41" s="1"/>
      <c r="P41" s="38"/>
      <c r="Q41" s="33"/>
      <c r="R41" s="1"/>
      <c r="S41" s="38"/>
      <c r="T41" s="33"/>
      <c r="U41" s="1"/>
      <c r="V41" s="38"/>
      <c r="W41" s="33"/>
      <c r="X41" s="1"/>
    </row>
    <row r="42" spans="1:24">
      <c r="A42" s="38"/>
      <c r="B42" s="46"/>
      <c r="C42" s="47"/>
      <c r="D42" s="38"/>
      <c r="E42" s="33"/>
      <c r="F42" s="1"/>
      <c r="G42" s="38"/>
      <c r="H42" s="33"/>
      <c r="I42" s="1"/>
      <c r="J42" s="38"/>
      <c r="K42" s="33"/>
      <c r="L42" s="1"/>
      <c r="M42" s="38"/>
      <c r="N42" s="33"/>
      <c r="O42" s="1"/>
      <c r="P42" s="38"/>
      <c r="Q42" s="33"/>
      <c r="R42" s="1"/>
      <c r="S42" s="38"/>
      <c r="T42" s="33"/>
      <c r="U42" s="1"/>
      <c r="V42" s="38"/>
      <c r="W42" s="33"/>
      <c r="X42" s="1"/>
    </row>
    <row r="43" spans="1:24">
      <c r="A43" s="38"/>
      <c r="B43" s="46"/>
      <c r="C43" s="47"/>
      <c r="D43" s="38"/>
      <c r="E43" s="33"/>
      <c r="F43" s="1"/>
      <c r="G43" s="38"/>
      <c r="H43" s="33"/>
      <c r="I43" s="1"/>
      <c r="J43" s="38"/>
      <c r="K43" s="33"/>
      <c r="L43" s="1"/>
      <c r="M43" s="38"/>
      <c r="N43" s="33"/>
      <c r="O43" s="1"/>
      <c r="P43" s="38"/>
      <c r="Q43" s="33"/>
      <c r="R43" s="1"/>
      <c r="S43" s="38"/>
      <c r="T43" s="33"/>
      <c r="U43" s="1"/>
      <c r="V43" s="38"/>
      <c r="W43" s="33"/>
      <c r="X43" s="1"/>
    </row>
    <row r="44" spans="1:24">
      <c r="A44" s="38"/>
      <c r="B44" s="46"/>
      <c r="C44" s="47"/>
      <c r="D44" s="38"/>
      <c r="E44" s="33"/>
      <c r="F44" s="1"/>
      <c r="G44" s="38"/>
      <c r="H44" s="33"/>
      <c r="I44" s="1"/>
      <c r="J44" s="38"/>
      <c r="K44" s="33"/>
      <c r="L44" s="1"/>
      <c r="M44" s="38"/>
      <c r="N44" s="33"/>
      <c r="O44" s="1"/>
      <c r="P44" s="38"/>
      <c r="Q44" s="33"/>
      <c r="R44" s="1"/>
      <c r="S44" s="38"/>
      <c r="T44" s="33"/>
      <c r="U44" s="1"/>
      <c r="V44" s="38"/>
      <c r="W44" s="33"/>
      <c r="X44" s="1"/>
    </row>
    <row r="45" spans="1:24">
      <c r="A45" s="38"/>
      <c r="B45" s="46"/>
      <c r="C45" s="47"/>
      <c r="D45" s="38"/>
      <c r="E45" s="33"/>
      <c r="F45" s="1"/>
      <c r="G45" s="38"/>
      <c r="H45" s="33"/>
      <c r="I45" s="1"/>
      <c r="J45" s="38"/>
      <c r="K45" s="33"/>
      <c r="L45" s="1"/>
      <c r="M45" s="38"/>
      <c r="N45" s="33"/>
      <c r="O45" s="1"/>
      <c r="P45" s="38"/>
      <c r="Q45" s="33"/>
      <c r="R45" s="1"/>
      <c r="S45" s="38"/>
      <c r="T45" s="33"/>
      <c r="U45" s="1"/>
      <c r="V45" s="38"/>
      <c r="W45" s="33"/>
      <c r="X45" s="1"/>
    </row>
    <row r="46" spans="1:24">
      <c r="A46" s="38"/>
      <c r="B46" s="46"/>
      <c r="C46" s="47"/>
      <c r="D46" s="38"/>
      <c r="E46" s="33"/>
      <c r="F46" s="1"/>
      <c r="G46" s="38"/>
      <c r="H46" s="33"/>
      <c r="I46" s="1"/>
      <c r="J46" s="38"/>
      <c r="K46" s="33"/>
      <c r="L46" s="1"/>
      <c r="M46" s="38"/>
      <c r="N46" s="33"/>
      <c r="O46" s="1"/>
      <c r="P46" s="38"/>
      <c r="Q46" s="33"/>
      <c r="R46" s="1"/>
      <c r="S46" s="38"/>
      <c r="T46" s="33"/>
      <c r="U46" s="1"/>
      <c r="V46" s="38"/>
      <c r="W46" s="33"/>
      <c r="X46" s="1"/>
    </row>
    <row r="47" spans="1:24">
      <c r="A47" s="38"/>
      <c r="B47" s="46"/>
      <c r="C47" s="47"/>
      <c r="D47" s="38"/>
      <c r="E47" s="33"/>
      <c r="F47" s="1"/>
      <c r="G47" s="38"/>
      <c r="H47" s="33"/>
      <c r="I47" s="1"/>
      <c r="J47" s="38"/>
      <c r="K47" s="33"/>
      <c r="L47" s="1"/>
      <c r="M47" s="38"/>
      <c r="N47" s="33"/>
      <c r="O47" s="1"/>
      <c r="P47" s="38"/>
      <c r="Q47" s="33"/>
      <c r="R47" s="1"/>
      <c r="S47" s="38"/>
      <c r="T47" s="33"/>
      <c r="U47" s="1"/>
      <c r="V47" s="38"/>
      <c r="W47" s="33"/>
      <c r="X47" s="1"/>
    </row>
    <row r="48" spans="1:24">
      <c r="A48" s="38"/>
      <c r="B48" s="46"/>
      <c r="C48" s="47"/>
      <c r="D48" s="38"/>
      <c r="E48" s="33"/>
      <c r="F48" s="1"/>
      <c r="G48" s="38"/>
      <c r="H48" s="33"/>
      <c r="I48" s="1"/>
      <c r="J48" s="38"/>
      <c r="K48" s="33"/>
      <c r="L48" s="1"/>
      <c r="M48" s="38"/>
      <c r="N48" s="33"/>
      <c r="O48" s="1"/>
      <c r="P48" s="38"/>
      <c r="Q48" s="33"/>
      <c r="R48" s="1"/>
      <c r="S48" s="38"/>
      <c r="T48" s="33"/>
      <c r="U48" s="1"/>
      <c r="V48" s="38"/>
      <c r="W48" s="33"/>
      <c r="X48" s="1"/>
    </row>
    <row r="49" spans="1:24">
      <c r="A49" s="38"/>
      <c r="B49" s="46"/>
      <c r="C49" s="47"/>
      <c r="D49" s="38"/>
      <c r="E49" s="33"/>
      <c r="F49" s="1"/>
      <c r="G49" s="38"/>
      <c r="H49" s="33"/>
      <c r="I49" s="1"/>
      <c r="J49" s="38"/>
      <c r="K49" s="33"/>
      <c r="L49" s="1"/>
      <c r="M49" s="38"/>
      <c r="N49" s="33"/>
      <c r="O49" s="1"/>
      <c r="P49" s="38"/>
      <c r="Q49" s="33"/>
      <c r="R49" s="1"/>
      <c r="S49" s="38"/>
      <c r="T49" s="33"/>
      <c r="U49" s="1"/>
      <c r="V49" s="38"/>
      <c r="W49" s="33"/>
      <c r="X49" s="1"/>
    </row>
    <row r="50" spans="1:24">
      <c r="A50" s="38"/>
      <c r="B50" s="46"/>
      <c r="C50" s="47"/>
      <c r="D50" s="38"/>
      <c r="E50" s="33"/>
      <c r="F50" s="1"/>
      <c r="G50" s="38"/>
      <c r="H50" s="33"/>
      <c r="I50" s="1"/>
      <c r="J50" s="38"/>
      <c r="K50" s="33"/>
      <c r="L50" s="1"/>
      <c r="M50" s="38"/>
      <c r="N50" s="33"/>
      <c r="O50" s="1"/>
      <c r="P50" s="38"/>
      <c r="Q50" s="33"/>
      <c r="R50" s="1"/>
      <c r="S50" s="38"/>
      <c r="T50" s="33"/>
      <c r="U50" s="1"/>
      <c r="V50" s="38"/>
      <c r="W50" s="33"/>
      <c r="X50" s="1"/>
    </row>
    <row r="51" spans="1:24">
      <c r="A51" s="38"/>
      <c r="B51" s="46"/>
      <c r="C51" s="47"/>
      <c r="D51" s="38"/>
      <c r="E51" s="33"/>
      <c r="F51" s="1"/>
      <c r="G51" s="38"/>
      <c r="H51" s="33"/>
      <c r="I51" s="1"/>
      <c r="J51" s="38"/>
      <c r="K51" s="33"/>
      <c r="L51" s="1"/>
      <c r="M51" s="38"/>
      <c r="N51" s="33"/>
      <c r="O51" s="1"/>
      <c r="P51" s="38"/>
      <c r="Q51" s="33"/>
      <c r="R51" s="1"/>
      <c r="S51" s="38"/>
      <c r="T51" s="33"/>
      <c r="U51" s="1"/>
      <c r="V51" s="38"/>
      <c r="W51" s="33"/>
      <c r="X51" s="1"/>
    </row>
    <row r="52" spans="1:24">
      <c r="A52" s="38"/>
      <c r="B52" s="48"/>
      <c r="C52" s="47"/>
      <c r="D52" s="38"/>
      <c r="E52" s="34"/>
      <c r="F52" s="1"/>
      <c r="G52" s="38"/>
      <c r="H52" s="34"/>
      <c r="I52" s="1"/>
      <c r="J52" s="38"/>
      <c r="K52" s="34"/>
      <c r="L52" s="1"/>
      <c r="M52" s="38"/>
      <c r="N52" s="34"/>
      <c r="O52" s="1"/>
      <c r="P52" s="38"/>
      <c r="Q52" s="34"/>
      <c r="R52" s="1"/>
      <c r="S52" s="38"/>
      <c r="T52" s="34"/>
      <c r="U52" s="1"/>
      <c r="V52" s="38"/>
      <c r="W52" s="34"/>
      <c r="X52" s="1"/>
    </row>
    <row r="53" spans="1:24">
      <c r="A53" s="38"/>
      <c r="B53" s="46"/>
      <c r="C53" s="47"/>
      <c r="D53" s="38"/>
      <c r="E53" s="33"/>
      <c r="F53" s="1"/>
      <c r="G53" s="38"/>
      <c r="H53" s="33"/>
      <c r="I53" s="1"/>
      <c r="J53" s="38"/>
      <c r="K53" s="33"/>
      <c r="L53" s="1"/>
      <c r="M53" s="38"/>
      <c r="N53" s="33"/>
      <c r="O53" s="1"/>
      <c r="P53" s="38"/>
      <c r="Q53" s="33"/>
      <c r="R53" s="1"/>
      <c r="S53" s="38"/>
      <c r="T53" s="33"/>
      <c r="U53" s="1"/>
      <c r="V53" s="38"/>
      <c r="W53" s="33"/>
      <c r="X53" s="1"/>
    </row>
    <row r="54" spans="1:24">
      <c r="A54" s="38"/>
      <c r="B54" s="46"/>
      <c r="C54" s="47"/>
      <c r="D54" s="38"/>
      <c r="E54" s="33"/>
      <c r="F54" s="1"/>
      <c r="G54" s="38"/>
      <c r="H54" s="33"/>
      <c r="I54" s="1"/>
      <c r="J54" s="38"/>
      <c r="K54" s="33"/>
      <c r="L54" s="1"/>
      <c r="M54" s="38"/>
      <c r="N54" s="33"/>
      <c r="O54" s="1"/>
      <c r="P54" s="38"/>
      <c r="Q54" s="33"/>
      <c r="R54" s="1"/>
      <c r="S54" s="38"/>
      <c r="T54" s="33"/>
      <c r="U54" s="1"/>
      <c r="V54" s="38"/>
      <c r="W54" s="33"/>
      <c r="X54" s="1"/>
    </row>
    <row r="55" spans="1:24">
      <c r="A55" s="38"/>
      <c r="B55" s="46"/>
      <c r="C55" s="47"/>
      <c r="D55" s="38"/>
      <c r="E55" s="33"/>
      <c r="F55" s="1"/>
      <c r="G55" s="38"/>
      <c r="H55" s="33"/>
      <c r="I55" s="1"/>
      <c r="J55" s="38"/>
      <c r="K55" s="33"/>
      <c r="L55" s="1"/>
      <c r="M55" s="38"/>
      <c r="N55" s="33"/>
      <c r="O55" s="1"/>
      <c r="P55" s="38"/>
      <c r="Q55" s="33"/>
      <c r="R55" s="1"/>
      <c r="S55" s="38"/>
      <c r="T55" s="33"/>
      <c r="U55" s="1"/>
      <c r="V55" s="38"/>
      <c r="W55" s="33"/>
      <c r="X55" s="1"/>
    </row>
    <row r="56" spans="1:24">
      <c r="A56" s="38"/>
      <c r="B56" s="46"/>
      <c r="C56" s="47"/>
      <c r="D56" s="38"/>
      <c r="E56" s="33"/>
      <c r="F56" s="1"/>
      <c r="G56" s="38"/>
      <c r="H56" s="33"/>
      <c r="I56" s="1"/>
      <c r="J56" s="38"/>
      <c r="K56" s="33"/>
      <c r="L56" s="1"/>
      <c r="M56" s="38"/>
      <c r="N56" s="33"/>
      <c r="O56" s="1"/>
      <c r="P56" s="38"/>
      <c r="Q56" s="33"/>
      <c r="R56" s="1"/>
      <c r="S56" s="38"/>
      <c r="T56" s="33"/>
      <c r="U56" s="1"/>
      <c r="V56" s="38"/>
      <c r="W56" s="33"/>
      <c r="X56" s="1"/>
    </row>
    <row r="57" spans="1:24">
      <c r="A57" s="38"/>
      <c r="B57" s="46"/>
      <c r="C57" s="47"/>
      <c r="D57" s="38"/>
      <c r="E57" s="33"/>
      <c r="F57" s="1"/>
      <c r="G57" s="38"/>
      <c r="H57" s="33"/>
      <c r="I57" s="1"/>
      <c r="J57" s="38"/>
      <c r="K57" s="33"/>
      <c r="L57" s="1"/>
      <c r="M57" s="38"/>
      <c r="N57" s="33"/>
      <c r="O57" s="1"/>
      <c r="P57" s="38"/>
      <c r="Q57" s="33"/>
      <c r="R57" s="1"/>
      <c r="S57" s="38"/>
      <c r="T57" s="33"/>
      <c r="U57" s="1"/>
      <c r="V57" s="38"/>
      <c r="W57" s="33"/>
      <c r="X57" s="1"/>
    </row>
    <row r="58" spans="1:24">
      <c r="A58" s="38"/>
      <c r="B58" s="46"/>
      <c r="C58" s="47"/>
      <c r="D58" s="38"/>
      <c r="E58" s="33"/>
      <c r="F58" s="1"/>
      <c r="G58" s="38"/>
      <c r="H58" s="33"/>
      <c r="I58" s="1"/>
      <c r="J58" s="38"/>
      <c r="K58" s="33"/>
      <c r="L58" s="1"/>
      <c r="M58" s="38"/>
      <c r="N58" s="33"/>
      <c r="O58" s="1"/>
      <c r="P58" s="38"/>
      <c r="Q58" s="33"/>
      <c r="R58" s="1"/>
      <c r="S58" s="38"/>
      <c r="T58" s="33"/>
      <c r="U58" s="1"/>
      <c r="V58" s="38"/>
      <c r="W58" s="33"/>
      <c r="X58" s="1"/>
    </row>
    <row r="59" spans="1:24">
      <c r="A59" s="38"/>
      <c r="B59" s="46"/>
      <c r="C59" s="47"/>
      <c r="D59" s="38"/>
      <c r="E59" s="33"/>
      <c r="F59" s="1"/>
      <c r="G59" s="38"/>
      <c r="H59" s="33"/>
      <c r="I59" s="1"/>
      <c r="J59" s="38"/>
      <c r="K59" s="33"/>
      <c r="L59" s="1"/>
      <c r="M59" s="38"/>
      <c r="N59" s="33"/>
      <c r="O59" s="1"/>
      <c r="P59" s="38"/>
      <c r="Q59" s="33"/>
      <c r="R59" s="1"/>
      <c r="S59" s="38"/>
      <c r="T59" s="33"/>
      <c r="U59" s="1"/>
      <c r="V59" s="38"/>
      <c r="W59" s="33"/>
      <c r="X59" s="1"/>
    </row>
    <row r="60" spans="1:24">
      <c r="A60" s="38"/>
      <c r="B60" s="46"/>
      <c r="C60" s="47"/>
      <c r="D60" s="38"/>
      <c r="E60" s="33"/>
      <c r="F60" s="1"/>
      <c r="G60" s="38"/>
      <c r="H60" s="33"/>
      <c r="I60" s="1"/>
      <c r="J60" s="38"/>
      <c r="K60" s="33"/>
      <c r="L60" s="1"/>
      <c r="M60" s="38"/>
      <c r="N60" s="33"/>
      <c r="O60" s="1"/>
      <c r="P60" s="38"/>
      <c r="Q60" s="33"/>
      <c r="R60" s="1"/>
      <c r="S60" s="38"/>
      <c r="T60" s="33"/>
      <c r="U60" s="1"/>
      <c r="V60" s="38"/>
      <c r="W60" s="33"/>
      <c r="X60" s="1"/>
    </row>
    <row r="61" spans="1:24">
      <c r="A61" s="38"/>
      <c r="B61" s="46"/>
      <c r="C61" s="47"/>
      <c r="D61" s="38"/>
      <c r="E61" s="33"/>
      <c r="F61" s="1"/>
      <c r="G61" s="38"/>
      <c r="H61" s="33"/>
      <c r="I61" s="1"/>
      <c r="J61" s="38"/>
      <c r="K61" s="33"/>
      <c r="L61" s="1"/>
      <c r="M61" s="38"/>
      <c r="N61" s="33"/>
      <c r="O61" s="1"/>
      <c r="P61" s="38"/>
      <c r="Q61" s="33"/>
      <c r="R61" s="1"/>
      <c r="S61" s="38"/>
      <c r="T61" s="33"/>
      <c r="U61" s="1"/>
      <c r="V61" s="38"/>
      <c r="W61" s="33"/>
      <c r="X61" s="1"/>
    </row>
    <row r="62" spans="1:24">
      <c r="A62" s="38"/>
      <c r="B62" s="46"/>
      <c r="C62" s="47"/>
      <c r="D62" s="38"/>
      <c r="E62" s="33"/>
      <c r="F62" s="1"/>
      <c r="G62" s="38"/>
      <c r="H62" s="33"/>
      <c r="I62" s="1"/>
      <c r="J62" s="38"/>
      <c r="K62" s="33"/>
      <c r="L62" s="1"/>
      <c r="M62" s="38"/>
      <c r="N62" s="33"/>
      <c r="O62" s="1"/>
      <c r="P62" s="38"/>
      <c r="Q62" s="33"/>
      <c r="R62" s="1"/>
      <c r="S62" s="38"/>
      <c r="T62" s="33"/>
      <c r="U62" s="1"/>
      <c r="V62" s="38"/>
      <c r="W62" s="33"/>
      <c r="X62" s="1"/>
    </row>
    <row r="63" spans="1:24">
      <c r="A63" s="38"/>
      <c r="B63" s="46"/>
      <c r="C63" s="47"/>
      <c r="D63" s="38"/>
      <c r="E63" s="33"/>
      <c r="F63" s="1"/>
      <c r="G63" s="38"/>
      <c r="H63" s="33"/>
      <c r="I63" s="1"/>
      <c r="J63" s="38"/>
      <c r="K63" s="33"/>
      <c r="L63" s="1"/>
      <c r="M63" s="38"/>
      <c r="N63" s="33"/>
      <c r="O63" s="1"/>
      <c r="P63" s="38"/>
      <c r="Q63" s="33"/>
      <c r="R63" s="1"/>
      <c r="S63" s="38"/>
      <c r="T63" s="33"/>
      <c r="U63" s="1"/>
      <c r="V63" s="38"/>
      <c r="W63" s="33"/>
      <c r="X63" s="1"/>
    </row>
    <row r="64" spans="1:24">
      <c r="A64" s="38"/>
      <c r="B64" s="46"/>
      <c r="C64" s="47"/>
      <c r="D64" s="38"/>
      <c r="E64" s="33"/>
      <c r="F64" s="1"/>
      <c r="G64" s="38"/>
      <c r="H64" s="33"/>
      <c r="I64" s="1"/>
      <c r="J64" s="38"/>
      <c r="K64" s="33"/>
      <c r="L64" s="1"/>
      <c r="M64" s="38"/>
      <c r="N64" s="33"/>
      <c r="O64" s="1"/>
      <c r="P64" s="38"/>
      <c r="Q64" s="33"/>
      <c r="R64" s="1"/>
      <c r="S64" s="38"/>
      <c r="T64" s="33"/>
      <c r="U64" s="1"/>
      <c r="V64" s="38"/>
      <c r="W64" s="33"/>
      <c r="X64" s="1"/>
    </row>
    <row r="65" spans="1:24">
      <c r="A65" s="38"/>
      <c r="B65" s="46"/>
      <c r="C65" s="47"/>
      <c r="D65" s="38"/>
      <c r="E65" s="33"/>
      <c r="F65" s="1"/>
      <c r="G65" s="38"/>
      <c r="H65" s="33"/>
      <c r="I65" s="1"/>
      <c r="J65" s="38"/>
      <c r="K65" s="33"/>
      <c r="L65" s="1"/>
      <c r="M65" s="38"/>
      <c r="N65" s="33"/>
      <c r="O65" s="1"/>
      <c r="P65" s="38"/>
      <c r="Q65" s="33"/>
      <c r="R65" s="1"/>
      <c r="S65" s="38"/>
      <c r="T65" s="33"/>
      <c r="U65" s="1"/>
      <c r="V65" s="38"/>
      <c r="W65" s="33"/>
      <c r="X65" s="1"/>
    </row>
    <row r="66" spans="1:24">
      <c r="A66" s="38"/>
      <c r="B66" s="46"/>
      <c r="C66" s="47"/>
      <c r="D66" s="38"/>
      <c r="E66" s="33"/>
      <c r="F66" s="1"/>
      <c r="G66" s="38"/>
      <c r="H66" s="33"/>
      <c r="I66" s="1"/>
      <c r="J66" s="38"/>
      <c r="K66" s="33"/>
      <c r="L66" s="1"/>
      <c r="M66" s="38"/>
      <c r="N66" s="33"/>
      <c r="O66" s="1"/>
      <c r="P66" s="38"/>
      <c r="Q66" s="33"/>
      <c r="R66" s="1"/>
      <c r="S66" s="38"/>
      <c r="T66" s="33"/>
      <c r="U66" s="1"/>
      <c r="V66" s="38"/>
      <c r="W66" s="33"/>
      <c r="X66" s="1"/>
    </row>
    <row r="67" spans="1:24">
      <c r="A67" s="38"/>
      <c r="B67" s="46"/>
      <c r="C67" s="47"/>
      <c r="D67" s="38"/>
      <c r="E67" s="33"/>
      <c r="F67" s="1"/>
      <c r="G67" s="38"/>
      <c r="H67" s="33"/>
      <c r="I67" s="1"/>
      <c r="J67" s="38"/>
      <c r="K67" s="33"/>
      <c r="L67" s="1"/>
      <c r="M67" s="38"/>
      <c r="N67" s="33"/>
      <c r="O67" s="1"/>
      <c r="P67" s="38"/>
      <c r="Q67" s="33"/>
      <c r="R67" s="1"/>
      <c r="S67" s="38"/>
      <c r="T67" s="33"/>
      <c r="U67" s="1"/>
      <c r="V67" s="38"/>
      <c r="W67" s="33"/>
      <c r="X67" s="1"/>
    </row>
    <row r="68" spans="1:24">
      <c r="A68" s="38"/>
      <c r="B68" s="46"/>
      <c r="C68" s="47"/>
      <c r="D68" s="38"/>
      <c r="E68" s="33"/>
      <c r="F68" s="1"/>
      <c r="G68" s="38"/>
      <c r="H68" s="33"/>
      <c r="I68" s="1"/>
      <c r="J68" s="38"/>
      <c r="K68" s="33"/>
      <c r="L68" s="1"/>
      <c r="M68" s="38"/>
      <c r="N68" s="33"/>
      <c r="O68" s="1"/>
      <c r="P68" s="38"/>
      <c r="Q68" s="33"/>
      <c r="R68" s="1"/>
      <c r="S68" s="38"/>
      <c r="T68" s="33"/>
      <c r="U68" s="1"/>
      <c r="V68" s="38"/>
      <c r="W68" s="33"/>
      <c r="X68" s="1"/>
    </row>
    <row r="69" spans="1:24">
      <c r="A69" s="38"/>
      <c r="B69" s="46"/>
      <c r="C69" s="47"/>
      <c r="D69" s="38"/>
      <c r="E69" s="33"/>
      <c r="F69" s="1"/>
      <c r="G69" s="38"/>
      <c r="H69" s="33"/>
      <c r="I69" s="1"/>
      <c r="J69" s="38"/>
      <c r="K69" s="33"/>
      <c r="L69" s="1"/>
      <c r="M69" s="38"/>
      <c r="N69" s="33"/>
      <c r="O69" s="1"/>
      <c r="P69" s="38"/>
      <c r="Q69" s="33"/>
      <c r="R69" s="1"/>
      <c r="S69" s="38"/>
      <c r="T69" s="33"/>
      <c r="U69" s="1"/>
      <c r="V69" s="38"/>
      <c r="W69" s="33"/>
      <c r="X69" s="1"/>
    </row>
    <row r="70" spans="1:24">
      <c r="A70" s="38"/>
      <c r="B70" s="46"/>
      <c r="C70" s="47"/>
      <c r="D70" s="38"/>
      <c r="E70" s="33"/>
      <c r="F70" s="1"/>
      <c r="G70" s="38"/>
      <c r="H70" s="33"/>
      <c r="I70" s="1"/>
      <c r="J70" s="38"/>
      <c r="K70" s="33"/>
      <c r="L70" s="1"/>
      <c r="M70" s="38"/>
      <c r="N70" s="33"/>
      <c r="O70" s="1"/>
      <c r="P70" s="38"/>
      <c r="Q70" s="33"/>
      <c r="R70" s="1"/>
      <c r="S70" s="38"/>
      <c r="T70" s="33"/>
      <c r="U70" s="1"/>
      <c r="V70" s="38"/>
      <c r="W70" s="33"/>
      <c r="X70" s="1"/>
    </row>
    <row r="71" spans="1:24">
      <c r="A71" s="38"/>
      <c r="B71" s="46"/>
      <c r="C71" s="47"/>
      <c r="D71" s="38"/>
      <c r="E71" s="33"/>
      <c r="F71" s="1"/>
      <c r="G71" s="38"/>
      <c r="H71" s="33"/>
      <c r="I71" s="1"/>
      <c r="J71" s="38"/>
      <c r="K71" s="33"/>
      <c r="L71" s="1"/>
      <c r="M71" s="38"/>
      <c r="N71" s="33"/>
      <c r="O71" s="1"/>
      <c r="P71" s="38"/>
      <c r="Q71" s="33"/>
      <c r="R71" s="1"/>
      <c r="S71" s="38"/>
      <c r="T71" s="33"/>
      <c r="U71" s="1"/>
      <c r="V71" s="38"/>
      <c r="W71" s="33"/>
      <c r="X71" s="1"/>
    </row>
    <row r="72" spans="1:24">
      <c r="A72" s="38"/>
      <c r="B72" s="46"/>
      <c r="C72" s="47"/>
      <c r="D72" s="38"/>
      <c r="E72" s="33"/>
      <c r="F72" s="1"/>
      <c r="G72" s="38"/>
      <c r="H72" s="33"/>
      <c r="I72" s="1"/>
      <c r="J72" s="38"/>
      <c r="K72" s="33"/>
      <c r="L72" s="1"/>
      <c r="M72" s="38"/>
      <c r="N72" s="33"/>
      <c r="O72" s="1"/>
      <c r="P72" s="38"/>
      <c r="Q72" s="33"/>
      <c r="R72" s="1"/>
      <c r="S72" s="38"/>
      <c r="T72" s="33"/>
      <c r="U72" s="1"/>
      <c r="V72" s="38"/>
      <c r="W72" s="33"/>
      <c r="X72" s="1"/>
    </row>
    <row r="73" spans="1:24">
      <c r="A73" s="38"/>
      <c r="B73" s="46"/>
      <c r="C73" s="47"/>
      <c r="D73" s="38"/>
      <c r="E73" s="33"/>
      <c r="F73" s="1"/>
      <c r="G73" s="38"/>
      <c r="H73" s="33"/>
      <c r="I73" s="1"/>
      <c r="J73" s="38"/>
      <c r="K73" s="33"/>
      <c r="L73" s="1"/>
      <c r="M73" s="38"/>
      <c r="N73" s="33"/>
      <c r="O73" s="1"/>
      <c r="P73" s="38"/>
      <c r="Q73" s="33"/>
      <c r="R73" s="1"/>
      <c r="S73" s="38"/>
      <c r="T73" s="33"/>
      <c r="U73" s="1"/>
      <c r="V73" s="38"/>
      <c r="W73" s="33"/>
      <c r="X73" s="1"/>
    </row>
    <row r="74" spans="1:24">
      <c r="A74" s="38"/>
      <c r="B74" s="46"/>
      <c r="C74" s="47"/>
      <c r="D74" s="38"/>
      <c r="E74" s="33"/>
      <c r="F74" s="1"/>
      <c r="G74" s="38"/>
      <c r="H74" s="33"/>
      <c r="I74" s="1"/>
      <c r="J74" s="38"/>
      <c r="K74" s="33"/>
      <c r="L74" s="1"/>
      <c r="M74" s="38"/>
      <c r="N74" s="33"/>
      <c r="O74" s="1"/>
      <c r="P74" s="38"/>
      <c r="Q74" s="33"/>
      <c r="R74" s="1"/>
      <c r="S74" s="38"/>
      <c r="T74" s="33"/>
      <c r="U74" s="1"/>
      <c r="V74" s="38"/>
      <c r="W74" s="33"/>
      <c r="X74" s="1"/>
    </row>
    <row r="75" spans="1:24">
      <c r="A75" s="38"/>
      <c r="B75" s="46"/>
      <c r="C75" s="47"/>
      <c r="D75" s="38"/>
      <c r="E75" s="33"/>
      <c r="F75" s="1"/>
      <c r="G75" s="38"/>
      <c r="H75" s="33"/>
      <c r="I75" s="1"/>
      <c r="J75" s="38"/>
      <c r="K75" s="33"/>
      <c r="L75" s="1"/>
      <c r="M75" s="38"/>
      <c r="N75" s="33"/>
      <c r="O75" s="1"/>
      <c r="P75" s="38"/>
      <c r="Q75" s="33"/>
      <c r="R75" s="1"/>
      <c r="S75" s="38"/>
      <c r="T75" s="33"/>
      <c r="U75" s="1"/>
      <c r="V75" s="38"/>
      <c r="W75" s="33"/>
      <c r="X75" s="1"/>
    </row>
    <row r="76" spans="1:24">
      <c r="A76" s="38"/>
      <c r="B76" s="48"/>
      <c r="C76" s="47"/>
      <c r="D76" s="38"/>
      <c r="E76" s="34"/>
      <c r="F76" s="1"/>
      <c r="G76" s="38"/>
      <c r="H76" s="34"/>
      <c r="I76" s="1"/>
      <c r="J76" s="38"/>
      <c r="K76" s="34"/>
      <c r="L76" s="1"/>
      <c r="M76" s="38"/>
      <c r="N76" s="34"/>
      <c r="O76" s="1"/>
      <c r="P76" s="38"/>
      <c r="Q76" s="34"/>
      <c r="R76" s="1"/>
      <c r="S76" s="38"/>
      <c r="T76" s="34"/>
      <c r="U76" s="1"/>
      <c r="V76" s="38"/>
      <c r="W76" s="34"/>
      <c r="X76" s="1"/>
    </row>
    <row r="77" spans="1:24">
      <c r="A77" s="38"/>
      <c r="B77" s="46"/>
      <c r="C77" s="47"/>
      <c r="D77" s="38"/>
      <c r="E77" s="33"/>
      <c r="F77" s="1"/>
      <c r="G77" s="38"/>
      <c r="H77" s="33"/>
      <c r="I77" s="1"/>
      <c r="J77" s="38"/>
      <c r="K77" s="33"/>
      <c r="L77" s="1"/>
      <c r="M77" s="38"/>
      <c r="N77" s="33"/>
      <c r="O77" s="1"/>
      <c r="P77" s="38"/>
      <c r="Q77" s="33"/>
      <c r="R77" s="1"/>
      <c r="S77" s="38"/>
      <c r="T77" s="33"/>
      <c r="U77" s="1"/>
      <c r="V77" s="38"/>
      <c r="W77" s="33"/>
      <c r="X77" s="1"/>
    </row>
    <row r="78" spans="1:24">
      <c r="A78" s="38"/>
      <c r="B78" s="46"/>
      <c r="C78" s="47"/>
      <c r="D78" s="38"/>
      <c r="E78" s="33"/>
      <c r="F78" s="1"/>
      <c r="G78" s="38"/>
      <c r="H78" s="33"/>
      <c r="I78" s="1"/>
      <c r="J78" s="38"/>
      <c r="K78" s="33"/>
      <c r="L78" s="1"/>
      <c r="M78" s="38"/>
      <c r="N78" s="33"/>
      <c r="O78" s="1"/>
      <c r="P78" s="38"/>
      <c r="Q78" s="33"/>
      <c r="R78" s="1"/>
      <c r="S78" s="38"/>
      <c r="T78" s="33"/>
      <c r="U78" s="1"/>
      <c r="V78" s="38"/>
      <c r="W78" s="33"/>
      <c r="X78" s="1"/>
    </row>
    <row r="79" spans="1:24">
      <c r="A79" s="38"/>
      <c r="B79" s="46"/>
      <c r="C79" s="47"/>
      <c r="D79" s="38"/>
      <c r="E79" s="33"/>
      <c r="F79" s="1"/>
      <c r="G79" s="38"/>
      <c r="H79" s="33"/>
      <c r="I79" s="1"/>
      <c r="J79" s="38"/>
      <c r="K79" s="33"/>
      <c r="L79" s="1"/>
      <c r="M79" s="38"/>
      <c r="N79" s="33"/>
      <c r="O79" s="1"/>
      <c r="P79" s="38"/>
      <c r="Q79" s="33"/>
      <c r="R79" s="1"/>
      <c r="S79" s="38"/>
      <c r="T79" s="33"/>
      <c r="U79" s="1"/>
      <c r="V79" s="38"/>
      <c r="W79" s="33"/>
      <c r="X79" s="1"/>
    </row>
    <row r="80" spans="1:24">
      <c r="A80" s="38"/>
      <c r="B80" s="46"/>
      <c r="C80" s="47"/>
      <c r="D80" s="38"/>
      <c r="E80" s="33"/>
      <c r="F80" s="1"/>
      <c r="G80" s="38"/>
      <c r="H80" s="33"/>
      <c r="I80" s="1"/>
      <c r="J80" s="38"/>
      <c r="K80" s="33"/>
      <c r="L80" s="1"/>
      <c r="M80" s="38"/>
      <c r="N80" s="33"/>
      <c r="O80" s="1"/>
      <c r="P80" s="38"/>
      <c r="Q80" s="33"/>
      <c r="R80" s="1"/>
      <c r="S80" s="38"/>
      <c r="T80" s="33"/>
      <c r="U80" s="1"/>
      <c r="V80" s="38"/>
      <c r="W80" s="33"/>
      <c r="X80" s="1"/>
    </row>
    <row r="81" spans="1:24">
      <c r="A81" s="38"/>
      <c r="B81" s="46"/>
      <c r="C81" s="47"/>
      <c r="D81" s="38"/>
      <c r="E81" s="33"/>
      <c r="F81" s="1"/>
      <c r="G81" s="38"/>
      <c r="H81" s="33"/>
      <c r="I81" s="1"/>
      <c r="J81" s="38"/>
      <c r="K81" s="33"/>
      <c r="L81" s="1"/>
      <c r="M81" s="38"/>
      <c r="N81" s="33"/>
      <c r="O81" s="1"/>
      <c r="P81" s="38"/>
      <c r="Q81" s="33"/>
      <c r="R81" s="1"/>
      <c r="S81" s="38"/>
      <c r="T81" s="33"/>
      <c r="U81" s="1"/>
      <c r="V81" s="38"/>
      <c r="W81" s="33"/>
      <c r="X81" s="1"/>
    </row>
    <row r="82" spans="1:24">
      <c r="A82" s="38"/>
      <c r="B82" s="46"/>
      <c r="C82" s="47"/>
      <c r="D82" s="38"/>
      <c r="E82" s="33"/>
      <c r="F82" s="1"/>
      <c r="G82" s="38"/>
      <c r="H82" s="33"/>
      <c r="I82" s="1"/>
      <c r="J82" s="38"/>
      <c r="K82" s="33"/>
      <c r="L82" s="1"/>
      <c r="M82" s="38"/>
      <c r="N82" s="33"/>
      <c r="O82" s="1"/>
      <c r="P82" s="38"/>
      <c r="Q82" s="33"/>
      <c r="R82" s="1"/>
      <c r="S82" s="38"/>
      <c r="T82" s="33"/>
      <c r="U82" s="1"/>
      <c r="V82" s="38"/>
      <c r="W82" s="33"/>
      <c r="X82" s="1"/>
    </row>
    <row r="83" spans="1:24">
      <c r="A83" s="38"/>
      <c r="B83" s="46"/>
      <c r="C83" s="47"/>
      <c r="D83" s="38"/>
      <c r="E83" s="33"/>
      <c r="F83" s="1"/>
      <c r="G83" s="38"/>
      <c r="H83" s="33"/>
      <c r="I83" s="1"/>
      <c r="J83" s="38"/>
      <c r="K83" s="33"/>
      <c r="L83" s="1"/>
      <c r="M83" s="38"/>
      <c r="N83" s="33"/>
      <c r="O83" s="1"/>
      <c r="P83" s="38"/>
      <c r="Q83" s="33"/>
      <c r="R83" s="1"/>
      <c r="S83" s="38"/>
      <c r="T83" s="33"/>
      <c r="U83" s="1"/>
      <c r="V83" s="38"/>
      <c r="W83" s="33"/>
      <c r="X83" s="1"/>
    </row>
    <row r="84" spans="1:24">
      <c r="A84" s="38"/>
      <c r="B84" s="46"/>
      <c r="C84" s="47"/>
      <c r="D84" s="38"/>
      <c r="E84" s="33"/>
      <c r="F84" s="1"/>
      <c r="G84" s="38"/>
      <c r="H84" s="33"/>
      <c r="I84" s="1"/>
      <c r="J84" s="38"/>
      <c r="K84" s="33"/>
      <c r="L84" s="1"/>
      <c r="M84" s="38"/>
      <c r="N84" s="33"/>
      <c r="O84" s="1"/>
      <c r="P84" s="38"/>
      <c r="Q84" s="33"/>
      <c r="R84" s="1"/>
      <c r="S84" s="38"/>
      <c r="T84" s="33"/>
      <c r="U84" s="1"/>
      <c r="V84" s="38"/>
      <c r="W84" s="33"/>
      <c r="X84" s="1"/>
    </row>
    <row r="85" spans="1:24">
      <c r="A85" s="38"/>
      <c r="B85" s="46"/>
      <c r="C85" s="47"/>
      <c r="D85" s="38"/>
      <c r="E85" s="33"/>
      <c r="F85" s="1"/>
      <c r="G85" s="38"/>
      <c r="H85" s="33"/>
      <c r="I85" s="1"/>
      <c r="J85" s="38"/>
      <c r="K85" s="33"/>
      <c r="L85" s="1"/>
      <c r="M85" s="38"/>
      <c r="N85" s="33"/>
      <c r="O85" s="1"/>
      <c r="P85" s="38"/>
      <c r="Q85" s="33"/>
      <c r="R85" s="1"/>
      <c r="S85" s="38"/>
      <c r="T85" s="33"/>
      <c r="U85" s="1"/>
      <c r="V85" s="38"/>
      <c r="W85" s="33"/>
      <c r="X85" s="1"/>
    </row>
    <row r="86" spans="1:24">
      <c r="A86" s="38"/>
      <c r="B86" s="46"/>
      <c r="C86" s="47"/>
      <c r="D86" s="38"/>
      <c r="E86" s="33"/>
      <c r="F86" s="1"/>
      <c r="G86" s="38"/>
      <c r="H86" s="33"/>
      <c r="I86" s="1"/>
      <c r="J86" s="38"/>
      <c r="K86" s="33"/>
      <c r="L86" s="1"/>
      <c r="M86" s="38"/>
      <c r="N86" s="33"/>
      <c r="O86" s="1"/>
      <c r="P86" s="38"/>
      <c r="Q86" s="33"/>
      <c r="R86" s="1"/>
      <c r="S86" s="38"/>
      <c r="T86" s="33"/>
      <c r="U86" s="1"/>
      <c r="V86" s="38"/>
      <c r="W86" s="33"/>
      <c r="X86" s="1"/>
    </row>
    <row r="87" spans="1:24">
      <c r="A87" s="38"/>
      <c r="B87" s="46"/>
      <c r="C87" s="47"/>
      <c r="D87" s="38"/>
      <c r="E87" s="33"/>
      <c r="F87" s="1"/>
      <c r="G87" s="38"/>
      <c r="H87" s="33"/>
      <c r="I87" s="1"/>
      <c r="J87" s="38"/>
      <c r="K87" s="33"/>
      <c r="L87" s="1"/>
      <c r="M87" s="38"/>
      <c r="N87" s="33"/>
      <c r="O87" s="1"/>
      <c r="P87" s="38"/>
      <c r="Q87" s="33"/>
      <c r="R87" s="1"/>
      <c r="S87" s="38"/>
      <c r="T87" s="33"/>
      <c r="U87" s="1"/>
      <c r="V87" s="38"/>
      <c r="W87" s="33"/>
      <c r="X87" s="1"/>
    </row>
    <row r="88" spans="1:24">
      <c r="A88" s="38"/>
      <c r="B88" s="46"/>
      <c r="C88" s="47"/>
      <c r="D88" s="38"/>
      <c r="E88" s="33"/>
      <c r="F88" s="1"/>
      <c r="G88" s="38"/>
      <c r="H88" s="33"/>
      <c r="I88" s="1"/>
      <c r="J88" s="38"/>
      <c r="K88" s="33"/>
      <c r="L88" s="1"/>
      <c r="M88" s="38"/>
      <c r="N88" s="33"/>
      <c r="O88" s="1"/>
      <c r="P88" s="38"/>
      <c r="Q88" s="33"/>
      <c r="R88" s="1"/>
      <c r="S88" s="38"/>
      <c r="T88" s="33"/>
      <c r="U88" s="1"/>
      <c r="V88" s="38"/>
      <c r="W88" s="33"/>
      <c r="X88" s="1"/>
    </row>
    <row r="89" spans="1:24">
      <c r="A89" s="38"/>
      <c r="B89" s="46"/>
      <c r="C89" s="47"/>
      <c r="D89" s="38"/>
      <c r="E89" s="33"/>
      <c r="F89" s="1"/>
      <c r="G89" s="38"/>
      <c r="H89" s="33"/>
      <c r="I89" s="1"/>
      <c r="J89" s="38"/>
      <c r="K89" s="33"/>
      <c r="L89" s="1"/>
      <c r="M89" s="38"/>
      <c r="N89" s="33"/>
      <c r="O89" s="1"/>
      <c r="P89" s="38"/>
      <c r="Q89" s="33"/>
      <c r="R89" s="1"/>
      <c r="S89" s="38"/>
      <c r="T89" s="33"/>
      <c r="U89" s="1"/>
      <c r="V89" s="38"/>
      <c r="W89" s="33"/>
      <c r="X89" s="1"/>
    </row>
    <row r="90" spans="1:24">
      <c r="A90" s="38"/>
      <c r="B90" s="46"/>
      <c r="C90" s="47"/>
      <c r="D90" s="38"/>
      <c r="E90" s="33"/>
      <c r="F90" s="1"/>
      <c r="G90" s="38"/>
      <c r="H90" s="33"/>
      <c r="I90" s="1"/>
      <c r="J90" s="38"/>
      <c r="K90" s="33"/>
      <c r="L90" s="1"/>
      <c r="M90" s="38"/>
      <c r="N90" s="33"/>
      <c r="O90" s="1"/>
      <c r="P90" s="38"/>
      <c r="Q90" s="33"/>
      <c r="R90" s="1"/>
      <c r="S90" s="38"/>
      <c r="T90" s="33"/>
      <c r="U90" s="1"/>
      <c r="V90" s="38"/>
      <c r="W90" s="33"/>
      <c r="X90" s="1"/>
    </row>
    <row r="91" spans="1:24">
      <c r="A91" s="38"/>
      <c r="B91" s="46"/>
      <c r="C91" s="47"/>
      <c r="D91" s="38"/>
      <c r="E91" s="33"/>
      <c r="F91" s="1"/>
      <c r="G91" s="38"/>
      <c r="H91" s="33"/>
      <c r="I91" s="1"/>
      <c r="J91" s="38"/>
      <c r="K91" s="33"/>
      <c r="L91" s="1"/>
      <c r="M91" s="38"/>
      <c r="N91" s="33"/>
      <c r="O91" s="1"/>
      <c r="P91" s="38"/>
      <c r="Q91" s="33"/>
      <c r="R91" s="1"/>
      <c r="S91" s="38"/>
      <c r="T91" s="33"/>
      <c r="U91" s="1"/>
      <c r="V91" s="38"/>
      <c r="W91" s="33"/>
      <c r="X91" s="1"/>
    </row>
    <row r="92" spans="1:24">
      <c r="A92" s="38"/>
      <c r="B92" s="46"/>
      <c r="C92" s="47"/>
      <c r="D92" s="38"/>
      <c r="E92" s="33"/>
      <c r="F92" s="1"/>
      <c r="G92" s="38"/>
      <c r="H92" s="33"/>
      <c r="I92" s="1"/>
      <c r="J92" s="38"/>
      <c r="K92" s="33"/>
      <c r="L92" s="1"/>
      <c r="M92" s="38"/>
      <c r="N92" s="33"/>
      <c r="O92" s="1"/>
      <c r="P92" s="38"/>
      <c r="Q92" s="33"/>
      <c r="R92" s="1"/>
      <c r="S92" s="38"/>
      <c r="T92" s="33"/>
      <c r="U92" s="1"/>
      <c r="V92" s="38"/>
      <c r="W92" s="33"/>
      <c r="X92" s="1"/>
    </row>
    <row r="93" spans="1:24">
      <c r="A93" s="38"/>
      <c r="B93" s="46"/>
      <c r="C93" s="47"/>
      <c r="D93" s="38"/>
      <c r="E93" s="33"/>
      <c r="F93" s="1"/>
      <c r="G93" s="38"/>
      <c r="H93" s="33"/>
      <c r="I93" s="1"/>
      <c r="J93" s="38"/>
      <c r="K93" s="33"/>
      <c r="L93" s="1"/>
      <c r="M93" s="38"/>
      <c r="N93" s="33"/>
      <c r="O93" s="1"/>
      <c r="P93" s="38"/>
      <c r="Q93" s="33"/>
      <c r="R93" s="1"/>
      <c r="S93" s="38"/>
      <c r="T93" s="33"/>
      <c r="U93" s="1"/>
      <c r="V93" s="38"/>
      <c r="W93" s="33"/>
      <c r="X93" s="1"/>
    </row>
    <row r="94" spans="1:24">
      <c r="A94" s="38"/>
      <c r="B94" s="46"/>
      <c r="C94" s="47"/>
      <c r="D94" s="38"/>
      <c r="E94" s="33"/>
      <c r="F94" s="1"/>
      <c r="G94" s="38"/>
      <c r="H94" s="33"/>
      <c r="I94" s="1"/>
      <c r="J94" s="38"/>
      <c r="K94" s="33"/>
      <c r="L94" s="1"/>
      <c r="M94" s="38"/>
      <c r="N94" s="33"/>
      <c r="O94" s="1"/>
      <c r="P94" s="38"/>
      <c r="Q94" s="33"/>
      <c r="R94" s="1"/>
      <c r="S94" s="38"/>
      <c r="T94" s="33"/>
      <c r="U94" s="1"/>
      <c r="V94" s="38"/>
      <c r="W94" s="33"/>
      <c r="X94" s="1"/>
    </row>
    <row r="95" spans="1:24">
      <c r="A95" s="38"/>
      <c r="B95" s="46"/>
      <c r="C95" s="47"/>
      <c r="D95" s="38"/>
      <c r="E95" s="33"/>
      <c r="F95" s="1"/>
      <c r="G95" s="38"/>
      <c r="H95" s="33"/>
      <c r="I95" s="1"/>
      <c r="J95" s="38"/>
      <c r="K95" s="33"/>
      <c r="L95" s="1"/>
      <c r="M95" s="38"/>
      <c r="N95" s="33"/>
      <c r="O95" s="1"/>
      <c r="P95" s="38"/>
      <c r="Q95" s="33"/>
      <c r="R95" s="1"/>
      <c r="S95" s="38"/>
      <c r="T95" s="33"/>
      <c r="U95" s="1"/>
      <c r="V95" s="38"/>
      <c r="W95" s="33"/>
      <c r="X95" s="1"/>
    </row>
    <row r="96" spans="1:24">
      <c r="A96" s="38"/>
      <c r="B96" s="46"/>
      <c r="C96" s="47"/>
      <c r="D96" s="38"/>
      <c r="E96" s="33"/>
      <c r="F96" s="1"/>
      <c r="G96" s="38"/>
      <c r="H96" s="33"/>
      <c r="I96" s="1"/>
      <c r="J96" s="38"/>
      <c r="K96" s="33"/>
      <c r="L96" s="1"/>
      <c r="M96" s="38"/>
      <c r="N96" s="33"/>
      <c r="O96" s="1"/>
      <c r="P96" s="38"/>
      <c r="Q96" s="33"/>
      <c r="R96" s="1"/>
      <c r="S96" s="38"/>
      <c r="T96" s="33"/>
      <c r="U96" s="1"/>
      <c r="V96" s="38"/>
      <c r="W96" s="33"/>
      <c r="X96" s="1"/>
    </row>
    <row r="97" spans="1:24">
      <c r="A97" s="38"/>
      <c r="B97" s="46"/>
      <c r="C97" s="47"/>
      <c r="D97" s="38"/>
      <c r="E97" s="33"/>
      <c r="F97" s="1"/>
      <c r="G97" s="38"/>
      <c r="H97" s="33"/>
      <c r="I97" s="1"/>
      <c r="J97" s="38"/>
      <c r="K97" s="33"/>
      <c r="L97" s="1"/>
      <c r="M97" s="38"/>
      <c r="N97" s="33"/>
      <c r="O97" s="1"/>
      <c r="P97" s="38"/>
      <c r="Q97" s="33"/>
      <c r="R97" s="1"/>
      <c r="S97" s="38"/>
      <c r="T97" s="33"/>
      <c r="U97" s="1"/>
      <c r="V97" s="38"/>
      <c r="W97" s="33"/>
      <c r="X97" s="1"/>
    </row>
    <row r="98" spans="1:24">
      <c r="A98" s="38"/>
      <c r="B98" s="46"/>
      <c r="C98" s="47"/>
      <c r="D98" s="38"/>
      <c r="E98" s="33"/>
      <c r="F98" s="1"/>
      <c r="G98" s="38"/>
      <c r="H98" s="33"/>
      <c r="I98" s="1"/>
      <c r="J98" s="38"/>
      <c r="K98" s="33"/>
      <c r="L98" s="1"/>
      <c r="M98" s="38"/>
      <c r="N98" s="33"/>
      <c r="O98" s="1"/>
      <c r="P98" s="38"/>
      <c r="Q98" s="33"/>
      <c r="R98" s="1"/>
      <c r="S98" s="38"/>
      <c r="T98" s="33"/>
      <c r="U98" s="1"/>
      <c r="V98" s="38"/>
      <c r="W98" s="33"/>
      <c r="X98" s="1"/>
    </row>
    <row r="99" spans="1:24">
      <c r="A99" s="38"/>
      <c r="B99" s="46"/>
      <c r="C99" s="47"/>
      <c r="D99" s="38"/>
      <c r="E99" s="33"/>
      <c r="F99" s="1"/>
      <c r="G99" s="38"/>
      <c r="H99" s="33"/>
      <c r="I99" s="1"/>
      <c r="J99" s="38"/>
      <c r="K99" s="33"/>
      <c r="L99" s="1"/>
      <c r="M99" s="38"/>
      <c r="N99" s="33"/>
      <c r="O99" s="1"/>
      <c r="P99" s="38"/>
      <c r="Q99" s="33"/>
      <c r="R99" s="1"/>
      <c r="S99" s="38"/>
      <c r="T99" s="33"/>
      <c r="U99" s="1"/>
      <c r="V99" s="38"/>
      <c r="W99" s="33"/>
      <c r="X99" s="1"/>
    </row>
    <row r="100" spans="1:24">
      <c r="A100" s="38"/>
      <c r="B100" s="48"/>
      <c r="C100" s="47"/>
      <c r="D100" s="38"/>
      <c r="E100" s="34"/>
      <c r="F100" s="1"/>
      <c r="G100" s="38"/>
      <c r="H100" s="34"/>
      <c r="I100" s="1"/>
      <c r="J100" s="38"/>
      <c r="K100" s="34"/>
      <c r="L100" s="1"/>
      <c r="M100" s="38"/>
      <c r="N100" s="34"/>
      <c r="O100" s="1"/>
      <c r="P100" s="38"/>
      <c r="Q100" s="34"/>
      <c r="R100" s="1"/>
      <c r="S100" s="38"/>
      <c r="T100" s="34"/>
      <c r="U100" s="1"/>
      <c r="V100" s="38"/>
      <c r="W100" s="34"/>
      <c r="X100" s="1"/>
    </row>
    <row r="101" spans="1:24">
      <c r="A101" s="38"/>
      <c r="B101" s="46"/>
      <c r="C101" s="47"/>
      <c r="D101" s="38"/>
      <c r="E101" s="33"/>
      <c r="F101" s="1"/>
      <c r="G101" s="38"/>
      <c r="H101" s="33"/>
      <c r="I101" s="1"/>
      <c r="J101" s="38"/>
      <c r="K101" s="33"/>
      <c r="L101" s="1"/>
      <c r="M101" s="38"/>
      <c r="N101" s="33"/>
      <c r="O101" s="1"/>
      <c r="P101" s="38"/>
      <c r="Q101" s="33"/>
      <c r="R101" s="1"/>
      <c r="S101" s="38"/>
      <c r="T101" s="33"/>
      <c r="U101" s="1"/>
      <c r="V101" s="38"/>
      <c r="W101" s="33"/>
      <c r="X101" s="1"/>
    </row>
    <row r="102" spans="1:24">
      <c r="A102" s="38"/>
      <c r="B102" s="46"/>
      <c r="C102" s="47"/>
      <c r="D102" s="38"/>
      <c r="E102" s="33"/>
      <c r="F102" s="1"/>
      <c r="G102" s="38"/>
      <c r="H102" s="33"/>
      <c r="I102" s="1"/>
      <c r="J102" s="38"/>
      <c r="K102" s="33"/>
      <c r="L102" s="1"/>
      <c r="M102" s="38"/>
      <c r="N102" s="33"/>
      <c r="O102" s="1"/>
      <c r="P102" s="38"/>
      <c r="Q102" s="33"/>
      <c r="R102" s="1"/>
      <c r="S102" s="38"/>
      <c r="T102" s="33"/>
      <c r="U102" s="1"/>
      <c r="V102" s="38"/>
      <c r="W102" s="33"/>
      <c r="X102" s="1"/>
    </row>
    <row r="103" spans="1:24">
      <c r="A103" s="38"/>
      <c r="B103" s="46"/>
      <c r="C103" s="47"/>
      <c r="D103" s="38"/>
      <c r="E103" s="33"/>
      <c r="F103" s="1"/>
      <c r="G103" s="38"/>
      <c r="H103" s="33"/>
      <c r="I103" s="1"/>
      <c r="J103" s="38"/>
      <c r="K103" s="33"/>
      <c r="L103" s="1"/>
      <c r="M103" s="38"/>
      <c r="N103" s="33"/>
      <c r="O103" s="1"/>
      <c r="P103" s="38"/>
      <c r="Q103" s="33"/>
      <c r="R103" s="1"/>
      <c r="S103" s="38"/>
      <c r="T103" s="33"/>
      <c r="U103" s="1"/>
      <c r="V103" s="38"/>
      <c r="W103" s="33"/>
      <c r="X103" s="1"/>
    </row>
    <row r="104" spans="1:24">
      <c r="A104" s="38"/>
      <c r="B104" s="46"/>
      <c r="C104" s="47"/>
      <c r="D104" s="38"/>
      <c r="E104" s="33"/>
      <c r="F104" s="1"/>
      <c r="G104" s="38"/>
      <c r="H104" s="33"/>
      <c r="I104" s="1"/>
      <c r="J104" s="38"/>
      <c r="K104" s="33"/>
      <c r="L104" s="1"/>
      <c r="M104" s="38"/>
      <c r="N104" s="33"/>
      <c r="O104" s="1"/>
      <c r="P104" s="38"/>
      <c r="Q104" s="33"/>
      <c r="R104" s="1"/>
      <c r="S104" s="38"/>
      <c r="T104" s="33"/>
      <c r="U104" s="1"/>
      <c r="V104" s="38"/>
      <c r="W104" s="33"/>
      <c r="X104" s="1"/>
    </row>
    <row r="105" spans="1:24">
      <c r="A105" s="38"/>
      <c r="B105" s="46"/>
      <c r="C105" s="47"/>
      <c r="D105" s="38"/>
      <c r="E105" s="33"/>
      <c r="F105" s="1"/>
      <c r="G105" s="38"/>
      <c r="H105" s="33"/>
      <c r="I105" s="1"/>
      <c r="J105" s="38"/>
      <c r="K105" s="33"/>
      <c r="L105" s="1"/>
      <c r="M105" s="38"/>
      <c r="N105" s="33"/>
      <c r="O105" s="1"/>
      <c r="P105" s="38"/>
      <c r="Q105" s="33"/>
      <c r="R105" s="1"/>
      <c r="S105" s="38"/>
      <c r="T105" s="33"/>
      <c r="U105" s="1"/>
      <c r="V105" s="38"/>
      <c r="W105" s="33"/>
      <c r="X105" s="1"/>
    </row>
    <row r="106" spans="1:24">
      <c r="A106" s="38"/>
      <c r="B106" s="46"/>
      <c r="C106" s="47"/>
      <c r="D106" s="38"/>
      <c r="E106" s="33"/>
      <c r="F106" s="1"/>
      <c r="G106" s="38"/>
      <c r="H106" s="33"/>
      <c r="I106" s="1"/>
      <c r="J106" s="38"/>
      <c r="K106" s="33"/>
      <c r="L106" s="1"/>
      <c r="M106" s="38"/>
      <c r="N106" s="33"/>
      <c r="O106" s="1"/>
      <c r="P106" s="38"/>
      <c r="Q106" s="33"/>
      <c r="R106" s="1"/>
      <c r="S106" s="38"/>
      <c r="T106" s="33"/>
      <c r="U106" s="1"/>
      <c r="V106" s="38"/>
      <c r="W106" s="33"/>
      <c r="X106" s="1"/>
    </row>
    <row r="107" spans="1:24">
      <c r="A107" s="38"/>
      <c r="B107" s="46"/>
      <c r="C107" s="47"/>
      <c r="D107" s="38"/>
      <c r="E107" s="33"/>
      <c r="F107" s="1"/>
      <c r="G107" s="38"/>
      <c r="H107" s="33"/>
      <c r="I107" s="1"/>
      <c r="J107" s="38"/>
      <c r="K107" s="33"/>
      <c r="L107" s="1"/>
      <c r="M107" s="38"/>
      <c r="N107" s="33"/>
      <c r="O107" s="1"/>
      <c r="P107" s="38"/>
      <c r="Q107" s="33"/>
      <c r="R107" s="1"/>
      <c r="S107" s="38"/>
      <c r="T107" s="33"/>
      <c r="U107" s="1"/>
      <c r="V107" s="38"/>
      <c r="W107" s="33"/>
      <c r="X107" s="1"/>
    </row>
    <row r="108" spans="1:24">
      <c r="A108" s="38"/>
      <c r="B108" s="46"/>
      <c r="C108" s="47"/>
      <c r="D108" s="38"/>
      <c r="E108" s="33"/>
      <c r="F108" s="1"/>
      <c r="G108" s="38"/>
      <c r="H108" s="33"/>
      <c r="I108" s="1"/>
      <c r="J108" s="38"/>
      <c r="K108" s="33"/>
      <c r="L108" s="1"/>
      <c r="M108" s="38"/>
      <c r="N108" s="33"/>
      <c r="O108" s="1"/>
      <c r="P108" s="38"/>
      <c r="Q108" s="33"/>
      <c r="R108" s="1"/>
      <c r="S108" s="38"/>
      <c r="T108" s="33"/>
      <c r="U108" s="1"/>
      <c r="V108" s="38"/>
      <c r="W108" s="33"/>
      <c r="X108" s="1"/>
    </row>
    <row r="109" spans="1:24">
      <c r="A109" s="38"/>
      <c r="B109" s="46"/>
      <c r="C109" s="47"/>
      <c r="D109" s="38"/>
      <c r="E109" s="33"/>
      <c r="F109" s="1"/>
      <c r="G109" s="38"/>
      <c r="H109" s="33"/>
      <c r="I109" s="1"/>
      <c r="J109" s="38"/>
      <c r="K109" s="33"/>
      <c r="L109" s="1"/>
      <c r="M109" s="38"/>
      <c r="N109" s="33"/>
      <c r="O109" s="1"/>
      <c r="P109" s="38"/>
      <c r="Q109" s="33"/>
      <c r="R109" s="1"/>
      <c r="S109" s="38"/>
      <c r="T109" s="33"/>
      <c r="U109" s="1"/>
      <c r="V109" s="38"/>
      <c r="W109" s="33"/>
      <c r="X109" s="1"/>
    </row>
    <row r="110" spans="1:24">
      <c r="A110" s="38"/>
      <c r="B110" s="46"/>
      <c r="C110" s="47"/>
      <c r="D110" s="38"/>
      <c r="E110" s="33"/>
      <c r="F110" s="1"/>
      <c r="G110" s="38"/>
      <c r="H110" s="33"/>
      <c r="I110" s="1"/>
      <c r="J110" s="38"/>
      <c r="K110" s="33"/>
      <c r="L110" s="1"/>
      <c r="M110" s="38"/>
      <c r="N110" s="33"/>
      <c r="O110" s="1"/>
      <c r="P110" s="38"/>
      <c r="Q110" s="33"/>
      <c r="R110" s="1"/>
      <c r="S110" s="38"/>
      <c r="T110" s="33"/>
      <c r="U110" s="1"/>
      <c r="V110" s="38"/>
      <c r="W110" s="33"/>
      <c r="X110" s="1"/>
    </row>
    <row r="111" spans="1:24">
      <c r="A111" s="38"/>
      <c r="B111" s="46"/>
      <c r="C111" s="47"/>
      <c r="D111" s="38"/>
      <c r="E111" s="33"/>
      <c r="F111" s="1"/>
      <c r="G111" s="38"/>
      <c r="H111" s="33"/>
      <c r="I111" s="1"/>
      <c r="J111" s="38"/>
      <c r="K111" s="33"/>
      <c r="L111" s="1"/>
      <c r="M111" s="38"/>
      <c r="N111" s="33"/>
      <c r="O111" s="1"/>
      <c r="P111" s="38"/>
      <c r="Q111" s="33"/>
      <c r="R111" s="1"/>
      <c r="S111" s="38"/>
      <c r="T111" s="33"/>
      <c r="U111" s="1"/>
      <c r="V111" s="38"/>
      <c r="W111" s="33"/>
      <c r="X111" s="1"/>
    </row>
    <row r="112" spans="1:24">
      <c r="A112" s="38"/>
      <c r="B112" s="46"/>
      <c r="C112" s="47"/>
      <c r="D112" s="38"/>
      <c r="E112" s="33"/>
      <c r="F112" s="1"/>
      <c r="G112" s="38"/>
      <c r="H112" s="33"/>
      <c r="I112" s="1"/>
      <c r="J112" s="38"/>
      <c r="K112" s="33"/>
      <c r="L112" s="1"/>
      <c r="M112" s="38"/>
      <c r="N112" s="33"/>
      <c r="O112" s="1"/>
      <c r="P112" s="38"/>
      <c r="Q112" s="33"/>
      <c r="R112" s="1"/>
      <c r="S112" s="38"/>
      <c r="T112" s="33"/>
      <c r="U112" s="1"/>
      <c r="V112" s="38"/>
      <c r="W112" s="33"/>
      <c r="X112" s="1"/>
    </row>
    <row r="113" spans="1:24">
      <c r="A113" s="38"/>
      <c r="B113" s="46"/>
      <c r="C113" s="47"/>
      <c r="D113" s="38"/>
      <c r="E113" s="33"/>
      <c r="F113" s="1"/>
      <c r="G113" s="38"/>
      <c r="H113" s="33"/>
      <c r="I113" s="1"/>
      <c r="J113" s="38"/>
      <c r="K113" s="33"/>
      <c r="L113" s="1"/>
      <c r="M113" s="38"/>
      <c r="N113" s="33"/>
      <c r="O113" s="1"/>
      <c r="P113" s="38"/>
      <c r="Q113" s="33"/>
      <c r="R113" s="1"/>
      <c r="S113" s="38"/>
      <c r="T113" s="33"/>
      <c r="U113" s="1"/>
      <c r="V113" s="38"/>
      <c r="W113" s="33"/>
      <c r="X113" s="1"/>
    </row>
    <row r="114" spans="1:24">
      <c r="A114" s="38"/>
      <c r="B114" s="46"/>
      <c r="C114" s="47"/>
      <c r="D114" s="38"/>
      <c r="E114" s="33"/>
      <c r="F114" s="1"/>
      <c r="G114" s="38"/>
      <c r="H114" s="33"/>
      <c r="I114" s="1"/>
      <c r="J114" s="38"/>
      <c r="K114" s="33"/>
      <c r="L114" s="1"/>
      <c r="M114" s="38"/>
      <c r="N114" s="33"/>
      <c r="O114" s="1"/>
      <c r="P114" s="38"/>
      <c r="Q114" s="33"/>
      <c r="R114" s="1"/>
      <c r="S114" s="38"/>
      <c r="T114" s="33"/>
      <c r="U114" s="1"/>
      <c r="V114" s="38"/>
      <c r="W114" s="33"/>
      <c r="X114" s="1"/>
    </row>
    <row r="115" spans="1:24">
      <c r="A115" s="38"/>
      <c r="B115" s="46"/>
      <c r="C115" s="47"/>
      <c r="D115" s="38"/>
      <c r="E115" s="33"/>
      <c r="F115" s="1"/>
      <c r="G115" s="38"/>
      <c r="H115" s="33"/>
      <c r="I115" s="1"/>
      <c r="J115" s="38"/>
      <c r="K115" s="33"/>
      <c r="L115" s="1"/>
      <c r="M115" s="38"/>
      <c r="N115" s="33"/>
      <c r="O115" s="1"/>
      <c r="P115" s="38"/>
      <c r="Q115" s="33"/>
      <c r="R115" s="1"/>
      <c r="S115" s="38"/>
      <c r="T115" s="33"/>
      <c r="U115" s="1"/>
      <c r="V115" s="38"/>
      <c r="W115" s="33"/>
      <c r="X115" s="1"/>
    </row>
    <row r="116" spans="1:24">
      <c r="A116" s="38"/>
      <c r="B116" s="46"/>
      <c r="C116" s="47"/>
      <c r="D116" s="38"/>
      <c r="E116" s="33"/>
      <c r="F116" s="1"/>
      <c r="G116" s="38"/>
      <c r="H116" s="33"/>
      <c r="I116" s="1"/>
      <c r="J116" s="38"/>
      <c r="K116" s="33"/>
      <c r="L116" s="1"/>
      <c r="M116" s="38"/>
      <c r="N116" s="33"/>
      <c r="O116" s="1"/>
      <c r="P116" s="38"/>
      <c r="Q116" s="33"/>
      <c r="R116" s="1"/>
      <c r="S116" s="38"/>
      <c r="T116" s="33"/>
      <c r="U116" s="1"/>
      <c r="V116" s="38"/>
      <c r="W116" s="33"/>
      <c r="X116" s="1"/>
    </row>
    <row r="117" spans="1:24">
      <c r="A117" s="38"/>
      <c r="B117" s="46"/>
      <c r="C117" s="47"/>
      <c r="D117" s="38"/>
      <c r="E117" s="33"/>
      <c r="F117" s="1"/>
      <c r="G117" s="38"/>
      <c r="H117" s="33"/>
      <c r="I117" s="1"/>
      <c r="J117" s="38"/>
      <c r="K117" s="33"/>
      <c r="L117" s="1"/>
      <c r="M117" s="38"/>
      <c r="N117" s="33"/>
      <c r="O117" s="1"/>
      <c r="P117" s="38"/>
      <c r="Q117" s="33"/>
      <c r="R117" s="1"/>
      <c r="S117" s="38"/>
      <c r="T117" s="33"/>
      <c r="U117" s="1"/>
      <c r="V117" s="38"/>
      <c r="W117" s="33"/>
      <c r="X117" s="1"/>
    </row>
    <row r="118" spans="1:24">
      <c r="A118" s="38"/>
      <c r="B118" s="46"/>
      <c r="C118" s="47"/>
      <c r="D118" s="38"/>
      <c r="E118" s="33"/>
      <c r="F118" s="1"/>
      <c r="G118" s="38"/>
      <c r="H118" s="33"/>
      <c r="I118" s="1"/>
      <c r="J118" s="38"/>
      <c r="K118" s="33"/>
      <c r="L118" s="1"/>
      <c r="M118" s="38"/>
      <c r="N118" s="33"/>
      <c r="O118" s="1"/>
      <c r="P118" s="38"/>
      <c r="Q118" s="33"/>
      <c r="R118" s="1"/>
      <c r="S118" s="38"/>
      <c r="T118" s="33"/>
      <c r="U118" s="1"/>
      <c r="V118" s="38"/>
      <c r="W118" s="33"/>
      <c r="X118" s="1"/>
    </row>
    <row r="119" spans="1:24">
      <c r="A119" s="38"/>
      <c r="B119" s="46"/>
      <c r="C119" s="47"/>
      <c r="D119" s="38"/>
      <c r="E119" s="33"/>
      <c r="F119" s="1"/>
      <c r="G119" s="38"/>
      <c r="H119" s="33"/>
      <c r="I119" s="1"/>
      <c r="J119" s="38"/>
      <c r="K119" s="33"/>
      <c r="L119" s="1"/>
      <c r="M119" s="38"/>
      <c r="N119" s="33"/>
      <c r="O119" s="1"/>
      <c r="P119" s="38"/>
      <c r="Q119" s="33"/>
      <c r="R119" s="1"/>
      <c r="S119" s="38"/>
      <c r="T119" s="33"/>
      <c r="U119" s="1"/>
      <c r="V119" s="38"/>
      <c r="W119" s="33"/>
      <c r="X119" s="1"/>
    </row>
    <row r="120" spans="1:24">
      <c r="A120" s="38"/>
      <c r="B120" s="46"/>
      <c r="C120" s="47"/>
      <c r="D120" s="38"/>
      <c r="E120" s="33"/>
      <c r="F120" s="1"/>
      <c r="G120" s="38"/>
      <c r="H120" s="33"/>
      <c r="I120" s="1"/>
      <c r="J120" s="38"/>
      <c r="K120" s="33"/>
      <c r="L120" s="1"/>
      <c r="M120" s="38"/>
      <c r="N120" s="33"/>
      <c r="O120" s="1"/>
      <c r="P120" s="38"/>
      <c r="Q120" s="33"/>
      <c r="R120" s="1"/>
      <c r="S120" s="38"/>
      <c r="T120" s="33"/>
      <c r="U120" s="1"/>
      <c r="V120" s="38"/>
      <c r="W120" s="33"/>
      <c r="X120" s="1"/>
    </row>
    <row r="121" spans="1:24">
      <c r="A121" s="38"/>
      <c r="B121" s="46"/>
      <c r="C121" s="47"/>
      <c r="D121" s="38"/>
      <c r="E121" s="33"/>
      <c r="F121" s="1"/>
      <c r="G121" s="38"/>
      <c r="H121" s="33"/>
      <c r="I121" s="1"/>
      <c r="J121" s="38"/>
      <c r="K121" s="33"/>
      <c r="L121" s="1"/>
      <c r="M121" s="38"/>
      <c r="N121" s="33"/>
      <c r="O121" s="1"/>
      <c r="P121" s="38"/>
      <c r="Q121" s="33"/>
      <c r="R121" s="1"/>
      <c r="S121" s="38"/>
      <c r="T121" s="33"/>
      <c r="U121" s="1"/>
      <c r="V121" s="38"/>
      <c r="W121" s="33"/>
      <c r="X121" s="1"/>
    </row>
    <row r="122" spans="1:24">
      <c r="A122" s="38"/>
      <c r="B122" s="46"/>
      <c r="C122" s="47"/>
      <c r="D122" s="38"/>
      <c r="E122" s="33"/>
      <c r="F122" s="1"/>
      <c r="G122" s="38"/>
      <c r="H122" s="33"/>
      <c r="I122" s="1"/>
      <c r="J122" s="38"/>
      <c r="K122" s="33"/>
      <c r="L122" s="1"/>
      <c r="M122" s="38"/>
      <c r="N122" s="33"/>
      <c r="O122" s="1"/>
      <c r="P122" s="38"/>
      <c r="Q122" s="33"/>
      <c r="R122" s="1"/>
      <c r="S122" s="38"/>
      <c r="T122" s="33"/>
      <c r="U122" s="1"/>
      <c r="V122" s="38"/>
      <c r="W122" s="33"/>
      <c r="X122" s="1"/>
    </row>
    <row r="123" spans="1:24">
      <c r="A123" s="38"/>
      <c r="B123" s="46"/>
      <c r="C123" s="47"/>
      <c r="D123" s="38"/>
      <c r="E123" s="33"/>
      <c r="F123" s="1"/>
      <c r="G123" s="38"/>
      <c r="H123" s="33"/>
      <c r="I123" s="1"/>
      <c r="J123" s="38"/>
      <c r="K123" s="33"/>
      <c r="L123" s="1"/>
      <c r="M123" s="38"/>
      <c r="N123" s="33"/>
      <c r="O123" s="1"/>
      <c r="P123" s="38"/>
      <c r="Q123" s="33"/>
      <c r="R123" s="1"/>
      <c r="S123" s="38"/>
      <c r="T123" s="33"/>
      <c r="U123" s="1"/>
      <c r="V123" s="38"/>
      <c r="W123" s="33"/>
      <c r="X123" s="1"/>
    </row>
    <row r="124" spans="1:24">
      <c r="A124" s="38"/>
      <c r="B124" s="48"/>
      <c r="C124" s="47"/>
      <c r="D124" s="38"/>
      <c r="E124" s="34"/>
      <c r="F124" s="1"/>
      <c r="G124" s="38"/>
      <c r="H124" s="34"/>
      <c r="I124" s="1"/>
      <c r="J124" s="38"/>
      <c r="K124" s="34"/>
      <c r="L124" s="1"/>
      <c r="M124" s="38"/>
      <c r="N124" s="34"/>
      <c r="O124" s="1"/>
      <c r="P124" s="38"/>
      <c r="Q124" s="34"/>
      <c r="R124" s="1"/>
      <c r="S124" s="38"/>
      <c r="T124" s="34"/>
      <c r="U124" s="1"/>
      <c r="V124" s="38"/>
      <c r="W124" s="34"/>
      <c r="X124" s="1"/>
    </row>
    <row r="125" spans="1:24">
      <c r="A125" s="38"/>
      <c r="B125" s="46"/>
      <c r="C125" s="47"/>
      <c r="D125" s="38"/>
      <c r="E125" s="33"/>
      <c r="F125" s="1"/>
      <c r="G125" s="38"/>
      <c r="H125" s="33"/>
      <c r="I125" s="1"/>
      <c r="J125" s="38"/>
      <c r="K125" s="33"/>
      <c r="L125" s="1"/>
      <c r="M125" s="38"/>
      <c r="N125" s="33"/>
      <c r="O125" s="1"/>
      <c r="P125" s="38"/>
      <c r="Q125" s="33"/>
      <c r="R125" s="1"/>
      <c r="S125" s="38"/>
      <c r="T125" s="33"/>
      <c r="U125" s="1"/>
      <c r="V125" s="38"/>
      <c r="W125" s="33"/>
      <c r="X125" s="1"/>
    </row>
    <row r="126" spans="1:24">
      <c r="A126" s="38"/>
      <c r="B126" s="46"/>
      <c r="C126" s="47"/>
      <c r="D126" s="38"/>
      <c r="E126" s="33"/>
      <c r="F126" s="1"/>
      <c r="G126" s="38"/>
      <c r="H126" s="33"/>
      <c r="I126" s="1"/>
      <c r="J126" s="38"/>
      <c r="K126" s="33"/>
      <c r="L126" s="1"/>
      <c r="M126" s="38"/>
      <c r="N126" s="33"/>
      <c r="O126" s="1"/>
      <c r="P126" s="38"/>
      <c r="Q126" s="33"/>
      <c r="R126" s="1"/>
      <c r="S126" s="38"/>
      <c r="T126" s="33"/>
      <c r="U126" s="1"/>
      <c r="V126" s="38"/>
      <c r="W126" s="33"/>
      <c r="X126" s="1"/>
    </row>
    <row r="127" spans="1:24">
      <c r="A127" s="38"/>
      <c r="B127" s="46"/>
      <c r="C127" s="47"/>
      <c r="D127" s="38"/>
      <c r="E127" s="33"/>
      <c r="F127" s="1"/>
      <c r="G127" s="38"/>
      <c r="H127" s="33"/>
      <c r="I127" s="1"/>
      <c r="J127" s="38"/>
      <c r="K127" s="33"/>
      <c r="L127" s="1"/>
      <c r="M127" s="38"/>
      <c r="N127" s="33"/>
      <c r="O127" s="1"/>
      <c r="P127" s="38"/>
      <c r="Q127" s="33"/>
      <c r="R127" s="1"/>
      <c r="S127" s="38"/>
      <c r="T127" s="33"/>
      <c r="U127" s="1"/>
      <c r="V127" s="38"/>
      <c r="W127" s="33"/>
      <c r="X127" s="1"/>
    </row>
    <row r="128" spans="1:24">
      <c r="A128" s="38"/>
      <c r="B128" s="46"/>
      <c r="C128" s="47"/>
      <c r="D128" s="38"/>
      <c r="E128" s="33"/>
      <c r="F128" s="1"/>
      <c r="G128" s="38"/>
      <c r="H128" s="33"/>
      <c r="I128" s="1"/>
      <c r="J128" s="38"/>
      <c r="K128" s="33"/>
      <c r="L128" s="1"/>
      <c r="M128" s="38"/>
      <c r="N128" s="33"/>
      <c r="O128" s="1"/>
      <c r="P128" s="38"/>
      <c r="Q128" s="33"/>
      <c r="R128" s="1"/>
      <c r="S128" s="38"/>
      <c r="T128" s="33"/>
      <c r="U128" s="1"/>
      <c r="V128" s="38"/>
      <c r="W128" s="33"/>
      <c r="X128" s="1"/>
    </row>
    <row r="129" spans="1:24">
      <c r="A129" s="38"/>
      <c r="B129" s="46"/>
      <c r="C129" s="47"/>
      <c r="D129" s="38"/>
      <c r="E129" s="33"/>
      <c r="F129" s="1"/>
      <c r="G129" s="38"/>
      <c r="H129" s="33"/>
      <c r="I129" s="1"/>
      <c r="J129" s="38"/>
      <c r="K129" s="33"/>
      <c r="L129" s="1"/>
      <c r="M129" s="38"/>
      <c r="N129" s="33"/>
      <c r="O129" s="1"/>
      <c r="P129" s="38"/>
      <c r="Q129" s="33"/>
      <c r="R129" s="1"/>
      <c r="S129" s="38"/>
      <c r="T129" s="33"/>
      <c r="U129" s="1"/>
      <c r="V129" s="38"/>
      <c r="W129" s="33"/>
      <c r="X129" s="1"/>
    </row>
    <row r="130" spans="1:24">
      <c r="A130" s="38"/>
      <c r="B130" s="46"/>
      <c r="C130" s="47"/>
      <c r="D130" s="38"/>
      <c r="E130" s="33"/>
      <c r="F130" s="1"/>
      <c r="G130" s="38"/>
      <c r="H130" s="33"/>
      <c r="I130" s="1"/>
      <c r="J130" s="38"/>
      <c r="K130" s="33"/>
      <c r="L130" s="1"/>
      <c r="M130" s="38"/>
      <c r="N130" s="33"/>
      <c r="O130" s="1"/>
      <c r="P130" s="38"/>
      <c r="Q130" s="33"/>
      <c r="R130" s="1"/>
      <c r="S130" s="38"/>
      <c r="T130" s="33"/>
      <c r="U130" s="1"/>
      <c r="V130" s="38"/>
      <c r="W130" s="33"/>
      <c r="X130" s="1"/>
    </row>
    <row r="131" spans="1:24">
      <c r="A131" s="38"/>
      <c r="B131" s="46"/>
      <c r="C131" s="47"/>
      <c r="D131" s="38"/>
      <c r="E131" s="33"/>
      <c r="F131" s="1"/>
      <c r="G131" s="38"/>
      <c r="H131" s="33"/>
      <c r="I131" s="1"/>
      <c r="J131" s="38"/>
      <c r="K131" s="33"/>
      <c r="L131" s="1"/>
      <c r="M131" s="38"/>
      <c r="N131" s="33"/>
      <c r="O131" s="1"/>
      <c r="P131" s="38"/>
      <c r="Q131" s="33"/>
      <c r="R131" s="1"/>
      <c r="S131" s="38"/>
      <c r="T131" s="33"/>
      <c r="U131" s="1"/>
      <c r="V131" s="38"/>
      <c r="W131" s="33"/>
      <c r="X131" s="1"/>
    </row>
    <row r="132" spans="1:24">
      <c r="A132" s="38"/>
      <c r="B132" s="46"/>
      <c r="C132" s="47"/>
      <c r="D132" s="38"/>
      <c r="E132" s="33"/>
      <c r="F132" s="1"/>
      <c r="G132" s="38"/>
      <c r="H132" s="33"/>
      <c r="I132" s="1"/>
      <c r="J132" s="38"/>
      <c r="K132" s="33"/>
      <c r="L132" s="1"/>
      <c r="M132" s="38"/>
      <c r="N132" s="33"/>
      <c r="O132" s="1"/>
      <c r="P132" s="38"/>
      <c r="Q132" s="33"/>
      <c r="R132" s="1"/>
      <c r="S132" s="38"/>
      <c r="T132" s="33"/>
      <c r="U132" s="1"/>
      <c r="V132" s="38"/>
      <c r="W132" s="33"/>
      <c r="X132" s="1"/>
    </row>
    <row r="133" spans="1:24">
      <c r="A133" s="38"/>
      <c r="B133" s="46"/>
      <c r="C133" s="47"/>
      <c r="D133" s="38"/>
      <c r="E133" s="33"/>
      <c r="F133" s="1"/>
      <c r="G133" s="38"/>
      <c r="H133" s="33"/>
      <c r="I133" s="1"/>
      <c r="J133" s="38"/>
      <c r="K133" s="33"/>
      <c r="L133" s="1"/>
      <c r="M133" s="38"/>
      <c r="N133" s="33"/>
      <c r="O133" s="1"/>
      <c r="P133" s="38"/>
      <c r="Q133" s="33"/>
      <c r="R133" s="1"/>
      <c r="S133" s="38"/>
      <c r="T133" s="33"/>
      <c r="U133" s="1"/>
      <c r="V133" s="38"/>
      <c r="W133" s="33"/>
      <c r="X133" s="1"/>
    </row>
    <row r="134" spans="1:24">
      <c r="A134" s="38"/>
      <c r="B134" s="46"/>
      <c r="C134" s="47"/>
      <c r="D134" s="38"/>
      <c r="E134" s="33"/>
      <c r="F134" s="1"/>
      <c r="G134" s="38"/>
      <c r="H134" s="33"/>
      <c r="I134" s="1"/>
      <c r="J134" s="38"/>
      <c r="K134" s="33"/>
      <c r="L134" s="1"/>
      <c r="M134" s="38"/>
      <c r="N134" s="33"/>
      <c r="O134" s="1"/>
      <c r="P134" s="38"/>
      <c r="Q134" s="33"/>
      <c r="R134" s="1"/>
      <c r="S134" s="38"/>
      <c r="T134" s="33"/>
      <c r="U134" s="1"/>
      <c r="V134" s="38"/>
      <c r="W134" s="33"/>
      <c r="X134" s="1"/>
    </row>
    <row r="135" spans="1:24">
      <c r="A135" s="38"/>
      <c r="B135" s="46"/>
      <c r="C135" s="47"/>
      <c r="D135" s="38"/>
      <c r="E135" s="33"/>
      <c r="F135" s="1"/>
      <c r="G135" s="38"/>
      <c r="H135" s="33"/>
      <c r="I135" s="1"/>
      <c r="J135" s="38"/>
      <c r="K135" s="33"/>
      <c r="L135" s="1"/>
      <c r="M135" s="38"/>
      <c r="N135" s="33"/>
      <c r="O135" s="1"/>
      <c r="P135" s="38"/>
      <c r="Q135" s="33"/>
      <c r="R135" s="1"/>
      <c r="S135" s="38"/>
      <c r="T135" s="33"/>
      <c r="U135" s="1"/>
      <c r="V135" s="38"/>
      <c r="W135" s="33"/>
      <c r="X135" s="1"/>
    </row>
    <row r="136" spans="1:24">
      <c r="A136" s="38"/>
      <c r="B136" s="46"/>
      <c r="C136" s="47"/>
      <c r="D136" s="38"/>
      <c r="E136" s="33"/>
      <c r="F136" s="1"/>
      <c r="G136" s="38"/>
      <c r="H136" s="33"/>
      <c r="I136" s="1"/>
      <c r="J136" s="38"/>
      <c r="K136" s="33"/>
      <c r="L136" s="1"/>
      <c r="M136" s="38"/>
      <c r="N136" s="33"/>
      <c r="O136" s="1"/>
      <c r="P136" s="38"/>
      <c r="Q136" s="33"/>
      <c r="R136" s="1"/>
      <c r="S136" s="38"/>
      <c r="T136" s="33"/>
      <c r="U136" s="1"/>
      <c r="V136" s="38"/>
      <c r="W136" s="33"/>
      <c r="X136" s="1"/>
    </row>
    <row r="137" spans="1:24">
      <c r="A137" s="38"/>
      <c r="B137" s="46"/>
      <c r="C137" s="47"/>
      <c r="D137" s="38"/>
      <c r="E137" s="33"/>
      <c r="F137" s="1"/>
      <c r="G137" s="38"/>
      <c r="H137" s="33"/>
      <c r="I137" s="1"/>
      <c r="J137" s="38"/>
      <c r="K137" s="33"/>
      <c r="L137" s="1"/>
      <c r="M137" s="38"/>
      <c r="N137" s="33"/>
      <c r="O137" s="1"/>
      <c r="P137" s="38"/>
      <c r="Q137" s="33"/>
      <c r="R137" s="1"/>
      <c r="S137" s="38"/>
      <c r="T137" s="33"/>
      <c r="U137" s="1"/>
      <c r="V137" s="38"/>
      <c r="W137" s="33"/>
      <c r="X137" s="1"/>
    </row>
    <row r="138" spans="1:24">
      <c r="A138" s="38"/>
      <c r="B138" s="46"/>
      <c r="C138" s="47"/>
      <c r="D138" s="38"/>
      <c r="E138" s="33"/>
      <c r="F138" s="1"/>
      <c r="G138" s="38"/>
      <c r="H138" s="33"/>
      <c r="I138" s="1"/>
      <c r="J138" s="38"/>
      <c r="K138" s="33"/>
      <c r="L138" s="1"/>
      <c r="M138" s="38"/>
      <c r="N138" s="33"/>
      <c r="O138" s="1"/>
      <c r="P138" s="38"/>
      <c r="Q138" s="33"/>
      <c r="R138" s="1"/>
      <c r="S138" s="38"/>
      <c r="T138" s="33"/>
      <c r="U138" s="1"/>
      <c r="V138" s="38"/>
      <c r="W138" s="33"/>
      <c r="X138" s="1"/>
    </row>
    <row r="139" spans="1:24">
      <c r="A139" s="38"/>
      <c r="B139" s="46"/>
      <c r="C139" s="47"/>
      <c r="D139" s="38"/>
      <c r="E139" s="33"/>
      <c r="F139" s="1"/>
      <c r="G139" s="38"/>
      <c r="H139" s="33"/>
      <c r="I139" s="1"/>
      <c r="J139" s="38"/>
      <c r="K139" s="33"/>
      <c r="L139" s="1"/>
      <c r="M139" s="38"/>
      <c r="N139" s="33"/>
      <c r="O139" s="1"/>
      <c r="P139" s="38"/>
      <c r="Q139" s="33"/>
      <c r="R139" s="1"/>
      <c r="S139" s="38"/>
      <c r="T139" s="33"/>
      <c r="U139" s="1"/>
      <c r="V139" s="38"/>
      <c r="W139" s="33"/>
      <c r="X139" s="1"/>
    </row>
    <row r="140" spans="1:24">
      <c r="A140" s="38"/>
      <c r="B140" s="46"/>
      <c r="C140" s="47"/>
      <c r="D140" s="38"/>
      <c r="E140" s="33"/>
      <c r="F140" s="1"/>
      <c r="G140" s="38"/>
      <c r="H140" s="33"/>
      <c r="I140" s="1"/>
      <c r="J140" s="38"/>
      <c r="K140" s="33"/>
      <c r="L140" s="1"/>
      <c r="M140" s="38"/>
      <c r="N140" s="33"/>
      <c r="O140" s="1"/>
      <c r="P140" s="38"/>
      <c r="Q140" s="33"/>
      <c r="R140" s="1"/>
      <c r="S140" s="38"/>
      <c r="T140" s="33"/>
      <c r="U140" s="1"/>
      <c r="V140" s="38"/>
      <c r="W140" s="33"/>
      <c r="X140" s="1"/>
    </row>
    <row r="141" spans="1:24">
      <c r="A141" s="38"/>
      <c r="B141" s="46"/>
      <c r="C141" s="47"/>
      <c r="D141" s="38"/>
      <c r="E141" s="33"/>
      <c r="F141" s="1"/>
      <c r="G141" s="38"/>
      <c r="H141" s="33"/>
      <c r="I141" s="1"/>
      <c r="J141" s="38"/>
      <c r="K141" s="33"/>
      <c r="L141" s="1"/>
      <c r="M141" s="38"/>
      <c r="N141" s="33"/>
      <c r="O141" s="1"/>
      <c r="P141" s="38"/>
      <c r="Q141" s="33"/>
      <c r="R141" s="1"/>
      <c r="S141" s="38"/>
      <c r="T141" s="33"/>
      <c r="U141" s="1"/>
      <c r="V141" s="38"/>
      <c r="W141" s="33"/>
      <c r="X141" s="1"/>
    </row>
    <row r="142" spans="1:24">
      <c r="A142" s="38"/>
      <c r="B142" s="46"/>
      <c r="C142" s="47"/>
      <c r="D142" s="38"/>
      <c r="E142" s="33"/>
      <c r="F142" s="1"/>
      <c r="G142" s="38"/>
      <c r="H142" s="33"/>
      <c r="I142" s="1"/>
      <c r="J142" s="38"/>
      <c r="K142" s="33"/>
      <c r="L142" s="1"/>
      <c r="M142" s="38"/>
      <c r="N142" s="33"/>
      <c r="O142" s="1"/>
      <c r="P142" s="38"/>
      <c r="Q142" s="33"/>
      <c r="R142" s="1"/>
      <c r="S142" s="38"/>
      <c r="T142" s="33"/>
      <c r="U142" s="1"/>
      <c r="V142" s="38"/>
      <c r="W142" s="33"/>
      <c r="X142" s="1"/>
    </row>
    <row r="143" spans="1:24">
      <c r="A143" s="38"/>
      <c r="B143" s="46"/>
      <c r="C143" s="47"/>
      <c r="D143" s="38"/>
      <c r="E143" s="33"/>
      <c r="F143" s="1"/>
      <c r="G143" s="38"/>
      <c r="H143" s="33"/>
      <c r="I143" s="1"/>
      <c r="J143" s="38"/>
      <c r="K143" s="33"/>
      <c r="L143" s="1"/>
      <c r="M143" s="38"/>
      <c r="N143" s="33"/>
      <c r="O143" s="1"/>
      <c r="P143" s="38"/>
      <c r="Q143" s="33"/>
      <c r="R143" s="1"/>
      <c r="S143" s="38"/>
      <c r="T143" s="33"/>
      <c r="U143" s="1"/>
      <c r="V143" s="38"/>
      <c r="W143" s="33"/>
      <c r="X143" s="1"/>
    </row>
    <row r="144" spans="1:24">
      <c r="A144" s="38"/>
      <c r="B144" s="46"/>
      <c r="C144" s="47"/>
      <c r="D144" s="38"/>
      <c r="E144" s="33"/>
      <c r="F144" s="1"/>
      <c r="G144" s="38"/>
      <c r="H144" s="33"/>
      <c r="I144" s="1"/>
      <c r="J144" s="38"/>
      <c r="K144" s="33"/>
      <c r="L144" s="1"/>
      <c r="M144" s="38"/>
      <c r="N144" s="33"/>
      <c r="O144" s="1"/>
      <c r="P144" s="38"/>
      <c r="Q144" s="33"/>
      <c r="R144" s="1"/>
      <c r="S144" s="38"/>
      <c r="T144" s="33"/>
      <c r="U144" s="1"/>
      <c r="V144" s="38"/>
      <c r="W144" s="33"/>
      <c r="X144" s="1"/>
    </row>
    <row r="145" spans="1:24">
      <c r="A145" s="38"/>
      <c r="B145" s="46"/>
      <c r="C145" s="47"/>
      <c r="D145" s="38"/>
      <c r="E145" s="33"/>
      <c r="F145" s="1"/>
      <c r="G145" s="38"/>
      <c r="H145" s="33"/>
      <c r="I145" s="1"/>
      <c r="J145" s="38"/>
      <c r="K145" s="33"/>
      <c r="L145" s="1"/>
      <c r="M145" s="38"/>
      <c r="N145" s="33"/>
      <c r="O145" s="1"/>
      <c r="P145" s="38"/>
      <c r="Q145" s="33"/>
      <c r="R145" s="1"/>
      <c r="S145" s="38"/>
      <c r="T145" s="33"/>
      <c r="U145" s="1"/>
      <c r="V145" s="38"/>
      <c r="W145" s="33"/>
      <c r="X145" s="1"/>
    </row>
    <row r="146" spans="1:24">
      <c r="A146" s="38"/>
      <c r="B146" s="46"/>
      <c r="C146" s="47"/>
      <c r="D146" s="38"/>
      <c r="E146" s="33"/>
      <c r="F146" s="1"/>
      <c r="G146" s="38"/>
      <c r="H146" s="33"/>
      <c r="I146" s="1"/>
      <c r="J146" s="38"/>
      <c r="K146" s="33"/>
      <c r="L146" s="1"/>
      <c r="M146" s="38"/>
      <c r="N146" s="33"/>
      <c r="O146" s="1"/>
      <c r="P146" s="38"/>
      <c r="Q146" s="33"/>
      <c r="R146" s="1"/>
      <c r="S146" s="38"/>
      <c r="T146" s="33"/>
      <c r="U146" s="1"/>
      <c r="V146" s="38"/>
      <c r="W146" s="33"/>
      <c r="X146" s="1"/>
    </row>
    <row r="147" spans="1:24">
      <c r="A147" s="38"/>
      <c r="B147" s="46"/>
      <c r="C147" s="47"/>
      <c r="D147" s="38"/>
      <c r="E147" s="33"/>
      <c r="F147" s="1"/>
      <c r="G147" s="38"/>
      <c r="H147" s="33"/>
      <c r="I147" s="1"/>
      <c r="J147" s="38"/>
      <c r="K147" s="33"/>
      <c r="L147" s="1"/>
      <c r="M147" s="38"/>
      <c r="N147" s="33"/>
      <c r="O147" s="1"/>
      <c r="P147" s="38"/>
      <c r="Q147" s="33"/>
      <c r="R147" s="1"/>
      <c r="S147" s="38"/>
      <c r="T147" s="33"/>
      <c r="U147" s="1"/>
      <c r="V147" s="38"/>
      <c r="W147" s="33"/>
      <c r="X147" s="1"/>
    </row>
    <row r="148" spans="1:24">
      <c r="A148" s="38"/>
      <c r="B148" s="48"/>
      <c r="C148" s="47"/>
      <c r="D148" s="38"/>
      <c r="E148" s="34"/>
      <c r="F148" s="1"/>
      <c r="G148" s="38"/>
      <c r="H148" s="34"/>
      <c r="I148" s="1"/>
      <c r="J148" s="38"/>
      <c r="K148" s="34"/>
      <c r="L148" s="1"/>
      <c r="M148" s="38"/>
      <c r="N148" s="34"/>
      <c r="O148" s="1"/>
      <c r="P148" s="38"/>
      <c r="Q148" s="34"/>
      <c r="R148" s="1"/>
      <c r="S148" s="38"/>
      <c r="T148" s="34"/>
      <c r="U148" s="1"/>
      <c r="V148" s="38"/>
      <c r="W148" s="34"/>
      <c r="X148" s="1"/>
    </row>
    <row r="149" spans="1:24">
      <c r="A149" s="38"/>
      <c r="B149" s="46"/>
      <c r="C149" s="47"/>
      <c r="D149" s="38"/>
      <c r="E149" s="33"/>
      <c r="F149" s="1"/>
      <c r="G149" s="38"/>
      <c r="H149" s="33"/>
      <c r="I149" s="1"/>
      <c r="J149" s="38"/>
      <c r="K149" s="33"/>
      <c r="L149" s="1"/>
      <c r="M149" s="38"/>
      <c r="N149" s="33"/>
      <c r="O149" s="1"/>
      <c r="P149" s="38"/>
      <c r="Q149" s="33"/>
      <c r="R149" s="1"/>
      <c r="S149" s="38"/>
      <c r="T149" s="33"/>
      <c r="U149" s="1"/>
      <c r="V149" s="38"/>
      <c r="W149" s="33"/>
      <c r="X149" s="1"/>
    </row>
    <row r="150" spans="1:24">
      <c r="A150" s="38"/>
      <c r="B150" s="46"/>
      <c r="C150" s="47"/>
      <c r="D150" s="38"/>
      <c r="E150" s="33"/>
      <c r="F150" s="1"/>
      <c r="G150" s="38"/>
      <c r="H150" s="33"/>
      <c r="I150" s="1"/>
      <c r="J150" s="38"/>
      <c r="K150" s="33"/>
      <c r="L150" s="1"/>
      <c r="M150" s="38"/>
      <c r="N150" s="33"/>
      <c r="O150" s="1"/>
      <c r="P150" s="38"/>
      <c r="Q150" s="33"/>
      <c r="R150" s="1"/>
      <c r="S150" s="38"/>
      <c r="T150" s="33"/>
      <c r="U150" s="1"/>
      <c r="V150" s="38"/>
      <c r="W150" s="33"/>
      <c r="X150" s="1"/>
    </row>
    <row r="151" spans="1:24">
      <c r="A151" s="38"/>
      <c r="B151" s="46"/>
      <c r="C151" s="47"/>
      <c r="D151" s="38"/>
      <c r="E151" s="33"/>
      <c r="F151" s="1"/>
      <c r="G151" s="38"/>
      <c r="H151" s="33"/>
      <c r="I151" s="1"/>
      <c r="J151" s="38"/>
      <c r="K151" s="33"/>
      <c r="L151" s="1"/>
      <c r="M151" s="38"/>
      <c r="N151" s="33"/>
      <c r="O151" s="1"/>
      <c r="P151" s="38"/>
      <c r="Q151" s="33"/>
      <c r="R151" s="1"/>
      <c r="S151" s="38"/>
      <c r="T151" s="33"/>
      <c r="U151" s="1"/>
      <c r="V151" s="38"/>
      <c r="W151" s="33"/>
      <c r="X151" s="1"/>
    </row>
    <row r="152" spans="1:24">
      <c r="A152" s="38"/>
      <c r="B152" s="46"/>
      <c r="C152" s="47"/>
      <c r="D152" s="38"/>
      <c r="E152" s="33"/>
      <c r="F152" s="1"/>
      <c r="G152" s="38"/>
      <c r="H152" s="33"/>
      <c r="I152" s="1"/>
      <c r="J152" s="38"/>
      <c r="K152" s="33"/>
      <c r="L152" s="1"/>
      <c r="M152" s="38"/>
      <c r="N152" s="33"/>
      <c r="O152" s="1"/>
      <c r="P152" s="38"/>
      <c r="Q152" s="33"/>
      <c r="R152" s="1"/>
      <c r="S152" s="38"/>
      <c r="T152" s="33"/>
      <c r="U152" s="1"/>
      <c r="V152" s="38"/>
      <c r="W152" s="33"/>
      <c r="X152" s="1"/>
    </row>
    <row r="153" spans="1:24">
      <c r="A153" s="38"/>
      <c r="B153" s="46"/>
      <c r="C153" s="47"/>
      <c r="D153" s="38"/>
      <c r="E153" s="33"/>
      <c r="F153" s="1"/>
      <c r="G153" s="38"/>
      <c r="H153" s="33"/>
      <c r="I153" s="1"/>
      <c r="J153" s="38"/>
      <c r="K153" s="33"/>
      <c r="L153" s="1"/>
      <c r="M153" s="38"/>
      <c r="N153" s="33"/>
      <c r="O153" s="1"/>
      <c r="P153" s="38"/>
      <c r="Q153" s="33"/>
      <c r="R153" s="1"/>
      <c r="S153" s="38"/>
      <c r="T153" s="33"/>
      <c r="U153" s="1"/>
      <c r="V153" s="38"/>
      <c r="W153" s="33"/>
      <c r="X153" s="1"/>
    </row>
    <row r="154" spans="1:24">
      <c r="A154" s="38"/>
      <c r="B154" s="46"/>
      <c r="C154" s="47"/>
      <c r="D154" s="38"/>
      <c r="E154" s="33"/>
      <c r="F154" s="1"/>
      <c r="G154" s="38"/>
      <c r="H154" s="33"/>
      <c r="I154" s="1"/>
      <c r="J154" s="38"/>
      <c r="K154" s="33"/>
      <c r="L154" s="1"/>
      <c r="M154" s="38"/>
      <c r="N154" s="33"/>
      <c r="O154" s="1"/>
      <c r="P154" s="38"/>
      <c r="Q154" s="33"/>
      <c r="R154" s="1"/>
      <c r="S154" s="38"/>
      <c r="T154" s="33"/>
      <c r="U154" s="1"/>
      <c r="V154" s="38"/>
      <c r="W154" s="33"/>
      <c r="X154" s="1"/>
    </row>
    <row r="155" spans="1:24">
      <c r="A155" s="38"/>
      <c r="B155" s="46"/>
      <c r="C155" s="47"/>
      <c r="D155" s="38"/>
      <c r="E155" s="33"/>
      <c r="F155" s="1"/>
      <c r="G155" s="38"/>
      <c r="H155" s="33"/>
      <c r="I155" s="1"/>
      <c r="J155" s="38"/>
      <c r="K155" s="33"/>
      <c r="L155" s="1"/>
      <c r="M155" s="38"/>
      <c r="N155" s="33"/>
      <c r="O155" s="1"/>
      <c r="P155" s="38"/>
      <c r="Q155" s="33"/>
      <c r="R155" s="1"/>
      <c r="S155" s="38"/>
      <c r="T155" s="33"/>
      <c r="U155" s="1"/>
      <c r="V155" s="38"/>
      <c r="W155" s="33"/>
      <c r="X155" s="1"/>
    </row>
    <row r="156" spans="1:24">
      <c r="A156" s="38"/>
      <c r="B156" s="46"/>
      <c r="C156" s="47"/>
      <c r="D156" s="38"/>
      <c r="E156" s="33"/>
      <c r="F156" s="1"/>
      <c r="G156" s="38"/>
      <c r="H156" s="33"/>
      <c r="I156" s="1"/>
      <c r="J156" s="38"/>
      <c r="K156" s="33"/>
      <c r="L156" s="1"/>
      <c r="M156" s="38"/>
      <c r="N156" s="33"/>
      <c r="O156" s="1"/>
      <c r="P156" s="38"/>
      <c r="Q156" s="33"/>
      <c r="R156" s="1"/>
      <c r="S156" s="38"/>
      <c r="T156" s="33"/>
      <c r="U156" s="1"/>
      <c r="V156" s="38"/>
      <c r="W156" s="33"/>
      <c r="X156" s="1"/>
    </row>
    <row r="157" spans="1:24">
      <c r="A157" s="38"/>
      <c r="B157" s="46"/>
      <c r="C157" s="47"/>
      <c r="D157" s="38"/>
      <c r="E157" s="33"/>
      <c r="F157" s="1"/>
      <c r="G157" s="38"/>
      <c r="H157" s="33"/>
      <c r="I157" s="1"/>
      <c r="J157" s="38"/>
      <c r="K157" s="33"/>
      <c r="L157" s="1"/>
      <c r="M157" s="38"/>
      <c r="N157" s="33"/>
      <c r="O157" s="1"/>
      <c r="P157" s="38"/>
      <c r="Q157" s="33"/>
      <c r="R157" s="1"/>
      <c r="S157" s="38"/>
      <c r="T157" s="33"/>
      <c r="U157" s="1"/>
      <c r="V157" s="38"/>
      <c r="W157" s="33"/>
      <c r="X157" s="1"/>
    </row>
    <row r="158" spans="1:24">
      <c r="A158" s="38"/>
      <c r="B158" s="46"/>
      <c r="C158" s="47"/>
      <c r="D158" s="38"/>
      <c r="E158" s="33"/>
      <c r="F158" s="1"/>
      <c r="G158" s="38"/>
      <c r="H158" s="33"/>
      <c r="I158" s="1"/>
      <c r="J158" s="38"/>
      <c r="K158" s="33"/>
      <c r="L158" s="1"/>
      <c r="M158" s="38"/>
      <c r="N158" s="33"/>
      <c r="O158" s="1"/>
      <c r="P158" s="38"/>
      <c r="Q158" s="33"/>
      <c r="R158" s="1"/>
      <c r="S158" s="38"/>
      <c r="T158" s="33"/>
      <c r="U158" s="1"/>
      <c r="V158" s="38"/>
      <c r="W158" s="33"/>
      <c r="X158" s="1"/>
    </row>
    <row r="159" spans="1:24">
      <c r="A159" s="38"/>
      <c r="B159" s="46"/>
      <c r="C159" s="47"/>
      <c r="D159" s="38"/>
      <c r="E159" s="33"/>
      <c r="F159" s="1"/>
      <c r="G159" s="38"/>
      <c r="H159" s="33"/>
      <c r="I159" s="1"/>
      <c r="J159" s="38"/>
      <c r="K159" s="33"/>
      <c r="L159" s="1"/>
      <c r="M159" s="38"/>
      <c r="N159" s="33"/>
      <c r="O159" s="1"/>
      <c r="P159" s="38"/>
      <c r="Q159" s="33"/>
      <c r="R159" s="1"/>
      <c r="S159" s="38"/>
      <c r="T159" s="33"/>
      <c r="U159" s="1"/>
      <c r="V159" s="38"/>
      <c r="W159" s="33"/>
      <c r="X159" s="1"/>
    </row>
    <row r="160" spans="1:24">
      <c r="A160" s="38"/>
      <c r="B160" s="46"/>
      <c r="C160" s="47"/>
      <c r="D160" s="38"/>
      <c r="E160" s="33"/>
      <c r="F160" s="1"/>
      <c r="G160" s="38"/>
      <c r="H160" s="33"/>
      <c r="I160" s="1"/>
      <c r="J160" s="38"/>
      <c r="K160" s="33"/>
      <c r="L160" s="1"/>
      <c r="M160" s="38"/>
      <c r="N160" s="33"/>
      <c r="O160" s="1"/>
      <c r="P160" s="38"/>
      <c r="Q160" s="33"/>
      <c r="R160" s="1"/>
      <c r="S160" s="38"/>
      <c r="T160" s="33"/>
      <c r="U160" s="1"/>
      <c r="V160" s="38"/>
      <c r="W160" s="33"/>
      <c r="X160" s="1"/>
    </row>
    <row r="161" spans="1:24">
      <c r="A161" s="38"/>
      <c r="B161" s="46"/>
      <c r="C161" s="47"/>
      <c r="D161" s="38"/>
      <c r="E161" s="33"/>
      <c r="F161" s="1"/>
      <c r="G161" s="38"/>
      <c r="H161" s="33"/>
      <c r="I161" s="1"/>
      <c r="J161" s="38"/>
      <c r="K161" s="33"/>
      <c r="L161" s="1"/>
      <c r="M161" s="38"/>
      <c r="N161" s="33"/>
      <c r="O161" s="1"/>
      <c r="P161" s="38"/>
      <c r="Q161" s="33"/>
      <c r="R161" s="1"/>
      <c r="S161" s="38"/>
      <c r="T161" s="33"/>
      <c r="U161" s="1"/>
      <c r="V161" s="38"/>
      <c r="W161" s="33"/>
      <c r="X161" s="1"/>
    </row>
    <row r="162" spans="1:24">
      <c r="A162" s="38"/>
      <c r="B162" s="46"/>
      <c r="C162" s="47"/>
      <c r="D162" s="38"/>
      <c r="E162" s="33"/>
      <c r="F162" s="1"/>
      <c r="G162" s="38"/>
      <c r="H162" s="33"/>
      <c r="I162" s="1"/>
      <c r="J162" s="38"/>
      <c r="K162" s="33"/>
      <c r="L162" s="1"/>
      <c r="M162" s="38"/>
      <c r="N162" s="33"/>
      <c r="O162" s="1"/>
      <c r="P162" s="38"/>
      <c r="Q162" s="33"/>
      <c r="R162" s="1"/>
      <c r="S162" s="38"/>
      <c r="T162" s="33"/>
      <c r="U162" s="1"/>
      <c r="V162" s="38"/>
      <c r="W162" s="33"/>
      <c r="X162" s="1"/>
    </row>
    <row r="163" spans="1:24">
      <c r="A163" s="38"/>
      <c r="B163" s="46"/>
      <c r="C163" s="47"/>
      <c r="D163" s="38"/>
      <c r="E163" s="33"/>
      <c r="F163" s="1"/>
      <c r="G163" s="38"/>
      <c r="H163" s="33"/>
      <c r="I163" s="1"/>
      <c r="J163" s="38"/>
      <c r="K163" s="33"/>
      <c r="L163" s="1"/>
      <c r="M163" s="38"/>
      <c r="N163" s="33"/>
      <c r="O163" s="1"/>
      <c r="P163" s="38"/>
      <c r="Q163" s="33"/>
      <c r="R163" s="1"/>
      <c r="S163" s="38"/>
      <c r="T163" s="33"/>
      <c r="U163" s="1"/>
      <c r="V163" s="38"/>
      <c r="W163" s="33"/>
      <c r="X163" s="1"/>
    </row>
    <row r="164" spans="1:24">
      <c r="A164" s="38"/>
      <c r="B164" s="46"/>
      <c r="C164" s="47"/>
      <c r="D164" s="38"/>
      <c r="E164" s="33"/>
      <c r="F164" s="1"/>
      <c r="G164" s="38"/>
      <c r="H164" s="33"/>
      <c r="I164" s="1"/>
      <c r="J164" s="38"/>
      <c r="K164" s="33"/>
      <c r="L164" s="1"/>
      <c r="M164" s="38"/>
      <c r="N164" s="33"/>
      <c r="O164" s="1"/>
      <c r="P164" s="38"/>
      <c r="Q164" s="33"/>
      <c r="R164" s="1"/>
      <c r="S164" s="38"/>
      <c r="T164" s="33"/>
      <c r="U164" s="1"/>
      <c r="V164" s="38"/>
      <c r="W164" s="33"/>
      <c r="X164" s="1"/>
    </row>
    <row r="165" spans="1:24">
      <c r="A165" s="38"/>
      <c r="B165" s="46"/>
      <c r="C165" s="47"/>
      <c r="D165" s="38"/>
      <c r="E165" s="33"/>
      <c r="F165" s="1"/>
      <c r="G165" s="38"/>
      <c r="H165" s="33"/>
      <c r="I165" s="1"/>
      <c r="J165" s="38"/>
      <c r="K165" s="33"/>
      <c r="L165" s="1"/>
      <c r="M165" s="38"/>
      <c r="N165" s="33"/>
      <c r="O165" s="1"/>
      <c r="P165" s="38"/>
      <c r="Q165" s="33"/>
      <c r="R165" s="1"/>
      <c r="S165" s="38"/>
      <c r="T165" s="33"/>
      <c r="U165" s="1"/>
      <c r="V165" s="38"/>
      <c r="W165" s="33"/>
      <c r="X165" s="1"/>
    </row>
    <row r="166" spans="1:24">
      <c r="A166" s="38"/>
      <c r="B166" s="46"/>
      <c r="C166" s="47"/>
      <c r="D166" s="38"/>
      <c r="E166" s="33"/>
      <c r="F166" s="1"/>
      <c r="G166" s="38"/>
      <c r="H166" s="33"/>
      <c r="I166" s="1"/>
      <c r="J166" s="38"/>
      <c r="K166" s="33"/>
      <c r="L166" s="1"/>
      <c r="M166" s="38"/>
      <c r="N166" s="33"/>
      <c r="O166" s="1"/>
      <c r="P166" s="38"/>
      <c r="Q166" s="33"/>
      <c r="R166" s="1"/>
      <c r="S166" s="38"/>
      <c r="T166" s="33"/>
      <c r="U166" s="1"/>
      <c r="V166" s="38"/>
      <c r="W166" s="33"/>
      <c r="X166" s="1"/>
    </row>
    <row r="167" spans="1:24">
      <c r="A167" s="38"/>
      <c r="B167" s="46"/>
      <c r="C167" s="47"/>
      <c r="D167" s="38"/>
      <c r="E167" s="33"/>
      <c r="F167" s="1"/>
      <c r="G167" s="38"/>
      <c r="H167" s="33"/>
      <c r="I167" s="1"/>
      <c r="J167" s="38"/>
      <c r="K167" s="33"/>
      <c r="L167" s="1"/>
      <c r="M167" s="38"/>
      <c r="N167" s="33"/>
      <c r="O167" s="1"/>
      <c r="P167" s="38"/>
      <c r="Q167" s="33"/>
      <c r="R167" s="1"/>
      <c r="S167" s="38"/>
      <c r="T167" s="33"/>
      <c r="U167" s="1"/>
      <c r="V167" s="38"/>
      <c r="W167" s="33"/>
      <c r="X167" s="1"/>
    </row>
    <row r="168" spans="1:24">
      <c r="A168" s="38"/>
      <c r="B168" s="46"/>
      <c r="C168" s="47"/>
      <c r="D168" s="38"/>
      <c r="E168" s="33"/>
      <c r="F168" s="1"/>
      <c r="G168" s="38"/>
      <c r="H168" s="33"/>
      <c r="I168" s="1"/>
      <c r="J168" s="38"/>
      <c r="K168" s="33"/>
      <c r="L168" s="1"/>
      <c r="M168" s="38"/>
      <c r="N168" s="33"/>
      <c r="O168" s="1"/>
      <c r="P168" s="38"/>
      <c r="Q168" s="33"/>
      <c r="R168" s="1"/>
      <c r="S168" s="38"/>
      <c r="T168" s="33"/>
      <c r="U168" s="1"/>
      <c r="V168" s="38"/>
      <c r="W168" s="33"/>
      <c r="X168" s="1"/>
    </row>
    <row r="169" spans="1:24">
      <c r="A169" s="38"/>
      <c r="B169" s="46"/>
      <c r="C169" s="47"/>
      <c r="D169" s="38"/>
      <c r="E169" s="33"/>
      <c r="F169" s="1"/>
      <c r="G169" s="38"/>
      <c r="H169" s="33"/>
      <c r="I169" s="1"/>
      <c r="J169" s="38"/>
      <c r="K169" s="33"/>
      <c r="L169" s="1"/>
      <c r="M169" s="38"/>
      <c r="N169" s="33"/>
      <c r="O169" s="1"/>
      <c r="P169" s="38"/>
      <c r="Q169" s="33"/>
      <c r="R169" s="1"/>
      <c r="S169" s="38"/>
      <c r="T169" s="33"/>
      <c r="U169" s="1"/>
      <c r="V169" s="38"/>
      <c r="W169" s="33"/>
      <c r="X169" s="1"/>
    </row>
    <row r="170" spans="1:24">
      <c r="A170" s="38"/>
      <c r="B170" s="46"/>
      <c r="C170" s="47"/>
      <c r="D170" s="38"/>
      <c r="E170" s="33"/>
      <c r="F170" s="1"/>
      <c r="G170" s="38"/>
      <c r="H170" s="33"/>
      <c r="I170" s="1"/>
      <c r="J170" s="38"/>
      <c r="K170" s="33"/>
      <c r="L170" s="1"/>
      <c r="M170" s="38"/>
      <c r="N170" s="33"/>
      <c r="O170" s="1"/>
      <c r="P170" s="38"/>
      <c r="Q170" s="33"/>
      <c r="R170" s="1"/>
      <c r="S170" s="38"/>
      <c r="T170" s="33"/>
      <c r="U170" s="1"/>
      <c r="V170" s="38"/>
      <c r="W170" s="33"/>
      <c r="X170" s="1"/>
    </row>
    <row r="171" spans="1:24">
      <c r="A171" s="38"/>
      <c r="B171" s="46"/>
      <c r="C171" s="47"/>
      <c r="D171" s="38"/>
      <c r="E171" s="33"/>
      <c r="F171" s="1"/>
      <c r="G171" s="38"/>
      <c r="H171" s="33"/>
      <c r="I171" s="1"/>
      <c r="J171" s="38"/>
      <c r="K171" s="33"/>
      <c r="L171" s="1"/>
      <c r="M171" s="38"/>
      <c r="N171" s="33"/>
      <c r="O171" s="1"/>
      <c r="P171" s="38"/>
      <c r="Q171" s="33"/>
      <c r="R171" s="1"/>
      <c r="S171" s="38"/>
      <c r="T171" s="33"/>
      <c r="U171" s="1"/>
      <c r="V171" s="38"/>
      <c r="W171" s="33"/>
      <c r="X171" s="1"/>
    </row>
    <row r="172" spans="1:24">
      <c r="A172" s="38"/>
      <c r="B172" s="48"/>
      <c r="C172" s="47"/>
      <c r="D172" s="38"/>
      <c r="E172" s="34"/>
      <c r="F172" s="1"/>
      <c r="G172" s="38"/>
      <c r="H172" s="34"/>
      <c r="I172" s="1"/>
      <c r="J172" s="38"/>
      <c r="K172" s="34"/>
      <c r="L172" s="1"/>
      <c r="M172" s="38"/>
      <c r="N172" s="34"/>
      <c r="O172" s="1"/>
      <c r="P172" s="38"/>
      <c r="Q172" s="34"/>
      <c r="R172" s="1"/>
      <c r="S172" s="38"/>
      <c r="T172" s="34"/>
      <c r="U172" s="1"/>
      <c r="V172" s="38"/>
      <c r="W172" s="34"/>
      <c r="X172" s="1"/>
    </row>
    <row r="173" spans="1:24">
      <c r="A173" s="38"/>
      <c r="B173" s="46"/>
      <c r="C173" s="47"/>
      <c r="D173" s="38"/>
      <c r="E173" s="33"/>
      <c r="F173" s="1"/>
      <c r="G173" s="38"/>
      <c r="H173" s="33"/>
      <c r="I173" s="1"/>
      <c r="J173" s="38"/>
      <c r="K173" s="33"/>
      <c r="L173" s="1"/>
      <c r="M173" s="38"/>
      <c r="N173" s="33"/>
      <c r="O173" s="1"/>
      <c r="P173" s="38"/>
      <c r="Q173" s="33"/>
      <c r="R173" s="1"/>
      <c r="S173" s="38"/>
      <c r="T173" s="33"/>
      <c r="U173" s="1"/>
      <c r="V173" s="38"/>
      <c r="W173" s="33"/>
      <c r="X173" s="1"/>
    </row>
    <row r="174" spans="1:24">
      <c r="A174" s="38"/>
      <c r="B174" s="46"/>
      <c r="C174" s="47"/>
      <c r="D174" s="38"/>
      <c r="E174" s="33"/>
      <c r="F174" s="1"/>
      <c r="G174" s="38"/>
      <c r="H174" s="33"/>
      <c r="I174" s="1"/>
      <c r="J174" s="38"/>
      <c r="K174" s="33"/>
      <c r="L174" s="1"/>
      <c r="M174" s="38"/>
      <c r="N174" s="33"/>
      <c r="O174" s="1"/>
      <c r="P174" s="38"/>
      <c r="Q174" s="33"/>
      <c r="R174" s="1"/>
      <c r="S174" s="38"/>
      <c r="T174" s="33"/>
      <c r="U174" s="1"/>
      <c r="V174" s="38"/>
      <c r="W174" s="33"/>
      <c r="X174" s="1"/>
    </row>
    <row r="175" spans="1:24">
      <c r="A175" s="38"/>
      <c r="B175" s="46"/>
      <c r="C175" s="47"/>
      <c r="D175" s="38"/>
      <c r="E175" s="33"/>
      <c r="F175" s="1"/>
      <c r="G175" s="38"/>
      <c r="H175" s="33"/>
      <c r="I175" s="1"/>
      <c r="J175" s="38"/>
      <c r="K175" s="33"/>
      <c r="L175" s="1"/>
      <c r="M175" s="38"/>
      <c r="N175" s="33"/>
      <c r="O175" s="1"/>
      <c r="P175" s="38"/>
      <c r="Q175" s="33"/>
      <c r="R175" s="1"/>
      <c r="S175" s="38"/>
      <c r="T175" s="33"/>
      <c r="U175" s="1"/>
      <c r="V175" s="38"/>
      <c r="W175" s="33"/>
      <c r="X175" s="1"/>
    </row>
    <row r="176" spans="1:24">
      <c r="A176" s="38"/>
      <c r="B176" s="46"/>
      <c r="C176" s="47"/>
      <c r="D176" s="38"/>
      <c r="E176" s="33"/>
      <c r="F176" s="1"/>
      <c r="G176" s="38"/>
      <c r="H176" s="33"/>
      <c r="I176" s="1"/>
      <c r="J176" s="38"/>
      <c r="K176" s="33"/>
      <c r="L176" s="1"/>
      <c r="M176" s="38"/>
      <c r="N176" s="33"/>
      <c r="O176" s="1"/>
      <c r="P176" s="38"/>
      <c r="Q176" s="33"/>
      <c r="R176" s="1"/>
      <c r="S176" s="38"/>
      <c r="T176" s="33"/>
      <c r="U176" s="1"/>
      <c r="V176" s="38"/>
      <c r="W176" s="33"/>
      <c r="X176" s="1"/>
    </row>
    <row r="177" spans="1:24">
      <c r="A177" s="38"/>
      <c r="B177" s="46"/>
      <c r="C177" s="47"/>
      <c r="D177" s="38"/>
      <c r="E177" s="33"/>
      <c r="F177" s="1"/>
      <c r="G177" s="38"/>
      <c r="H177" s="33"/>
      <c r="I177" s="1"/>
      <c r="J177" s="38"/>
      <c r="K177" s="33"/>
      <c r="L177" s="1"/>
      <c r="M177" s="38"/>
      <c r="N177" s="33"/>
      <c r="O177" s="1"/>
      <c r="P177" s="38"/>
      <c r="Q177" s="33"/>
      <c r="R177" s="1"/>
      <c r="S177" s="38"/>
      <c r="T177" s="33"/>
      <c r="U177" s="1"/>
      <c r="V177" s="38"/>
      <c r="W177" s="33"/>
      <c r="X177" s="1"/>
    </row>
    <row r="178" spans="1:24">
      <c r="A178" s="38"/>
      <c r="B178" s="46"/>
      <c r="C178" s="47"/>
      <c r="D178" s="38"/>
      <c r="E178" s="33"/>
      <c r="F178" s="1"/>
      <c r="G178" s="38"/>
      <c r="H178" s="33"/>
      <c r="I178" s="1"/>
      <c r="J178" s="38"/>
      <c r="K178" s="33"/>
      <c r="L178" s="1"/>
      <c r="M178" s="38"/>
      <c r="N178" s="33"/>
      <c r="O178" s="1"/>
      <c r="P178" s="38"/>
      <c r="Q178" s="33"/>
      <c r="R178" s="1"/>
      <c r="S178" s="38"/>
      <c r="T178" s="33"/>
      <c r="U178" s="1"/>
      <c r="V178" s="38"/>
      <c r="W178" s="33"/>
      <c r="X178" s="1"/>
    </row>
    <row r="179" spans="1:24">
      <c r="A179" s="38"/>
      <c r="B179" s="46"/>
      <c r="C179" s="47"/>
      <c r="D179" s="38"/>
      <c r="E179" s="33"/>
      <c r="F179" s="1"/>
      <c r="G179" s="38"/>
      <c r="H179" s="33"/>
      <c r="I179" s="1"/>
      <c r="J179" s="38"/>
      <c r="K179" s="33"/>
      <c r="L179" s="1"/>
      <c r="M179" s="38"/>
      <c r="N179" s="33"/>
      <c r="O179" s="1"/>
      <c r="P179" s="38"/>
      <c r="Q179" s="33"/>
      <c r="R179" s="1"/>
      <c r="S179" s="38"/>
      <c r="T179" s="33"/>
      <c r="U179" s="1"/>
      <c r="V179" s="38"/>
      <c r="W179" s="33"/>
      <c r="X179" s="1"/>
    </row>
    <row r="180" spans="1:24">
      <c r="A180" s="38"/>
      <c r="B180" s="46"/>
      <c r="C180" s="47"/>
      <c r="D180" s="38"/>
      <c r="E180" s="33"/>
      <c r="F180" s="1"/>
      <c r="G180" s="38"/>
      <c r="H180" s="33"/>
      <c r="I180" s="1"/>
      <c r="J180" s="38"/>
      <c r="K180" s="33"/>
      <c r="L180" s="1"/>
      <c r="M180" s="38"/>
      <c r="N180" s="33"/>
      <c r="O180" s="1"/>
      <c r="P180" s="38"/>
      <c r="Q180" s="33"/>
      <c r="R180" s="1"/>
      <c r="S180" s="38"/>
      <c r="T180" s="33"/>
      <c r="U180" s="1"/>
      <c r="V180" s="38"/>
      <c r="W180" s="33"/>
      <c r="X180" s="1"/>
    </row>
    <row r="181" spans="1:24">
      <c r="A181" s="38"/>
      <c r="B181" s="46"/>
      <c r="C181" s="47"/>
      <c r="D181" s="38"/>
      <c r="E181" s="33"/>
      <c r="F181" s="1"/>
      <c r="G181" s="38"/>
      <c r="H181" s="33"/>
      <c r="I181" s="1"/>
      <c r="J181" s="38"/>
      <c r="K181" s="33"/>
      <c r="L181" s="1"/>
      <c r="M181" s="38"/>
      <c r="N181" s="33"/>
      <c r="O181" s="1"/>
      <c r="P181" s="38"/>
      <c r="Q181" s="33"/>
      <c r="R181" s="1"/>
      <c r="S181" s="38"/>
      <c r="T181" s="33"/>
      <c r="U181" s="1"/>
      <c r="V181" s="38"/>
      <c r="W181" s="33"/>
      <c r="X181" s="1"/>
    </row>
    <row r="182" spans="1:24">
      <c r="A182" s="38"/>
      <c r="B182" s="46"/>
      <c r="C182" s="47"/>
      <c r="D182" s="38"/>
      <c r="E182" s="33"/>
      <c r="F182" s="1"/>
      <c r="G182" s="38"/>
      <c r="H182" s="33"/>
      <c r="I182" s="1"/>
      <c r="J182" s="38"/>
      <c r="K182" s="33"/>
      <c r="L182" s="1"/>
      <c r="M182" s="38"/>
      <c r="N182" s="33"/>
      <c r="O182" s="1"/>
      <c r="P182" s="38"/>
      <c r="Q182" s="33"/>
      <c r="R182" s="1"/>
      <c r="S182" s="38"/>
      <c r="T182" s="33"/>
      <c r="U182" s="1"/>
      <c r="V182" s="38"/>
      <c r="W182" s="33"/>
      <c r="X182" s="1"/>
    </row>
    <row r="183" spans="1:24">
      <c r="A183" s="38"/>
      <c r="B183" s="46"/>
      <c r="C183" s="47"/>
      <c r="D183" s="38"/>
      <c r="E183" s="33"/>
      <c r="F183" s="1"/>
      <c r="G183" s="38"/>
      <c r="H183" s="33"/>
      <c r="I183" s="1"/>
      <c r="J183" s="38"/>
      <c r="K183" s="33"/>
      <c r="L183" s="1"/>
      <c r="M183" s="38"/>
      <c r="N183" s="33"/>
      <c r="O183" s="1"/>
      <c r="P183" s="38"/>
      <c r="Q183" s="33"/>
      <c r="R183" s="1"/>
      <c r="S183" s="38"/>
      <c r="T183" s="33"/>
      <c r="U183" s="1"/>
      <c r="V183" s="38"/>
      <c r="W183" s="33"/>
      <c r="X183" s="1"/>
    </row>
    <row r="184" spans="1:24">
      <c r="A184" s="38"/>
      <c r="B184" s="46"/>
      <c r="C184" s="47"/>
      <c r="D184" s="38"/>
      <c r="E184" s="33"/>
      <c r="F184" s="1"/>
      <c r="G184" s="38"/>
      <c r="H184" s="33"/>
      <c r="I184" s="1"/>
      <c r="J184" s="38"/>
      <c r="K184" s="33"/>
      <c r="L184" s="1"/>
      <c r="M184" s="38"/>
      <c r="N184" s="33"/>
      <c r="O184" s="1"/>
      <c r="P184" s="38"/>
      <c r="Q184" s="33"/>
      <c r="R184" s="1"/>
      <c r="S184" s="38"/>
      <c r="T184" s="33"/>
      <c r="U184" s="1"/>
      <c r="V184" s="38"/>
      <c r="W184" s="33"/>
      <c r="X184" s="1"/>
    </row>
    <row r="185" spans="1:24">
      <c r="A185" s="38"/>
      <c r="B185" s="46"/>
      <c r="C185" s="47"/>
      <c r="D185" s="38"/>
      <c r="E185" s="33"/>
      <c r="F185" s="1"/>
      <c r="G185" s="38"/>
      <c r="H185" s="33"/>
      <c r="I185" s="1"/>
      <c r="J185" s="38"/>
      <c r="K185" s="33"/>
      <c r="L185" s="1"/>
      <c r="M185" s="38"/>
      <c r="N185" s="33"/>
      <c r="O185" s="1"/>
      <c r="P185" s="38"/>
      <c r="Q185" s="33"/>
      <c r="R185" s="1"/>
      <c r="S185" s="38"/>
      <c r="T185" s="33"/>
      <c r="U185" s="1"/>
      <c r="V185" s="38"/>
      <c r="W185" s="33"/>
      <c r="X185" s="1"/>
    </row>
    <row r="186" spans="1:24">
      <c r="A186" s="38"/>
      <c r="B186" s="46"/>
      <c r="C186" s="47"/>
      <c r="D186" s="38"/>
      <c r="E186" s="33"/>
      <c r="F186" s="1"/>
      <c r="G186" s="38"/>
      <c r="H186" s="33"/>
      <c r="I186" s="1"/>
      <c r="J186" s="38"/>
      <c r="K186" s="33"/>
      <c r="L186" s="1"/>
      <c r="M186" s="38"/>
      <c r="N186" s="33"/>
      <c r="O186" s="1"/>
      <c r="P186" s="38"/>
      <c r="Q186" s="33"/>
      <c r="R186" s="1"/>
      <c r="S186" s="38"/>
      <c r="T186" s="33"/>
      <c r="U186" s="1"/>
      <c r="V186" s="38"/>
      <c r="W186" s="33"/>
      <c r="X186" s="1"/>
    </row>
    <row r="187" spans="1:24">
      <c r="A187" s="38"/>
      <c r="B187" s="46"/>
      <c r="C187" s="47"/>
      <c r="D187" s="38"/>
      <c r="E187" s="33"/>
      <c r="F187" s="1"/>
      <c r="G187" s="38"/>
      <c r="H187" s="33"/>
      <c r="I187" s="1"/>
      <c r="J187" s="38"/>
      <c r="K187" s="33"/>
      <c r="L187" s="1"/>
      <c r="M187" s="38"/>
      <c r="N187" s="33"/>
      <c r="O187" s="1"/>
      <c r="P187" s="38"/>
      <c r="Q187" s="33"/>
      <c r="R187" s="1"/>
      <c r="S187" s="38"/>
      <c r="T187" s="33"/>
      <c r="U187" s="1"/>
      <c r="V187" s="38"/>
      <c r="W187" s="33"/>
      <c r="X187" s="1"/>
    </row>
    <row r="188" spans="1:24">
      <c r="A188" s="38"/>
      <c r="B188" s="46"/>
      <c r="C188" s="47"/>
      <c r="D188" s="38"/>
      <c r="E188" s="33"/>
      <c r="F188" s="1"/>
      <c r="G188" s="38"/>
      <c r="H188" s="33"/>
      <c r="I188" s="1"/>
      <c r="J188" s="38"/>
      <c r="K188" s="33"/>
      <c r="L188" s="1"/>
      <c r="M188" s="38"/>
      <c r="N188" s="33"/>
      <c r="O188" s="1"/>
      <c r="P188" s="38"/>
      <c r="Q188" s="33"/>
      <c r="R188" s="1"/>
      <c r="S188" s="38"/>
      <c r="T188" s="33"/>
      <c r="U188" s="1"/>
      <c r="V188" s="38"/>
      <c r="W188" s="33"/>
      <c r="X188" s="1"/>
    </row>
    <row r="189" spans="1:24">
      <c r="A189" s="38"/>
      <c r="B189" s="46"/>
      <c r="C189" s="47"/>
      <c r="D189" s="38"/>
      <c r="E189" s="33"/>
      <c r="F189" s="1"/>
      <c r="G189" s="38"/>
      <c r="H189" s="33"/>
      <c r="I189" s="1"/>
      <c r="J189" s="38"/>
      <c r="K189" s="33"/>
      <c r="L189" s="1"/>
      <c r="M189" s="38"/>
      <c r="N189" s="33"/>
      <c r="O189" s="1"/>
      <c r="P189" s="38"/>
      <c r="Q189" s="33"/>
      <c r="R189" s="1"/>
      <c r="S189" s="38"/>
      <c r="T189" s="33"/>
      <c r="U189" s="1"/>
      <c r="V189" s="38"/>
      <c r="W189" s="33"/>
      <c r="X189" s="1"/>
    </row>
    <row r="190" spans="1:24">
      <c r="A190" s="38"/>
      <c r="B190" s="46"/>
      <c r="C190" s="47"/>
      <c r="D190" s="38"/>
      <c r="E190" s="33"/>
      <c r="F190" s="1"/>
      <c r="G190" s="38"/>
      <c r="H190" s="33"/>
      <c r="I190" s="1"/>
      <c r="J190" s="38"/>
      <c r="K190" s="33"/>
      <c r="L190" s="1"/>
      <c r="M190" s="38"/>
      <c r="N190" s="33"/>
      <c r="O190" s="1"/>
      <c r="P190" s="38"/>
      <c r="Q190" s="33"/>
      <c r="R190" s="1"/>
      <c r="S190" s="38"/>
      <c r="T190" s="33"/>
      <c r="U190" s="1"/>
      <c r="V190" s="38"/>
      <c r="W190" s="33"/>
      <c r="X190" s="1"/>
    </row>
    <row r="191" spans="1:24">
      <c r="A191" s="38"/>
      <c r="B191" s="46"/>
      <c r="C191" s="47"/>
      <c r="D191" s="38"/>
      <c r="E191" s="33"/>
      <c r="F191" s="1"/>
      <c r="G191" s="38"/>
      <c r="H191" s="33"/>
      <c r="I191" s="1"/>
      <c r="J191" s="38"/>
      <c r="K191" s="33"/>
      <c r="L191" s="1"/>
      <c r="M191" s="38"/>
      <c r="N191" s="33"/>
      <c r="O191" s="1"/>
      <c r="P191" s="38"/>
      <c r="Q191" s="33"/>
      <c r="R191" s="1"/>
      <c r="S191" s="38"/>
      <c r="T191" s="33"/>
      <c r="U191" s="1"/>
      <c r="V191" s="38"/>
      <c r="W191" s="33"/>
      <c r="X191" s="1"/>
    </row>
    <row r="192" spans="1:24">
      <c r="A192" s="38"/>
      <c r="B192" s="46"/>
      <c r="C192" s="47"/>
      <c r="D192" s="38"/>
      <c r="E192" s="33"/>
      <c r="F192" s="1"/>
      <c r="G192" s="38"/>
      <c r="H192" s="33"/>
      <c r="I192" s="1"/>
      <c r="J192" s="38"/>
      <c r="K192" s="33"/>
      <c r="L192" s="1"/>
      <c r="M192" s="38"/>
      <c r="N192" s="33"/>
      <c r="O192" s="1"/>
      <c r="P192" s="38"/>
      <c r="Q192" s="33"/>
      <c r="R192" s="1"/>
      <c r="S192" s="38"/>
      <c r="T192" s="33"/>
      <c r="U192" s="1"/>
      <c r="V192" s="38"/>
      <c r="W192" s="33"/>
      <c r="X192" s="1"/>
    </row>
    <row r="193" spans="1:24">
      <c r="A193" s="38"/>
      <c r="B193" s="46"/>
      <c r="C193" s="47"/>
      <c r="D193" s="38"/>
      <c r="E193" s="33"/>
      <c r="F193" s="1"/>
      <c r="G193" s="38"/>
      <c r="H193" s="33"/>
      <c r="I193" s="1"/>
      <c r="J193" s="38"/>
      <c r="K193" s="33"/>
      <c r="L193" s="1"/>
      <c r="M193" s="38"/>
      <c r="N193" s="33"/>
      <c r="O193" s="1"/>
      <c r="P193" s="38"/>
      <c r="Q193" s="33"/>
      <c r="R193" s="1"/>
      <c r="S193" s="38"/>
      <c r="T193" s="33"/>
      <c r="U193" s="1"/>
      <c r="V193" s="38"/>
      <c r="W193" s="33"/>
      <c r="X193" s="1"/>
    </row>
    <row r="194" spans="1:24">
      <c r="A194" s="38"/>
      <c r="B194" s="46"/>
      <c r="C194" s="47"/>
      <c r="D194" s="38"/>
      <c r="E194" s="33"/>
      <c r="F194" s="1"/>
      <c r="G194" s="38"/>
      <c r="H194" s="33"/>
      <c r="I194" s="1"/>
      <c r="J194" s="38"/>
      <c r="K194" s="33"/>
      <c r="L194" s="1"/>
      <c r="M194" s="38"/>
      <c r="N194" s="33"/>
      <c r="O194" s="1"/>
      <c r="P194" s="38"/>
      <c r="Q194" s="33"/>
      <c r="R194" s="1"/>
      <c r="S194" s="38"/>
      <c r="T194" s="33"/>
      <c r="U194" s="1"/>
      <c r="V194" s="38"/>
      <c r="W194" s="33"/>
      <c r="X194" s="1"/>
    </row>
    <row r="195" spans="1:24">
      <c r="A195" s="38"/>
      <c r="B195" s="46"/>
      <c r="C195" s="47"/>
      <c r="D195" s="38"/>
      <c r="E195" s="33"/>
      <c r="F195" s="1"/>
      <c r="G195" s="38"/>
      <c r="H195" s="33"/>
      <c r="I195" s="1"/>
      <c r="J195" s="38"/>
      <c r="K195" s="33"/>
      <c r="L195" s="1"/>
      <c r="M195" s="38"/>
      <c r="N195" s="33"/>
      <c r="O195" s="1"/>
      <c r="P195" s="38"/>
      <c r="Q195" s="33"/>
      <c r="R195" s="1"/>
      <c r="S195" s="38"/>
      <c r="T195" s="33"/>
      <c r="U195" s="1"/>
      <c r="V195" s="38"/>
      <c r="W195" s="33"/>
      <c r="X195" s="1"/>
    </row>
    <row r="196" spans="1:24">
      <c r="A196" s="38"/>
      <c r="B196" s="48"/>
      <c r="C196" s="47"/>
      <c r="D196" s="38"/>
      <c r="E196" s="34"/>
      <c r="F196" s="1"/>
      <c r="G196" s="38"/>
      <c r="H196" s="34"/>
      <c r="I196" s="1"/>
      <c r="J196" s="38"/>
      <c r="K196" s="34"/>
      <c r="L196" s="1"/>
      <c r="M196" s="38"/>
      <c r="N196" s="34"/>
      <c r="O196" s="1"/>
      <c r="P196" s="38"/>
      <c r="Q196" s="34"/>
      <c r="R196" s="1"/>
      <c r="S196" s="38"/>
      <c r="T196" s="34"/>
      <c r="U196" s="1"/>
      <c r="V196" s="38"/>
      <c r="W196" s="34"/>
      <c r="X196" s="1"/>
    </row>
    <row r="197" spans="1:24">
      <c r="A197" s="38"/>
      <c r="B197" s="46"/>
      <c r="C197" s="47"/>
      <c r="D197" s="38"/>
      <c r="E197" s="33"/>
      <c r="F197" s="1"/>
      <c r="G197" s="38"/>
      <c r="H197" s="33"/>
      <c r="I197" s="1"/>
      <c r="J197" s="38"/>
      <c r="K197" s="33"/>
      <c r="L197" s="1"/>
      <c r="M197" s="38"/>
      <c r="N197" s="33"/>
      <c r="O197" s="1"/>
      <c r="P197" s="38"/>
      <c r="Q197" s="33"/>
      <c r="R197" s="1"/>
      <c r="S197" s="38"/>
      <c r="T197" s="33"/>
      <c r="U197" s="1"/>
      <c r="V197" s="38"/>
      <c r="W197" s="33"/>
      <c r="X197" s="1"/>
    </row>
    <row r="198" spans="1:24">
      <c r="A198" s="38"/>
      <c r="B198" s="46"/>
      <c r="C198" s="47"/>
      <c r="D198" s="38"/>
      <c r="E198" s="33"/>
      <c r="F198" s="1"/>
      <c r="G198" s="38"/>
      <c r="H198" s="33"/>
      <c r="I198" s="1"/>
      <c r="J198" s="38"/>
      <c r="K198" s="33"/>
      <c r="L198" s="1"/>
      <c r="M198" s="38"/>
      <c r="N198" s="33"/>
      <c r="O198" s="1"/>
      <c r="P198" s="38"/>
      <c r="Q198" s="33"/>
      <c r="R198" s="1"/>
      <c r="S198" s="38"/>
      <c r="T198" s="33"/>
      <c r="U198" s="1"/>
      <c r="V198" s="38"/>
      <c r="W198" s="33"/>
      <c r="X198" s="1"/>
    </row>
    <row r="199" spans="1:24">
      <c r="A199" s="38"/>
      <c r="B199" s="46"/>
      <c r="C199" s="47"/>
      <c r="D199" s="38"/>
      <c r="E199" s="33"/>
      <c r="F199" s="1"/>
      <c r="G199" s="38"/>
      <c r="H199" s="33"/>
      <c r="I199" s="1"/>
      <c r="J199" s="38"/>
      <c r="K199" s="33"/>
      <c r="L199" s="1"/>
      <c r="M199" s="38"/>
      <c r="N199" s="33"/>
      <c r="O199" s="1"/>
      <c r="P199" s="38"/>
      <c r="Q199" s="33"/>
      <c r="R199" s="1"/>
      <c r="S199" s="38"/>
      <c r="T199" s="33"/>
      <c r="U199" s="1"/>
      <c r="V199" s="38"/>
      <c r="W199" s="33"/>
      <c r="X199" s="1"/>
    </row>
    <row r="200" spans="1:24">
      <c r="A200" s="38"/>
      <c r="B200" s="46"/>
      <c r="C200" s="47"/>
      <c r="D200" s="38"/>
      <c r="E200" s="33"/>
      <c r="F200" s="1"/>
      <c r="G200" s="38"/>
      <c r="H200" s="33"/>
      <c r="I200" s="1"/>
      <c r="J200" s="38"/>
      <c r="K200" s="33"/>
      <c r="L200" s="1"/>
      <c r="M200" s="38"/>
      <c r="N200" s="33"/>
      <c r="O200" s="1"/>
      <c r="P200" s="38"/>
      <c r="Q200" s="33"/>
      <c r="R200" s="1"/>
      <c r="S200" s="38"/>
      <c r="T200" s="33"/>
      <c r="U200" s="1"/>
      <c r="V200" s="38"/>
      <c r="W200" s="33"/>
      <c r="X200" s="1"/>
    </row>
    <row r="201" spans="1:24">
      <c r="A201" s="38"/>
      <c r="B201" s="46"/>
      <c r="C201" s="47"/>
      <c r="D201" s="38"/>
      <c r="E201" s="33"/>
      <c r="F201" s="1"/>
      <c r="G201" s="38"/>
      <c r="H201" s="33"/>
      <c r="I201" s="1"/>
      <c r="J201" s="38"/>
      <c r="K201" s="33"/>
      <c r="L201" s="1"/>
      <c r="M201" s="38"/>
      <c r="N201" s="33"/>
      <c r="O201" s="1"/>
      <c r="P201" s="38"/>
      <c r="Q201" s="33"/>
      <c r="R201" s="1"/>
      <c r="S201" s="38"/>
      <c r="T201" s="33"/>
      <c r="U201" s="1"/>
      <c r="V201" s="38"/>
      <c r="W201" s="33"/>
      <c r="X201" s="1"/>
    </row>
    <row r="202" spans="1:24">
      <c r="A202" s="38"/>
      <c r="B202" s="46"/>
      <c r="C202" s="47"/>
      <c r="D202" s="38"/>
      <c r="E202" s="33"/>
      <c r="F202" s="1"/>
      <c r="G202" s="38"/>
      <c r="H202" s="33"/>
      <c r="I202" s="1"/>
      <c r="J202" s="38"/>
      <c r="K202" s="33"/>
      <c r="L202" s="1"/>
      <c r="M202" s="38"/>
      <c r="N202" s="33"/>
      <c r="O202" s="1"/>
      <c r="P202" s="38"/>
      <c r="Q202" s="33"/>
      <c r="R202" s="1"/>
      <c r="S202" s="38"/>
      <c r="T202" s="33"/>
      <c r="U202" s="1"/>
      <c r="V202" s="38"/>
      <c r="W202" s="33"/>
      <c r="X202" s="1"/>
    </row>
    <row r="203" spans="1:24">
      <c r="A203" s="38"/>
      <c r="B203" s="46"/>
      <c r="C203" s="47"/>
      <c r="D203" s="38"/>
      <c r="E203" s="33"/>
      <c r="F203" s="1"/>
      <c r="G203" s="38"/>
      <c r="H203" s="33"/>
      <c r="I203" s="1"/>
      <c r="J203" s="38"/>
      <c r="K203" s="33"/>
      <c r="L203" s="1"/>
      <c r="M203" s="38"/>
      <c r="N203" s="33"/>
      <c r="O203" s="1"/>
      <c r="P203" s="38"/>
      <c r="Q203" s="33"/>
      <c r="R203" s="1"/>
      <c r="S203" s="38"/>
      <c r="T203" s="33"/>
      <c r="U203" s="1"/>
      <c r="V203" s="38"/>
      <c r="W203" s="33"/>
      <c r="X203" s="1"/>
    </row>
    <row r="204" spans="1:24">
      <c r="A204" s="38"/>
      <c r="B204" s="46"/>
      <c r="C204" s="47"/>
      <c r="D204" s="38"/>
      <c r="E204" s="33"/>
      <c r="F204" s="1"/>
      <c r="G204" s="38"/>
      <c r="H204" s="33"/>
      <c r="I204" s="1"/>
      <c r="J204" s="38"/>
      <c r="K204" s="33"/>
      <c r="L204" s="1"/>
      <c r="M204" s="38"/>
      <c r="N204" s="33"/>
      <c r="O204" s="1"/>
      <c r="P204" s="38"/>
      <c r="Q204" s="33"/>
      <c r="R204" s="1"/>
      <c r="S204" s="38"/>
      <c r="T204" s="33"/>
      <c r="U204" s="1"/>
      <c r="V204" s="38"/>
      <c r="W204" s="33"/>
      <c r="X204" s="1"/>
    </row>
    <row r="205" spans="1:24">
      <c r="A205" s="38"/>
      <c r="B205" s="46"/>
      <c r="C205" s="47"/>
      <c r="D205" s="38"/>
      <c r="E205" s="33"/>
      <c r="F205" s="1"/>
      <c r="G205" s="38"/>
      <c r="H205" s="33"/>
      <c r="I205" s="1"/>
      <c r="J205" s="38"/>
      <c r="K205" s="33"/>
      <c r="L205" s="1"/>
      <c r="M205" s="38"/>
      <c r="N205" s="33"/>
      <c r="O205" s="1"/>
      <c r="P205" s="38"/>
      <c r="Q205" s="33"/>
      <c r="R205" s="1"/>
      <c r="S205" s="38"/>
      <c r="T205" s="33"/>
      <c r="U205" s="1"/>
      <c r="V205" s="38"/>
      <c r="W205" s="33"/>
      <c r="X205" s="1"/>
    </row>
    <row r="206" spans="1:24">
      <c r="A206" s="38"/>
      <c r="B206" s="46"/>
      <c r="C206" s="47"/>
      <c r="D206" s="38"/>
      <c r="E206" s="33"/>
      <c r="F206" s="1"/>
      <c r="G206" s="38"/>
      <c r="H206" s="33"/>
      <c r="I206" s="1"/>
      <c r="J206" s="38"/>
      <c r="K206" s="33"/>
      <c r="L206" s="1"/>
      <c r="M206" s="38"/>
      <c r="N206" s="33"/>
      <c r="O206" s="1"/>
      <c r="P206" s="38"/>
      <c r="Q206" s="33"/>
      <c r="R206" s="1"/>
      <c r="S206" s="38"/>
      <c r="T206" s="33"/>
      <c r="U206" s="1"/>
      <c r="V206" s="38"/>
      <c r="W206" s="33"/>
      <c r="X206" s="1"/>
    </row>
    <row r="207" spans="1:24">
      <c r="A207" s="38"/>
      <c r="B207" s="46"/>
      <c r="C207" s="47"/>
      <c r="D207" s="38"/>
      <c r="E207" s="33"/>
      <c r="F207" s="1"/>
      <c r="G207" s="38"/>
      <c r="H207" s="33"/>
      <c r="I207" s="1"/>
      <c r="J207" s="38"/>
      <c r="K207" s="33"/>
      <c r="L207" s="1"/>
      <c r="M207" s="38"/>
      <c r="N207" s="33"/>
      <c r="O207" s="1"/>
      <c r="P207" s="38"/>
      <c r="Q207" s="33"/>
      <c r="R207" s="1"/>
      <c r="S207" s="38"/>
      <c r="T207" s="33"/>
      <c r="U207" s="1"/>
      <c r="V207" s="38"/>
      <c r="W207" s="33"/>
      <c r="X207" s="1"/>
    </row>
    <row r="208" spans="1:24">
      <c r="A208" s="38"/>
      <c r="B208" s="46"/>
      <c r="C208" s="47"/>
      <c r="D208" s="38"/>
      <c r="E208" s="33"/>
      <c r="F208" s="1"/>
      <c r="G208" s="38"/>
      <c r="H208" s="33"/>
      <c r="I208" s="1"/>
      <c r="J208" s="38"/>
      <c r="K208" s="33"/>
      <c r="L208" s="1"/>
      <c r="M208" s="38"/>
      <c r="N208" s="33"/>
      <c r="O208" s="1"/>
      <c r="P208" s="38"/>
      <c r="Q208" s="33"/>
      <c r="R208" s="1"/>
      <c r="S208" s="38"/>
      <c r="T208" s="33"/>
      <c r="U208" s="1"/>
      <c r="V208" s="38"/>
      <c r="W208" s="33"/>
      <c r="X208" s="1"/>
    </row>
    <row r="209" spans="1:24">
      <c r="A209" s="38"/>
      <c r="B209" s="46"/>
      <c r="C209" s="47"/>
      <c r="D209" s="38"/>
      <c r="E209" s="33"/>
      <c r="F209" s="1"/>
      <c r="G209" s="38"/>
      <c r="H209" s="33"/>
      <c r="I209" s="1"/>
      <c r="J209" s="38"/>
      <c r="K209" s="33"/>
      <c r="L209" s="1"/>
      <c r="M209" s="38"/>
      <c r="N209" s="33"/>
      <c r="O209" s="1"/>
      <c r="P209" s="38"/>
      <c r="Q209" s="33"/>
      <c r="R209" s="1"/>
      <c r="S209" s="38"/>
      <c r="T209" s="33"/>
      <c r="U209" s="1"/>
      <c r="V209" s="38"/>
      <c r="W209" s="33"/>
      <c r="X209" s="1"/>
    </row>
    <row r="210" spans="1:24">
      <c r="A210" s="38"/>
      <c r="B210" s="46"/>
      <c r="C210" s="47"/>
      <c r="D210" s="38"/>
      <c r="E210" s="33"/>
      <c r="F210" s="1"/>
      <c r="G210" s="38"/>
      <c r="H210" s="33"/>
      <c r="I210" s="1"/>
      <c r="J210" s="38"/>
      <c r="K210" s="33"/>
      <c r="L210" s="1"/>
      <c r="M210" s="38"/>
      <c r="N210" s="33"/>
      <c r="O210" s="1"/>
      <c r="P210" s="38"/>
      <c r="Q210" s="33"/>
      <c r="R210" s="1"/>
      <c r="S210" s="38"/>
      <c r="T210" s="33"/>
      <c r="U210" s="1"/>
      <c r="V210" s="38"/>
      <c r="W210" s="33"/>
      <c r="X210" s="1"/>
    </row>
    <row r="211" spans="1:24">
      <c r="A211" s="38"/>
      <c r="B211" s="46"/>
      <c r="C211" s="47"/>
      <c r="D211" s="38"/>
      <c r="E211" s="33"/>
      <c r="F211" s="1"/>
      <c r="G211" s="38"/>
      <c r="H211" s="33"/>
      <c r="I211" s="1"/>
      <c r="J211" s="38"/>
      <c r="K211" s="33"/>
      <c r="L211" s="1"/>
      <c r="M211" s="38"/>
      <c r="N211" s="33"/>
      <c r="O211" s="1"/>
      <c r="P211" s="38"/>
      <c r="Q211" s="33"/>
      <c r="R211" s="1"/>
      <c r="S211" s="38"/>
      <c r="T211" s="33"/>
      <c r="U211" s="1"/>
      <c r="V211" s="38"/>
      <c r="W211" s="33"/>
      <c r="X211" s="1"/>
    </row>
    <row r="212" spans="1:24">
      <c r="A212" s="38"/>
      <c r="B212" s="46"/>
      <c r="C212" s="47"/>
      <c r="D212" s="38"/>
      <c r="E212" s="33"/>
      <c r="F212" s="1"/>
      <c r="G212" s="38"/>
      <c r="H212" s="33"/>
      <c r="I212" s="1"/>
      <c r="J212" s="38"/>
      <c r="K212" s="33"/>
      <c r="L212" s="1"/>
      <c r="M212" s="38"/>
      <c r="N212" s="33"/>
      <c r="O212" s="1"/>
      <c r="P212" s="38"/>
      <c r="Q212" s="33"/>
      <c r="R212" s="1"/>
      <c r="S212" s="38"/>
      <c r="T212" s="33"/>
      <c r="U212" s="1"/>
      <c r="V212" s="38"/>
      <c r="W212" s="33"/>
      <c r="X212" s="1"/>
    </row>
    <row r="213" spans="1:24">
      <c r="A213" s="38"/>
      <c r="B213" s="46"/>
      <c r="C213" s="47"/>
      <c r="D213" s="38"/>
      <c r="E213" s="33"/>
      <c r="F213" s="1"/>
      <c r="G213" s="38"/>
      <c r="H213" s="33"/>
      <c r="I213" s="1"/>
      <c r="J213" s="38"/>
      <c r="K213" s="33"/>
      <c r="L213" s="1"/>
      <c r="M213" s="38"/>
      <c r="N213" s="33"/>
      <c r="O213" s="1"/>
      <c r="P213" s="38"/>
      <c r="Q213" s="33"/>
      <c r="R213" s="1"/>
      <c r="S213" s="38"/>
      <c r="T213" s="33"/>
      <c r="U213" s="1"/>
      <c r="V213" s="38"/>
      <c r="W213" s="33"/>
      <c r="X213" s="1"/>
    </row>
    <row r="214" spans="1:24">
      <c r="A214" s="38"/>
      <c r="B214" s="46"/>
      <c r="C214" s="47"/>
      <c r="D214" s="38"/>
      <c r="E214" s="33"/>
      <c r="F214" s="1"/>
      <c r="G214" s="38"/>
      <c r="H214" s="33"/>
      <c r="I214" s="1"/>
      <c r="J214" s="38"/>
      <c r="K214" s="33"/>
      <c r="L214" s="1"/>
      <c r="M214" s="38"/>
      <c r="N214" s="33"/>
      <c r="O214" s="1"/>
      <c r="P214" s="38"/>
      <c r="Q214" s="33"/>
      <c r="R214" s="1"/>
      <c r="S214" s="38"/>
      <c r="T214" s="33"/>
      <c r="U214" s="1"/>
      <c r="V214" s="38"/>
      <c r="W214" s="33"/>
      <c r="X214" s="1"/>
    </row>
    <row r="215" spans="1:24">
      <c r="A215" s="38"/>
      <c r="B215" s="46"/>
      <c r="C215" s="47"/>
      <c r="D215" s="38"/>
      <c r="E215" s="33"/>
      <c r="F215" s="1"/>
      <c r="G215" s="38"/>
      <c r="H215" s="33"/>
      <c r="I215" s="1"/>
      <c r="J215" s="38"/>
      <c r="K215" s="33"/>
      <c r="L215" s="1"/>
      <c r="M215" s="38"/>
      <c r="N215" s="33"/>
      <c r="O215" s="1"/>
      <c r="P215" s="38"/>
      <c r="Q215" s="33"/>
      <c r="R215" s="1"/>
      <c r="S215" s="38"/>
      <c r="T215" s="33"/>
      <c r="U215" s="1"/>
      <c r="V215" s="38"/>
      <c r="W215" s="33"/>
      <c r="X215" s="1"/>
    </row>
    <row r="216" spans="1:24">
      <c r="A216" s="38"/>
      <c r="B216" s="46"/>
      <c r="C216" s="47"/>
      <c r="D216" s="38"/>
      <c r="E216" s="33"/>
      <c r="F216" s="1"/>
      <c r="G216" s="38"/>
      <c r="H216" s="33"/>
      <c r="I216" s="1"/>
      <c r="J216" s="38"/>
      <c r="K216" s="33"/>
      <c r="L216" s="1"/>
      <c r="M216" s="38"/>
      <c r="N216" s="33"/>
      <c r="O216" s="1"/>
      <c r="P216" s="38"/>
      <c r="Q216" s="33"/>
      <c r="R216" s="1"/>
      <c r="S216" s="38"/>
      <c r="T216" s="33"/>
      <c r="U216" s="1"/>
      <c r="V216" s="38"/>
      <c r="W216" s="33"/>
      <c r="X216" s="1"/>
    </row>
    <row r="217" spans="1:24">
      <c r="A217" s="38"/>
      <c r="B217" s="46"/>
      <c r="C217" s="47"/>
      <c r="D217" s="38"/>
      <c r="E217" s="33"/>
      <c r="F217" s="1"/>
      <c r="G217" s="38"/>
      <c r="H217" s="33"/>
      <c r="I217" s="1"/>
      <c r="J217" s="38"/>
      <c r="K217" s="33"/>
      <c r="L217" s="1"/>
      <c r="M217" s="38"/>
      <c r="N217" s="33"/>
      <c r="O217" s="1"/>
      <c r="P217" s="38"/>
      <c r="Q217" s="33"/>
      <c r="R217" s="1"/>
      <c r="S217" s="38"/>
      <c r="T217" s="33"/>
      <c r="U217" s="1"/>
      <c r="V217" s="38"/>
      <c r="W217" s="33"/>
      <c r="X217" s="1"/>
    </row>
    <row r="218" spans="1:24">
      <c r="A218" s="38"/>
      <c r="B218" s="46"/>
      <c r="C218" s="47"/>
      <c r="D218" s="38"/>
      <c r="E218" s="33"/>
      <c r="F218" s="1"/>
      <c r="G218" s="38"/>
      <c r="H218" s="33"/>
      <c r="I218" s="1"/>
      <c r="J218" s="38"/>
      <c r="K218" s="33"/>
      <c r="L218" s="1"/>
      <c r="M218" s="38"/>
      <c r="N218" s="33"/>
      <c r="O218" s="1"/>
      <c r="P218" s="38"/>
      <c r="Q218" s="33"/>
      <c r="R218" s="1"/>
      <c r="S218" s="38"/>
      <c r="T218" s="33"/>
      <c r="U218" s="1"/>
      <c r="V218" s="38"/>
      <c r="W218" s="33"/>
      <c r="X218" s="1"/>
    </row>
    <row r="219" spans="1:24">
      <c r="A219" s="38"/>
      <c r="B219" s="46"/>
      <c r="C219" s="47"/>
      <c r="D219" s="38"/>
      <c r="E219" s="33"/>
      <c r="F219" s="1"/>
      <c r="G219" s="38"/>
      <c r="H219" s="33"/>
      <c r="I219" s="1"/>
      <c r="J219" s="38"/>
      <c r="K219" s="33"/>
      <c r="L219" s="1"/>
      <c r="M219" s="38"/>
      <c r="N219" s="33"/>
      <c r="O219" s="1"/>
      <c r="P219" s="38"/>
      <c r="Q219" s="33"/>
      <c r="R219" s="1"/>
      <c r="S219" s="38"/>
      <c r="T219" s="33"/>
      <c r="U219" s="1"/>
      <c r="V219" s="38"/>
      <c r="W219" s="33"/>
      <c r="X219" s="1"/>
    </row>
    <row r="220" spans="1:24">
      <c r="A220" s="38"/>
      <c r="B220" s="48"/>
      <c r="C220" s="47"/>
      <c r="D220" s="38"/>
      <c r="E220" s="34"/>
      <c r="F220" s="1"/>
      <c r="G220" s="38"/>
      <c r="H220" s="34"/>
      <c r="I220" s="1"/>
      <c r="J220" s="38"/>
      <c r="K220" s="34"/>
      <c r="L220" s="1"/>
      <c r="M220" s="38"/>
      <c r="N220" s="34"/>
      <c r="O220" s="1"/>
      <c r="P220" s="38"/>
      <c r="Q220" s="34"/>
      <c r="R220" s="1"/>
      <c r="S220" s="38"/>
      <c r="T220" s="34"/>
      <c r="U220" s="1"/>
      <c r="V220" s="38"/>
      <c r="W220" s="34"/>
      <c r="X220" s="1"/>
    </row>
    <row r="221" spans="1:24">
      <c r="A221" s="38"/>
      <c r="B221" s="46"/>
      <c r="C221" s="47"/>
      <c r="D221" s="38"/>
      <c r="E221" s="33"/>
      <c r="F221" s="1"/>
      <c r="G221" s="38"/>
      <c r="H221" s="33"/>
      <c r="I221" s="1"/>
      <c r="J221" s="38"/>
      <c r="K221" s="33"/>
      <c r="L221" s="1"/>
      <c r="M221" s="38"/>
      <c r="N221" s="33"/>
      <c r="O221" s="1"/>
      <c r="P221" s="38"/>
      <c r="Q221" s="33"/>
      <c r="R221" s="1"/>
      <c r="S221" s="38"/>
      <c r="T221" s="33"/>
      <c r="U221" s="1"/>
      <c r="V221" s="38"/>
      <c r="W221" s="33"/>
      <c r="X221" s="1"/>
    </row>
    <row r="222" spans="1:24">
      <c r="A222" s="38"/>
      <c r="B222" s="46"/>
      <c r="C222" s="47"/>
      <c r="D222" s="38"/>
      <c r="E222" s="33"/>
      <c r="F222" s="1"/>
      <c r="G222" s="38"/>
      <c r="H222" s="33"/>
      <c r="I222" s="1"/>
      <c r="J222" s="38"/>
      <c r="K222" s="33"/>
      <c r="L222" s="1"/>
      <c r="M222" s="38"/>
      <c r="N222" s="33"/>
      <c r="O222" s="1"/>
      <c r="P222" s="38"/>
      <c r="Q222" s="33"/>
      <c r="R222" s="1"/>
      <c r="S222" s="38"/>
      <c r="T222" s="33"/>
      <c r="U222" s="1"/>
      <c r="V222" s="38"/>
      <c r="W222" s="33"/>
      <c r="X222" s="1"/>
    </row>
    <row r="223" spans="1:24">
      <c r="A223" s="38"/>
      <c r="B223" s="46"/>
      <c r="C223" s="47"/>
      <c r="D223" s="38"/>
      <c r="E223" s="33"/>
      <c r="F223" s="1"/>
      <c r="G223" s="38"/>
      <c r="H223" s="33"/>
      <c r="I223" s="1"/>
      <c r="J223" s="38"/>
      <c r="K223" s="33"/>
      <c r="L223" s="1"/>
      <c r="M223" s="38"/>
      <c r="N223" s="33"/>
      <c r="O223" s="1"/>
      <c r="P223" s="38"/>
      <c r="Q223" s="33"/>
      <c r="R223" s="1"/>
      <c r="S223" s="38"/>
      <c r="T223" s="33"/>
      <c r="U223" s="1"/>
      <c r="V223" s="38"/>
      <c r="W223" s="33"/>
      <c r="X223" s="1"/>
    </row>
    <row r="224" spans="1:24">
      <c r="A224" s="38"/>
      <c r="B224" s="46"/>
      <c r="C224" s="47"/>
      <c r="D224" s="38"/>
      <c r="E224" s="33"/>
      <c r="F224" s="1"/>
      <c r="G224" s="38"/>
      <c r="H224" s="33"/>
      <c r="I224" s="1"/>
      <c r="J224" s="38"/>
      <c r="K224" s="33"/>
      <c r="L224" s="1"/>
      <c r="M224" s="38"/>
      <c r="N224" s="33"/>
      <c r="O224" s="1"/>
      <c r="P224" s="38"/>
      <c r="Q224" s="33"/>
      <c r="R224" s="1"/>
      <c r="S224" s="38"/>
      <c r="T224" s="33"/>
      <c r="U224" s="1"/>
      <c r="V224" s="38"/>
      <c r="W224" s="33"/>
      <c r="X224" s="1"/>
    </row>
    <row r="225" spans="1:24">
      <c r="A225" s="38"/>
      <c r="B225" s="46"/>
      <c r="C225" s="47"/>
      <c r="D225" s="38"/>
      <c r="E225" s="33"/>
      <c r="F225" s="1"/>
      <c r="G225" s="38"/>
      <c r="H225" s="33"/>
      <c r="I225" s="1"/>
      <c r="J225" s="38"/>
      <c r="K225" s="33"/>
      <c r="L225" s="1"/>
      <c r="M225" s="38"/>
      <c r="N225" s="33"/>
      <c r="O225" s="1"/>
      <c r="P225" s="38"/>
      <c r="Q225" s="33"/>
      <c r="R225" s="1"/>
      <c r="S225" s="38"/>
      <c r="T225" s="33"/>
      <c r="U225" s="1"/>
      <c r="V225" s="38"/>
      <c r="W225" s="33"/>
      <c r="X225" s="1"/>
    </row>
    <row r="226" spans="1:24">
      <c r="A226" s="38"/>
      <c r="B226" s="46"/>
      <c r="C226" s="47"/>
      <c r="D226" s="38"/>
      <c r="E226" s="33"/>
      <c r="F226" s="1"/>
      <c r="G226" s="38"/>
      <c r="H226" s="33"/>
      <c r="I226" s="1"/>
      <c r="J226" s="38"/>
      <c r="K226" s="33"/>
      <c r="L226" s="1"/>
      <c r="M226" s="38"/>
      <c r="N226" s="33"/>
      <c r="O226" s="1"/>
      <c r="P226" s="38"/>
      <c r="Q226" s="33"/>
      <c r="R226" s="1"/>
      <c r="S226" s="38"/>
      <c r="T226" s="33"/>
      <c r="U226" s="1"/>
      <c r="V226" s="38"/>
      <c r="W226" s="33"/>
      <c r="X226" s="1"/>
    </row>
    <row r="227" spans="1:24">
      <c r="A227" s="38"/>
      <c r="B227" s="46"/>
      <c r="C227" s="47"/>
      <c r="D227" s="38"/>
      <c r="E227" s="33"/>
      <c r="F227" s="1"/>
      <c r="G227" s="38"/>
      <c r="H227" s="33"/>
      <c r="I227" s="1"/>
      <c r="J227" s="38"/>
      <c r="K227" s="33"/>
      <c r="L227" s="1"/>
      <c r="M227" s="38"/>
      <c r="N227" s="33"/>
      <c r="O227" s="1"/>
      <c r="P227" s="38"/>
      <c r="Q227" s="33"/>
      <c r="R227" s="1"/>
      <c r="S227" s="38"/>
      <c r="T227" s="33"/>
      <c r="U227" s="1"/>
      <c r="V227" s="38"/>
      <c r="W227" s="33"/>
      <c r="X227" s="1"/>
    </row>
    <row r="228" spans="1:24">
      <c r="A228" s="38"/>
      <c r="B228" s="46"/>
      <c r="C228" s="47"/>
      <c r="D228" s="38"/>
      <c r="E228" s="33"/>
      <c r="F228" s="1"/>
      <c r="G228" s="38"/>
      <c r="H228" s="33"/>
      <c r="I228" s="1"/>
      <c r="J228" s="38"/>
      <c r="K228" s="33"/>
      <c r="L228" s="1"/>
      <c r="M228" s="38"/>
      <c r="N228" s="33"/>
      <c r="O228" s="1"/>
      <c r="P228" s="38"/>
      <c r="Q228" s="33"/>
      <c r="R228" s="1"/>
      <c r="S228" s="38"/>
      <c r="T228" s="33"/>
      <c r="U228" s="1"/>
      <c r="V228" s="38"/>
      <c r="W228" s="33"/>
      <c r="X228" s="1"/>
    </row>
    <row r="229" spans="1:24">
      <c r="A229" s="38"/>
      <c r="B229" s="46"/>
      <c r="C229" s="47"/>
      <c r="D229" s="38"/>
      <c r="E229" s="33"/>
      <c r="F229" s="1"/>
      <c r="G229" s="38"/>
      <c r="H229" s="33"/>
      <c r="I229" s="1"/>
      <c r="J229" s="38"/>
      <c r="K229" s="33"/>
      <c r="L229" s="1"/>
      <c r="M229" s="38"/>
      <c r="N229" s="33"/>
      <c r="O229" s="1"/>
      <c r="P229" s="38"/>
      <c r="Q229" s="33"/>
      <c r="R229" s="1"/>
      <c r="S229" s="38"/>
      <c r="T229" s="33"/>
      <c r="U229" s="1"/>
      <c r="V229" s="38"/>
      <c r="W229" s="33"/>
      <c r="X229" s="1"/>
    </row>
    <row r="230" spans="1:24">
      <c r="A230" s="38"/>
      <c r="B230" s="46"/>
      <c r="C230" s="47"/>
      <c r="D230" s="38"/>
      <c r="E230" s="33"/>
      <c r="F230" s="1"/>
      <c r="G230" s="38"/>
      <c r="H230" s="33"/>
      <c r="I230" s="1"/>
      <c r="J230" s="38"/>
      <c r="K230" s="33"/>
      <c r="L230" s="1"/>
      <c r="M230" s="38"/>
      <c r="N230" s="33"/>
      <c r="O230" s="1"/>
      <c r="P230" s="38"/>
      <c r="Q230" s="33"/>
      <c r="R230" s="1"/>
      <c r="S230" s="38"/>
      <c r="T230" s="33"/>
      <c r="U230" s="1"/>
      <c r="V230" s="38"/>
      <c r="W230" s="33"/>
      <c r="X230" s="1"/>
    </row>
    <row r="231" spans="1:24">
      <c r="A231" s="38"/>
      <c r="B231" s="46"/>
      <c r="C231" s="47"/>
      <c r="D231" s="38"/>
      <c r="E231" s="33"/>
      <c r="F231" s="1"/>
      <c r="G231" s="38"/>
      <c r="H231" s="33"/>
      <c r="I231" s="1"/>
      <c r="J231" s="38"/>
      <c r="K231" s="33"/>
      <c r="L231" s="1"/>
      <c r="M231" s="38"/>
      <c r="N231" s="33"/>
      <c r="O231" s="1"/>
      <c r="P231" s="38"/>
      <c r="Q231" s="33"/>
      <c r="R231" s="1"/>
      <c r="S231" s="38"/>
      <c r="T231" s="33"/>
      <c r="U231" s="1"/>
      <c r="V231" s="38"/>
      <c r="W231" s="33"/>
      <c r="X231" s="1"/>
    </row>
    <row r="232" spans="1:24">
      <c r="A232" s="38"/>
      <c r="B232" s="46"/>
      <c r="C232" s="47"/>
      <c r="D232" s="38"/>
      <c r="E232" s="33"/>
      <c r="F232" s="1"/>
      <c r="G232" s="38"/>
      <c r="H232" s="33"/>
      <c r="I232" s="1"/>
      <c r="J232" s="38"/>
      <c r="K232" s="33"/>
      <c r="L232" s="1"/>
      <c r="M232" s="38"/>
      <c r="N232" s="33"/>
      <c r="O232" s="1"/>
      <c r="P232" s="38"/>
      <c r="Q232" s="33"/>
      <c r="R232" s="1"/>
      <c r="S232" s="38"/>
      <c r="T232" s="33"/>
      <c r="U232" s="1"/>
      <c r="V232" s="38"/>
      <c r="W232" s="33"/>
      <c r="X232" s="1"/>
    </row>
    <row r="233" spans="1:24">
      <c r="A233" s="38"/>
      <c r="B233" s="46"/>
      <c r="C233" s="47"/>
      <c r="D233" s="38"/>
      <c r="E233" s="33"/>
      <c r="F233" s="1"/>
      <c r="G233" s="38"/>
      <c r="H233" s="33"/>
      <c r="I233" s="1"/>
      <c r="J233" s="38"/>
      <c r="K233" s="33"/>
      <c r="L233" s="1"/>
      <c r="M233" s="38"/>
      <c r="N233" s="33"/>
      <c r="O233" s="1"/>
      <c r="P233" s="38"/>
      <c r="Q233" s="33"/>
      <c r="R233" s="1"/>
      <c r="S233" s="38"/>
      <c r="T233" s="33"/>
      <c r="U233" s="1"/>
      <c r="V233" s="38"/>
      <c r="W233" s="33"/>
      <c r="X233" s="1"/>
    </row>
    <row r="234" spans="1:24">
      <c r="A234" s="38"/>
      <c r="B234" s="46"/>
      <c r="C234" s="47"/>
      <c r="D234" s="38"/>
      <c r="E234" s="33"/>
      <c r="F234" s="1"/>
      <c r="G234" s="38"/>
      <c r="H234" s="33"/>
      <c r="I234" s="1"/>
      <c r="J234" s="38"/>
      <c r="K234" s="33"/>
      <c r="L234" s="1"/>
      <c r="M234" s="38"/>
      <c r="N234" s="33"/>
      <c r="O234" s="1"/>
      <c r="P234" s="38"/>
      <c r="Q234" s="33"/>
      <c r="R234" s="1"/>
      <c r="S234" s="38"/>
      <c r="T234" s="33"/>
      <c r="U234" s="1"/>
      <c r="V234" s="38"/>
      <c r="W234" s="33"/>
      <c r="X234" s="1"/>
    </row>
    <row r="235" spans="1:24">
      <c r="A235" s="38"/>
      <c r="B235" s="46"/>
      <c r="C235" s="47"/>
      <c r="D235" s="38"/>
      <c r="E235" s="33"/>
      <c r="F235" s="1"/>
      <c r="G235" s="38"/>
      <c r="H235" s="33"/>
      <c r="I235" s="1"/>
      <c r="J235" s="38"/>
      <c r="K235" s="33"/>
      <c r="L235" s="1"/>
      <c r="M235" s="38"/>
      <c r="N235" s="33"/>
      <c r="O235" s="1"/>
      <c r="P235" s="38"/>
      <c r="Q235" s="33"/>
      <c r="R235" s="1"/>
      <c r="S235" s="38"/>
      <c r="T235" s="33"/>
      <c r="U235" s="1"/>
      <c r="V235" s="38"/>
      <c r="W235" s="33"/>
      <c r="X235" s="1"/>
    </row>
    <row r="236" spans="1:24">
      <c r="A236" s="38"/>
      <c r="B236" s="46"/>
      <c r="C236" s="47"/>
      <c r="D236" s="38"/>
      <c r="E236" s="33"/>
      <c r="F236" s="1"/>
      <c r="G236" s="38"/>
      <c r="H236" s="33"/>
      <c r="I236" s="1"/>
      <c r="J236" s="38"/>
      <c r="K236" s="33"/>
      <c r="L236" s="1"/>
      <c r="M236" s="38"/>
      <c r="N236" s="33"/>
      <c r="O236" s="1"/>
      <c r="P236" s="38"/>
      <c r="Q236" s="33"/>
      <c r="R236" s="1"/>
      <c r="S236" s="38"/>
      <c r="T236" s="33"/>
      <c r="U236" s="1"/>
      <c r="V236" s="38"/>
      <c r="W236" s="33"/>
      <c r="X236" s="1"/>
    </row>
    <row r="237" spans="1:24">
      <c r="A237" s="38"/>
      <c r="B237" s="46"/>
      <c r="C237" s="47"/>
      <c r="D237" s="38"/>
      <c r="E237" s="33"/>
      <c r="F237" s="1"/>
      <c r="G237" s="38"/>
      <c r="H237" s="33"/>
      <c r="I237" s="1"/>
      <c r="J237" s="38"/>
      <c r="K237" s="33"/>
      <c r="L237" s="1"/>
      <c r="M237" s="38"/>
      <c r="N237" s="33"/>
      <c r="O237" s="1"/>
      <c r="P237" s="38"/>
      <c r="Q237" s="33"/>
      <c r="R237" s="1"/>
      <c r="S237" s="38"/>
      <c r="T237" s="33"/>
      <c r="U237" s="1"/>
      <c r="V237" s="38"/>
      <c r="W237" s="33"/>
      <c r="X237" s="1"/>
    </row>
    <row r="238" spans="1:24">
      <c r="A238" s="38"/>
      <c r="B238" s="46"/>
      <c r="C238" s="47"/>
      <c r="D238" s="38"/>
      <c r="E238" s="33"/>
      <c r="F238" s="1"/>
      <c r="G238" s="38"/>
      <c r="H238" s="33"/>
      <c r="I238" s="1"/>
      <c r="J238" s="38"/>
      <c r="K238" s="33"/>
      <c r="L238" s="1"/>
      <c r="M238" s="38"/>
      <c r="N238" s="33"/>
      <c r="O238" s="1"/>
      <c r="P238" s="38"/>
      <c r="Q238" s="33"/>
      <c r="R238" s="1"/>
      <c r="S238" s="38"/>
      <c r="T238" s="33"/>
      <c r="U238" s="1"/>
      <c r="V238" s="38"/>
      <c r="W238" s="33"/>
      <c r="X238" s="1"/>
    </row>
    <row r="239" spans="1:24">
      <c r="A239" s="38"/>
      <c r="B239" s="46"/>
      <c r="C239" s="47"/>
      <c r="D239" s="38"/>
      <c r="E239" s="33"/>
      <c r="F239" s="1"/>
      <c r="G239" s="38"/>
      <c r="H239" s="33"/>
      <c r="I239" s="1"/>
      <c r="J239" s="38"/>
      <c r="K239" s="33"/>
      <c r="L239" s="1"/>
      <c r="M239" s="38"/>
      <c r="N239" s="33"/>
      <c r="O239" s="1"/>
      <c r="P239" s="38"/>
      <c r="Q239" s="33"/>
      <c r="R239" s="1"/>
      <c r="S239" s="38"/>
      <c r="T239" s="33"/>
      <c r="U239" s="1"/>
      <c r="V239" s="38"/>
      <c r="W239" s="33"/>
      <c r="X239" s="1"/>
    </row>
    <row r="240" spans="1:24">
      <c r="A240" s="38"/>
      <c r="B240" s="46"/>
      <c r="C240" s="47"/>
      <c r="D240" s="38"/>
      <c r="E240" s="33"/>
      <c r="F240" s="1"/>
      <c r="G240" s="38"/>
      <c r="H240" s="33"/>
      <c r="I240" s="1"/>
      <c r="J240" s="38"/>
      <c r="K240" s="33"/>
      <c r="L240" s="1"/>
      <c r="M240" s="38"/>
      <c r="N240" s="33"/>
      <c r="O240" s="1"/>
      <c r="P240" s="38"/>
      <c r="Q240" s="33"/>
      <c r="R240" s="1"/>
      <c r="S240" s="38"/>
      <c r="T240" s="33"/>
      <c r="U240" s="1"/>
      <c r="V240" s="38"/>
      <c r="W240" s="33"/>
      <c r="X240" s="1"/>
    </row>
    <row r="241" spans="1:24">
      <c r="A241" s="38"/>
      <c r="B241" s="46"/>
      <c r="C241" s="47"/>
      <c r="D241" s="38"/>
      <c r="E241" s="33"/>
      <c r="F241" s="1"/>
      <c r="G241" s="38"/>
      <c r="H241" s="33"/>
      <c r="I241" s="1"/>
      <c r="J241" s="38"/>
      <c r="K241" s="33"/>
      <c r="L241" s="1"/>
      <c r="M241" s="38"/>
      <c r="N241" s="33"/>
      <c r="O241" s="1"/>
      <c r="P241" s="38"/>
      <c r="Q241" s="33"/>
      <c r="R241" s="1"/>
      <c r="S241" s="38"/>
      <c r="T241" s="33"/>
      <c r="U241" s="1"/>
      <c r="V241" s="38"/>
      <c r="W241" s="33"/>
      <c r="X241" s="1"/>
    </row>
    <row r="242" spans="1:24">
      <c r="A242" s="38"/>
      <c r="B242" s="46"/>
      <c r="C242" s="47"/>
      <c r="D242" s="38"/>
      <c r="E242" s="33"/>
      <c r="F242" s="1"/>
      <c r="G242" s="38"/>
      <c r="H242" s="33"/>
      <c r="I242" s="1"/>
      <c r="J242" s="38"/>
      <c r="K242" s="33"/>
      <c r="L242" s="1"/>
      <c r="M242" s="38"/>
      <c r="N242" s="33"/>
      <c r="O242" s="1"/>
      <c r="P242" s="38"/>
      <c r="Q242" s="33"/>
      <c r="R242" s="1"/>
      <c r="S242" s="38"/>
      <c r="T242" s="33"/>
      <c r="U242" s="1"/>
      <c r="V242" s="38"/>
      <c r="W242" s="33"/>
      <c r="X242" s="1"/>
    </row>
    <row r="243" spans="1:24">
      <c r="A243" s="38"/>
      <c r="B243" s="46"/>
      <c r="C243" s="47"/>
      <c r="D243" s="38"/>
      <c r="E243" s="33"/>
      <c r="F243" s="1"/>
      <c r="G243" s="38"/>
      <c r="H243" s="33"/>
      <c r="I243" s="1"/>
      <c r="J243" s="38"/>
      <c r="K243" s="33"/>
      <c r="L243" s="1"/>
      <c r="M243" s="38"/>
      <c r="N243" s="33"/>
      <c r="O243" s="1"/>
      <c r="P243" s="38"/>
      <c r="Q243" s="33"/>
      <c r="R243" s="1"/>
      <c r="S243" s="38"/>
      <c r="T243" s="33"/>
      <c r="U243" s="1"/>
      <c r="V243" s="38"/>
      <c r="W243" s="33"/>
      <c r="X243" s="1"/>
    </row>
    <row r="244" spans="1:24">
      <c r="A244" s="38"/>
      <c r="B244" s="48"/>
      <c r="C244" s="47"/>
      <c r="D244" s="38"/>
      <c r="E244" s="34"/>
      <c r="F244" s="1"/>
      <c r="G244" s="38"/>
      <c r="H244" s="34"/>
      <c r="I244" s="1"/>
      <c r="J244" s="38"/>
      <c r="K244" s="34"/>
      <c r="L244" s="1"/>
      <c r="M244" s="38"/>
      <c r="N244" s="34"/>
      <c r="O244" s="1"/>
      <c r="P244" s="38"/>
      <c r="Q244" s="34"/>
      <c r="R244" s="1"/>
      <c r="S244" s="38"/>
      <c r="T244" s="34"/>
      <c r="U244" s="1"/>
      <c r="V244" s="38"/>
      <c r="W244" s="34"/>
      <c r="X244" s="1"/>
    </row>
    <row r="245" spans="1:24">
      <c r="A245" s="38"/>
      <c r="B245" s="46"/>
      <c r="C245" s="47"/>
      <c r="D245" s="38"/>
      <c r="E245" s="33"/>
      <c r="F245" s="1"/>
      <c r="G245" s="38"/>
      <c r="H245" s="33"/>
      <c r="I245" s="1"/>
      <c r="J245" s="38"/>
      <c r="K245" s="33"/>
      <c r="L245" s="1"/>
      <c r="M245" s="38"/>
      <c r="N245" s="33"/>
      <c r="O245" s="1"/>
      <c r="P245" s="38"/>
      <c r="Q245" s="33"/>
      <c r="R245" s="1"/>
      <c r="S245" s="38"/>
      <c r="T245" s="33"/>
      <c r="U245" s="1"/>
      <c r="V245" s="38"/>
      <c r="W245" s="33"/>
      <c r="X245" s="1"/>
    </row>
    <row r="246" spans="1:24">
      <c r="A246" s="38"/>
      <c r="B246" s="46"/>
      <c r="C246" s="47"/>
      <c r="D246" s="38"/>
      <c r="E246" s="33"/>
      <c r="F246" s="1"/>
      <c r="G246" s="38"/>
      <c r="H246" s="33"/>
      <c r="I246" s="1"/>
      <c r="J246" s="38"/>
      <c r="K246" s="33"/>
      <c r="L246" s="1"/>
      <c r="M246" s="38"/>
      <c r="N246" s="33"/>
      <c r="O246" s="1"/>
      <c r="P246" s="38"/>
      <c r="Q246" s="33"/>
      <c r="R246" s="1"/>
      <c r="S246" s="38"/>
      <c r="T246" s="33"/>
      <c r="U246" s="1"/>
      <c r="V246" s="38"/>
      <c r="W246" s="33"/>
      <c r="X246" s="1"/>
    </row>
    <row r="247" spans="1:24">
      <c r="A247" s="38"/>
      <c r="B247" s="46"/>
      <c r="C247" s="47"/>
      <c r="D247" s="38"/>
      <c r="E247" s="33"/>
      <c r="F247" s="1"/>
      <c r="G247" s="38"/>
      <c r="H247" s="33"/>
      <c r="I247" s="1"/>
      <c r="J247" s="38"/>
      <c r="K247" s="33"/>
      <c r="L247" s="1"/>
      <c r="M247" s="38"/>
      <c r="N247" s="33"/>
      <c r="O247" s="1"/>
      <c r="P247" s="38"/>
      <c r="Q247" s="33"/>
      <c r="R247" s="1"/>
      <c r="S247" s="38"/>
      <c r="T247" s="33"/>
      <c r="U247" s="1"/>
      <c r="V247" s="38"/>
      <c r="W247" s="33"/>
      <c r="X247" s="1"/>
    </row>
    <row r="248" spans="1:24">
      <c r="A248" s="38"/>
      <c r="B248" s="46"/>
      <c r="C248" s="47"/>
      <c r="D248" s="38"/>
      <c r="E248" s="33"/>
      <c r="F248" s="1"/>
      <c r="G248" s="38"/>
      <c r="H248" s="33"/>
      <c r="I248" s="1"/>
      <c r="J248" s="38"/>
      <c r="K248" s="33"/>
      <c r="L248" s="1"/>
      <c r="M248" s="38"/>
      <c r="N248" s="33"/>
      <c r="O248" s="1"/>
      <c r="P248" s="38"/>
      <c r="Q248" s="33"/>
      <c r="R248" s="1"/>
      <c r="S248" s="38"/>
      <c r="T248" s="33"/>
      <c r="U248" s="1"/>
      <c r="V248" s="38"/>
      <c r="W248" s="33"/>
      <c r="X248" s="1"/>
    </row>
    <row r="249" spans="1:24">
      <c r="A249" s="38"/>
      <c r="B249" s="46"/>
      <c r="C249" s="47"/>
      <c r="D249" s="38"/>
      <c r="E249" s="33"/>
      <c r="F249" s="1"/>
      <c r="G249" s="38"/>
      <c r="H249" s="33"/>
      <c r="I249" s="1"/>
      <c r="J249" s="38"/>
      <c r="K249" s="33"/>
      <c r="L249" s="1"/>
      <c r="M249" s="38"/>
      <c r="N249" s="33"/>
      <c r="O249" s="1"/>
      <c r="P249" s="38"/>
      <c r="Q249" s="33"/>
      <c r="R249" s="1"/>
      <c r="S249" s="38"/>
      <c r="T249" s="33"/>
      <c r="U249" s="1"/>
      <c r="V249" s="38"/>
      <c r="W249" s="33"/>
      <c r="X249" s="1"/>
    </row>
    <row r="250" spans="1:24">
      <c r="A250" s="38"/>
      <c r="B250" s="46"/>
      <c r="C250" s="47"/>
      <c r="D250" s="38"/>
      <c r="E250" s="33"/>
      <c r="F250" s="1"/>
      <c r="G250" s="38"/>
      <c r="H250" s="33"/>
      <c r="I250" s="1"/>
      <c r="J250" s="38"/>
      <c r="K250" s="33"/>
      <c r="L250" s="1"/>
      <c r="M250" s="38"/>
      <c r="N250" s="33"/>
      <c r="O250" s="1"/>
      <c r="P250" s="38"/>
      <c r="Q250" s="33"/>
      <c r="R250" s="1"/>
      <c r="S250" s="38"/>
      <c r="T250" s="33"/>
      <c r="U250" s="1"/>
      <c r="V250" s="38"/>
      <c r="W250" s="33"/>
      <c r="X250" s="1"/>
    </row>
    <row r="251" spans="1:24">
      <c r="A251" s="38"/>
      <c r="B251" s="46"/>
      <c r="C251" s="47"/>
      <c r="D251" s="38"/>
      <c r="E251" s="33"/>
      <c r="F251" s="1"/>
      <c r="G251" s="38"/>
      <c r="H251" s="33"/>
      <c r="I251" s="1"/>
      <c r="J251" s="38"/>
      <c r="K251" s="33"/>
      <c r="L251" s="1"/>
      <c r="M251" s="38"/>
      <c r="N251" s="33"/>
      <c r="O251" s="1"/>
      <c r="P251" s="38"/>
      <c r="Q251" s="33"/>
      <c r="R251" s="1"/>
      <c r="S251" s="38"/>
      <c r="T251" s="33"/>
      <c r="U251" s="1"/>
      <c r="V251" s="38"/>
      <c r="W251" s="33"/>
      <c r="X251" s="1"/>
    </row>
    <row r="252" spans="1:24">
      <c r="A252" s="38"/>
      <c r="B252" s="46"/>
      <c r="C252" s="47"/>
      <c r="D252" s="38"/>
      <c r="E252" s="33"/>
      <c r="F252" s="1"/>
      <c r="G252" s="38"/>
      <c r="H252" s="33"/>
      <c r="I252" s="1"/>
      <c r="J252" s="38"/>
      <c r="K252" s="33"/>
      <c r="L252" s="1"/>
      <c r="M252" s="38"/>
      <c r="N252" s="33"/>
      <c r="O252" s="1"/>
      <c r="P252" s="38"/>
      <c r="Q252" s="33"/>
      <c r="R252" s="1"/>
      <c r="S252" s="38"/>
      <c r="T252" s="33"/>
      <c r="U252" s="1"/>
      <c r="V252" s="38"/>
      <c r="W252" s="33"/>
      <c r="X252" s="1"/>
    </row>
    <row r="253" spans="1:24">
      <c r="A253" s="38"/>
      <c r="B253" s="46"/>
      <c r="C253" s="47"/>
      <c r="D253" s="38"/>
      <c r="E253" s="33"/>
      <c r="F253" s="1"/>
      <c r="G253" s="38"/>
      <c r="H253" s="33"/>
      <c r="I253" s="1"/>
      <c r="J253" s="38"/>
      <c r="K253" s="33"/>
      <c r="L253" s="1"/>
      <c r="M253" s="38"/>
      <c r="N253" s="33"/>
      <c r="O253" s="1"/>
      <c r="P253" s="38"/>
      <c r="Q253" s="33"/>
      <c r="R253" s="1"/>
      <c r="S253" s="38"/>
      <c r="T253" s="33"/>
      <c r="U253" s="1"/>
      <c r="V253" s="38"/>
      <c r="W253" s="33"/>
      <c r="X253" s="1"/>
    </row>
    <row r="254" spans="1:24">
      <c r="A254" s="38"/>
      <c r="B254" s="46"/>
      <c r="C254" s="47"/>
      <c r="D254" s="38"/>
      <c r="E254" s="33"/>
      <c r="F254" s="1"/>
      <c r="G254" s="38"/>
      <c r="H254" s="33"/>
      <c r="I254" s="1"/>
      <c r="J254" s="38"/>
      <c r="K254" s="33"/>
      <c r="L254" s="1"/>
      <c r="M254" s="38"/>
      <c r="N254" s="33"/>
      <c r="O254" s="1"/>
      <c r="P254" s="38"/>
      <c r="Q254" s="33"/>
      <c r="R254" s="1"/>
      <c r="S254" s="38"/>
      <c r="T254" s="33"/>
      <c r="U254" s="1"/>
      <c r="V254" s="38"/>
      <c r="W254" s="33"/>
      <c r="X254" s="1"/>
    </row>
    <row r="255" spans="1:24">
      <c r="A255" s="38"/>
      <c r="B255" s="46"/>
      <c r="C255" s="47"/>
      <c r="D255" s="38"/>
      <c r="E255" s="33"/>
      <c r="F255" s="1"/>
      <c r="G255" s="38"/>
      <c r="H255" s="33"/>
      <c r="I255" s="1"/>
      <c r="J255" s="38"/>
      <c r="K255" s="33"/>
      <c r="L255" s="1"/>
      <c r="M255" s="38"/>
      <c r="N255" s="33"/>
      <c r="O255" s="1"/>
      <c r="P255" s="38"/>
      <c r="Q255" s="33"/>
      <c r="R255" s="1"/>
      <c r="S255" s="38"/>
      <c r="T255" s="33"/>
      <c r="U255" s="1"/>
      <c r="V255" s="38"/>
      <c r="W255" s="33"/>
      <c r="X255" s="1"/>
    </row>
    <row r="256" spans="1:24">
      <c r="A256" s="38"/>
      <c r="B256" s="46"/>
      <c r="C256" s="47"/>
      <c r="D256" s="38"/>
      <c r="E256" s="33"/>
      <c r="F256" s="1"/>
      <c r="G256" s="38"/>
      <c r="H256" s="33"/>
      <c r="I256" s="1"/>
      <c r="J256" s="38"/>
      <c r="K256" s="33"/>
      <c r="L256" s="1"/>
      <c r="M256" s="38"/>
      <c r="N256" s="33"/>
      <c r="O256" s="1"/>
      <c r="P256" s="38"/>
      <c r="Q256" s="33"/>
      <c r="R256" s="1"/>
      <c r="S256" s="38"/>
      <c r="T256" s="33"/>
      <c r="U256" s="1"/>
      <c r="V256" s="38"/>
      <c r="W256" s="33"/>
      <c r="X256" s="1"/>
    </row>
    <row r="257" spans="1:24">
      <c r="A257" s="38"/>
      <c r="B257" s="46"/>
      <c r="C257" s="47"/>
      <c r="D257" s="38"/>
      <c r="E257" s="33"/>
      <c r="F257" s="1"/>
      <c r="G257" s="38"/>
      <c r="H257" s="33"/>
      <c r="I257" s="1"/>
      <c r="J257" s="38"/>
      <c r="K257" s="33"/>
      <c r="L257" s="1"/>
      <c r="M257" s="38"/>
      <c r="N257" s="33"/>
      <c r="O257" s="1"/>
      <c r="P257" s="38"/>
      <c r="Q257" s="33"/>
      <c r="R257" s="1"/>
      <c r="S257" s="38"/>
      <c r="T257" s="33"/>
      <c r="U257" s="1"/>
      <c r="V257" s="38"/>
      <c r="W257" s="33"/>
      <c r="X257" s="1"/>
    </row>
    <row r="258" spans="1:24">
      <c r="A258" s="38"/>
      <c r="B258" s="46"/>
      <c r="C258" s="47"/>
      <c r="D258" s="38"/>
      <c r="E258" s="33"/>
      <c r="F258" s="1"/>
      <c r="G258" s="38"/>
      <c r="H258" s="33"/>
      <c r="I258" s="1"/>
      <c r="J258" s="38"/>
      <c r="K258" s="33"/>
      <c r="L258" s="1"/>
      <c r="M258" s="38"/>
      <c r="N258" s="33"/>
      <c r="O258" s="1"/>
      <c r="P258" s="38"/>
      <c r="Q258" s="33"/>
      <c r="R258" s="1"/>
      <c r="S258" s="38"/>
      <c r="T258" s="33"/>
      <c r="U258" s="1"/>
      <c r="V258" s="38"/>
      <c r="W258" s="33"/>
      <c r="X258" s="1"/>
    </row>
    <row r="259" spans="1:24">
      <c r="A259" s="38"/>
      <c r="B259" s="46"/>
      <c r="C259" s="47"/>
      <c r="D259" s="38"/>
      <c r="E259" s="33"/>
      <c r="F259" s="1"/>
      <c r="G259" s="38"/>
      <c r="H259" s="33"/>
      <c r="I259" s="1"/>
      <c r="J259" s="38"/>
      <c r="K259" s="33"/>
      <c r="L259" s="1"/>
      <c r="M259" s="38"/>
      <c r="N259" s="33"/>
      <c r="O259" s="1"/>
      <c r="P259" s="38"/>
      <c r="Q259" s="33"/>
      <c r="R259" s="1"/>
      <c r="S259" s="38"/>
      <c r="T259" s="33"/>
      <c r="U259" s="1"/>
      <c r="V259" s="38"/>
      <c r="W259" s="33"/>
      <c r="X259" s="1"/>
    </row>
    <row r="260" spans="1:24">
      <c r="A260" s="38"/>
      <c r="B260" s="46"/>
      <c r="C260" s="47"/>
      <c r="D260" s="38"/>
      <c r="E260" s="33"/>
      <c r="F260" s="1"/>
      <c r="G260" s="38"/>
      <c r="H260" s="33"/>
      <c r="I260" s="1"/>
      <c r="J260" s="38"/>
      <c r="K260" s="33"/>
      <c r="L260" s="1"/>
      <c r="M260" s="38"/>
      <c r="N260" s="33"/>
      <c r="O260" s="1"/>
      <c r="P260" s="38"/>
      <c r="Q260" s="33"/>
      <c r="R260" s="1"/>
      <c r="S260" s="38"/>
      <c r="T260" s="33"/>
      <c r="U260" s="1"/>
      <c r="V260" s="38"/>
      <c r="W260" s="33"/>
      <c r="X260" s="1"/>
    </row>
    <row r="261" spans="1:24">
      <c r="A261" s="38"/>
      <c r="B261" s="46"/>
      <c r="C261" s="47"/>
      <c r="D261" s="38"/>
      <c r="E261" s="33"/>
      <c r="F261" s="1"/>
      <c r="G261" s="38"/>
      <c r="H261" s="33"/>
      <c r="I261" s="1"/>
      <c r="J261" s="38"/>
      <c r="K261" s="33"/>
      <c r="L261" s="1"/>
      <c r="M261" s="38"/>
      <c r="N261" s="33"/>
      <c r="O261" s="1"/>
      <c r="P261" s="38"/>
      <c r="Q261" s="33"/>
      <c r="R261" s="1"/>
      <c r="S261" s="38"/>
      <c r="T261" s="33"/>
      <c r="U261" s="1"/>
      <c r="V261" s="38"/>
      <c r="W261" s="33"/>
      <c r="X261" s="1"/>
    </row>
    <row r="262" spans="1:24">
      <c r="A262" s="38"/>
      <c r="B262" s="46"/>
      <c r="C262" s="47"/>
      <c r="D262" s="38"/>
      <c r="E262" s="33"/>
      <c r="F262" s="1"/>
      <c r="G262" s="38"/>
      <c r="H262" s="33"/>
      <c r="I262" s="1"/>
      <c r="J262" s="38"/>
      <c r="K262" s="33"/>
      <c r="L262" s="1"/>
      <c r="M262" s="38"/>
      <c r="N262" s="33"/>
      <c r="O262" s="1"/>
      <c r="P262" s="38"/>
      <c r="Q262" s="33"/>
      <c r="R262" s="1"/>
      <c r="S262" s="38"/>
      <c r="T262" s="33"/>
      <c r="U262" s="1"/>
      <c r="V262" s="38"/>
      <c r="W262" s="33"/>
      <c r="X262" s="1"/>
    </row>
    <row r="263" spans="1:24">
      <c r="A263" s="38"/>
      <c r="B263" s="46"/>
      <c r="C263" s="47"/>
      <c r="D263" s="38"/>
      <c r="E263" s="33"/>
      <c r="F263" s="1"/>
      <c r="G263" s="38"/>
      <c r="H263" s="33"/>
      <c r="I263" s="1"/>
      <c r="J263" s="38"/>
      <c r="K263" s="33"/>
      <c r="L263" s="1"/>
      <c r="M263" s="38"/>
      <c r="N263" s="33"/>
      <c r="O263" s="1"/>
      <c r="P263" s="38"/>
      <c r="Q263" s="33"/>
      <c r="R263" s="1"/>
      <c r="S263" s="38"/>
      <c r="T263" s="33"/>
      <c r="U263" s="1"/>
      <c r="V263" s="38"/>
      <c r="W263" s="33"/>
      <c r="X263" s="1"/>
    </row>
    <row r="264" spans="1:24">
      <c r="A264" s="38"/>
      <c r="B264" s="46"/>
      <c r="C264" s="47"/>
      <c r="D264" s="38"/>
      <c r="E264" s="33"/>
      <c r="F264" s="1"/>
      <c r="G264" s="38"/>
      <c r="H264" s="33"/>
      <c r="I264" s="1"/>
      <c r="J264" s="38"/>
      <c r="K264" s="33"/>
      <c r="L264" s="1"/>
      <c r="M264" s="38"/>
      <c r="N264" s="33"/>
      <c r="O264" s="1"/>
      <c r="P264" s="38"/>
      <c r="Q264" s="33"/>
      <c r="R264" s="1"/>
      <c r="S264" s="38"/>
      <c r="T264" s="33"/>
      <c r="U264" s="1"/>
      <c r="V264" s="38"/>
      <c r="W264" s="33"/>
      <c r="X264" s="1"/>
    </row>
    <row r="265" spans="1:24">
      <c r="A265" s="38"/>
      <c r="B265" s="46"/>
      <c r="C265" s="47"/>
      <c r="D265" s="38"/>
      <c r="E265" s="33"/>
      <c r="F265" s="1"/>
      <c r="G265" s="38"/>
      <c r="H265" s="33"/>
      <c r="I265" s="1"/>
      <c r="J265" s="38"/>
      <c r="K265" s="33"/>
      <c r="L265" s="1"/>
      <c r="M265" s="38"/>
      <c r="N265" s="33"/>
      <c r="O265" s="1"/>
      <c r="P265" s="38"/>
      <c r="Q265" s="33"/>
      <c r="R265" s="1"/>
      <c r="S265" s="38"/>
      <c r="T265" s="33"/>
      <c r="U265" s="1"/>
      <c r="V265" s="38"/>
      <c r="W265" s="33"/>
      <c r="X265" s="1"/>
    </row>
    <row r="266" spans="1:24">
      <c r="A266" s="38"/>
      <c r="B266" s="46"/>
      <c r="C266" s="47"/>
      <c r="D266" s="38"/>
      <c r="E266" s="33"/>
      <c r="F266" s="1"/>
      <c r="G266" s="38"/>
      <c r="H266" s="33"/>
      <c r="I266" s="1"/>
      <c r="J266" s="38"/>
      <c r="K266" s="33"/>
      <c r="L266" s="1"/>
      <c r="M266" s="38"/>
      <c r="N266" s="33"/>
      <c r="O266" s="1"/>
      <c r="P266" s="38"/>
      <c r="Q266" s="33"/>
      <c r="R266" s="1"/>
      <c r="S266" s="38"/>
      <c r="T266" s="33"/>
      <c r="U266" s="1"/>
      <c r="V266" s="38"/>
      <c r="W266" s="33"/>
      <c r="X266" s="1"/>
    </row>
    <row r="267" spans="1:24">
      <c r="A267" s="38"/>
      <c r="B267" s="46"/>
      <c r="C267" s="47"/>
      <c r="D267" s="38"/>
      <c r="E267" s="33"/>
      <c r="F267" s="1"/>
      <c r="G267" s="38"/>
      <c r="H267" s="33"/>
      <c r="I267" s="1"/>
      <c r="J267" s="38"/>
      <c r="K267" s="33"/>
      <c r="L267" s="1"/>
      <c r="M267" s="38"/>
      <c r="N267" s="33"/>
      <c r="O267" s="1"/>
      <c r="P267" s="38"/>
      <c r="Q267" s="33"/>
      <c r="R267" s="1"/>
      <c r="S267" s="38"/>
      <c r="T267" s="33"/>
      <c r="U267" s="1"/>
      <c r="V267" s="38"/>
      <c r="W267" s="33"/>
      <c r="X267" s="1"/>
    </row>
    <row r="268" spans="1:24">
      <c r="A268" s="38"/>
      <c r="B268" s="48"/>
      <c r="C268" s="47"/>
      <c r="D268" s="38"/>
      <c r="E268" s="34"/>
      <c r="F268" s="1"/>
      <c r="G268" s="38"/>
      <c r="H268" s="34"/>
      <c r="I268" s="1"/>
      <c r="J268" s="38"/>
      <c r="K268" s="34"/>
      <c r="L268" s="1"/>
      <c r="M268" s="38"/>
      <c r="N268" s="34"/>
      <c r="O268" s="1"/>
      <c r="P268" s="38"/>
      <c r="Q268" s="34"/>
      <c r="R268" s="1"/>
      <c r="S268" s="38"/>
      <c r="T268" s="34"/>
      <c r="U268" s="1"/>
      <c r="V268" s="38"/>
      <c r="W268" s="34"/>
      <c r="X268" s="1"/>
    </row>
    <row r="269" spans="1:24">
      <c r="A269" s="38"/>
      <c r="B269" s="46"/>
      <c r="C269" s="47"/>
      <c r="D269" s="38"/>
      <c r="E269" s="33"/>
      <c r="F269" s="1"/>
      <c r="G269" s="38"/>
      <c r="H269" s="33"/>
      <c r="I269" s="1"/>
      <c r="J269" s="38"/>
      <c r="K269" s="33"/>
      <c r="L269" s="1"/>
      <c r="M269" s="38"/>
      <c r="N269" s="33"/>
      <c r="O269" s="1"/>
      <c r="P269" s="38"/>
      <c r="Q269" s="33"/>
      <c r="R269" s="1"/>
      <c r="S269" s="38"/>
      <c r="T269" s="33"/>
      <c r="U269" s="1"/>
      <c r="V269" s="38"/>
      <c r="W269" s="33"/>
      <c r="X269" s="1"/>
    </row>
    <row r="270" spans="1:24">
      <c r="A270" s="38"/>
      <c r="B270" s="46"/>
      <c r="C270" s="47"/>
      <c r="D270" s="38"/>
      <c r="E270" s="33"/>
      <c r="F270" s="1"/>
      <c r="G270" s="38"/>
      <c r="H270" s="33"/>
      <c r="I270" s="1"/>
      <c r="J270" s="38"/>
      <c r="K270" s="33"/>
      <c r="L270" s="1"/>
      <c r="M270" s="38"/>
      <c r="N270" s="33"/>
      <c r="O270" s="1"/>
      <c r="P270" s="38"/>
      <c r="Q270" s="33"/>
      <c r="R270" s="1"/>
      <c r="S270" s="38"/>
      <c r="T270" s="33"/>
      <c r="U270" s="1"/>
      <c r="V270" s="38"/>
      <c r="W270" s="33"/>
      <c r="X270" s="1"/>
    </row>
    <row r="271" spans="1:24">
      <c r="A271" s="38"/>
      <c r="B271" s="46"/>
      <c r="C271" s="47"/>
      <c r="D271" s="38"/>
      <c r="E271" s="33"/>
      <c r="F271" s="1"/>
      <c r="G271" s="38"/>
      <c r="H271" s="33"/>
      <c r="I271" s="1"/>
      <c r="J271" s="38"/>
      <c r="K271" s="33"/>
      <c r="L271" s="1"/>
      <c r="M271" s="38"/>
      <c r="N271" s="33"/>
      <c r="O271" s="1"/>
      <c r="P271" s="38"/>
      <c r="Q271" s="33"/>
      <c r="R271" s="1"/>
      <c r="S271" s="38"/>
      <c r="T271" s="33"/>
      <c r="U271" s="1"/>
      <c r="V271" s="38"/>
      <c r="W271" s="33"/>
      <c r="X271" s="1"/>
    </row>
    <row r="272" spans="1:24">
      <c r="A272" s="38"/>
      <c r="B272" s="46"/>
      <c r="C272" s="47"/>
      <c r="D272" s="38"/>
      <c r="E272" s="33"/>
      <c r="F272" s="1"/>
      <c r="G272" s="38"/>
      <c r="H272" s="33"/>
      <c r="I272" s="1"/>
      <c r="J272" s="38"/>
      <c r="K272" s="33"/>
      <c r="L272" s="1"/>
      <c r="M272" s="38"/>
      <c r="N272" s="33"/>
      <c r="O272" s="1"/>
      <c r="P272" s="38"/>
      <c r="Q272" s="33"/>
      <c r="R272" s="1"/>
      <c r="S272" s="38"/>
      <c r="T272" s="33"/>
      <c r="U272" s="1"/>
      <c r="V272" s="38"/>
      <c r="W272" s="33"/>
      <c r="X272" s="1"/>
    </row>
    <row r="273" spans="1:24">
      <c r="A273" s="38"/>
      <c r="B273" s="46"/>
      <c r="C273" s="47"/>
      <c r="D273" s="38"/>
      <c r="E273" s="33"/>
      <c r="F273" s="1"/>
      <c r="G273" s="38"/>
      <c r="H273" s="33"/>
      <c r="I273" s="1"/>
      <c r="J273" s="38"/>
      <c r="K273" s="33"/>
      <c r="L273" s="1"/>
      <c r="M273" s="38"/>
      <c r="N273" s="33"/>
      <c r="O273" s="1"/>
      <c r="P273" s="38"/>
      <c r="Q273" s="33"/>
      <c r="R273" s="1"/>
      <c r="S273" s="38"/>
      <c r="T273" s="33"/>
      <c r="U273" s="1"/>
      <c r="V273" s="38"/>
      <c r="W273" s="33"/>
      <c r="X273" s="1"/>
    </row>
    <row r="274" spans="1:24">
      <c r="A274" s="38"/>
      <c r="B274" s="46"/>
      <c r="C274" s="47"/>
      <c r="D274" s="38"/>
      <c r="E274" s="33"/>
      <c r="F274" s="1"/>
      <c r="G274" s="38"/>
      <c r="H274" s="33"/>
      <c r="I274" s="1"/>
      <c r="J274" s="38"/>
      <c r="K274" s="33"/>
      <c r="L274" s="1"/>
      <c r="M274" s="38"/>
      <c r="N274" s="33"/>
      <c r="O274" s="1"/>
      <c r="P274" s="38"/>
      <c r="Q274" s="33"/>
      <c r="R274" s="1"/>
      <c r="S274" s="38"/>
      <c r="T274" s="33"/>
      <c r="U274" s="1"/>
      <c r="V274" s="38"/>
      <c r="W274" s="33"/>
      <c r="X274" s="1"/>
    </row>
    <row r="275" spans="1:24">
      <c r="A275" s="38"/>
      <c r="B275" s="46"/>
      <c r="C275" s="47"/>
      <c r="D275" s="38"/>
      <c r="E275" s="33"/>
      <c r="F275" s="1"/>
      <c r="G275" s="38"/>
      <c r="H275" s="33"/>
      <c r="I275" s="1"/>
      <c r="J275" s="38"/>
      <c r="K275" s="33"/>
      <c r="L275" s="1"/>
      <c r="M275" s="38"/>
      <c r="N275" s="33"/>
      <c r="O275" s="1"/>
      <c r="P275" s="38"/>
      <c r="Q275" s="33"/>
      <c r="R275" s="1"/>
      <c r="S275" s="38"/>
      <c r="T275" s="33"/>
      <c r="U275" s="1"/>
      <c r="V275" s="38"/>
      <c r="W275" s="33"/>
      <c r="X275" s="1"/>
    </row>
    <row r="276" spans="1:24">
      <c r="A276" s="38"/>
      <c r="B276" s="46"/>
      <c r="C276" s="47"/>
      <c r="D276" s="38"/>
      <c r="E276" s="33"/>
      <c r="F276" s="1"/>
      <c r="G276" s="38"/>
      <c r="H276" s="33"/>
      <c r="I276" s="1"/>
      <c r="J276" s="38"/>
      <c r="K276" s="33"/>
      <c r="L276" s="1"/>
      <c r="M276" s="38"/>
      <c r="N276" s="33"/>
      <c r="O276" s="1"/>
      <c r="P276" s="38"/>
      <c r="Q276" s="33"/>
      <c r="R276" s="1"/>
      <c r="S276" s="38"/>
      <c r="T276" s="33"/>
      <c r="U276" s="1"/>
      <c r="V276" s="38"/>
      <c r="W276" s="33"/>
      <c r="X276" s="1"/>
    </row>
    <row r="277" spans="1:24">
      <c r="A277" s="38"/>
      <c r="B277" s="46"/>
      <c r="C277" s="47"/>
      <c r="D277" s="38"/>
      <c r="E277" s="33"/>
      <c r="F277" s="1"/>
      <c r="G277" s="38"/>
      <c r="H277" s="33"/>
      <c r="I277" s="1"/>
      <c r="J277" s="38"/>
      <c r="K277" s="33"/>
      <c r="L277" s="1"/>
      <c r="M277" s="38"/>
      <c r="N277" s="33"/>
      <c r="O277" s="1"/>
      <c r="P277" s="38"/>
      <c r="Q277" s="33"/>
      <c r="R277" s="1"/>
      <c r="S277" s="38"/>
      <c r="T277" s="33"/>
      <c r="U277" s="1"/>
      <c r="V277" s="38"/>
      <c r="W277" s="33"/>
      <c r="X277" s="1"/>
    </row>
    <row r="278" spans="1:24">
      <c r="A278" s="38"/>
      <c r="B278" s="46"/>
      <c r="C278" s="47"/>
      <c r="D278" s="38"/>
      <c r="E278" s="33"/>
      <c r="F278" s="1"/>
      <c r="G278" s="38"/>
      <c r="H278" s="33"/>
      <c r="I278" s="1"/>
      <c r="J278" s="38"/>
      <c r="K278" s="33"/>
      <c r="L278" s="1"/>
      <c r="M278" s="38"/>
      <c r="N278" s="33"/>
      <c r="O278" s="1"/>
      <c r="P278" s="38"/>
      <c r="Q278" s="33"/>
      <c r="R278" s="1"/>
      <c r="S278" s="38"/>
      <c r="T278" s="33"/>
      <c r="U278" s="1"/>
      <c r="V278" s="38"/>
      <c r="W278" s="33"/>
      <c r="X278" s="1"/>
    </row>
    <row r="279" spans="1:24">
      <c r="A279" s="38"/>
      <c r="B279" s="46"/>
      <c r="C279" s="47"/>
      <c r="D279" s="38"/>
      <c r="E279" s="33"/>
      <c r="F279" s="1"/>
      <c r="G279" s="38"/>
      <c r="H279" s="33"/>
      <c r="I279" s="1"/>
      <c r="J279" s="38"/>
      <c r="K279" s="33"/>
      <c r="L279" s="1"/>
      <c r="M279" s="38"/>
      <c r="N279" s="33"/>
      <c r="O279" s="1"/>
      <c r="P279" s="38"/>
      <c r="Q279" s="33"/>
      <c r="R279" s="1"/>
      <c r="S279" s="38"/>
      <c r="T279" s="33"/>
      <c r="U279" s="1"/>
      <c r="V279" s="38"/>
      <c r="W279" s="33"/>
      <c r="X279" s="1"/>
    </row>
    <row r="280" spans="1:24">
      <c r="A280" s="38"/>
      <c r="B280" s="46"/>
      <c r="C280" s="47"/>
      <c r="D280" s="38"/>
      <c r="E280" s="33"/>
      <c r="F280" s="1"/>
      <c r="G280" s="38"/>
      <c r="H280" s="33"/>
      <c r="I280" s="1"/>
      <c r="J280" s="38"/>
      <c r="K280" s="33"/>
      <c r="L280" s="1"/>
      <c r="M280" s="38"/>
      <c r="N280" s="33"/>
      <c r="O280" s="1"/>
      <c r="P280" s="38"/>
      <c r="Q280" s="33"/>
      <c r="R280" s="1"/>
      <c r="S280" s="38"/>
      <c r="T280" s="33"/>
      <c r="U280" s="1"/>
      <c r="V280" s="38"/>
      <c r="W280" s="33"/>
      <c r="X280" s="1"/>
    </row>
    <row r="281" spans="1:24">
      <c r="A281" s="38"/>
      <c r="B281" s="46"/>
      <c r="C281" s="47"/>
      <c r="D281" s="38"/>
      <c r="E281" s="33"/>
      <c r="F281" s="1"/>
      <c r="G281" s="38"/>
      <c r="H281" s="33"/>
      <c r="I281" s="1"/>
      <c r="J281" s="38"/>
      <c r="K281" s="33"/>
      <c r="L281" s="1"/>
      <c r="M281" s="38"/>
      <c r="N281" s="33"/>
      <c r="O281" s="1"/>
      <c r="P281" s="38"/>
      <c r="Q281" s="33"/>
      <c r="R281" s="1"/>
      <c r="S281" s="38"/>
      <c r="T281" s="33"/>
      <c r="U281" s="1"/>
      <c r="V281" s="38"/>
      <c r="W281" s="33"/>
      <c r="X281" s="1"/>
    </row>
    <row r="282" spans="1:24">
      <c r="A282" s="38"/>
      <c r="B282" s="46"/>
      <c r="C282" s="47"/>
      <c r="D282" s="38"/>
      <c r="E282" s="33"/>
      <c r="F282" s="1"/>
      <c r="G282" s="38"/>
      <c r="H282" s="33"/>
      <c r="I282" s="1"/>
      <c r="J282" s="38"/>
      <c r="K282" s="33"/>
      <c r="L282" s="1"/>
      <c r="M282" s="38"/>
      <c r="N282" s="33"/>
      <c r="O282" s="1"/>
      <c r="P282" s="38"/>
      <c r="Q282" s="33"/>
      <c r="R282" s="1"/>
      <c r="S282" s="38"/>
      <c r="T282" s="33"/>
      <c r="U282" s="1"/>
      <c r="V282" s="38"/>
      <c r="W282" s="33"/>
      <c r="X282" s="1"/>
    </row>
    <row r="283" spans="1:24">
      <c r="A283" s="38"/>
      <c r="B283" s="46"/>
      <c r="C283" s="47"/>
      <c r="D283" s="38"/>
      <c r="E283" s="33"/>
      <c r="F283" s="1"/>
      <c r="G283" s="38"/>
      <c r="H283" s="33"/>
      <c r="I283" s="1"/>
      <c r="J283" s="38"/>
      <c r="K283" s="33"/>
      <c r="L283" s="1"/>
      <c r="M283" s="38"/>
      <c r="N283" s="33"/>
      <c r="O283" s="1"/>
      <c r="P283" s="38"/>
      <c r="Q283" s="33"/>
      <c r="R283" s="1"/>
      <c r="S283" s="38"/>
      <c r="T283" s="33"/>
      <c r="U283" s="1"/>
      <c r="V283" s="38"/>
      <c r="W283" s="33"/>
      <c r="X283" s="1"/>
    </row>
    <row r="284" spans="1:24">
      <c r="A284" s="38"/>
      <c r="B284" s="46"/>
      <c r="C284" s="47"/>
      <c r="D284" s="38"/>
      <c r="E284" s="33"/>
      <c r="F284" s="1"/>
      <c r="G284" s="38"/>
      <c r="H284" s="33"/>
      <c r="I284" s="1"/>
      <c r="J284" s="38"/>
      <c r="K284" s="33"/>
      <c r="L284" s="1"/>
      <c r="M284" s="38"/>
      <c r="N284" s="33"/>
      <c r="O284" s="1"/>
      <c r="P284" s="38"/>
      <c r="Q284" s="33"/>
      <c r="R284" s="1"/>
      <c r="S284" s="38"/>
      <c r="T284" s="33"/>
      <c r="U284" s="1"/>
      <c r="V284" s="38"/>
      <c r="W284" s="33"/>
      <c r="X284" s="1"/>
    </row>
    <row r="285" spans="1:24">
      <c r="A285" s="38"/>
      <c r="B285" s="46"/>
      <c r="C285" s="47"/>
      <c r="D285" s="38"/>
      <c r="E285" s="33"/>
      <c r="F285" s="1"/>
      <c r="G285" s="38"/>
      <c r="H285" s="33"/>
      <c r="I285" s="1"/>
      <c r="J285" s="38"/>
      <c r="K285" s="33"/>
      <c r="L285" s="1"/>
      <c r="M285" s="38"/>
      <c r="N285" s="33"/>
      <c r="O285" s="1"/>
      <c r="P285" s="38"/>
      <c r="Q285" s="33"/>
      <c r="R285" s="1"/>
      <c r="S285" s="38"/>
      <c r="T285" s="33"/>
      <c r="U285" s="1"/>
      <c r="V285" s="38"/>
      <c r="W285" s="33"/>
      <c r="X285" s="1"/>
    </row>
    <row r="286" spans="1:24">
      <c r="A286" s="38"/>
      <c r="B286" s="46"/>
      <c r="C286" s="47"/>
      <c r="D286" s="38"/>
      <c r="E286" s="33"/>
      <c r="F286" s="1"/>
      <c r="G286" s="38"/>
      <c r="H286" s="33"/>
      <c r="I286" s="1"/>
      <c r="J286" s="38"/>
      <c r="K286" s="33"/>
      <c r="L286" s="1"/>
      <c r="M286" s="38"/>
      <c r="N286" s="33"/>
      <c r="O286" s="1"/>
      <c r="P286" s="38"/>
      <c r="Q286" s="33"/>
      <c r="R286" s="1"/>
      <c r="S286" s="38"/>
      <c r="T286" s="33"/>
      <c r="U286" s="1"/>
      <c r="V286" s="38"/>
      <c r="W286" s="33"/>
      <c r="X286" s="1"/>
    </row>
    <row r="287" spans="1:24">
      <c r="A287" s="38"/>
      <c r="B287" s="46"/>
      <c r="C287" s="47"/>
      <c r="D287" s="38"/>
      <c r="E287" s="33"/>
      <c r="F287" s="1"/>
      <c r="G287" s="38"/>
      <c r="H287" s="33"/>
      <c r="I287" s="1"/>
      <c r="J287" s="38"/>
      <c r="K287" s="33"/>
      <c r="L287" s="1"/>
      <c r="M287" s="38"/>
      <c r="N287" s="33"/>
      <c r="O287" s="1"/>
      <c r="P287" s="38"/>
      <c r="Q287" s="33"/>
      <c r="R287" s="1"/>
      <c r="S287" s="38"/>
      <c r="T287" s="33"/>
      <c r="U287" s="1"/>
      <c r="V287" s="38"/>
      <c r="W287" s="33"/>
      <c r="X287" s="1"/>
    </row>
    <row r="288" spans="1:24">
      <c r="A288" s="38"/>
      <c r="B288" s="46"/>
      <c r="C288" s="47"/>
      <c r="D288" s="38"/>
      <c r="E288" s="33"/>
      <c r="F288" s="1"/>
      <c r="G288" s="38"/>
      <c r="H288" s="33"/>
      <c r="I288" s="1"/>
      <c r="J288" s="38"/>
      <c r="K288" s="33"/>
      <c r="L288" s="1"/>
      <c r="M288" s="38"/>
      <c r="N288" s="33"/>
      <c r="O288" s="1"/>
      <c r="P288" s="38"/>
      <c r="Q288" s="33"/>
      <c r="R288" s="1"/>
      <c r="S288" s="38"/>
      <c r="T288" s="33"/>
      <c r="U288" s="1"/>
      <c r="V288" s="38"/>
      <c r="W288" s="33"/>
      <c r="X288" s="1"/>
    </row>
    <row r="289" spans="1:24">
      <c r="A289" s="38"/>
      <c r="B289" s="46"/>
      <c r="C289" s="47"/>
      <c r="D289" s="38"/>
      <c r="E289" s="33"/>
      <c r="F289" s="1"/>
      <c r="G289" s="38"/>
      <c r="H289" s="33"/>
      <c r="I289" s="1"/>
      <c r="J289" s="38"/>
      <c r="K289" s="33"/>
      <c r="L289" s="1"/>
      <c r="M289" s="38"/>
      <c r="N289" s="33"/>
      <c r="O289" s="1"/>
      <c r="P289" s="38"/>
      <c r="Q289" s="33"/>
      <c r="R289" s="1"/>
      <c r="S289" s="38"/>
      <c r="T289" s="33"/>
      <c r="U289" s="1"/>
      <c r="V289" s="38"/>
      <c r="W289" s="33"/>
      <c r="X289" s="1"/>
    </row>
    <row r="290" spans="1:24">
      <c r="A290" s="38"/>
      <c r="B290" s="46"/>
      <c r="C290" s="47"/>
      <c r="D290" s="38"/>
      <c r="E290" s="33"/>
      <c r="F290" s="1"/>
      <c r="G290" s="38"/>
      <c r="H290" s="33"/>
      <c r="I290" s="1"/>
      <c r="J290" s="38"/>
      <c r="K290" s="33"/>
      <c r="L290" s="1"/>
      <c r="M290" s="38"/>
      <c r="N290" s="33"/>
      <c r="O290" s="1"/>
      <c r="P290" s="38"/>
      <c r="Q290" s="33"/>
      <c r="R290" s="1"/>
      <c r="S290" s="38"/>
      <c r="T290" s="33"/>
      <c r="U290" s="1"/>
      <c r="V290" s="38"/>
      <c r="W290" s="33"/>
      <c r="X290" s="1"/>
    </row>
    <row r="291" spans="1:24">
      <c r="A291" s="38"/>
      <c r="B291" s="46"/>
      <c r="C291" s="47"/>
      <c r="D291" s="38"/>
      <c r="E291" s="33"/>
      <c r="F291" s="1"/>
      <c r="G291" s="38"/>
      <c r="H291" s="33"/>
      <c r="I291" s="1"/>
      <c r="J291" s="38"/>
      <c r="K291" s="33"/>
      <c r="L291" s="1"/>
      <c r="M291" s="38"/>
      <c r="N291" s="33"/>
      <c r="O291" s="1"/>
      <c r="P291" s="38"/>
      <c r="Q291" s="33"/>
      <c r="R291" s="1"/>
      <c r="S291" s="38"/>
      <c r="T291" s="33"/>
      <c r="U291" s="1"/>
      <c r="V291" s="38"/>
      <c r="W291" s="33"/>
      <c r="X291" s="1"/>
    </row>
    <row r="292" spans="1:24">
      <c r="A292" s="38"/>
      <c r="B292" s="48"/>
      <c r="C292" s="47"/>
      <c r="D292" s="38"/>
      <c r="E292" s="34"/>
      <c r="F292" s="1"/>
      <c r="G292" s="38"/>
      <c r="H292" s="34"/>
      <c r="I292" s="1"/>
      <c r="J292" s="38"/>
      <c r="K292" s="34"/>
      <c r="L292" s="1"/>
      <c r="M292" s="38"/>
      <c r="N292" s="34"/>
      <c r="O292" s="1"/>
      <c r="P292" s="38"/>
      <c r="Q292" s="34"/>
      <c r="R292" s="1"/>
      <c r="S292" s="38"/>
      <c r="T292" s="34"/>
      <c r="U292" s="1"/>
      <c r="V292" s="38"/>
      <c r="W292" s="34"/>
      <c r="X292" s="1"/>
    </row>
    <row r="293" spans="1:24">
      <c r="A293" s="38"/>
      <c r="B293" s="46"/>
      <c r="C293" s="47"/>
      <c r="D293" s="38"/>
      <c r="E293" s="33"/>
      <c r="F293" s="1"/>
      <c r="G293" s="38"/>
      <c r="H293" s="33"/>
      <c r="I293" s="1"/>
      <c r="J293" s="38"/>
      <c r="K293" s="33"/>
      <c r="L293" s="1"/>
      <c r="M293" s="38"/>
      <c r="N293" s="33"/>
      <c r="O293" s="1"/>
      <c r="P293" s="38"/>
      <c r="Q293" s="33"/>
      <c r="R293" s="1"/>
      <c r="S293" s="38"/>
      <c r="T293" s="33"/>
      <c r="U293" s="1"/>
      <c r="V293" s="38"/>
      <c r="W293" s="33"/>
      <c r="X293" s="1"/>
    </row>
    <row r="294" spans="1:24">
      <c r="A294" s="38"/>
      <c r="B294" s="46"/>
      <c r="C294" s="47"/>
      <c r="D294" s="38"/>
      <c r="E294" s="33"/>
      <c r="F294" s="1"/>
      <c r="G294" s="38"/>
      <c r="H294" s="33"/>
      <c r="I294" s="1"/>
      <c r="J294" s="38"/>
      <c r="K294" s="33"/>
      <c r="L294" s="1"/>
      <c r="M294" s="38"/>
      <c r="N294" s="33"/>
      <c r="O294" s="1"/>
      <c r="P294" s="38"/>
      <c r="Q294" s="33"/>
      <c r="R294" s="1"/>
      <c r="S294" s="38"/>
      <c r="T294" s="33"/>
      <c r="U294" s="1"/>
      <c r="V294" s="38"/>
      <c r="W294" s="33"/>
      <c r="X294" s="1"/>
    </row>
    <row r="295" spans="1:24">
      <c r="A295" s="38"/>
      <c r="B295" s="46"/>
      <c r="C295" s="47"/>
      <c r="D295" s="38"/>
      <c r="E295" s="33"/>
      <c r="F295" s="1"/>
      <c r="G295" s="38"/>
      <c r="H295" s="33"/>
      <c r="I295" s="1"/>
      <c r="J295" s="38"/>
      <c r="K295" s="33"/>
      <c r="L295" s="1"/>
      <c r="M295" s="38"/>
      <c r="N295" s="33"/>
      <c r="O295" s="1"/>
      <c r="P295" s="38"/>
      <c r="Q295" s="33"/>
      <c r="R295" s="1"/>
      <c r="S295" s="38"/>
      <c r="T295" s="33"/>
      <c r="U295" s="1"/>
      <c r="V295" s="38"/>
      <c r="W295" s="33"/>
      <c r="X295" s="1"/>
    </row>
    <row r="296" spans="1:24">
      <c r="A296" s="38"/>
      <c r="B296" s="46"/>
      <c r="C296" s="47"/>
      <c r="D296" s="38"/>
      <c r="E296" s="33"/>
      <c r="F296" s="1"/>
      <c r="G296" s="38"/>
      <c r="H296" s="33"/>
      <c r="I296" s="1"/>
      <c r="J296" s="38"/>
      <c r="K296" s="33"/>
      <c r="L296" s="1"/>
      <c r="M296" s="38"/>
      <c r="N296" s="33"/>
      <c r="O296" s="1"/>
      <c r="P296" s="38"/>
      <c r="Q296" s="33"/>
      <c r="R296" s="1"/>
      <c r="S296" s="38"/>
      <c r="T296" s="33"/>
      <c r="U296" s="1"/>
      <c r="V296" s="38"/>
      <c r="W296" s="33"/>
      <c r="X296" s="1"/>
    </row>
    <row r="297" spans="1:24">
      <c r="A297" s="38"/>
      <c r="B297" s="46"/>
      <c r="C297" s="47"/>
      <c r="D297" s="38"/>
      <c r="E297" s="33"/>
      <c r="F297" s="1"/>
      <c r="G297" s="38"/>
      <c r="H297" s="33"/>
      <c r="I297" s="1"/>
      <c r="J297" s="38"/>
      <c r="K297" s="33"/>
      <c r="L297" s="1"/>
      <c r="M297" s="38"/>
      <c r="N297" s="33"/>
      <c r="O297" s="1"/>
      <c r="P297" s="38"/>
      <c r="Q297" s="33"/>
      <c r="R297" s="1"/>
      <c r="S297" s="38"/>
      <c r="T297" s="33"/>
      <c r="U297" s="1"/>
      <c r="V297" s="38"/>
      <c r="W297" s="33"/>
      <c r="X297" s="1"/>
    </row>
    <row r="298" spans="1:24">
      <c r="A298" s="38"/>
      <c r="B298" s="46"/>
      <c r="C298" s="47"/>
      <c r="D298" s="38"/>
      <c r="E298" s="33"/>
      <c r="F298" s="1"/>
      <c r="G298" s="38"/>
      <c r="H298" s="33"/>
      <c r="I298" s="1"/>
      <c r="J298" s="38"/>
      <c r="K298" s="33"/>
      <c r="L298" s="1"/>
      <c r="M298" s="38"/>
      <c r="N298" s="33"/>
      <c r="O298" s="1"/>
      <c r="P298" s="38"/>
      <c r="Q298" s="33"/>
      <c r="R298" s="1"/>
      <c r="S298" s="38"/>
      <c r="T298" s="33"/>
      <c r="U298" s="1"/>
      <c r="V298" s="38"/>
      <c r="W298" s="33"/>
      <c r="X298" s="1"/>
    </row>
    <row r="299" spans="1:24">
      <c r="A299" s="38"/>
      <c r="B299" s="46"/>
      <c r="C299" s="47"/>
      <c r="D299" s="38"/>
      <c r="E299" s="33"/>
      <c r="F299" s="1"/>
      <c r="G299" s="38"/>
      <c r="H299" s="33"/>
      <c r="I299" s="1"/>
      <c r="J299" s="38"/>
      <c r="K299" s="33"/>
      <c r="L299" s="1"/>
      <c r="M299" s="38"/>
      <c r="N299" s="33"/>
      <c r="O299" s="1"/>
      <c r="P299" s="38"/>
      <c r="Q299" s="33"/>
      <c r="R299" s="1"/>
      <c r="S299" s="38"/>
      <c r="T299" s="33"/>
      <c r="U299" s="1"/>
      <c r="V299" s="38"/>
      <c r="W299" s="33"/>
      <c r="X299" s="1"/>
    </row>
    <row r="300" spans="1:24">
      <c r="A300" s="38"/>
      <c r="B300" s="46"/>
      <c r="C300" s="47"/>
      <c r="D300" s="38"/>
      <c r="E300" s="33"/>
      <c r="F300" s="1"/>
      <c r="G300" s="38"/>
      <c r="H300" s="33"/>
      <c r="I300" s="1"/>
      <c r="J300" s="38"/>
      <c r="K300" s="33"/>
      <c r="L300" s="1"/>
      <c r="M300" s="38"/>
      <c r="N300" s="33"/>
      <c r="O300" s="1"/>
      <c r="P300" s="38"/>
      <c r="Q300" s="33"/>
      <c r="R300" s="1"/>
      <c r="S300" s="38"/>
      <c r="T300" s="33"/>
      <c r="U300" s="1"/>
      <c r="V300" s="38"/>
      <c r="W300" s="33"/>
      <c r="X300" s="1"/>
    </row>
    <row r="301" spans="1:24">
      <c r="A301" s="38"/>
      <c r="B301" s="46"/>
      <c r="C301" s="47"/>
      <c r="D301" s="38"/>
      <c r="E301" s="33"/>
      <c r="F301" s="1"/>
      <c r="G301" s="38"/>
      <c r="H301" s="33"/>
      <c r="I301" s="1"/>
      <c r="J301" s="38"/>
      <c r="K301" s="33"/>
      <c r="L301" s="1"/>
      <c r="M301" s="38"/>
      <c r="N301" s="33"/>
      <c r="O301" s="1"/>
      <c r="P301" s="38"/>
      <c r="Q301" s="33"/>
      <c r="R301" s="1"/>
      <c r="S301" s="38"/>
      <c r="T301" s="33"/>
      <c r="U301" s="1"/>
      <c r="V301" s="38"/>
      <c r="W301" s="33"/>
      <c r="X301" s="1"/>
    </row>
    <row r="302" spans="1:24">
      <c r="A302" s="38"/>
      <c r="B302" s="46"/>
      <c r="C302" s="47"/>
      <c r="D302" s="38"/>
      <c r="E302" s="33"/>
      <c r="F302" s="1"/>
      <c r="G302" s="38"/>
      <c r="H302" s="33"/>
      <c r="I302" s="1"/>
      <c r="J302" s="38"/>
      <c r="K302" s="33"/>
      <c r="L302" s="1"/>
      <c r="M302" s="38"/>
      <c r="N302" s="33"/>
      <c r="O302" s="1"/>
      <c r="P302" s="38"/>
      <c r="Q302" s="33"/>
      <c r="R302" s="1"/>
      <c r="S302" s="38"/>
      <c r="T302" s="33"/>
      <c r="U302" s="1"/>
      <c r="V302" s="38"/>
      <c r="W302" s="33"/>
      <c r="X302" s="1"/>
    </row>
    <row r="303" spans="1:24">
      <c r="A303" s="38"/>
      <c r="B303" s="46"/>
      <c r="C303" s="47"/>
      <c r="D303" s="38"/>
      <c r="E303" s="33"/>
      <c r="F303" s="1"/>
      <c r="G303" s="38"/>
      <c r="H303" s="33"/>
      <c r="I303" s="1"/>
      <c r="J303" s="38"/>
      <c r="K303" s="33"/>
      <c r="L303" s="1"/>
      <c r="M303" s="38"/>
      <c r="N303" s="33"/>
      <c r="O303" s="1"/>
      <c r="P303" s="38"/>
      <c r="Q303" s="33"/>
      <c r="R303" s="1"/>
      <c r="S303" s="38"/>
      <c r="T303" s="33"/>
      <c r="U303" s="1"/>
      <c r="V303" s="38"/>
      <c r="W303" s="33"/>
      <c r="X303" s="1"/>
    </row>
    <row r="304" spans="1:24">
      <c r="A304" s="38"/>
      <c r="B304" s="46"/>
      <c r="C304" s="47"/>
      <c r="D304" s="38"/>
      <c r="E304" s="33"/>
      <c r="F304" s="1"/>
      <c r="G304" s="38"/>
      <c r="H304" s="33"/>
      <c r="I304" s="1"/>
      <c r="J304" s="38"/>
      <c r="K304" s="33"/>
      <c r="L304" s="1"/>
      <c r="M304" s="38"/>
      <c r="N304" s="33"/>
      <c r="O304" s="1"/>
      <c r="P304" s="38"/>
      <c r="Q304" s="33"/>
      <c r="R304" s="1"/>
      <c r="S304" s="38"/>
      <c r="T304" s="33"/>
      <c r="U304" s="1"/>
      <c r="V304" s="38"/>
      <c r="W304" s="33"/>
      <c r="X304" s="1"/>
    </row>
    <row r="305" spans="1:24">
      <c r="A305" s="38"/>
      <c r="B305" s="46"/>
      <c r="C305" s="47"/>
      <c r="D305" s="38"/>
      <c r="E305" s="33"/>
      <c r="F305" s="1"/>
      <c r="G305" s="38"/>
      <c r="H305" s="33"/>
      <c r="I305" s="1"/>
      <c r="J305" s="38"/>
      <c r="K305" s="33"/>
      <c r="L305" s="1"/>
      <c r="M305" s="38"/>
      <c r="N305" s="33"/>
      <c r="O305" s="1"/>
      <c r="P305" s="38"/>
      <c r="Q305" s="33"/>
      <c r="R305" s="1"/>
      <c r="S305" s="38"/>
      <c r="T305" s="33"/>
      <c r="U305" s="1"/>
      <c r="V305" s="38"/>
      <c r="W305" s="33"/>
      <c r="X305" s="1"/>
    </row>
    <row r="306" spans="1:24">
      <c r="A306" s="38"/>
      <c r="B306" s="46"/>
      <c r="C306" s="47"/>
      <c r="D306" s="38"/>
      <c r="E306" s="33"/>
      <c r="F306" s="1"/>
      <c r="G306" s="38"/>
      <c r="H306" s="33"/>
      <c r="I306" s="1"/>
      <c r="J306" s="38"/>
      <c r="K306" s="33"/>
      <c r="L306" s="1"/>
      <c r="M306" s="38"/>
      <c r="N306" s="33"/>
      <c r="O306" s="1"/>
      <c r="P306" s="38"/>
      <c r="Q306" s="33"/>
      <c r="R306" s="1"/>
      <c r="S306" s="38"/>
      <c r="T306" s="33"/>
      <c r="U306" s="1"/>
      <c r="V306" s="38"/>
      <c r="W306" s="33"/>
      <c r="X306" s="1"/>
    </row>
    <row r="307" spans="1:24">
      <c r="A307" s="38"/>
      <c r="B307" s="46"/>
      <c r="C307" s="47"/>
      <c r="D307" s="38"/>
      <c r="E307" s="33"/>
      <c r="F307" s="1"/>
      <c r="G307" s="38"/>
      <c r="H307" s="33"/>
      <c r="I307" s="1"/>
      <c r="J307" s="38"/>
      <c r="K307" s="33"/>
      <c r="L307" s="1"/>
      <c r="M307" s="38"/>
      <c r="N307" s="33"/>
      <c r="O307" s="1"/>
      <c r="P307" s="38"/>
      <c r="Q307" s="33"/>
      <c r="R307" s="1"/>
      <c r="S307" s="38"/>
      <c r="T307" s="33"/>
      <c r="U307" s="1"/>
      <c r="V307" s="38"/>
      <c r="W307" s="33"/>
      <c r="X307" s="1"/>
    </row>
    <row r="308" spans="1:24">
      <c r="A308" s="38"/>
      <c r="B308" s="46"/>
      <c r="C308" s="47"/>
      <c r="D308" s="38"/>
      <c r="E308" s="33"/>
      <c r="F308" s="1"/>
      <c r="G308" s="38"/>
      <c r="H308" s="33"/>
      <c r="I308" s="1"/>
      <c r="J308" s="38"/>
      <c r="K308" s="33"/>
      <c r="L308" s="1"/>
      <c r="M308" s="38"/>
      <c r="N308" s="33"/>
      <c r="O308" s="1"/>
      <c r="P308" s="38"/>
      <c r="Q308" s="33"/>
      <c r="R308" s="1"/>
      <c r="S308" s="38"/>
      <c r="T308" s="33"/>
      <c r="U308" s="1"/>
      <c r="V308" s="38"/>
      <c r="W308" s="33"/>
      <c r="X308" s="1"/>
    </row>
    <row r="309" spans="1:24">
      <c r="A309" s="38"/>
      <c r="B309" s="46"/>
      <c r="C309" s="47"/>
      <c r="D309" s="38"/>
      <c r="E309" s="33"/>
      <c r="F309" s="1"/>
      <c r="G309" s="38"/>
      <c r="H309" s="33"/>
      <c r="I309" s="1"/>
      <c r="J309" s="38"/>
      <c r="K309" s="33"/>
      <c r="L309" s="1"/>
      <c r="M309" s="38"/>
      <c r="N309" s="33"/>
      <c r="O309" s="1"/>
      <c r="P309" s="38"/>
      <c r="Q309" s="33"/>
      <c r="R309" s="1"/>
      <c r="S309" s="38"/>
      <c r="T309" s="33"/>
      <c r="U309" s="1"/>
      <c r="V309" s="38"/>
      <c r="W309" s="33"/>
      <c r="X309" s="1"/>
    </row>
    <row r="310" spans="1:24">
      <c r="A310" s="38"/>
      <c r="B310" s="46"/>
      <c r="C310" s="47"/>
      <c r="D310" s="38"/>
      <c r="E310" s="33"/>
      <c r="F310" s="1"/>
      <c r="G310" s="38"/>
      <c r="H310" s="33"/>
      <c r="I310" s="1"/>
      <c r="J310" s="38"/>
      <c r="K310" s="33"/>
      <c r="L310" s="1"/>
      <c r="M310" s="38"/>
      <c r="N310" s="33"/>
      <c r="O310" s="1"/>
      <c r="P310" s="38"/>
      <c r="Q310" s="33"/>
      <c r="R310" s="1"/>
      <c r="S310" s="38"/>
      <c r="T310" s="33"/>
      <c r="U310" s="1"/>
      <c r="V310" s="38"/>
      <c r="W310" s="33"/>
      <c r="X310" s="1"/>
    </row>
    <row r="311" spans="1:24">
      <c r="A311" s="38"/>
      <c r="B311" s="46"/>
      <c r="C311" s="47"/>
      <c r="D311" s="38"/>
      <c r="E311" s="33"/>
      <c r="F311" s="1"/>
      <c r="G311" s="38"/>
      <c r="H311" s="33"/>
      <c r="I311" s="1"/>
      <c r="J311" s="38"/>
      <c r="K311" s="33"/>
      <c r="L311" s="1"/>
      <c r="M311" s="38"/>
      <c r="N311" s="33"/>
      <c r="O311" s="1"/>
      <c r="P311" s="38"/>
      <c r="Q311" s="33"/>
      <c r="R311" s="1"/>
      <c r="S311" s="38"/>
      <c r="T311" s="33"/>
      <c r="U311" s="1"/>
      <c r="V311" s="38"/>
      <c r="W311" s="33"/>
      <c r="X311" s="1"/>
    </row>
    <row r="312" spans="1:24">
      <c r="A312" s="38"/>
      <c r="B312" s="46"/>
      <c r="C312" s="47"/>
      <c r="D312" s="38"/>
      <c r="E312" s="33"/>
      <c r="F312" s="1"/>
      <c r="G312" s="38"/>
      <c r="H312" s="33"/>
      <c r="I312" s="1"/>
      <c r="J312" s="38"/>
      <c r="K312" s="33"/>
      <c r="L312" s="1"/>
      <c r="M312" s="38"/>
      <c r="N312" s="33"/>
      <c r="O312" s="1"/>
      <c r="P312" s="38"/>
      <c r="Q312" s="33"/>
      <c r="R312" s="1"/>
      <c r="S312" s="38"/>
      <c r="T312" s="33"/>
      <c r="U312" s="1"/>
      <c r="V312" s="38"/>
      <c r="W312" s="33"/>
      <c r="X312" s="1"/>
    </row>
    <row r="313" spans="1:24">
      <c r="A313" s="38"/>
      <c r="B313" s="46"/>
      <c r="C313" s="47"/>
      <c r="D313" s="38"/>
      <c r="E313" s="33"/>
      <c r="F313" s="1"/>
      <c r="G313" s="38"/>
      <c r="H313" s="33"/>
      <c r="I313" s="1"/>
      <c r="J313" s="38"/>
      <c r="K313" s="33"/>
      <c r="L313" s="1"/>
      <c r="M313" s="38"/>
      <c r="N313" s="33"/>
      <c r="O313" s="1"/>
      <c r="P313" s="38"/>
      <c r="Q313" s="33"/>
      <c r="R313" s="1"/>
      <c r="S313" s="38"/>
      <c r="T313" s="33"/>
      <c r="U313" s="1"/>
      <c r="V313" s="38"/>
      <c r="W313" s="33"/>
      <c r="X313" s="1"/>
    </row>
    <row r="314" spans="1:24">
      <c r="A314" s="38"/>
      <c r="B314" s="46"/>
      <c r="C314" s="47"/>
      <c r="D314" s="38"/>
      <c r="E314" s="33"/>
      <c r="F314" s="1"/>
      <c r="G314" s="38"/>
      <c r="H314" s="33"/>
      <c r="I314" s="1"/>
      <c r="J314" s="38"/>
      <c r="K314" s="33"/>
      <c r="L314" s="1"/>
      <c r="M314" s="38"/>
      <c r="N314" s="33"/>
      <c r="O314" s="1"/>
      <c r="P314" s="38"/>
      <c r="Q314" s="33"/>
      <c r="R314" s="1"/>
      <c r="S314" s="38"/>
      <c r="T314" s="33"/>
      <c r="U314" s="1"/>
      <c r="V314" s="38"/>
      <c r="W314" s="33"/>
      <c r="X314" s="1"/>
    </row>
    <row r="315" spans="1:24">
      <c r="A315" s="38"/>
      <c r="B315" s="46"/>
      <c r="C315" s="47"/>
      <c r="D315" s="38"/>
      <c r="E315" s="33"/>
      <c r="F315" s="1"/>
      <c r="G315" s="38"/>
      <c r="H315" s="33"/>
      <c r="I315" s="1"/>
      <c r="J315" s="38"/>
      <c r="K315" s="33"/>
      <c r="L315" s="1"/>
      <c r="M315" s="38"/>
      <c r="N315" s="33"/>
      <c r="O315" s="1"/>
      <c r="P315" s="38"/>
      <c r="Q315" s="33"/>
      <c r="R315" s="1"/>
      <c r="S315" s="38"/>
      <c r="T315" s="33"/>
      <c r="U315" s="1"/>
      <c r="V315" s="38"/>
      <c r="W315" s="33"/>
      <c r="X315" s="1"/>
    </row>
    <row r="316" spans="1:24">
      <c r="A316" s="38"/>
      <c r="B316" s="48"/>
      <c r="C316" s="47"/>
      <c r="D316" s="38"/>
      <c r="E316" s="34"/>
      <c r="F316" s="1"/>
      <c r="G316" s="38"/>
      <c r="H316" s="34"/>
      <c r="I316" s="1"/>
      <c r="J316" s="38"/>
      <c r="K316" s="34"/>
      <c r="L316" s="1"/>
      <c r="M316" s="38"/>
      <c r="N316" s="34"/>
      <c r="O316" s="1"/>
      <c r="P316" s="38"/>
      <c r="Q316" s="34"/>
      <c r="R316" s="1"/>
      <c r="S316" s="38"/>
      <c r="T316" s="34"/>
      <c r="U316" s="1"/>
      <c r="V316" s="38"/>
      <c r="W316" s="34"/>
      <c r="X316" s="1"/>
    </row>
    <row r="317" spans="1:24">
      <c r="A317" s="38"/>
      <c r="B317" s="46"/>
      <c r="C317" s="47"/>
      <c r="D317" s="38"/>
      <c r="E317" s="33"/>
      <c r="F317" s="1"/>
      <c r="G317" s="38"/>
      <c r="H317" s="33"/>
      <c r="I317" s="1"/>
      <c r="J317" s="38"/>
      <c r="K317" s="33"/>
      <c r="L317" s="1"/>
      <c r="M317" s="38"/>
      <c r="N317" s="33"/>
      <c r="O317" s="1"/>
      <c r="P317" s="38"/>
      <c r="Q317" s="33"/>
      <c r="R317" s="1"/>
      <c r="S317" s="38"/>
      <c r="T317" s="33"/>
      <c r="U317" s="1"/>
      <c r="V317" s="38"/>
      <c r="W317" s="33"/>
      <c r="X317" s="1"/>
    </row>
    <row r="318" spans="1:24">
      <c r="A318" s="38"/>
      <c r="B318" s="46"/>
      <c r="C318" s="47"/>
      <c r="D318" s="38"/>
      <c r="E318" s="33"/>
      <c r="F318" s="1"/>
      <c r="G318" s="38"/>
      <c r="H318" s="33"/>
      <c r="I318" s="1"/>
      <c r="J318" s="38"/>
      <c r="K318" s="33"/>
      <c r="L318" s="1"/>
      <c r="M318" s="38"/>
      <c r="N318" s="33"/>
      <c r="O318" s="1"/>
      <c r="P318" s="38"/>
      <c r="Q318" s="33"/>
      <c r="R318" s="1"/>
      <c r="S318" s="38"/>
      <c r="T318" s="33"/>
      <c r="U318" s="1"/>
      <c r="V318" s="38"/>
      <c r="W318" s="33"/>
      <c r="X318" s="1"/>
    </row>
    <row r="319" spans="1:24">
      <c r="A319" s="38"/>
      <c r="B319" s="46"/>
      <c r="C319" s="47"/>
      <c r="D319" s="38"/>
      <c r="E319" s="33"/>
      <c r="F319" s="1"/>
      <c r="G319" s="38"/>
      <c r="H319" s="33"/>
      <c r="I319" s="1"/>
      <c r="J319" s="38"/>
      <c r="K319" s="33"/>
      <c r="L319" s="1"/>
      <c r="M319" s="38"/>
      <c r="N319" s="33"/>
      <c r="O319" s="1"/>
      <c r="P319" s="38"/>
      <c r="Q319" s="33"/>
      <c r="R319" s="1"/>
      <c r="S319" s="38"/>
      <c r="T319" s="33"/>
      <c r="U319" s="1"/>
      <c r="V319" s="38"/>
      <c r="W319" s="33"/>
      <c r="X319" s="1"/>
    </row>
    <row r="320" spans="1:24">
      <c r="A320" s="38"/>
      <c r="B320" s="46"/>
      <c r="C320" s="47"/>
      <c r="D320" s="38"/>
      <c r="E320" s="33"/>
      <c r="F320" s="1"/>
      <c r="G320" s="38"/>
      <c r="H320" s="33"/>
      <c r="I320" s="1"/>
      <c r="J320" s="38"/>
      <c r="K320" s="33"/>
      <c r="L320" s="1"/>
      <c r="M320" s="38"/>
      <c r="N320" s="33"/>
      <c r="O320" s="1"/>
      <c r="P320" s="38"/>
      <c r="Q320" s="33"/>
      <c r="R320" s="1"/>
      <c r="S320" s="38"/>
      <c r="T320" s="33"/>
      <c r="U320" s="1"/>
      <c r="V320" s="38"/>
      <c r="W320" s="33"/>
      <c r="X320" s="1"/>
    </row>
    <row r="321" spans="1:24">
      <c r="A321" s="38"/>
      <c r="B321" s="46"/>
      <c r="C321" s="47"/>
      <c r="D321" s="38"/>
      <c r="E321" s="33"/>
      <c r="F321" s="1"/>
      <c r="G321" s="38"/>
      <c r="H321" s="33"/>
      <c r="I321" s="1"/>
      <c r="J321" s="38"/>
      <c r="K321" s="33"/>
      <c r="L321" s="1"/>
      <c r="M321" s="38"/>
      <c r="N321" s="33"/>
      <c r="O321" s="1"/>
      <c r="P321" s="38"/>
      <c r="Q321" s="33"/>
      <c r="R321" s="1"/>
      <c r="S321" s="38"/>
      <c r="T321" s="33"/>
      <c r="U321" s="1"/>
      <c r="V321" s="38"/>
      <c r="W321" s="33"/>
      <c r="X321" s="1"/>
    </row>
    <row r="322" spans="1:24">
      <c r="A322" s="38"/>
      <c r="B322" s="46"/>
      <c r="C322" s="47"/>
      <c r="D322" s="38"/>
      <c r="E322" s="33"/>
      <c r="F322" s="1"/>
      <c r="G322" s="38"/>
      <c r="H322" s="33"/>
      <c r="I322" s="1"/>
      <c r="J322" s="38"/>
      <c r="K322" s="33"/>
      <c r="L322" s="1"/>
      <c r="M322" s="38"/>
      <c r="N322" s="33"/>
      <c r="O322" s="1"/>
      <c r="P322" s="38"/>
      <c r="Q322" s="33"/>
      <c r="R322" s="1"/>
      <c r="S322" s="38"/>
      <c r="T322" s="33"/>
      <c r="U322" s="1"/>
      <c r="V322" s="38"/>
      <c r="W322" s="33"/>
      <c r="X322" s="1"/>
    </row>
    <row r="323" spans="1:24">
      <c r="A323" s="38"/>
      <c r="B323" s="46"/>
      <c r="C323" s="47"/>
      <c r="D323" s="38"/>
      <c r="E323" s="33"/>
      <c r="F323" s="1"/>
      <c r="G323" s="38"/>
      <c r="H323" s="33"/>
      <c r="I323" s="1"/>
      <c r="J323" s="38"/>
      <c r="K323" s="33"/>
      <c r="L323" s="1"/>
      <c r="M323" s="38"/>
      <c r="N323" s="33"/>
      <c r="O323" s="1"/>
      <c r="P323" s="38"/>
      <c r="Q323" s="33"/>
      <c r="R323" s="1"/>
      <c r="S323" s="38"/>
      <c r="T323" s="33"/>
      <c r="U323" s="1"/>
      <c r="V323" s="38"/>
      <c r="W323" s="33"/>
      <c r="X323" s="1"/>
    </row>
    <row r="324" spans="1:24">
      <c r="A324" s="38"/>
      <c r="B324" s="46"/>
      <c r="C324" s="47"/>
      <c r="D324" s="38"/>
      <c r="E324" s="33"/>
      <c r="F324" s="1"/>
      <c r="G324" s="38"/>
      <c r="H324" s="33"/>
      <c r="I324" s="1"/>
      <c r="J324" s="38"/>
      <c r="K324" s="33"/>
      <c r="L324" s="1"/>
      <c r="M324" s="38"/>
      <c r="N324" s="33"/>
      <c r="O324" s="1"/>
      <c r="P324" s="38"/>
      <c r="Q324" s="33"/>
      <c r="R324" s="1"/>
      <c r="S324" s="38"/>
      <c r="T324" s="33"/>
      <c r="U324" s="1"/>
      <c r="V324" s="38"/>
      <c r="W324" s="33"/>
      <c r="X324" s="1"/>
    </row>
    <row r="325" spans="1:24">
      <c r="A325" s="38"/>
      <c r="B325" s="46"/>
      <c r="C325" s="47"/>
      <c r="D325" s="38"/>
      <c r="E325" s="33"/>
      <c r="F325" s="1"/>
      <c r="G325" s="38"/>
      <c r="H325" s="33"/>
      <c r="I325" s="1"/>
      <c r="J325" s="38"/>
      <c r="K325" s="33"/>
      <c r="L325" s="1"/>
      <c r="M325" s="38"/>
      <c r="N325" s="33"/>
      <c r="O325" s="1"/>
      <c r="P325" s="38"/>
      <c r="Q325" s="33"/>
      <c r="R325" s="1"/>
      <c r="S325" s="38"/>
      <c r="T325" s="33"/>
      <c r="U325" s="1"/>
      <c r="V325" s="38"/>
      <c r="W325" s="33"/>
      <c r="X325" s="1"/>
    </row>
    <row r="326" spans="1:24">
      <c r="A326" s="38"/>
      <c r="B326" s="46"/>
      <c r="C326" s="47"/>
      <c r="D326" s="38"/>
      <c r="E326" s="33"/>
      <c r="F326" s="1"/>
      <c r="G326" s="38"/>
      <c r="H326" s="33"/>
      <c r="I326" s="1"/>
      <c r="J326" s="38"/>
      <c r="K326" s="33"/>
      <c r="L326" s="1"/>
      <c r="M326" s="38"/>
      <c r="N326" s="33"/>
      <c r="O326" s="1"/>
      <c r="P326" s="38"/>
      <c r="Q326" s="33"/>
      <c r="R326" s="1"/>
      <c r="S326" s="38"/>
      <c r="T326" s="33"/>
      <c r="U326" s="1"/>
      <c r="V326" s="38"/>
      <c r="W326" s="33"/>
      <c r="X326" s="1"/>
    </row>
    <row r="327" spans="1:24">
      <c r="A327" s="38"/>
      <c r="B327" s="46"/>
      <c r="C327" s="47"/>
      <c r="D327" s="38"/>
      <c r="E327" s="33"/>
      <c r="F327" s="1"/>
      <c r="G327" s="38"/>
      <c r="H327" s="33"/>
      <c r="I327" s="1"/>
      <c r="J327" s="38"/>
      <c r="K327" s="33"/>
      <c r="L327" s="1"/>
      <c r="M327" s="38"/>
      <c r="N327" s="33"/>
      <c r="O327" s="1"/>
      <c r="P327" s="38"/>
      <c r="Q327" s="33"/>
      <c r="R327" s="1"/>
      <c r="S327" s="38"/>
      <c r="T327" s="33"/>
      <c r="U327" s="1"/>
      <c r="V327" s="38"/>
      <c r="W327" s="33"/>
      <c r="X327" s="1"/>
    </row>
    <row r="328" spans="1:24">
      <c r="A328" s="38"/>
      <c r="B328" s="46"/>
      <c r="C328" s="47"/>
      <c r="D328" s="38"/>
      <c r="E328" s="33"/>
      <c r="F328" s="1"/>
      <c r="G328" s="38"/>
      <c r="H328" s="33"/>
      <c r="I328" s="1"/>
      <c r="J328" s="38"/>
      <c r="K328" s="33"/>
      <c r="L328" s="1"/>
      <c r="M328" s="38"/>
      <c r="N328" s="33"/>
      <c r="O328" s="1"/>
      <c r="P328" s="38"/>
      <c r="Q328" s="33"/>
      <c r="R328" s="1"/>
      <c r="S328" s="38"/>
      <c r="T328" s="33"/>
      <c r="U328" s="1"/>
      <c r="V328" s="38"/>
      <c r="W328" s="33"/>
      <c r="X328" s="1"/>
    </row>
    <row r="329" spans="1:24">
      <c r="A329" s="38"/>
      <c r="B329" s="46"/>
      <c r="C329" s="47"/>
      <c r="D329" s="38"/>
      <c r="E329" s="33"/>
      <c r="F329" s="1"/>
      <c r="G329" s="38"/>
      <c r="H329" s="33"/>
      <c r="I329" s="1"/>
      <c r="J329" s="38"/>
      <c r="K329" s="33"/>
      <c r="L329" s="1"/>
      <c r="M329" s="38"/>
      <c r="N329" s="33"/>
      <c r="O329" s="1"/>
      <c r="P329" s="38"/>
      <c r="Q329" s="33"/>
      <c r="R329" s="1"/>
      <c r="S329" s="38"/>
      <c r="T329" s="33"/>
      <c r="U329" s="1"/>
      <c r="V329" s="38"/>
      <c r="W329" s="33"/>
      <c r="X329" s="1"/>
    </row>
    <row r="330" spans="1:24">
      <c r="A330" s="38"/>
      <c r="B330" s="46"/>
      <c r="C330" s="47"/>
      <c r="D330" s="38"/>
      <c r="E330" s="33"/>
      <c r="F330" s="1"/>
      <c r="G330" s="38"/>
      <c r="H330" s="33"/>
      <c r="I330" s="1"/>
      <c r="J330" s="38"/>
      <c r="K330" s="33"/>
      <c r="L330" s="1"/>
      <c r="M330" s="38"/>
      <c r="N330" s="33"/>
      <c r="O330" s="1"/>
      <c r="P330" s="38"/>
      <c r="Q330" s="33"/>
      <c r="R330" s="1"/>
      <c r="S330" s="38"/>
      <c r="T330" s="33"/>
      <c r="U330" s="1"/>
      <c r="V330" s="38"/>
      <c r="W330" s="33"/>
      <c r="X330" s="1"/>
    </row>
    <row r="331" spans="1:24">
      <c r="A331" s="38"/>
      <c r="B331" s="46"/>
      <c r="C331" s="47"/>
      <c r="D331" s="38"/>
      <c r="E331" s="33"/>
      <c r="F331" s="1"/>
      <c r="G331" s="38"/>
      <c r="H331" s="33"/>
      <c r="I331" s="1"/>
      <c r="J331" s="38"/>
      <c r="K331" s="33"/>
      <c r="L331" s="1"/>
      <c r="M331" s="38"/>
      <c r="N331" s="33"/>
      <c r="O331" s="1"/>
      <c r="P331" s="38"/>
      <c r="Q331" s="33"/>
      <c r="R331" s="1"/>
      <c r="S331" s="38"/>
      <c r="T331" s="33"/>
      <c r="U331" s="1"/>
      <c r="V331" s="38"/>
      <c r="W331" s="33"/>
      <c r="X331" s="1"/>
    </row>
    <row r="332" spans="1:24">
      <c r="A332" s="38"/>
      <c r="B332" s="46"/>
      <c r="C332" s="47"/>
      <c r="D332" s="38"/>
      <c r="E332" s="33"/>
      <c r="F332" s="1"/>
      <c r="G332" s="38"/>
      <c r="H332" s="33"/>
      <c r="I332" s="1"/>
      <c r="J332" s="38"/>
      <c r="K332" s="33"/>
      <c r="L332" s="1"/>
      <c r="M332" s="38"/>
      <c r="N332" s="33"/>
      <c r="O332" s="1"/>
      <c r="P332" s="38"/>
      <c r="Q332" s="33"/>
      <c r="R332" s="1"/>
      <c r="S332" s="38"/>
      <c r="T332" s="33"/>
      <c r="U332" s="1"/>
      <c r="V332" s="38"/>
      <c r="W332" s="33"/>
      <c r="X332" s="1"/>
    </row>
    <row r="333" spans="1:24">
      <c r="A333" s="38"/>
      <c r="B333" s="46"/>
      <c r="C333" s="47"/>
      <c r="D333" s="38"/>
      <c r="E333" s="33"/>
      <c r="F333" s="1"/>
      <c r="G333" s="38"/>
      <c r="H333" s="33"/>
      <c r="I333" s="1"/>
      <c r="J333" s="38"/>
      <c r="K333" s="33"/>
      <c r="L333" s="1"/>
      <c r="M333" s="38"/>
      <c r="N333" s="33"/>
      <c r="O333" s="1"/>
      <c r="P333" s="38"/>
      <c r="Q333" s="33"/>
      <c r="R333" s="1"/>
      <c r="S333" s="38"/>
      <c r="T333" s="33"/>
      <c r="U333" s="1"/>
      <c r="V333" s="38"/>
      <c r="W333" s="33"/>
      <c r="X333" s="1"/>
    </row>
    <row r="334" spans="1:24">
      <c r="A334" s="38"/>
      <c r="B334" s="46"/>
      <c r="C334" s="47"/>
      <c r="D334" s="38"/>
      <c r="E334" s="33"/>
      <c r="F334" s="1"/>
      <c r="G334" s="38"/>
      <c r="H334" s="33"/>
      <c r="I334" s="1"/>
      <c r="J334" s="38"/>
      <c r="K334" s="33"/>
      <c r="L334" s="1"/>
      <c r="M334" s="38"/>
      <c r="N334" s="33"/>
      <c r="O334" s="1"/>
      <c r="P334" s="38"/>
      <c r="Q334" s="33"/>
      <c r="R334" s="1"/>
      <c r="S334" s="38"/>
      <c r="T334" s="33"/>
      <c r="U334" s="1"/>
      <c r="V334" s="38"/>
      <c r="W334" s="33"/>
      <c r="X334" s="1"/>
    </row>
    <row r="335" spans="1:24">
      <c r="A335" s="38"/>
      <c r="B335" s="46"/>
      <c r="C335" s="47"/>
      <c r="D335" s="38"/>
      <c r="E335" s="33"/>
      <c r="F335" s="1"/>
      <c r="G335" s="38"/>
      <c r="H335" s="33"/>
      <c r="I335" s="1"/>
      <c r="J335" s="38"/>
      <c r="K335" s="33"/>
      <c r="L335" s="1"/>
      <c r="M335" s="38"/>
      <c r="N335" s="33"/>
      <c r="O335" s="1"/>
      <c r="P335" s="38"/>
      <c r="Q335" s="33"/>
      <c r="R335" s="1"/>
      <c r="S335" s="38"/>
      <c r="T335" s="33"/>
      <c r="U335" s="1"/>
      <c r="V335" s="38"/>
      <c r="W335" s="33"/>
      <c r="X335" s="1"/>
    </row>
    <row r="336" spans="1:24">
      <c r="A336" s="38"/>
      <c r="B336" s="46"/>
      <c r="C336" s="47"/>
      <c r="D336" s="38"/>
      <c r="E336" s="33"/>
      <c r="F336" s="1"/>
      <c r="G336" s="38"/>
      <c r="H336" s="33"/>
      <c r="I336" s="1"/>
      <c r="J336" s="38"/>
      <c r="K336" s="33"/>
      <c r="L336" s="1"/>
      <c r="M336" s="38"/>
      <c r="N336" s="33"/>
      <c r="O336" s="1"/>
      <c r="P336" s="38"/>
      <c r="Q336" s="33"/>
      <c r="R336" s="1"/>
      <c r="S336" s="38"/>
      <c r="T336" s="33"/>
      <c r="U336" s="1"/>
      <c r="V336" s="38"/>
      <c r="W336" s="33"/>
      <c r="X336" s="1"/>
    </row>
    <row r="337" spans="1:24">
      <c r="A337" s="38"/>
      <c r="B337" s="46"/>
      <c r="C337" s="47"/>
      <c r="D337" s="38"/>
      <c r="E337" s="33"/>
      <c r="F337" s="1"/>
      <c r="G337" s="38"/>
      <c r="H337" s="33"/>
      <c r="I337" s="1"/>
      <c r="J337" s="38"/>
      <c r="K337" s="33"/>
      <c r="L337" s="1"/>
      <c r="M337" s="38"/>
      <c r="N337" s="33"/>
      <c r="O337" s="1"/>
      <c r="P337" s="38"/>
      <c r="Q337" s="33"/>
      <c r="R337" s="1"/>
      <c r="S337" s="38"/>
      <c r="T337" s="33"/>
      <c r="U337" s="1"/>
      <c r="V337" s="38"/>
      <c r="W337" s="33"/>
      <c r="X337" s="1"/>
    </row>
    <row r="338" spans="1:24">
      <c r="A338" s="38"/>
      <c r="B338" s="46"/>
      <c r="C338" s="47"/>
      <c r="D338" s="38"/>
      <c r="E338" s="33"/>
      <c r="F338" s="1"/>
      <c r="G338" s="38"/>
      <c r="H338" s="33"/>
      <c r="I338" s="1"/>
      <c r="J338" s="38"/>
      <c r="K338" s="33"/>
      <c r="L338" s="1"/>
      <c r="M338" s="38"/>
      <c r="N338" s="33"/>
      <c r="O338" s="1"/>
      <c r="P338" s="38"/>
      <c r="Q338" s="33"/>
      <c r="R338" s="1"/>
      <c r="S338" s="38"/>
      <c r="T338" s="33"/>
      <c r="U338" s="1"/>
      <c r="V338" s="38"/>
      <c r="W338" s="33"/>
      <c r="X338" s="1"/>
    </row>
    <row r="339" spans="1:24">
      <c r="A339" s="38"/>
      <c r="B339" s="46"/>
      <c r="C339" s="47"/>
      <c r="D339" s="38"/>
      <c r="E339" s="33"/>
      <c r="F339" s="1"/>
      <c r="G339" s="38"/>
      <c r="H339" s="33"/>
      <c r="I339" s="1"/>
      <c r="J339" s="38"/>
      <c r="K339" s="33"/>
      <c r="L339" s="1"/>
      <c r="M339" s="38"/>
      <c r="N339" s="33"/>
      <c r="O339" s="1"/>
      <c r="P339" s="38"/>
      <c r="Q339" s="33"/>
      <c r="R339" s="1"/>
      <c r="S339" s="38"/>
      <c r="T339" s="33"/>
      <c r="U339" s="1"/>
      <c r="V339" s="38"/>
      <c r="W339" s="33"/>
      <c r="X339" s="1"/>
    </row>
    <row r="340" spans="1:24">
      <c r="A340" s="38"/>
      <c r="B340" s="48"/>
      <c r="C340" s="47"/>
      <c r="D340" s="38"/>
      <c r="E340" s="34"/>
      <c r="F340" s="1"/>
      <c r="G340" s="38"/>
      <c r="H340" s="34"/>
      <c r="I340" s="1"/>
      <c r="J340" s="38"/>
      <c r="K340" s="34"/>
      <c r="L340" s="1"/>
      <c r="M340" s="38"/>
      <c r="N340" s="34"/>
      <c r="O340" s="1"/>
      <c r="P340" s="38"/>
      <c r="Q340" s="34"/>
      <c r="R340" s="1"/>
      <c r="S340" s="38"/>
      <c r="T340" s="34"/>
      <c r="U340" s="1"/>
      <c r="V340" s="38"/>
      <c r="W340" s="34"/>
      <c r="X340" s="1"/>
    </row>
    <row r="341" spans="1:24">
      <c r="A341" s="38"/>
      <c r="B341" s="46"/>
      <c r="C341" s="47"/>
      <c r="D341" s="38"/>
      <c r="E341" s="33"/>
      <c r="F341" s="1"/>
      <c r="G341" s="38"/>
      <c r="H341" s="33"/>
      <c r="I341" s="1"/>
      <c r="J341" s="38"/>
      <c r="K341" s="33"/>
      <c r="L341" s="1"/>
      <c r="M341" s="38"/>
      <c r="N341" s="33"/>
      <c r="O341" s="1"/>
      <c r="P341" s="38"/>
      <c r="Q341" s="33"/>
      <c r="R341" s="1"/>
      <c r="S341" s="38"/>
      <c r="T341" s="33"/>
      <c r="U341" s="1"/>
      <c r="V341" s="38"/>
      <c r="W341" s="33"/>
      <c r="X341" s="1"/>
    </row>
    <row r="342" spans="1:24">
      <c r="A342" s="38"/>
      <c r="B342" s="46"/>
      <c r="C342" s="47"/>
      <c r="D342" s="38"/>
      <c r="E342" s="33"/>
      <c r="F342" s="1"/>
      <c r="G342" s="38"/>
      <c r="H342" s="33"/>
      <c r="I342" s="1"/>
      <c r="J342" s="38"/>
      <c r="K342" s="33"/>
      <c r="L342" s="1"/>
      <c r="M342" s="38"/>
      <c r="N342" s="33"/>
      <c r="O342" s="1"/>
      <c r="P342" s="38"/>
      <c r="Q342" s="33"/>
      <c r="R342" s="1"/>
      <c r="S342" s="38"/>
      <c r="T342" s="33"/>
      <c r="U342" s="1"/>
      <c r="V342" s="38"/>
      <c r="W342" s="33"/>
      <c r="X342" s="1"/>
    </row>
    <row r="343" spans="1:24">
      <c r="A343" s="38"/>
      <c r="B343" s="46"/>
      <c r="C343" s="47"/>
      <c r="D343" s="38"/>
      <c r="E343" s="33"/>
      <c r="F343" s="1"/>
      <c r="G343" s="38"/>
      <c r="H343" s="33"/>
      <c r="I343" s="1"/>
      <c r="J343" s="38"/>
      <c r="K343" s="33"/>
      <c r="L343" s="1"/>
      <c r="M343" s="38"/>
      <c r="N343" s="33"/>
      <c r="O343" s="1"/>
      <c r="P343" s="38"/>
      <c r="Q343" s="33"/>
      <c r="R343" s="1"/>
      <c r="S343" s="38"/>
      <c r="T343" s="33"/>
      <c r="U343" s="1"/>
      <c r="V343" s="38"/>
      <c r="W343" s="33"/>
      <c r="X343" s="1"/>
    </row>
    <row r="344" spans="1:24">
      <c r="A344" s="38"/>
      <c r="B344" s="46"/>
      <c r="C344" s="47"/>
      <c r="D344" s="38"/>
      <c r="E344" s="33"/>
      <c r="F344" s="1"/>
      <c r="G344" s="38"/>
      <c r="H344" s="33"/>
      <c r="I344" s="1"/>
      <c r="J344" s="38"/>
      <c r="K344" s="33"/>
      <c r="L344" s="1"/>
      <c r="M344" s="38"/>
      <c r="N344" s="33"/>
      <c r="O344" s="1"/>
      <c r="P344" s="38"/>
      <c r="Q344" s="33"/>
      <c r="R344" s="1"/>
      <c r="S344" s="38"/>
      <c r="T344" s="33"/>
      <c r="U344" s="1"/>
      <c r="V344" s="38"/>
      <c r="W344" s="33"/>
      <c r="X344" s="1"/>
    </row>
    <row r="345" spans="1:24">
      <c r="A345" s="38"/>
      <c r="B345" s="46"/>
      <c r="C345" s="47"/>
      <c r="D345" s="38"/>
      <c r="E345" s="33"/>
      <c r="F345" s="1"/>
      <c r="G345" s="38"/>
      <c r="H345" s="33"/>
      <c r="I345" s="1"/>
      <c r="J345" s="38"/>
      <c r="K345" s="33"/>
      <c r="L345" s="1"/>
      <c r="M345" s="38"/>
      <c r="N345" s="33"/>
      <c r="O345" s="1"/>
      <c r="P345" s="38"/>
      <c r="Q345" s="33"/>
      <c r="R345" s="1"/>
      <c r="S345" s="38"/>
      <c r="T345" s="33"/>
      <c r="U345" s="1"/>
      <c r="V345" s="38"/>
      <c r="W345" s="33"/>
      <c r="X345" s="1"/>
    </row>
    <row r="346" spans="1:24">
      <c r="A346" s="38"/>
      <c r="B346" s="46"/>
      <c r="C346" s="47"/>
      <c r="D346" s="38"/>
      <c r="E346" s="33"/>
      <c r="F346" s="1"/>
      <c r="G346" s="38"/>
      <c r="H346" s="33"/>
      <c r="I346" s="1"/>
      <c r="J346" s="38"/>
      <c r="K346" s="33"/>
      <c r="L346" s="1"/>
      <c r="M346" s="38"/>
      <c r="N346" s="33"/>
      <c r="O346" s="1"/>
      <c r="P346" s="38"/>
      <c r="Q346" s="33"/>
      <c r="R346" s="1"/>
      <c r="S346" s="38"/>
      <c r="T346" s="33"/>
      <c r="U346" s="1"/>
      <c r="V346" s="38"/>
      <c r="W346" s="33"/>
      <c r="X346" s="1"/>
    </row>
    <row r="347" spans="1:24">
      <c r="A347" s="38"/>
      <c r="B347" s="46"/>
      <c r="C347" s="47"/>
      <c r="D347" s="38"/>
      <c r="E347" s="33"/>
      <c r="F347" s="1"/>
      <c r="G347" s="38"/>
      <c r="H347" s="33"/>
      <c r="I347" s="1"/>
      <c r="J347" s="38"/>
      <c r="K347" s="33"/>
      <c r="L347" s="1"/>
      <c r="M347" s="38"/>
      <c r="N347" s="33"/>
      <c r="O347" s="1"/>
      <c r="P347" s="38"/>
      <c r="Q347" s="33"/>
      <c r="R347" s="1"/>
      <c r="S347" s="38"/>
      <c r="T347" s="33"/>
      <c r="U347" s="1"/>
      <c r="V347" s="38"/>
      <c r="W347" s="33"/>
      <c r="X347" s="1"/>
    </row>
    <row r="348" spans="1:24">
      <c r="A348" s="38"/>
      <c r="B348" s="46"/>
      <c r="C348" s="47"/>
      <c r="D348" s="38"/>
      <c r="E348" s="33"/>
      <c r="F348" s="1"/>
      <c r="G348" s="38"/>
      <c r="H348" s="33"/>
      <c r="I348" s="1"/>
      <c r="J348" s="38"/>
      <c r="K348" s="33"/>
      <c r="L348" s="1"/>
      <c r="M348" s="38"/>
      <c r="N348" s="33"/>
      <c r="O348" s="1"/>
      <c r="P348" s="38"/>
      <c r="Q348" s="33"/>
      <c r="R348" s="1"/>
      <c r="S348" s="38"/>
      <c r="T348" s="33"/>
      <c r="U348" s="1"/>
      <c r="V348" s="38"/>
      <c r="W348" s="33"/>
      <c r="X348" s="1"/>
    </row>
    <row r="349" spans="1:24">
      <c r="A349" s="38"/>
      <c r="B349" s="46"/>
      <c r="C349" s="47"/>
      <c r="D349" s="38"/>
      <c r="E349" s="33"/>
      <c r="F349" s="1"/>
      <c r="G349" s="38"/>
      <c r="H349" s="33"/>
      <c r="I349" s="1"/>
      <c r="J349" s="38"/>
      <c r="K349" s="33"/>
      <c r="L349" s="1"/>
      <c r="M349" s="38"/>
      <c r="N349" s="33"/>
      <c r="O349" s="1"/>
      <c r="P349" s="38"/>
      <c r="Q349" s="33"/>
      <c r="R349" s="1"/>
      <c r="S349" s="38"/>
      <c r="T349" s="33"/>
      <c r="U349" s="1"/>
      <c r="V349" s="38"/>
      <c r="W349" s="33"/>
      <c r="X349" s="1"/>
    </row>
    <row r="350" spans="1:24">
      <c r="A350" s="38"/>
      <c r="B350" s="46"/>
      <c r="C350" s="47"/>
      <c r="D350" s="38"/>
      <c r="E350" s="33"/>
      <c r="F350" s="1"/>
      <c r="G350" s="38"/>
      <c r="H350" s="33"/>
      <c r="I350" s="1"/>
      <c r="J350" s="38"/>
      <c r="K350" s="33"/>
      <c r="L350" s="1"/>
      <c r="M350" s="38"/>
      <c r="N350" s="33"/>
      <c r="O350" s="1"/>
      <c r="P350" s="38"/>
      <c r="Q350" s="33"/>
      <c r="R350" s="1"/>
      <c r="S350" s="38"/>
      <c r="T350" s="33"/>
      <c r="U350" s="1"/>
      <c r="V350" s="38"/>
      <c r="W350" s="33"/>
      <c r="X350" s="1"/>
    </row>
    <row r="351" spans="1:24">
      <c r="A351" s="38"/>
      <c r="B351" s="46"/>
      <c r="C351" s="47"/>
      <c r="D351" s="38"/>
      <c r="E351" s="33"/>
      <c r="F351" s="1"/>
      <c r="G351" s="38"/>
      <c r="H351" s="33"/>
      <c r="I351" s="1"/>
      <c r="J351" s="38"/>
      <c r="K351" s="33"/>
      <c r="L351" s="1"/>
      <c r="M351" s="38"/>
      <c r="N351" s="33"/>
      <c r="O351" s="1"/>
      <c r="P351" s="38"/>
      <c r="Q351" s="33"/>
      <c r="R351" s="1"/>
      <c r="S351" s="38"/>
      <c r="T351" s="33"/>
      <c r="U351" s="1"/>
      <c r="V351" s="38"/>
      <c r="W351" s="33"/>
      <c r="X351" s="1"/>
    </row>
    <row r="352" spans="1:24">
      <c r="A352" s="38"/>
      <c r="B352" s="46"/>
      <c r="C352" s="47"/>
      <c r="D352" s="38"/>
      <c r="E352" s="33"/>
      <c r="F352" s="1"/>
      <c r="G352" s="38"/>
      <c r="H352" s="33"/>
      <c r="I352" s="1"/>
      <c r="J352" s="38"/>
      <c r="K352" s="33"/>
      <c r="L352" s="1"/>
      <c r="M352" s="38"/>
      <c r="N352" s="33"/>
      <c r="O352" s="1"/>
      <c r="P352" s="38"/>
      <c r="Q352" s="33"/>
      <c r="R352" s="1"/>
      <c r="S352" s="38"/>
      <c r="T352" s="33"/>
      <c r="U352" s="1"/>
      <c r="V352" s="38"/>
      <c r="W352" s="33"/>
      <c r="X352" s="1"/>
    </row>
    <row r="353" spans="1:24">
      <c r="A353" s="38"/>
      <c r="B353" s="46"/>
      <c r="C353" s="47"/>
      <c r="D353" s="38"/>
      <c r="E353" s="33"/>
      <c r="F353" s="1"/>
      <c r="G353" s="38"/>
      <c r="H353" s="33"/>
      <c r="I353" s="1"/>
      <c r="J353" s="38"/>
      <c r="K353" s="33"/>
      <c r="L353" s="1"/>
      <c r="M353" s="38"/>
      <c r="N353" s="33"/>
      <c r="O353" s="1"/>
      <c r="P353" s="38"/>
      <c r="Q353" s="33"/>
      <c r="R353" s="1"/>
      <c r="S353" s="38"/>
      <c r="T353" s="33"/>
      <c r="U353" s="1"/>
      <c r="V353" s="38"/>
      <c r="W353" s="33"/>
      <c r="X353" s="1"/>
    </row>
    <row r="354" spans="1:24">
      <c r="A354" s="38"/>
      <c r="B354" s="46"/>
      <c r="C354" s="47"/>
      <c r="D354" s="38"/>
      <c r="E354" s="33"/>
      <c r="F354" s="1"/>
      <c r="G354" s="38"/>
      <c r="H354" s="33"/>
      <c r="I354" s="1"/>
      <c r="J354" s="38"/>
      <c r="K354" s="33"/>
      <c r="L354" s="1"/>
      <c r="M354" s="38"/>
      <c r="N354" s="33"/>
      <c r="O354" s="1"/>
      <c r="P354" s="38"/>
      <c r="Q354" s="33"/>
      <c r="R354" s="1"/>
      <c r="S354" s="38"/>
      <c r="T354" s="33"/>
      <c r="U354" s="1"/>
      <c r="V354" s="38"/>
      <c r="W354" s="33"/>
      <c r="X354" s="1"/>
    </row>
    <row r="355" spans="1:24">
      <c r="A355" s="38"/>
      <c r="B355" s="46"/>
      <c r="C355" s="47"/>
      <c r="D355" s="38"/>
      <c r="E355" s="33"/>
      <c r="F355" s="1"/>
      <c r="G355" s="38"/>
      <c r="H355" s="33"/>
      <c r="I355" s="1"/>
      <c r="J355" s="38"/>
      <c r="K355" s="33"/>
      <c r="L355" s="1"/>
      <c r="M355" s="38"/>
      <c r="N355" s="33"/>
      <c r="O355" s="1"/>
      <c r="P355" s="38"/>
      <c r="Q355" s="33"/>
      <c r="R355" s="1"/>
      <c r="S355" s="38"/>
      <c r="T355" s="33"/>
      <c r="U355" s="1"/>
      <c r="V355" s="38"/>
      <c r="W355" s="33"/>
      <c r="X355" s="1"/>
    </row>
    <row r="356" spans="1:24">
      <c r="A356" s="38"/>
      <c r="B356" s="46"/>
      <c r="C356" s="47"/>
      <c r="D356" s="38"/>
      <c r="E356" s="33"/>
      <c r="F356" s="1"/>
      <c r="G356" s="38"/>
      <c r="H356" s="33"/>
      <c r="I356" s="1"/>
      <c r="J356" s="38"/>
      <c r="K356" s="33"/>
      <c r="L356" s="1"/>
      <c r="M356" s="38"/>
      <c r="N356" s="33"/>
      <c r="O356" s="1"/>
      <c r="P356" s="38"/>
      <c r="Q356" s="33"/>
      <c r="R356" s="1"/>
      <c r="S356" s="38"/>
      <c r="T356" s="33"/>
      <c r="U356" s="1"/>
      <c r="V356" s="38"/>
      <c r="W356" s="33"/>
      <c r="X356" s="1"/>
    </row>
    <row r="357" spans="1:24">
      <c r="A357" s="38"/>
      <c r="B357" s="46"/>
      <c r="C357" s="47"/>
      <c r="D357" s="38"/>
      <c r="E357" s="33"/>
      <c r="F357" s="1"/>
      <c r="G357" s="38"/>
      <c r="H357" s="33"/>
      <c r="I357" s="1"/>
      <c r="J357" s="38"/>
      <c r="K357" s="33"/>
      <c r="L357" s="1"/>
      <c r="M357" s="38"/>
      <c r="N357" s="33"/>
      <c r="O357" s="1"/>
      <c r="P357" s="38"/>
      <c r="Q357" s="33"/>
      <c r="R357" s="1"/>
      <c r="S357" s="38"/>
      <c r="T357" s="33"/>
      <c r="U357" s="1"/>
      <c r="V357" s="38"/>
      <c r="W357" s="33"/>
      <c r="X357" s="1"/>
    </row>
    <row r="358" spans="1:24">
      <c r="A358" s="38"/>
      <c r="B358" s="46"/>
      <c r="C358" s="47"/>
      <c r="D358" s="38"/>
      <c r="E358" s="33"/>
      <c r="F358" s="1"/>
      <c r="G358" s="38"/>
      <c r="H358" s="33"/>
      <c r="I358" s="1"/>
      <c r="J358" s="38"/>
      <c r="K358" s="33"/>
      <c r="L358" s="1"/>
      <c r="M358" s="38"/>
      <c r="N358" s="33"/>
      <c r="O358" s="1"/>
      <c r="P358" s="38"/>
      <c r="Q358" s="33"/>
      <c r="R358" s="1"/>
      <c r="S358" s="38"/>
      <c r="T358" s="33"/>
      <c r="U358" s="1"/>
      <c r="V358" s="38"/>
      <c r="W358" s="33"/>
      <c r="X358" s="1"/>
    </row>
    <row r="359" spans="1:24">
      <c r="A359" s="38"/>
      <c r="B359" s="46"/>
      <c r="C359" s="47"/>
      <c r="D359" s="38"/>
      <c r="E359" s="33"/>
      <c r="F359" s="1"/>
      <c r="G359" s="38"/>
      <c r="H359" s="33"/>
      <c r="I359" s="1"/>
      <c r="J359" s="38"/>
      <c r="K359" s="33"/>
      <c r="L359" s="1"/>
      <c r="M359" s="38"/>
      <c r="N359" s="33"/>
      <c r="O359" s="1"/>
      <c r="P359" s="38"/>
      <c r="Q359" s="33"/>
      <c r="R359" s="1"/>
      <c r="S359" s="38"/>
      <c r="T359" s="33"/>
      <c r="U359" s="1"/>
      <c r="V359" s="38"/>
      <c r="W359" s="33"/>
      <c r="X359" s="1"/>
    </row>
    <row r="360" spans="1:24">
      <c r="A360" s="38"/>
      <c r="B360" s="46"/>
      <c r="C360" s="47"/>
      <c r="D360" s="38"/>
      <c r="E360" s="33"/>
      <c r="F360" s="1"/>
      <c r="G360" s="38"/>
      <c r="H360" s="33"/>
      <c r="I360" s="1"/>
      <c r="J360" s="38"/>
      <c r="K360" s="33"/>
      <c r="L360" s="1"/>
      <c r="M360" s="38"/>
      <c r="N360" s="33"/>
      <c r="O360" s="1"/>
      <c r="P360" s="38"/>
      <c r="Q360" s="33"/>
      <c r="R360" s="1"/>
      <c r="S360" s="38"/>
      <c r="T360" s="33"/>
      <c r="U360" s="1"/>
      <c r="V360" s="38"/>
      <c r="W360" s="33"/>
      <c r="X360" s="1"/>
    </row>
    <row r="361" spans="1:24">
      <c r="A361" s="38"/>
      <c r="B361" s="46"/>
      <c r="C361" s="47"/>
      <c r="D361" s="38"/>
      <c r="E361" s="33"/>
      <c r="F361" s="1"/>
      <c r="G361" s="38"/>
      <c r="H361" s="33"/>
      <c r="I361" s="1"/>
      <c r="J361" s="38"/>
      <c r="K361" s="33"/>
      <c r="L361" s="1"/>
      <c r="M361" s="38"/>
      <c r="N361" s="33"/>
      <c r="O361" s="1"/>
      <c r="P361" s="38"/>
      <c r="Q361" s="33"/>
      <c r="R361" s="1"/>
      <c r="S361" s="38"/>
      <c r="T361" s="33"/>
      <c r="U361" s="1"/>
      <c r="V361" s="38"/>
      <c r="W361" s="33"/>
      <c r="X361" s="1"/>
    </row>
    <row r="362" spans="1:24">
      <c r="A362" s="38"/>
      <c r="B362" s="46"/>
      <c r="C362" s="47"/>
      <c r="D362" s="38"/>
      <c r="E362" s="33"/>
      <c r="F362" s="1"/>
      <c r="G362" s="38"/>
      <c r="H362" s="33"/>
      <c r="I362" s="1"/>
      <c r="J362" s="38"/>
      <c r="K362" s="33"/>
      <c r="L362" s="1"/>
      <c r="M362" s="38"/>
      <c r="N362" s="33"/>
      <c r="O362" s="1"/>
      <c r="P362" s="38"/>
      <c r="Q362" s="33"/>
      <c r="R362" s="1"/>
      <c r="S362" s="38"/>
      <c r="T362" s="33"/>
      <c r="U362" s="1"/>
      <c r="V362" s="38"/>
      <c r="W362" s="33"/>
      <c r="X362" s="1"/>
    </row>
    <row r="363" spans="1:24">
      <c r="A363" s="38"/>
      <c r="B363" s="46"/>
      <c r="C363" s="47"/>
      <c r="D363" s="38"/>
      <c r="E363" s="33"/>
      <c r="F363" s="1"/>
      <c r="G363" s="38"/>
      <c r="H363" s="33"/>
      <c r="I363" s="1"/>
      <c r="J363" s="38"/>
      <c r="K363" s="33"/>
      <c r="L363" s="1"/>
      <c r="M363" s="38"/>
      <c r="N363" s="33"/>
      <c r="O363" s="1"/>
      <c r="P363" s="38"/>
      <c r="Q363" s="33"/>
      <c r="R363" s="1"/>
      <c r="S363" s="38"/>
      <c r="T363" s="33"/>
      <c r="U363" s="1"/>
      <c r="V363" s="38"/>
      <c r="W363" s="33"/>
      <c r="X363" s="1"/>
    </row>
    <row r="364" spans="1:24">
      <c r="A364" s="38"/>
      <c r="B364" s="48"/>
      <c r="C364" s="47"/>
      <c r="D364" s="38"/>
      <c r="E364" s="34"/>
      <c r="F364" s="1"/>
      <c r="G364" s="38"/>
      <c r="H364" s="34"/>
      <c r="I364" s="1"/>
      <c r="J364" s="38"/>
      <c r="K364" s="34"/>
      <c r="L364" s="1"/>
      <c r="M364" s="38"/>
      <c r="N364" s="34"/>
      <c r="O364" s="1"/>
      <c r="P364" s="38"/>
      <c r="Q364" s="34"/>
      <c r="R364" s="1"/>
      <c r="S364" s="38"/>
      <c r="T364" s="34"/>
      <c r="U364" s="1"/>
      <c r="V364" s="38"/>
      <c r="W364" s="34"/>
      <c r="X364" s="1"/>
    </row>
    <row r="365" spans="1:24">
      <c r="A365" s="38"/>
      <c r="B365" s="46"/>
      <c r="C365" s="47"/>
      <c r="D365" s="38"/>
      <c r="E365" s="33"/>
      <c r="F365" s="1"/>
      <c r="G365" s="38"/>
      <c r="H365" s="33"/>
      <c r="I365" s="1"/>
      <c r="J365" s="38"/>
      <c r="K365" s="33"/>
      <c r="L365" s="1"/>
      <c r="M365" s="38"/>
      <c r="N365" s="33"/>
      <c r="O365" s="1"/>
      <c r="P365" s="38"/>
      <c r="Q365" s="33"/>
      <c r="R365" s="1"/>
      <c r="S365" s="38"/>
      <c r="T365" s="33"/>
      <c r="U365" s="1"/>
      <c r="V365" s="38"/>
      <c r="W365" s="33"/>
      <c r="X365" s="1"/>
    </row>
    <row r="366" spans="1:24">
      <c r="A366" s="38"/>
      <c r="B366" s="46"/>
      <c r="C366" s="47"/>
      <c r="D366" s="38"/>
      <c r="E366" s="33"/>
      <c r="F366" s="1"/>
      <c r="G366" s="38"/>
      <c r="H366" s="33"/>
      <c r="I366" s="1"/>
      <c r="J366" s="38"/>
      <c r="K366" s="33"/>
      <c r="L366" s="1"/>
      <c r="M366" s="38"/>
      <c r="N366" s="33"/>
      <c r="O366" s="1"/>
      <c r="P366" s="38"/>
      <c r="Q366" s="33"/>
      <c r="R366" s="1"/>
      <c r="S366" s="38"/>
      <c r="T366" s="33"/>
      <c r="U366" s="1"/>
      <c r="V366" s="38"/>
      <c r="W366" s="33"/>
      <c r="X366" s="1"/>
    </row>
    <row r="367" spans="1:24">
      <c r="A367" s="38"/>
      <c r="B367" s="46"/>
      <c r="C367" s="47"/>
      <c r="D367" s="38"/>
      <c r="E367" s="33"/>
      <c r="F367" s="1"/>
      <c r="G367" s="38"/>
      <c r="H367" s="33"/>
      <c r="I367" s="1"/>
      <c r="J367" s="38"/>
      <c r="K367" s="33"/>
      <c r="L367" s="1"/>
      <c r="M367" s="38"/>
      <c r="N367" s="33"/>
      <c r="O367" s="1"/>
      <c r="P367" s="38"/>
      <c r="Q367" s="33"/>
      <c r="R367" s="1"/>
      <c r="S367" s="38"/>
      <c r="T367" s="33"/>
      <c r="U367" s="1"/>
      <c r="V367" s="38"/>
      <c r="W367" s="33"/>
      <c r="X367" s="1"/>
    </row>
    <row r="368" spans="1:24">
      <c r="A368" s="38"/>
      <c r="B368" s="46"/>
      <c r="C368" s="47"/>
      <c r="D368" s="38"/>
      <c r="E368" s="33"/>
      <c r="F368" s="1"/>
      <c r="G368" s="38"/>
      <c r="H368" s="33"/>
      <c r="I368" s="1"/>
      <c r="J368" s="38"/>
      <c r="K368" s="33"/>
      <c r="L368" s="1"/>
      <c r="M368" s="38"/>
      <c r="N368" s="33"/>
      <c r="O368" s="1"/>
      <c r="P368" s="38"/>
      <c r="Q368" s="33"/>
      <c r="R368" s="1"/>
      <c r="S368" s="38"/>
      <c r="T368" s="33"/>
      <c r="U368" s="1"/>
      <c r="V368" s="38"/>
      <c r="W368" s="33"/>
      <c r="X368" s="1"/>
    </row>
    <row r="369" spans="1:24">
      <c r="A369" s="38"/>
      <c r="B369" s="46"/>
      <c r="C369" s="47"/>
      <c r="D369" s="38"/>
      <c r="E369" s="33"/>
      <c r="F369" s="1"/>
      <c r="G369" s="38"/>
      <c r="H369" s="33"/>
      <c r="I369" s="1"/>
      <c r="J369" s="38"/>
      <c r="K369" s="33"/>
      <c r="L369" s="1"/>
      <c r="M369" s="38"/>
      <c r="N369" s="33"/>
      <c r="O369" s="1"/>
      <c r="P369" s="38"/>
      <c r="Q369" s="33"/>
      <c r="R369" s="1"/>
      <c r="S369" s="38"/>
      <c r="T369" s="33"/>
      <c r="U369" s="1"/>
      <c r="V369" s="38"/>
      <c r="W369" s="33"/>
      <c r="X369" s="1"/>
    </row>
    <row r="370" spans="1:24">
      <c r="A370" s="38"/>
      <c r="B370" s="46"/>
      <c r="C370" s="47"/>
      <c r="D370" s="38"/>
      <c r="E370" s="33"/>
      <c r="F370" s="1"/>
      <c r="G370" s="38"/>
      <c r="H370" s="33"/>
      <c r="I370" s="1"/>
      <c r="J370" s="38"/>
      <c r="K370" s="33"/>
      <c r="L370" s="1"/>
      <c r="M370" s="38"/>
      <c r="N370" s="33"/>
      <c r="O370" s="1"/>
      <c r="P370" s="38"/>
      <c r="Q370" s="33"/>
      <c r="R370" s="1"/>
      <c r="S370" s="38"/>
      <c r="T370" s="33"/>
      <c r="U370" s="1"/>
      <c r="V370" s="38"/>
      <c r="W370" s="33"/>
      <c r="X370" s="1"/>
    </row>
    <row r="371" spans="1:24">
      <c r="A371" s="38"/>
      <c r="B371" s="46"/>
      <c r="C371" s="47"/>
      <c r="D371" s="38"/>
      <c r="E371" s="33"/>
      <c r="F371" s="1"/>
      <c r="G371" s="38"/>
      <c r="H371" s="33"/>
      <c r="I371" s="1"/>
      <c r="J371" s="38"/>
      <c r="K371" s="33"/>
      <c r="L371" s="1"/>
      <c r="M371" s="38"/>
      <c r="N371" s="33"/>
      <c r="O371" s="1"/>
      <c r="P371" s="38"/>
      <c r="Q371" s="33"/>
      <c r="R371" s="1"/>
      <c r="S371" s="38"/>
      <c r="T371" s="33"/>
      <c r="U371" s="1"/>
      <c r="V371" s="38"/>
      <c r="W371" s="33"/>
      <c r="X371" s="1"/>
    </row>
    <row r="372" spans="1:24">
      <c r="A372" s="38"/>
      <c r="B372" s="46"/>
      <c r="C372" s="47"/>
      <c r="D372" s="38"/>
      <c r="E372" s="33"/>
      <c r="F372" s="1"/>
      <c r="G372" s="38"/>
      <c r="H372" s="33"/>
      <c r="I372" s="1"/>
      <c r="J372" s="38"/>
      <c r="K372" s="33"/>
      <c r="L372" s="1"/>
      <c r="M372" s="38"/>
      <c r="N372" s="33"/>
      <c r="O372" s="1"/>
      <c r="P372" s="38"/>
      <c r="Q372" s="33"/>
      <c r="R372" s="1"/>
      <c r="S372" s="38"/>
      <c r="T372" s="33"/>
      <c r="U372" s="1"/>
      <c r="V372" s="38"/>
      <c r="W372" s="33"/>
      <c r="X372" s="1"/>
    </row>
    <row r="373" spans="1:24">
      <c r="A373" s="38"/>
      <c r="B373" s="46"/>
      <c r="C373" s="47"/>
      <c r="D373" s="38"/>
      <c r="E373" s="33"/>
      <c r="F373" s="1"/>
      <c r="G373" s="38"/>
      <c r="H373" s="33"/>
      <c r="I373" s="1"/>
      <c r="J373" s="38"/>
      <c r="K373" s="33"/>
      <c r="L373" s="1"/>
      <c r="M373" s="38"/>
      <c r="N373" s="33"/>
      <c r="O373" s="1"/>
      <c r="P373" s="38"/>
      <c r="Q373" s="33"/>
      <c r="R373" s="1"/>
      <c r="S373" s="38"/>
      <c r="T373" s="33"/>
      <c r="U373" s="1"/>
      <c r="V373" s="38"/>
      <c r="W373" s="33"/>
      <c r="X373" s="1"/>
    </row>
    <row r="374" spans="1:24">
      <c r="A374" s="38"/>
      <c r="B374" s="46"/>
      <c r="C374" s="47"/>
      <c r="D374" s="38"/>
      <c r="E374" s="33"/>
      <c r="F374" s="1"/>
      <c r="G374" s="38"/>
      <c r="H374" s="33"/>
      <c r="I374" s="1"/>
      <c r="J374" s="38"/>
      <c r="K374" s="33"/>
      <c r="L374" s="1"/>
      <c r="M374" s="38"/>
      <c r="N374" s="33"/>
      <c r="O374" s="1"/>
      <c r="P374" s="38"/>
      <c r="Q374" s="33"/>
      <c r="R374" s="1"/>
      <c r="S374" s="38"/>
      <c r="T374" s="33"/>
      <c r="U374" s="1"/>
      <c r="V374" s="38"/>
      <c r="W374" s="33"/>
      <c r="X374" s="1"/>
    </row>
    <row r="375" spans="1:24">
      <c r="A375" s="38"/>
      <c r="B375" s="46"/>
      <c r="C375" s="47"/>
      <c r="D375" s="38"/>
      <c r="E375" s="33"/>
      <c r="F375" s="1"/>
      <c r="G375" s="38"/>
      <c r="H375" s="33"/>
      <c r="I375" s="1"/>
      <c r="J375" s="38"/>
      <c r="K375" s="33"/>
      <c r="L375" s="1"/>
      <c r="M375" s="38"/>
      <c r="N375" s="33"/>
      <c r="O375" s="1"/>
      <c r="P375" s="38"/>
      <c r="Q375" s="33"/>
      <c r="R375" s="1"/>
      <c r="S375" s="38"/>
      <c r="T375" s="33"/>
      <c r="U375" s="1"/>
      <c r="V375" s="38"/>
      <c r="W375" s="33"/>
      <c r="X375" s="1"/>
    </row>
    <row r="376" spans="1:24">
      <c r="A376" s="38"/>
      <c r="B376" s="46"/>
      <c r="C376" s="47"/>
      <c r="D376" s="38"/>
      <c r="E376" s="33"/>
      <c r="F376" s="1"/>
      <c r="G376" s="38"/>
      <c r="H376" s="33"/>
      <c r="I376" s="1"/>
      <c r="J376" s="38"/>
      <c r="K376" s="33"/>
      <c r="L376" s="1"/>
      <c r="M376" s="38"/>
      <c r="N376" s="33"/>
      <c r="O376" s="1"/>
      <c r="P376" s="38"/>
      <c r="Q376" s="33"/>
      <c r="R376" s="1"/>
      <c r="S376" s="38"/>
      <c r="T376" s="33"/>
      <c r="U376" s="1"/>
      <c r="V376" s="38"/>
      <c r="W376" s="33"/>
      <c r="X376" s="1"/>
    </row>
    <row r="377" spans="1:24">
      <c r="A377" s="38"/>
      <c r="B377" s="46"/>
      <c r="C377" s="47"/>
      <c r="D377" s="38"/>
      <c r="E377" s="33"/>
      <c r="F377" s="1"/>
      <c r="G377" s="38"/>
      <c r="H377" s="33"/>
      <c r="I377" s="1"/>
      <c r="J377" s="38"/>
      <c r="K377" s="33"/>
      <c r="L377" s="1"/>
      <c r="M377" s="38"/>
      <c r="N377" s="33"/>
      <c r="O377" s="1"/>
      <c r="P377" s="38"/>
      <c r="Q377" s="33"/>
      <c r="R377" s="1"/>
      <c r="S377" s="38"/>
      <c r="T377" s="33"/>
      <c r="U377" s="1"/>
      <c r="V377" s="38"/>
      <c r="W377" s="33"/>
      <c r="X377" s="1"/>
    </row>
    <row r="378" spans="1:24">
      <c r="A378" s="38"/>
      <c r="B378" s="46"/>
      <c r="C378" s="47"/>
      <c r="D378" s="38"/>
      <c r="E378" s="33"/>
      <c r="F378" s="1"/>
      <c r="G378" s="38"/>
      <c r="H378" s="33"/>
      <c r="I378" s="1"/>
      <c r="J378" s="38"/>
      <c r="K378" s="33"/>
      <c r="L378" s="1"/>
      <c r="M378" s="38"/>
      <c r="N378" s="33"/>
      <c r="O378" s="1"/>
      <c r="P378" s="38"/>
      <c r="Q378" s="33"/>
      <c r="R378" s="1"/>
      <c r="S378" s="38"/>
      <c r="T378" s="33"/>
      <c r="U378" s="1"/>
      <c r="V378" s="38"/>
      <c r="W378" s="33"/>
      <c r="X378" s="1"/>
    </row>
    <row r="379" spans="1:24">
      <c r="A379" s="38"/>
      <c r="B379" s="46"/>
      <c r="C379" s="47"/>
      <c r="D379" s="38"/>
      <c r="E379" s="33"/>
      <c r="F379" s="1"/>
      <c r="G379" s="38"/>
      <c r="H379" s="33"/>
      <c r="I379" s="1"/>
      <c r="J379" s="38"/>
      <c r="K379" s="33"/>
      <c r="L379" s="1"/>
      <c r="M379" s="38"/>
      <c r="N379" s="33"/>
      <c r="O379" s="1"/>
      <c r="P379" s="38"/>
      <c r="Q379" s="33"/>
      <c r="R379" s="1"/>
      <c r="S379" s="38"/>
      <c r="T379" s="33"/>
      <c r="U379" s="1"/>
      <c r="V379" s="38"/>
      <c r="W379" s="33"/>
      <c r="X379" s="1"/>
    </row>
    <row r="380" spans="1:24">
      <c r="A380" s="38"/>
      <c r="B380" s="46"/>
      <c r="C380" s="47"/>
      <c r="D380" s="38"/>
      <c r="E380" s="33"/>
      <c r="F380" s="1"/>
      <c r="G380" s="38"/>
      <c r="H380" s="33"/>
      <c r="I380" s="1"/>
      <c r="J380" s="38"/>
      <c r="K380" s="33"/>
      <c r="L380" s="1"/>
      <c r="M380" s="38"/>
      <c r="N380" s="33"/>
      <c r="O380" s="1"/>
      <c r="P380" s="38"/>
      <c r="Q380" s="33"/>
      <c r="R380" s="1"/>
      <c r="S380" s="38"/>
      <c r="T380" s="33"/>
      <c r="U380" s="1"/>
      <c r="V380" s="38"/>
      <c r="W380" s="33"/>
      <c r="X380" s="1"/>
    </row>
    <row r="381" spans="1:24">
      <c r="A381" s="38"/>
      <c r="B381" s="46"/>
      <c r="C381" s="47"/>
      <c r="D381" s="38"/>
      <c r="E381" s="33"/>
      <c r="F381" s="1"/>
      <c r="G381" s="38"/>
      <c r="H381" s="33"/>
      <c r="I381" s="1"/>
      <c r="J381" s="38"/>
      <c r="K381" s="33"/>
      <c r="L381" s="1"/>
      <c r="M381" s="38"/>
      <c r="N381" s="33"/>
      <c r="O381" s="1"/>
      <c r="P381" s="38"/>
      <c r="Q381" s="33"/>
      <c r="R381" s="1"/>
      <c r="S381" s="38"/>
      <c r="T381" s="33"/>
      <c r="U381" s="1"/>
      <c r="V381" s="38"/>
      <c r="W381" s="33"/>
      <c r="X381" s="1"/>
    </row>
    <row r="382" spans="1:24">
      <c r="A382" s="38"/>
      <c r="B382" s="46"/>
      <c r="C382" s="47"/>
      <c r="D382" s="38"/>
      <c r="E382" s="33"/>
      <c r="F382" s="1"/>
      <c r="G382" s="38"/>
      <c r="H382" s="33"/>
      <c r="I382" s="1"/>
      <c r="J382" s="38"/>
      <c r="K382" s="33"/>
      <c r="L382" s="1"/>
      <c r="M382" s="38"/>
      <c r="N382" s="33"/>
      <c r="O382" s="1"/>
      <c r="P382" s="38"/>
      <c r="Q382" s="33"/>
      <c r="R382" s="1"/>
      <c r="S382" s="38"/>
      <c r="T382" s="33"/>
      <c r="U382" s="1"/>
      <c r="V382" s="38"/>
      <c r="W382" s="33"/>
      <c r="X382" s="1"/>
    </row>
    <row r="383" spans="1:24">
      <c r="A383" s="38"/>
      <c r="B383" s="46"/>
      <c r="C383" s="47"/>
      <c r="D383" s="38"/>
      <c r="E383" s="33"/>
      <c r="F383" s="1"/>
      <c r="G383" s="38"/>
      <c r="H383" s="33"/>
      <c r="I383" s="1"/>
      <c r="J383" s="38"/>
      <c r="K383" s="33"/>
      <c r="L383" s="1"/>
      <c r="M383" s="38"/>
      <c r="N383" s="33"/>
      <c r="O383" s="1"/>
      <c r="P383" s="38"/>
      <c r="Q383" s="33"/>
      <c r="R383" s="1"/>
      <c r="S383" s="38"/>
      <c r="T383" s="33"/>
      <c r="U383" s="1"/>
      <c r="V383" s="38"/>
      <c r="W383" s="33"/>
      <c r="X383" s="1"/>
    </row>
    <row r="384" spans="1:24">
      <c r="A384" s="38"/>
      <c r="B384" s="46"/>
      <c r="C384" s="47"/>
      <c r="D384" s="38"/>
      <c r="E384" s="33"/>
      <c r="F384" s="1"/>
      <c r="G384" s="38"/>
      <c r="H384" s="33"/>
      <c r="I384" s="1"/>
      <c r="J384" s="38"/>
      <c r="K384" s="33"/>
      <c r="L384" s="1"/>
      <c r="M384" s="38"/>
      <c r="N384" s="33"/>
      <c r="O384" s="1"/>
      <c r="P384" s="38"/>
      <c r="Q384" s="33"/>
      <c r="R384" s="1"/>
      <c r="S384" s="38"/>
      <c r="T384" s="33"/>
      <c r="U384" s="1"/>
      <c r="V384" s="38"/>
      <c r="W384" s="33"/>
      <c r="X384" s="1"/>
    </row>
    <row r="385" spans="1:24">
      <c r="A385" s="38"/>
      <c r="B385" s="46"/>
      <c r="C385" s="47"/>
      <c r="D385" s="38"/>
      <c r="E385" s="33"/>
      <c r="F385" s="1"/>
      <c r="G385" s="38"/>
      <c r="H385" s="33"/>
      <c r="I385" s="1"/>
      <c r="J385" s="38"/>
      <c r="K385" s="33"/>
      <c r="L385" s="1"/>
      <c r="M385" s="38"/>
      <c r="N385" s="33"/>
      <c r="O385" s="1"/>
      <c r="P385" s="38"/>
      <c r="Q385" s="33"/>
      <c r="R385" s="1"/>
      <c r="S385" s="38"/>
      <c r="T385" s="33"/>
      <c r="U385" s="1"/>
      <c r="V385" s="38"/>
      <c r="W385" s="33"/>
      <c r="X385" s="1"/>
    </row>
    <row r="386" spans="1:24">
      <c r="A386" s="38"/>
      <c r="B386" s="46"/>
      <c r="C386" s="47"/>
      <c r="D386" s="38"/>
      <c r="E386" s="33"/>
      <c r="F386" s="1"/>
      <c r="G386" s="38"/>
      <c r="H386" s="33"/>
      <c r="I386" s="1"/>
      <c r="J386" s="38"/>
      <c r="K386" s="33"/>
      <c r="L386" s="1"/>
      <c r="M386" s="38"/>
      <c r="N386" s="33"/>
      <c r="O386" s="1"/>
      <c r="P386" s="38"/>
      <c r="Q386" s="33"/>
      <c r="R386" s="1"/>
      <c r="S386" s="38"/>
      <c r="T386" s="33"/>
      <c r="U386" s="1"/>
      <c r="V386" s="38"/>
      <c r="W386" s="33"/>
      <c r="X386" s="1"/>
    </row>
    <row r="387" spans="1:24">
      <c r="A387" s="38"/>
      <c r="B387" s="46"/>
      <c r="C387" s="47"/>
      <c r="D387" s="38"/>
      <c r="E387" s="33"/>
      <c r="F387" s="1"/>
      <c r="G387" s="38"/>
      <c r="H387" s="33"/>
      <c r="I387" s="1"/>
      <c r="J387" s="38"/>
      <c r="K387" s="33"/>
      <c r="L387" s="1"/>
      <c r="M387" s="38"/>
      <c r="N387" s="33"/>
      <c r="O387" s="1"/>
      <c r="P387" s="38"/>
      <c r="Q387" s="33"/>
      <c r="R387" s="1"/>
      <c r="S387" s="38"/>
      <c r="T387" s="33"/>
      <c r="U387" s="1"/>
      <c r="V387" s="38"/>
      <c r="W387" s="33"/>
      <c r="X387" s="1"/>
    </row>
    <row r="388" spans="1:24">
      <c r="A388" s="38"/>
      <c r="B388" s="48"/>
      <c r="C388" s="47"/>
      <c r="D388" s="38"/>
      <c r="E388" s="34"/>
      <c r="F388" s="1"/>
      <c r="G388" s="38"/>
      <c r="H388" s="34"/>
      <c r="I388" s="1"/>
      <c r="J388" s="38"/>
      <c r="K388" s="34"/>
      <c r="L388" s="1"/>
      <c r="M388" s="38"/>
      <c r="N388" s="34"/>
      <c r="O388" s="1"/>
      <c r="P388" s="38"/>
      <c r="Q388" s="34"/>
      <c r="R388" s="1"/>
      <c r="S388" s="38"/>
      <c r="T388" s="34"/>
      <c r="U388" s="1"/>
      <c r="V388" s="38"/>
      <c r="W388" s="34"/>
      <c r="X388" s="1"/>
    </row>
    <row r="389" spans="1:24">
      <c r="A389" s="38"/>
      <c r="B389" s="46"/>
      <c r="C389" s="47"/>
      <c r="D389" s="38"/>
      <c r="E389" s="33"/>
      <c r="F389" s="1"/>
      <c r="G389" s="38"/>
      <c r="H389" s="33"/>
      <c r="I389" s="1"/>
      <c r="J389" s="38"/>
      <c r="K389" s="33"/>
      <c r="L389" s="1"/>
      <c r="M389" s="38"/>
      <c r="N389" s="33"/>
      <c r="O389" s="1"/>
      <c r="P389" s="38"/>
      <c r="Q389" s="33"/>
      <c r="R389" s="1"/>
      <c r="S389" s="38"/>
      <c r="T389" s="33"/>
      <c r="U389" s="1"/>
      <c r="V389" s="38"/>
      <c r="W389" s="33"/>
      <c r="X389" s="1"/>
    </row>
    <row r="390" spans="1:24">
      <c r="A390" s="38"/>
      <c r="B390" s="46"/>
      <c r="C390" s="47"/>
      <c r="D390" s="38"/>
      <c r="E390" s="33"/>
      <c r="F390" s="1"/>
      <c r="G390" s="38"/>
      <c r="H390" s="33"/>
      <c r="I390" s="1"/>
      <c r="J390" s="38"/>
      <c r="K390" s="33"/>
      <c r="L390" s="1"/>
      <c r="M390" s="38"/>
      <c r="N390" s="33"/>
      <c r="O390" s="1"/>
      <c r="P390" s="38"/>
      <c r="Q390" s="33"/>
      <c r="R390" s="1"/>
      <c r="S390" s="38"/>
      <c r="T390" s="33"/>
      <c r="U390" s="1"/>
      <c r="V390" s="38"/>
      <c r="W390" s="33"/>
      <c r="X390" s="1"/>
    </row>
    <row r="391" spans="1:24">
      <c r="A391" s="38"/>
      <c r="B391" s="46"/>
      <c r="C391" s="47"/>
      <c r="D391" s="38"/>
      <c r="E391" s="33"/>
      <c r="F391" s="1"/>
      <c r="G391" s="38"/>
      <c r="H391" s="33"/>
      <c r="I391" s="1"/>
      <c r="J391" s="38"/>
      <c r="K391" s="33"/>
      <c r="L391" s="1"/>
      <c r="M391" s="38"/>
      <c r="N391" s="33"/>
      <c r="O391" s="1"/>
      <c r="P391" s="38"/>
      <c r="Q391" s="33"/>
      <c r="R391" s="1"/>
      <c r="S391" s="38"/>
      <c r="T391" s="33"/>
      <c r="U391" s="1"/>
      <c r="V391" s="38"/>
      <c r="W391" s="33"/>
      <c r="X391" s="1"/>
    </row>
    <row r="392" spans="1:24">
      <c r="A392" s="38"/>
      <c r="B392" s="46"/>
      <c r="C392" s="47"/>
      <c r="D392" s="38"/>
      <c r="E392" s="33"/>
      <c r="F392" s="1"/>
      <c r="G392" s="38"/>
      <c r="H392" s="33"/>
      <c r="I392" s="1"/>
      <c r="J392" s="38"/>
      <c r="K392" s="33"/>
      <c r="L392" s="1"/>
      <c r="M392" s="38"/>
      <c r="N392" s="33"/>
      <c r="O392" s="1"/>
      <c r="P392" s="38"/>
      <c r="Q392" s="33"/>
      <c r="R392" s="1"/>
      <c r="S392" s="38"/>
      <c r="T392" s="33"/>
      <c r="U392" s="1"/>
      <c r="V392" s="38"/>
      <c r="W392" s="33"/>
      <c r="X392" s="1"/>
    </row>
    <row r="393" spans="1:24">
      <c r="A393" s="38"/>
      <c r="B393" s="46"/>
      <c r="C393" s="47"/>
      <c r="D393" s="38"/>
      <c r="E393" s="33"/>
      <c r="F393" s="1"/>
      <c r="G393" s="38"/>
      <c r="H393" s="33"/>
      <c r="I393" s="1"/>
      <c r="J393" s="38"/>
      <c r="K393" s="33"/>
      <c r="L393" s="1"/>
      <c r="M393" s="38"/>
      <c r="N393" s="33"/>
      <c r="O393" s="1"/>
      <c r="P393" s="38"/>
      <c r="Q393" s="33"/>
      <c r="R393" s="1"/>
      <c r="S393" s="38"/>
      <c r="T393" s="33"/>
      <c r="U393" s="1"/>
      <c r="V393" s="38"/>
      <c r="W393" s="33"/>
      <c r="X393" s="1"/>
    </row>
    <row r="394" spans="1:24">
      <c r="A394" s="38"/>
      <c r="B394" s="46"/>
      <c r="C394" s="47"/>
      <c r="D394" s="38"/>
      <c r="E394" s="33"/>
      <c r="F394" s="1"/>
      <c r="G394" s="38"/>
      <c r="H394" s="33"/>
      <c r="I394" s="1"/>
      <c r="J394" s="38"/>
      <c r="K394" s="33"/>
      <c r="L394" s="1"/>
      <c r="M394" s="38"/>
      <c r="N394" s="33"/>
      <c r="O394" s="1"/>
      <c r="P394" s="38"/>
      <c r="Q394" s="33"/>
      <c r="R394" s="1"/>
      <c r="S394" s="38"/>
      <c r="T394" s="33"/>
      <c r="U394" s="1"/>
      <c r="V394" s="38"/>
      <c r="W394" s="33"/>
      <c r="X394" s="1"/>
    </row>
    <row r="395" spans="1:24">
      <c r="A395" s="38"/>
      <c r="B395" s="46"/>
      <c r="C395" s="47"/>
      <c r="D395" s="38"/>
      <c r="E395" s="33"/>
      <c r="F395" s="1"/>
      <c r="G395" s="38"/>
      <c r="H395" s="33"/>
      <c r="I395" s="1"/>
      <c r="J395" s="38"/>
      <c r="K395" s="33"/>
      <c r="L395" s="1"/>
      <c r="M395" s="38"/>
      <c r="N395" s="33"/>
      <c r="O395" s="1"/>
      <c r="P395" s="38"/>
      <c r="Q395" s="33"/>
      <c r="R395" s="1"/>
      <c r="S395" s="38"/>
      <c r="T395" s="33"/>
      <c r="U395" s="1"/>
      <c r="V395" s="38"/>
      <c r="W395" s="33"/>
      <c r="X395" s="1"/>
    </row>
    <row r="396" spans="1:24">
      <c r="A396" s="38"/>
      <c r="B396" s="46"/>
      <c r="C396" s="47"/>
      <c r="D396" s="38"/>
      <c r="E396" s="33"/>
      <c r="F396" s="1"/>
      <c r="G396" s="38"/>
      <c r="H396" s="33"/>
      <c r="I396" s="1"/>
      <c r="J396" s="38"/>
      <c r="K396" s="33"/>
      <c r="L396" s="1"/>
      <c r="M396" s="38"/>
      <c r="N396" s="33"/>
      <c r="O396" s="1"/>
      <c r="P396" s="38"/>
      <c r="Q396" s="33"/>
      <c r="R396" s="1"/>
      <c r="S396" s="38"/>
      <c r="T396" s="33"/>
      <c r="U396" s="1"/>
      <c r="V396" s="38"/>
      <c r="W396" s="33"/>
      <c r="X396" s="1"/>
    </row>
    <row r="397" spans="1:24">
      <c r="A397" s="38"/>
      <c r="B397" s="46"/>
      <c r="C397" s="47"/>
      <c r="D397" s="38"/>
      <c r="E397" s="33"/>
      <c r="F397" s="1"/>
      <c r="G397" s="38"/>
      <c r="H397" s="33"/>
      <c r="I397" s="1"/>
      <c r="J397" s="38"/>
      <c r="K397" s="33"/>
      <c r="L397" s="1"/>
      <c r="M397" s="38"/>
      <c r="N397" s="33"/>
      <c r="O397" s="1"/>
      <c r="P397" s="38"/>
      <c r="Q397" s="33"/>
      <c r="R397" s="1"/>
      <c r="S397" s="38"/>
      <c r="T397" s="33"/>
      <c r="U397" s="1"/>
      <c r="V397" s="38"/>
      <c r="W397" s="33"/>
      <c r="X397" s="1"/>
    </row>
    <row r="398" spans="1:24">
      <c r="A398" s="38"/>
      <c r="B398" s="46"/>
      <c r="C398" s="47"/>
      <c r="D398" s="38"/>
      <c r="E398" s="33"/>
      <c r="F398" s="1"/>
      <c r="G398" s="38"/>
      <c r="H398" s="33"/>
      <c r="I398" s="1"/>
      <c r="J398" s="38"/>
      <c r="K398" s="33"/>
      <c r="L398" s="1"/>
      <c r="M398" s="38"/>
      <c r="N398" s="33"/>
      <c r="O398" s="1"/>
      <c r="P398" s="38"/>
      <c r="Q398" s="33"/>
      <c r="R398" s="1"/>
      <c r="S398" s="38"/>
      <c r="T398" s="33"/>
      <c r="U398" s="1"/>
      <c r="V398" s="38"/>
      <c r="W398" s="33"/>
      <c r="X398" s="1"/>
    </row>
    <row r="399" spans="1:24">
      <c r="A399" s="38"/>
      <c r="B399" s="46"/>
      <c r="C399" s="47"/>
      <c r="D399" s="38"/>
      <c r="E399" s="33"/>
      <c r="F399" s="1"/>
      <c r="G399" s="38"/>
      <c r="H399" s="33"/>
      <c r="I399" s="1"/>
      <c r="J399" s="38"/>
      <c r="K399" s="33"/>
      <c r="L399" s="1"/>
      <c r="M399" s="38"/>
      <c r="N399" s="33"/>
      <c r="O399" s="1"/>
      <c r="P399" s="38"/>
      <c r="Q399" s="33"/>
      <c r="R399" s="1"/>
      <c r="S399" s="38"/>
      <c r="T399" s="33"/>
      <c r="U399" s="1"/>
      <c r="V399" s="38"/>
      <c r="W399" s="33"/>
      <c r="X399" s="1"/>
    </row>
    <row r="400" spans="1:24">
      <c r="A400" s="38"/>
      <c r="B400" s="46"/>
      <c r="C400" s="47"/>
      <c r="D400" s="38"/>
      <c r="E400" s="33"/>
      <c r="F400" s="1"/>
      <c r="G400" s="38"/>
      <c r="H400" s="33"/>
      <c r="I400" s="1"/>
      <c r="J400" s="38"/>
      <c r="K400" s="33"/>
      <c r="L400" s="1"/>
      <c r="M400" s="38"/>
      <c r="N400" s="33"/>
      <c r="O400" s="1"/>
      <c r="P400" s="38"/>
      <c r="Q400" s="33"/>
      <c r="R400" s="1"/>
      <c r="S400" s="38"/>
      <c r="T400" s="33"/>
      <c r="U400" s="1"/>
      <c r="V400" s="38"/>
      <c r="W400" s="33"/>
      <c r="X400" s="1"/>
    </row>
    <row r="401" spans="1:24">
      <c r="A401" s="38"/>
      <c r="B401" s="46"/>
      <c r="C401" s="47"/>
      <c r="D401" s="38"/>
      <c r="E401" s="33"/>
      <c r="F401" s="1"/>
      <c r="G401" s="38"/>
      <c r="H401" s="33"/>
      <c r="I401" s="1"/>
      <c r="J401" s="38"/>
      <c r="K401" s="33"/>
      <c r="L401" s="1"/>
      <c r="M401" s="38"/>
      <c r="N401" s="33"/>
      <c r="O401" s="1"/>
      <c r="P401" s="38"/>
      <c r="Q401" s="33"/>
      <c r="R401" s="1"/>
      <c r="S401" s="38"/>
      <c r="T401" s="33"/>
      <c r="U401" s="1"/>
      <c r="V401" s="38"/>
      <c r="W401" s="33"/>
      <c r="X401" s="1"/>
    </row>
    <row r="402" spans="1:24">
      <c r="A402" s="38"/>
      <c r="B402" s="46"/>
      <c r="C402" s="47"/>
      <c r="D402" s="38"/>
      <c r="E402" s="33"/>
      <c r="F402" s="1"/>
      <c r="G402" s="38"/>
      <c r="H402" s="33"/>
      <c r="I402" s="1"/>
      <c r="J402" s="38"/>
      <c r="K402" s="33"/>
      <c r="L402" s="1"/>
      <c r="M402" s="38"/>
      <c r="N402" s="33"/>
      <c r="O402" s="1"/>
      <c r="P402" s="38"/>
      <c r="Q402" s="33"/>
      <c r="R402" s="1"/>
      <c r="S402" s="38"/>
      <c r="T402" s="33"/>
      <c r="U402" s="1"/>
      <c r="V402" s="38"/>
      <c r="W402" s="33"/>
      <c r="X402" s="1"/>
    </row>
    <row r="403" spans="1:24">
      <c r="A403" s="38"/>
      <c r="B403" s="46"/>
      <c r="C403" s="47"/>
      <c r="D403" s="38"/>
      <c r="E403" s="33"/>
      <c r="F403" s="1"/>
      <c r="G403" s="38"/>
      <c r="H403" s="33"/>
      <c r="I403" s="1"/>
      <c r="J403" s="38"/>
      <c r="K403" s="33"/>
      <c r="L403" s="1"/>
      <c r="M403" s="38"/>
      <c r="N403" s="33"/>
      <c r="O403" s="1"/>
      <c r="P403" s="38"/>
      <c r="Q403" s="33"/>
      <c r="R403" s="1"/>
      <c r="S403" s="38"/>
      <c r="T403" s="33"/>
      <c r="U403" s="1"/>
      <c r="V403" s="38"/>
      <c r="W403" s="33"/>
      <c r="X403" s="1"/>
    </row>
    <row r="404" spans="1:24">
      <c r="A404" s="38"/>
      <c r="B404" s="46"/>
      <c r="C404" s="47"/>
      <c r="D404" s="38"/>
      <c r="E404" s="33"/>
      <c r="F404" s="1"/>
      <c r="G404" s="38"/>
      <c r="H404" s="33"/>
      <c r="I404" s="1"/>
      <c r="J404" s="38"/>
      <c r="K404" s="33"/>
      <c r="L404" s="1"/>
      <c r="M404" s="38"/>
      <c r="N404" s="33"/>
      <c r="O404" s="1"/>
      <c r="P404" s="38"/>
      <c r="Q404" s="33"/>
      <c r="R404" s="1"/>
      <c r="S404" s="38"/>
      <c r="T404" s="33"/>
      <c r="U404" s="1"/>
      <c r="V404" s="38"/>
      <c r="W404" s="33"/>
      <c r="X404" s="1"/>
    </row>
    <row r="405" spans="1:24">
      <c r="A405" s="38"/>
      <c r="B405" s="46"/>
      <c r="C405" s="47"/>
      <c r="D405" s="38"/>
      <c r="E405" s="33"/>
      <c r="F405" s="1"/>
      <c r="G405" s="38"/>
      <c r="H405" s="33"/>
      <c r="I405" s="1"/>
      <c r="J405" s="38"/>
      <c r="K405" s="33"/>
      <c r="L405" s="1"/>
      <c r="M405" s="38"/>
      <c r="N405" s="33"/>
      <c r="O405" s="1"/>
      <c r="P405" s="38"/>
      <c r="Q405" s="33"/>
      <c r="R405" s="1"/>
      <c r="S405" s="38"/>
      <c r="T405" s="33"/>
      <c r="U405" s="1"/>
      <c r="V405" s="38"/>
      <c r="W405" s="33"/>
      <c r="X405" s="1"/>
    </row>
    <row r="406" spans="1:24">
      <c r="A406" s="38"/>
      <c r="B406" s="46"/>
      <c r="C406" s="47"/>
      <c r="D406" s="38"/>
      <c r="E406" s="33"/>
      <c r="F406" s="1"/>
      <c r="G406" s="38"/>
      <c r="H406" s="33"/>
      <c r="I406" s="1"/>
      <c r="J406" s="38"/>
      <c r="K406" s="33"/>
      <c r="L406" s="1"/>
      <c r="M406" s="38"/>
      <c r="N406" s="33"/>
      <c r="O406" s="1"/>
      <c r="P406" s="38"/>
      <c r="Q406" s="33"/>
      <c r="R406" s="1"/>
      <c r="S406" s="38"/>
      <c r="T406" s="33"/>
      <c r="U406" s="1"/>
      <c r="V406" s="38"/>
      <c r="W406" s="33"/>
      <c r="X406" s="1"/>
    </row>
    <row r="407" spans="1:24">
      <c r="A407" s="38"/>
      <c r="B407" s="46"/>
      <c r="C407" s="47"/>
      <c r="D407" s="38"/>
      <c r="E407" s="33"/>
      <c r="F407" s="1"/>
      <c r="G407" s="38"/>
      <c r="H407" s="33"/>
      <c r="I407" s="1"/>
      <c r="J407" s="38"/>
      <c r="K407" s="33"/>
      <c r="L407" s="1"/>
      <c r="M407" s="38"/>
      <c r="N407" s="33"/>
      <c r="O407" s="1"/>
      <c r="P407" s="38"/>
      <c r="Q407" s="33"/>
      <c r="R407" s="1"/>
      <c r="S407" s="38"/>
      <c r="T407" s="33"/>
      <c r="U407" s="1"/>
      <c r="V407" s="38"/>
      <c r="W407" s="33"/>
      <c r="X407" s="1"/>
    </row>
    <row r="408" spans="1:24">
      <c r="A408" s="38"/>
      <c r="B408" s="46"/>
      <c r="C408" s="47"/>
      <c r="D408" s="38"/>
      <c r="E408" s="33"/>
      <c r="F408" s="1"/>
      <c r="G408" s="38"/>
      <c r="H408" s="33"/>
      <c r="I408" s="1"/>
      <c r="J408" s="38"/>
      <c r="K408" s="33"/>
      <c r="L408" s="1"/>
      <c r="M408" s="38"/>
      <c r="N408" s="33"/>
      <c r="O408" s="1"/>
      <c r="P408" s="38"/>
      <c r="Q408" s="33"/>
      <c r="R408" s="1"/>
      <c r="S408" s="38"/>
      <c r="T408" s="33"/>
      <c r="U408" s="1"/>
      <c r="V408" s="38"/>
      <c r="W408" s="33"/>
      <c r="X408" s="1"/>
    </row>
    <row r="409" spans="1:24">
      <c r="A409" s="38"/>
      <c r="B409" s="46"/>
      <c r="C409" s="47"/>
      <c r="D409" s="38"/>
      <c r="E409" s="33"/>
      <c r="F409" s="1"/>
      <c r="G409" s="38"/>
      <c r="H409" s="33"/>
      <c r="I409" s="1"/>
      <c r="J409" s="38"/>
      <c r="K409" s="33"/>
      <c r="L409" s="1"/>
      <c r="M409" s="38"/>
      <c r="N409" s="33"/>
      <c r="O409" s="1"/>
      <c r="P409" s="38"/>
      <c r="Q409" s="33"/>
      <c r="R409" s="1"/>
      <c r="S409" s="38"/>
      <c r="T409" s="33"/>
      <c r="U409" s="1"/>
      <c r="V409" s="38"/>
      <c r="W409" s="33"/>
      <c r="X409" s="1"/>
    </row>
    <row r="410" spans="1:24">
      <c r="A410" s="38"/>
      <c r="B410" s="46"/>
      <c r="C410" s="47"/>
      <c r="D410" s="38"/>
      <c r="E410" s="33"/>
      <c r="F410" s="1"/>
      <c r="G410" s="38"/>
      <c r="H410" s="33"/>
      <c r="I410" s="1"/>
      <c r="J410" s="38"/>
      <c r="K410" s="33"/>
      <c r="L410" s="1"/>
      <c r="M410" s="38"/>
      <c r="N410" s="33"/>
      <c r="O410" s="1"/>
      <c r="P410" s="38"/>
      <c r="Q410" s="33"/>
      <c r="R410" s="1"/>
      <c r="S410" s="38"/>
      <c r="T410" s="33"/>
      <c r="U410" s="1"/>
      <c r="V410" s="38"/>
      <c r="W410" s="33"/>
      <c r="X410" s="1"/>
    </row>
    <row r="411" spans="1:24">
      <c r="A411" s="38"/>
      <c r="B411" s="46"/>
      <c r="C411" s="47"/>
      <c r="D411" s="38"/>
      <c r="E411" s="33"/>
      <c r="F411" s="1"/>
      <c r="G411" s="38"/>
      <c r="H411" s="33"/>
      <c r="I411" s="1"/>
      <c r="J411" s="38"/>
      <c r="K411" s="33"/>
      <c r="L411" s="1"/>
      <c r="M411" s="38"/>
      <c r="N411" s="33"/>
      <c r="O411" s="1"/>
      <c r="P411" s="38"/>
      <c r="Q411" s="33"/>
      <c r="R411" s="1"/>
      <c r="S411" s="38"/>
      <c r="T411" s="33"/>
      <c r="U411" s="1"/>
      <c r="V411" s="38"/>
      <c r="W411" s="33"/>
      <c r="X411" s="1"/>
    </row>
    <row r="412" spans="1:24">
      <c r="A412" s="38"/>
      <c r="B412" s="48"/>
      <c r="C412" s="47"/>
      <c r="D412" s="38"/>
      <c r="E412" s="34"/>
      <c r="F412" s="1"/>
      <c r="G412" s="38"/>
      <c r="H412" s="34"/>
      <c r="I412" s="1"/>
      <c r="J412" s="38"/>
      <c r="K412" s="34"/>
      <c r="L412" s="1"/>
      <c r="M412" s="38"/>
      <c r="N412" s="34"/>
      <c r="O412" s="1"/>
      <c r="P412" s="38"/>
      <c r="Q412" s="34"/>
      <c r="R412" s="1"/>
      <c r="S412" s="38"/>
      <c r="T412" s="34"/>
      <c r="U412" s="1"/>
      <c r="V412" s="38"/>
      <c r="W412" s="34"/>
      <c r="X412" s="1"/>
    </row>
    <row r="413" spans="1:24">
      <c r="A413" s="38"/>
      <c r="B413" s="46"/>
      <c r="C413" s="47"/>
      <c r="D413" s="38"/>
      <c r="E413" s="33"/>
      <c r="F413" s="1"/>
      <c r="G413" s="38"/>
      <c r="H413" s="33"/>
      <c r="I413" s="1"/>
      <c r="J413" s="38"/>
      <c r="K413" s="33"/>
      <c r="L413" s="1"/>
      <c r="M413" s="38"/>
      <c r="N413" s="33"/>
      <c r="O413" s="1"/>
      <c r="P413" s="38"/>
      <c r="Q413" s="33"/>
      <c r="R413" s="1"/>
      <c r="S413" s="38"/>
      <c r="T413" s="33"/>
      <c r="U413" s="1"/>
      <c r="V413" s="38"/>
      <c r="W413" s="33"/>
      <c r="X413" s="1"/>
    </row>
    <row r="414" spans="1:24">
      <c r="A414" s="38"/>
      <c r="B414" s="46"/>
      <c r="C414" s="47"/>
      <c r="D414" s="38"/>
      <c r="E414" s="33"/>
      <c r="F414" s="1"/>
      <c r="G414" s="38"/>
      <c r="H414" s="33"/>
      <c r="I414" s="1"/>
      <c r="J414" s="38"/>
      <c r="K414" s="33"/>
      <c r="L414" s="1"/>
      <c r="M414" s="38"/>
      <c r="N414" s="33"/>
      <c r="O414" s="1"/>
      <c r="P414" s="38"/>
      <c r="Q414" s="33"/>
      <c r="R414" s="1"/>
      <c r="S414" s="38"/>
      <c r="T414" s="33"/>
      <c r="U414" s="1"/>
      <c r="V414" s="38"/>
      <c r="W414" s="33"/>
      <c r="X414" s="1"/>
    </row>
    <row r="415" spans="1:24">
      <c r="A415" s="38"/>
      <c r="B415" s="46"/>
      <c r="C415" s="47"/>
      <c r="D415" s="38"/>
      <c r="E415" s="33"/>
      <c r="F415" s="1"/>
      <c r="G415" s="38"/>
      <c r="H415" s="33"/>
      <c r="I415" s="1"/>
      <c r="J415" s="38"/>
      <c r="K415" s="33"/>
      <c r="L415" s="1"/>
      <c r="M415" s="38"/>
      <c r="N415" s="33"/>
      <c r="O415" s="1"/>
      <c r="P415" s="38"/>
      <c r="Q415" s="33"/>
      <c r="R415" s="1"/>
      <c r="S415" s="38"/>
      <c r="T415" s="33"/>
      <c r="U415" s="1"/>
      <c r="V415" s="38"/>
      <c r="W415" s="33"/>
      <c r="X415" s="1"/>
    </row>
    <row r="416" spans="1:24">
      <c r="A416" s="38"/>
      <c r="B416" s="46"/>
      <c r="C416" s="47"/>
      <c r="D416" s="38"/>
      <c r="E416" s="33"/>
      <c r="F416" s="1"/>
      <c r="G416" s="38"/>
      <c r="H416" s="33"/>
      <c r="I416" s="1"/>
      <c r="J416" s="38"/>
      <c r="K416" s="33"/>
      <c r="L416" s="1"/>
      <c r="M416" s="38"/>
      <c r="N416" s="33"/>
      <c r="O416" s="1"/>
      <c r="P416" s="38"/>
      <c r="Q416" s="33"/>
      <c r="R416" s="1"/>
      <c r="S416" s="38"/>
      <c r="T416" s="33"/>
      <c r="U416" s="1"/>
      <c r="V416" s="38"/>
      <c r="W416" s="33"/>
      <c r="X416" s="1"/>
    </row>
    <row r="417" spans="1:24">
      <c r="A417" s="38"/>
      <c r="B417" s="46"/>
      <c r="C417" s="47"/>
      <c r="D417" s="38"/>
      <c r="E417" s="33"/>
      <c r="F417" s="1"/>
      <c r="G417" s="38"/>
      <c r="H417" s="33"/>
      <c r="I417" s="1"/>
      <c r="J417" s="38"/>
      <c r="K417" s="33"/>
      <c r="L417" s="1"/>
      <c r="M417" s="38"/>
      <c r="N417" s="33"/>
      <c r="O417" s="1"/>
      <c r="P417" s="38"/>
      <c r="Q417" s="33"/>
      <c r="R417" s="1"/>
      <c r="S417" s="38"/>
      <c r="T417" s="33"/>
      <c r="U417" s="1"/>
      <c r="V417" s="38"/>
      <c r="W417" s="33"/>
      <c r="X417" s="1"/>
    </row>
    <row r="418" spans="1:24">
      <c r="A418" s="38"/>
      <c r="B418" s="46"/>
      <c r="C418" s="47"/>
      <c r="D418" s="38"/>
      <c r="E418" s="33"/>
      <c r="F418" s="1"/>
      <c r="G418" s="38"/>
      <c r="H418" s="33"/>
      <c r="I418" s="1"/>
      <c r="J418" s="38"/>
      <c r="K418" s="33"/>
      <c r="L418" s="1"/>
      <c r="M418" s="38"/>
      <c r="N418" s="33"/>
      <c r="O418" s="1"/>
      <c r="P418" s="38"/>
      <c r="Q418" s="33"/>
      <c r="R418" s="1"/>
      <c r="S418" s="38"/>
      <c r="T418" s="33"/>
      <c r="U418" s="1"/>
      <c r="V418" s="38"/>
      <c r="W418" s="33"/>
      <c r="X418" s="1"/>
    </row>
    <row r="419" spans="1:24">
      <c r="A419" s="38"/>
      <c r="B419" s="46"/>
      <c r="C419" s="47"/>
      <c r="D419" s="38"/>
      <c r="E419" s="33"/>
      <c r="F419" s="1"/>
      <c r="G419" s="38"/>
      <c r="H419" s="33"/>
      <c r="I419" s="1"/>
      <c r="J419" s="38"/>
      <c r="K419" s="33"/>
      <c r="L419" s="1"/>
      <c r="M419" s="38"/>
      <c r="N419" s="33"/>
      <c r="O419" s="1"/>
      <c r="P419" s="38"/>
      <c r="Q419" s="33"/>
      <c r="R419" s="1"/>
      <c r="S419" s="38"/>
      <c r="T419" s="33"/>
      <c r="U419" s="1"/>
      <c r="V419" s="38"/>
      <c r="W419" s="33"/>
      <c r="X419" s="1"/>
    </row>
    <row r="420" spans="1:24">
      <c r="A420" s="38"/>
      <c r="B420" s="46"/>
      <c r="C420" s="47"/>
      <c r="D420" s="38"/>
      <c r="E420" s="33"/>
      <c r="F420" s="1"/>
      <c r="G420" s="38"/>
      <c r="H420" s="33"/>
      <c r="I420" s="1"/>
      <c r="J420" s="38"/>
      <c r="K420" s="33"/>
      <c r="L420" s="1"/>
      <c r="M420" s="38"/>
      <c r="N420" s="33"/>
      <c r="O420" s="1"/>
      <c r="P420" s="38"/>
      <c r="Q420" s="33"/>
      <c r="R420" s="1"/>
      <c r="S420" s="38"/>
      <c r="T420" s="33"/>
      <c r="U420" s="1"/>
      <c r="V420" s="38"/>
      <c r="W420" s="33"/>
      <c r="X420" s="1"/>
    </row>
    <row r="421" spans="1:24">
      <c r="A421" s="38"/>
      <c r="B421" s="46"/>
      <c r="C421" s="47"/>
      <c r="D421" s="38"/>
      <c r="E421" s="33"/>
      <c r="F421" s="1"/>
      <c r="G421" s="38"/>
      <c r="H421" s="33"/>
      <c r="I421" s="1"/>
      <c r="J421" s="38"/>
      <c r="K421" s="33"/>
      <c r="L421" s="1"/>
      <c r="M421" s="38"/>
      <c r="N421" s="33"/>
      <c r="O421" s="1"/>
      <c r="P421" s="38"/>
      <c r="Q421" s="33"/>
      <c r="R421" s="1"/>
      <c r="S421" s="38"/>
      <c r="T421" s="33"/>
      <c r="U421" s="1"/>
      <c r="V421" s="38"/>
      <c r="W421" s="33"/>
      <c r="X421" s="1"/>
    </row>
    <row r="422" spans="1:24">
      <c r="A422" s="38"/>
      <c r="B422" s="46"/>
      <c r="C422" s="47"/>
      <c r="D422" s="38"/>
      <c r="E422" s="33"/>
      <c r="F422" s="1"/>
      <c r="G422" s="38"/>
      <c r="H422" s="33"/>
      <c r="I422" s="1"/>
      <c r="J422" s="38"/>
      <c r="K422" s="33"/>
      <c r="L422" s="1"/>
      <c r="M422" s="38"/>
      <c r="N422" s="33"/>
      <c r="O422" s="1"/>
      <c r="P422" s="38"/>
      <c r="Q422" s="33"/>
      <c r="R422" s="1"/>
      <c r="S422" s="38"/>
      <c r="T422" s="33"/>
      <c r="U422" s="1"/>
      <c r="V422" s="38"/>
      <c r="W422" s="33"/>
      <c r="X422" s="1"/>
    </row>
    <row r="423" spans="1:24">
      <c r="A423" s="38"/>
      <c r="B423" s="46"/>
      <c r="C423" s="47"/>
      <c r="D423" s="38"/>
      <c r="E423" s="33"/>
      <c r="F423" s="1"/>
      <c r="G423" s="38"/>
      <c r="H423" s="33"/>
      <c r="I423" s="1"/>
      <c r="J423" s="38"/>
      <c r="K423" s="33"/>
      <c r="L423" s="1"/>
      <c r="M423" s="38"/>
      <c r="N423" s="33"/>
      <c r="O423" s="1"/>
      <c r="P423" s="38"/>
      <c r="Q423" s="33"/>
      <c r="R423" s="1"/>
      <c r="S423" s="38"/>
      <c r="T423" s="33"/>
      <c r="U423" s="1"/>
      <c r="V423" s="38"/>
      <c r="W423" s="33"/>
      <c r="X423" s="1"/>
    </row>
    <row r="424" spans="1:24">
      <c r="A424" s="38"/>
      <c r="B424" s="46"/>
      <c r="C424" s="47"/>
      <c r="D424" s="38"/>
      <c r="E424" s="33"/>
      <c r="F424" s="1"/>
      <c r="G424" s="38"/>
      <c r="H424" s="33"/>
      <c r="I424" s="1"/>
      <c r="J424" s="38"/>
      <c r="K424" s="33"/>
      <c r="L424" s="1"/>
      <c r="M424" s="38"/>
      <c r="N424" s="33"/>
      <c r="O424" s="1"/>
      <c r="P424" s="38"/>
      <c r="Q424" s="33"/>
      <c r="R424" s="1"/>
      <c r="S424" s="38"/>
      <c r="T424" s="33"/>
      <c r="U424" s="1"/>
      <c r="V424" s="38"/>
      <c r="W424" s="33"/>
      <c r="X424" s="1"/>
    </row>
    <row r="425" spans="1:24">
      <c r="A425" s="38"/>
      <c r="B425" s="46"/>
      <c r="C425" s="47"/>
      <c r="D425" s="38"/>
      <c r="E425" s="33"/>
      <c r="F425" s="1"/>
      <c r="G425" s="38"/>
      <c r="H425" s="33"/>
      <c r="I425" s="1"/>
      <c r="J425" s="38"/>
      <c r="K425" s="33"/>
      <c r="L425" s="1"/>
      <c r="M425" s="38"/>
      <c r="N425" s="33"/>
      <c r="O425" s="1"/>
      <c r="P425" s="38"/>
      <c r="Q425" s="33"/>
      <c r="R425" s="1"/>
      <c r="S425" s="38"/>
      <c r="T425" s="33"/>
      <c r="U425" s="1"/>
      <c r="V425" s="38"/>
      <c r="W425" s="33"/>
      <c r="X425" s="1"/>
    </row>
    <row r="426" spans="1:24">
      <c r="A426" s="38"/>
      <c r="B426" s="46"/>
      <c r="C426" s="47"/>
      <c r="D426" s="38"/>
      <c r="E426" s="33"/>
      <c r="F426" s="1"/>
      <c r="G426" s="38"/>
      <c r="H426" s="33"/>
      <c r="I426" s="1"/>
      <c r="J426" s="38"/>
      <c r="K426" s="33"/>
      <c r="L426" s="1"/>
      <c r="M426" s="38"/>
      <c r="N426" s="33"/>
      <c r="O426" s="1"/>
      <c r="P426" s="38"/>
      <c r="Q426" s="33"/>
      <c r="R426" s="1"/>
      <c r="S426" s="38"/>
      <c r="T426" s="33"/>
      <c r="U426" s="1"/>
      <c r="V426" s="38"/>
      <c r="W426" s="33"/>
      <c r="X426" s="1"/>
    </row>
    <row r="427" spans="1:24">
      <c r="A427" s="38"/>
      <c r="B427" s="46"/>
      <c r="C427" s="47"/>
      <c r="D427" s="38"/>
      <c r="E427" s="33"/>
      <c r="F427" s="1"/>
      <c r="G427" s="38"/>
      <c r="H427" s="33"/>
      <c r="I427" s="1"/>
      <c r="J427" s="38"/>
      <c r="K427" s="33"/>
      <c r="L427" s="1"/>
      <c r="M427" s="38"/>
      <c r="N427" s="33"/>
      <c r="O427" s="1"/>
      <c r="P427" s="38"/>
      <c r="Q427" s="33"/>
      <c r="R427" s="1"/>
      <c r="S427" s="38"/>
      <c r="T427" s="33"/>
      <c r="U427" s="1"/>
      <c r="V427" s="38"/>
      <c r="W427" s="33"/>
      <c r="X427" s="1"/>
    </row>
    <row r="428" spans="1:24">
      <c r="A428" s="38"/>
      <c r="B428" s="46"/>
      <c r="C428" s="47"/>
      <c r="D428" s="38"/>
      <c r="E428" s="33"/>
      <c r="F428" s="1"/>
      <c r="G428" s="38"/>
      <c r="H428" s="33"/>
      <c r="I428" s="1"/>
      <c r="J428" s="38"/>
      <c r="K428" s="33"/>
      <c r="L428" s="1"/>
      <c r="M428" s="38"/>
      <c r="N428" s="33"/>
      <c r="O428" s="1"/>
      <c r="P428" s="38"/>
      <c r="Q428" s="33"/>
      <c r="R428" s="1"/>
      <c r="S428" s="38"/>
      <c r="T428" s="33"/>
      <c r="U428" s="1"/>
      <c r="V428" s="38"/>
      <c r="W428" s="33"/>
      <c r="X428" s="1"/>
    </row>
    <row r="429" spans="1:24">
      <c r="A429" s="38"/>
      <c r="B429" s="46"/>
      <c r="C429" s="47"/>
      <c r="D429" s="38"/>
      <c r="E429" s="33"/>
      <c r="F429" s="1"/>
      <c r="G429" s="38"/>
      <c r="H429" s="33"/>
      <c r="I429" s="1"/>
      <c r="J429" s="38"/>
      <c r="K429" s="33"/>
      <c r="L429" s="1"/>
      <c r="M429" s="38"/>
      <c r="N429" s="33"/>
      <c r="O429" s="1"/>
      <c r="P429" s="38"/>
      <c r="Q429" s="33"/>
      <c r="R429" s="1"/>
      <c r="S429" s="38"/>
      <c r="T429" s="33"/>
      <c r="U429" s="1"/>
      <c r="V429" s="38"/>
      <c r="W429" s="33"/>
      <c r="X429" s="1"/>
    </row>
    <row r="430" spans="1:24">
      <c r="A430" s="38"/>
      <c r="B430" s="46"/>
      <c r="C430" s="47"/>
      <c r="D430" s="38"/>
      <c r="E430" s="33"/>
      <c r="F430" s="1"/>
      <c r="G430" s="38"/>
      <c r="H430" s="33"/>
      <c r="I430" s="1"/>
      <c r="J430" s="38"/>
      <c r="K430" s="33"/>
      <c r="L430" s="1"/>
      <c r="M430" s="38"/>
      <c r="N430" s="33"/>
      <c r="O430" s="1"/>
      <c r="P430" s="38"/>
      <c r="Q430" s="33"/>
      <c r="R430" s="1"/>
      <c r="S430" s="38"/>
      <c r="T430" s="33"/>
      <c r="U430" s="1"/>
      <c r="V430" s="38"/>
      <c r="W430" s="33"/>
      <c r="X430" s="1"/>
    </row>
    <row r="431" spans="1:24">
      <c r="A431" s="38"/>
      <c r="B431" s="46"/>
      <c r="C431" s="47"/>
      <c r="D431" s="38"/>
      <c r="E431" s="33"/>
      <c r="F431" s="1"/>
      <c r="G431" s="38"/>
      <c r="H431" s="33"/>
      <c r="I431" s="1"/>
      <c r="J431" s="38"/>
      <c r="K431" s="33"/>
      <c r="L431" s="1"/>
      <c r="M431" s="38"/>
      <c r="N431" s="33"/>
      <c r="O431" s="1"/>
      <c r="P431" s="38"/>
      <c r="Q431" s="33"/>
      <c r="R431" s="1"/>
      <c r="S431" s="38"/>
      <c r="T431" s="33"/>
      <c r="U431" s="1"/>
      <c r="V431" s="38"/>
      <c r="W431" s="33"/>
      <c r="X431" s="1"/>
    </row>
    <row r="432" spans="1:24">
      <c r="A432" s="38"/>
      <c r="B432" s="46"/>
      <c r="C432" s="47"/>
      <c r="D432" s="38"/>
      <c r="E432" s="33"/>
      <c r="F432" s="1"/>
      <c r="G432" s="38"/>
      <c r="H432" s="33"/>
      <c r="I432" s="1"/>
      <c r="J432" s="38"/>
      <c r="K432" s="33"/>
      <c r="L432" s="1"/>
      <c r="M432" s="38"/>
      <c r="N432" s="33"/>
      <c r="O432" s="1"/>
      <c r="P432" s="38"/>
      <c r="Q432" s="33"/>
      <c r="R432" s="1"/>
      <c r="S432" s="38"/>
      <c r="T432" s="33"/>
      <c r="U432" s="1"/>
      <c r="V432" s="38"/>
      <c r="W432" s="33"/>
      <c r="X432" s="1"/>
    </row>
    <row r="433" spans="1:24">
      <c r="A433" s="38"/>
      <c r="B433" s="46"/>
      <c r="C433" s="47"/>
      <c r="D433" s="38"/>
      <c r="E433" s="33"/>
      <c r="F433" s="1"/>
      <c r="G433" s="38"/>
      <c r="H433" s="33"/>
      <c r="I433" s="1"/>
      <c r="J433" s="38"/>
      <c r="K433" s="33"/>
      <c r="L433" s="1"/>
      <c r="M433" s="38"/>
      <c r="N433" s="33"/>
      <c r="O433" s="1"/>
      <c r="P433" s="38"/>
      <c r="Q433" s="33"/>
      <c r="R433" s="1"/>
      <c r="S433" s="38"/>
      <c r="T433" s="33"/>
      <c r="U433" s="1"/>
      <c r="V433" s="38"/>
      <c r="W433" s="33"/>
      <c r="X433" s="1"/>
    </row>
    <row r="434" spans="1:24">
      <c r="A434" s="38"/>
      <c r="B434" s="46"/>
      <c r="C434" s="47"/>
      <c r="D434" s="38"/>
      <c r="E434" s="33"/>
      <c r="F434" s="1"/>
      <c r="G434" s="38"/>
      <c r="H434" s="33"/>
      <c r="I434" s="1"/>
      <c r="J434" s="38"/>
      <c r="K434" s="33"/>
      <c r="L434" s="1"/>
      <c r="M434" s="38"/>
      <c r="N434" s="33"/>
      <c r="O434" s="1"/>
      <c r="P434" s="38"/>
      <c r="Q434" s="33"/>
      <c r="R434" s="1"/>
      <c r="S434" s="38"/>
      <c r="T434" s="33"/>
      <c r="U434" s="1"/>
      <c r="V434" s="38"/>
      <c r="W434" s="33"/>
      <c r="X434" s="1"/>
    </row>
    <row r="435" spans="1:24">
      <c r="A435" s="38"/>
      <c r="B435" s="46"/>
      <c r="C435" s="47"/>
      <c r="D435" s="38"/>
      <c r="E435" s="33"/>
      <c r="F435" s="1"/>
      <c r="G435" s="38"/>
      <c r="H435" s="33"/>
      <c r="I435" s="1"/>
      <c r="J435" s="38"/>
      <c r="K435" s="33"/>
      <c r="L435" s="1"/>
      <c r="M435" s="38"/>
      <c r="N435" s="33"/>
      <c r="O435" s="1"/>
      <c r="P435" s="38"/>
      <c r="Q435" s="33"/>
      <c r="R435" s="1"/>
      <c r="S435" s="38"/>
      <c r="T435" s="33"/>
      <c r="U435" s="1"/>
      <c r="V435" s="38"/>
      <c r="W435" s="33"/>
      <c r="X435" s="1"/>
    </row>
    <row r="436" spans="1:24">
      <c r="A436" s="38"/>
      <c r="B436" s="48"/>
      <c r="C436" s="47"/>
      <c r="D436" s="38"/>
      <c r="E436" s="34"/>
      <c r="F436" s="1"/>
      <c r="G436" s="38"/>
      <c r="H436" s="34"/>
      <c r="I436" s="1"/>
      <c r="J436" s="38"/>
      <c r="K436" s="34"/>
      <c r="L436" s="1"/>
      <c r="M436" s="38"/>
      <c r="N436" s="34"/>
      <c r="O436" s="1"/>
      <c r="P436" s="38"/>
      <c r="Q436" s="34"/>
      <c r="R436" s="1"/>
      <c r="S436" s="38"/>
      <c r="T436" s="34"/>
      <c r="U436" s="1"/>
      <c r="V436" s="38"/>
      <c r="W436" s="34"/>
      <c r="X436" s="1"/>
    </row>
    <row r="437" spans="1:24">
      <c r="A437" s="38"/>
      <c r="B437" s="46"/>
      <c r="C437" s="47"/>
      <c r="D437" s="38"/>
      <c r="E437" s="33"/>
      <c r="F437" s="1"/>
      <c r="G437" s="38"/>
      <c r="H437" s="33"/>
      <c r="I437" s="1"/>
      <c r="J437" s="38"/>
      <c r="K437" s="33"/>
      <c r="L437" s="1"/>
      <c r="M437" s="38"/>
      <c r="N437" s="33"/>
      <c r="O437" s="1"/>
      <c r="P437" s="38"/>
      <c r="Q437" s="33"/>
      <c r="R437" s="1"/>
      <c r="S437" s="38"/>
      <c r="T437" s="33"/>
      <c r="U437" s="1"/>
      <c r="V437" s="38"/>
      <c r="W437" s="33"/>
      <c r="X437" s="1"/>
    </row>
    <row r="438" spans="1:24">
      <c r="A438" s="38"/>
      <c r="B438" s="46"/>
      <c r="C438" s="47"/>
      <c r="D438" s="38"/>
      <c r="E438" s="33"/>
      <c r="F438" s="1"/>
      <c r="G438" s="38"/>
      <c r="H438" s="33"/>
      <c r="I438" s="1"/>
      <c r="J438" s="38"/>
      <c r="K438" s="33"/>
      <c r="L438" s="1"/>
      <c r="M438" s="38"/>
      <c r="N438" s="33"/>
      <c r="O438" s="1"/>
      <c r="P438" s="38"/>
      <c r="Q438" s="33"/>
      <c r="R438" s="1"/>
      <c r="S438" s="38"/>
      <c r="T438" s="33"/>
      <c r="U438" s="1"/>
      <c r="V438" s="38"/>
      <c r="W438" s="33"/>
      <c r="X438" s="1"/>
    </row>
    <row r="439" spans="1:24">
      <c r="A439" s="38"/>
      <c r="B439" s="46"/>
      <c r="C439" s="47"/>
      <c r="D439" s="38"/>
      <c r="E439" s="33"/>
      <c r="F439" s="1"/>
      <c r="G439" s="38"/>
      <c r="H439" s="33"/>
      <c r="I439" s="1"/>
      <c r="J439" s="38"/>
      <c r="K439" s="33"/>
      <c r="L439" s="1"/>
      <c r="M439" s="38"/>
      <c r="N439" s="33"/>
      <c r="O439" s="1"/>
      <c r="P439" s="38"/>
      <c r="Q439" s="33"/>
      <c r="R439" s="1"/>
      <c r="S439" s="38"/>
      <c r="T439" s="33"/>
      <c r="U439" s="1"/>
      <c r="V439" s="38"/>
      <c r="W439" s="33"/>
      <c r="X439" s="1"/>
    </row>
    <row r="440" spans="1:24">
      <c r="A440" s="38"/>
      <c r="B440" s="46"/>
      <c r="C440" s="47"/>
      <c r="D440" s="38"/>
      <c r="E440" s="33"/>
      <c r="F440" s="1"/>
      <c r="G440" s="38"/>
      <c r="H440" s="33"/>
      <c r="I440" s="1"/>
      <c r="J440" s="38"/>
      <c r="K440" s="33"/>
      <c r="L440" s="1"/>
      <c r="M440" s="38"/>
      <c r="N440" s="33"/>
      <c r="O440" s="1"/>
      <c r="P440" s="38"/>
      <c r="Q440" s="33"/>
      <c r="R440" s="1"/>
      <c r="S440" s="38"/>
      <c r="T440" s="33"/>
      <c r="U440" s="1"/>
      <c r="V440" s="38"/>
      <c r="W440" s="33"/>
      <c r="X440" s="1"/>
    </row>
    <row r="441" spans="1:24">
      <c r="A441" s="38"/>
      <c r="B441" s="46"/>
      <c r="C441" s="47"/>
      <c r="D441" s="38"/>
      <c r="E441" s="33"/>
      <c r="F441" s="1"/>
      <c r="G441" s="38"/>
      <c r="H441" s="33"/>
      <c r="I441" s="1"/>
      <c r="J441" s="38"/>
      <c r="K441" s="33"/>
      <c r="L441" s="1"/>
      <c r="M441" s="38"/>
      <c r="N441" s="33"/>
      <c r="O441" s="1"/>
      <c r="P441" s="38"/>
      <c r="Q441" s="33"/>
      <c r="R441" s="1"/>
      <c r="S441" s="38"/>
      <c r="T441" s="33"/>
      <c r="U441" s="1"/>
      <c r="V441" s="38"/>
      <c r="W441" s="33"/>
      <c r="X441" s="1"/>
    </row>
    <row r="442" spans="1:24">
      <c r="A442" s="38"/>
      <c r="B442" s="46"/>
      <c r="C442" s="47"/>
      <c r="D442" s="38"/>
      <c r="E442" s="33"/>
      <c r="F442" s="1"/>
      <c r="G442" s="38"/>
      <c r="H442" s="33"/>
      <c r="I442" s="1"/>
      <c r="J442" s="38"/>
      <c r="K442" s="33"/>
      <c r="L442" s="1"/>
      <c r="M442" s="38"/>
      <c r="N442" s="33"/>
      <c r="O442" s="1"/>
      <c r="P442" s="38"/>
      <c r="Q442" s="33"/>
      <c r="R442" s="1"/>
      <c r="S442" s="38"/>
      <c r="T442" s="33"/>
      <c r="U442" s="1"/>
      <c r="V442" s="38"/>
      <c r="W442" s="33"/>
      <c r="X442" s="1"/>
    </row>
    <row r="443" spans="1:24">
      <c r="A443" s="38"/>
      <c r="B443" s="46"/>
      <c r="C443" s="47"/>
      <c r="D443" s="38"/>
      <c r="E443" s="33"/>
      <c r="F443" s="1"/>
      <c r="G443" s="38"/>
      <c r="H443" s="33"/>
      <c r="I443" s="1"/>
      <c r="J443" s="38"/>
      <c r="K443" s="33"/>
      <c r="L443" s="1"/>
      <c r="M443" s="38"/>
      <c r="N443" s="33"/>
      <c r="O443" s="1"/>
      <c r="P443" s="38"/>
      <c r="Q443" s="33"/>
      <c r="R443" s="1"/>
      <c r="S443" s="38"/>
      <c r="T443" s="33"/>
      <c r="U443" s="1"/>
      <c r="V443" s="38"/>
      <c r="W443" s="33"/>
      <c r="X443" s="1"/>
    </row>
    <row r="444" spans="1:24">
      <c r="A444" s="38"/>
      <c r="B444" s="46"/>
      <c r="C444" s="47"/>
      <c r="D444" s="38"/>
      <c r="E444" s="33"/>
      <c r="F444" s="1"/>
      <c r="G444" s="38"/>
      <c r="H444" s="33"/>
      <c r="I444" s="1"/>
      <c r="J444" s="38"/>
      <c r="K444" s="33"/>
      <c r="L444" s="1"/>
      <c r="M444" s="38"/>
      <c r="N444" s="33"/>
      <c r="O444" s="1"/>
      <c r="P444" s="38"/>
      <c r="Q444" s="33"/>
      <c r="R444" s="1"/>
      <c r="S444" s="38"/>
      <c r="T444" s="33"/>
      <c r="U444" s="1"/>
      <c r="V444" s="38"/>
      <c r="W444" s="33"/>
      <c r="X444" s="1"/>
    </row>
    <row r="445" spans="1:24">
      <c r="A445" s="38"/>
      <c r="B445" s="46"/>
      <c r="C445" s="47"/>
      <c r="D445" s="38"/>
      <c r="E445" s="33"/>
      <c r="F445" s="1"/>
      <c r="G445" s="38"/>
      <c r="H445" s="33"/>
      <c r="I445" s="1"/>
      <c r="J445" s="38"/>
      <c r="K445" s="33"/>
      <c r="L445" s="1"/>
      <c r="M445" s="38"/>
      <c r="N445" s="33"/>
      <c r="O445" s="1"/>
      <c r="P445" s="38"/>
      <c r="Q445" s="33"/>
      <c r="R445" s="1"/>
      <c r="S445" s="38"/>
      <c r="T445" s="33"/>
      <c r="U445" s="1"/>
      <c r="V445" s="38"/>
      <c r="W445" s="33"/>
      <c r="X445" s="1"/>
    </row>
    <row r="446" spans="1:24">
      <c r="A446" s="38"/>
      <c r="B446" s="46"/>
      <c r="C446" s="47"/>
      <c r="D446" s="38"/>
      <c r="E446" s="33"/>
      <c r="F446" s="1"/>
      <c r="G446" s="38"/>
      <c r="H446" s="33"/>
      <c r="I446" s="1"/>
      <c r="J446" s="38"/>
      <c r="K446" s="33"/>
      <c r="L446" s="1"/>
      <c r="M446" s="38"/>
      <c r="N446" s="33"/>
      <c r="O446" s="1"/>
      <c r="P446" s="38"/>
      <c r="Q446" s="33"/>
      <c r="R446" s="1"/>
      <c r="S446" s="38"/>
      <c r="T446" s="33"/>
      <c r="U446" s="1"/>
      <c r="V446" s="38"/>
      <c r="W446" s="33"/>
      <c r="X446" s="1"/>
    </row>
    <row r="447" spans="1:24">
      <c r="A447" s="38"/>
      <c r="B447" s="46"/>
      <c r="C447" s="47"/>
      <c r="D447" s="38"/>
      <c r="E447" s="33"/>
      <c r="F447" s="1"/>
      <c r="G447" s="38"/>
      <c r="H447" s="33"/>
      <c r="I447" s="1"/>
      <c r="J447" s="38"/>
      <c r="K447" s="33"/>
      <c r="L447" s="1"/>
      <c r="M447" s="38"/>
      <c r="N447" s="33"/>
      <c r="O447" s="1"/>
      <c r="P447" s="38"/>
      <c r="Q447" s="33"/>
      <c r="R447" s="1"/>
      <c r="S447" s="38"/>
      <c r="T447" s="33"/>
      <c r="U447" s="1"/>
      <c r="V447" s="38"/>
      <c r="W447" s="33"/>
      <c r="X447" s="1"/>
    </row>
    <row r="448" spans="1:24">
      <c r="A448" s="38"/>
      <c r="B448" s="46"/>
      <c r="C448" s="47"/>
      <c r="D448" s="38"/>
      <c r="E448" s="33"/>
      <c r="F448" s="1"/>
      <c r="G448" s="38"/>
      <c r="H448" s="33"/>
      <c r="I448" s="1"/>
      <c r="J448" s="38"/>
      <c r="K448" s="33"/>
      <c r="L448" s="1"/>
      <c r="M448" s="38"/>
      <c r="N448" s="33"/>
      <c r="O448" s="1"/>
      <c r="P448" s="38"/>
      <c r="Q448" s="33"/>
      <c r="R448" s="1"/>
      <c r="S448" s="38"/>
      <c r="T448" s="33"/>
      <c r="U448" s="1"/>
      <c r="V448" s="38"/>
      <c r="W448" s="33"/>
      <c r="X448" s="1"/>
    </row>
    <row r="449" spans="1:24">
      <c r="A449" s="38"/>
      <c r="B449" s="46"/>
      <c r="C449" s="47"/>
      <c r="D449" s="38"/>
      <c r="E449" s="33"/>
      <c r="F449" s="1"/>
      <c r="G449" s="38"/>
      <c r="H449" s="33"/>
      <c r="I449" s="1"/>
      <c r="J449" s="38"/>
      <c r="K449" s="33"/>
      <c r="L449" s="1"/>
      <c r="M449" s="38"/>
      <c r="N449" s="33"/>
      <c r="O449" s="1"/>
      <c r="P449" s="38"/>
      <c r="Q449" s="33"/>
      <c r="R449" s="1"/>
      <c r="S449" s="38"/>
      <c r="T449" s="33"/>
      <c r="U449" s="1"/>
      <c r="V449" s="38"/>
      <c r="W449" s="33"/>
      <c r="X449" s="1"/>
    </row>
    <row r="450" spans="1:24">
      <c r="A450" s="38"/>
      <c r="B450" s="46"/>
      <c r="C450" s="47"/>
      <c r="D450" s="38"/>
      <c r="E450" s="33"/>
      <c r="F450" s="1"/>
      <c r="G450" s="38"/>
      <c r="H450" s="33"/>
      <c r="I450" s="1"/>
      <c r="J450" s="38"/>
      <c r="K450" s="33"/>
      <c r="L450" s="1"/>
      <c r="M450" s="38"/>
      <c r="N450" s="33"/>
      <c r="O450" s="1"/>
      <c r="P450" s="38"/>
      <c r="Q450" s="33"/>
      <c r="R450" s="1"/>
      <c r="S450" s="38"/>
      <c r="T450" s="33"/>
      <c r="U450" s="1"/>
      <c r="V450" s="38"/>
      <c r="W450" s="33"/>
      <c r="X450" s="1"/>
    </row>
    <row r="451" spans="1:24">
      <c r="A451" s="38"/>
      <c r="B451" s="46"/>
      <c r="C451" s="47"/>
      <c r="D451" s="38"/>
      <c r="E451" s="33"/>
      <c r="F451" s="1"/>
      <c r="G451" s="38"/>
      <c r="H451" s="33"/>
      <c r="I451" s="1"/>
      <c r="J451" s="38"/>
      <c r="K451" s="33"/>
      <c r="L451" s="1"/>
      <c r="M451" s="38"/>
      <c r="N451" s="33"/>
      <c r="O451" s="1"/>
      <c r="P451" s="38"/>
      <c r="Q451" s="33"/>
      <c r="R451" s="1"/>
      <c r="S451" s="38"/>
      <c r="T451" s="33"/>
      <c r="U451" s="1"/>
      <c r="V451" s="38"/>
      <c r="W451" s="33"/>
      <c r="X451" s="1"/>
    </row>
    <row r="452" spans="1:24">
      <c r="A452" s="38"/>
      <c r="B452" s="46"/>
      <c r="C452" s="47"/>
      <c r="D452" s="38"/>
      <c r="E452" s="33"/>
      <c r="F452" s="1"/>
      <c r="G452" s="38"/>
      <c r="H452" s="33"/>
      <c r="I452" s="1"/>
      <c r="J452" s="38"/>
      <c r="K452" s="33"/>
      <c r="L452" s="1"/>
      <c r="M452" s="38"/>
      <c r="N452" s="33"/>
      <c r="O452" s="1"/>
      <c r="P452" s="38"/>
      <c r="Q452" s="33"/>
      <c r="R452" s="1"/>
      <c r="S452" s="38"/>
      <c r="T452" s="33"/>
      <c r="U452" s="1"/>
      <c r="V452" s="38"/>
      <c r="W452" s="33"/>
      <c r="X452" s="1"/>
    </row>
    <row r="453" spans="1:24">
      <c r="A453" s="38"/>
      <c r="B453" s="46"/>
      <c r="C453" s="47"/>
      <c r="D453" s="38"/>
      <c r="E453" s="33"/>
      <c r="F453" s="1"/>
      <c r="G453" s="38"/>
      <c r="H453" s="33"/>
      <c r="I453" s="1"/>
      <c r="J453" s="38"/>
      <c r="K453" s="33"/>
      <c r="L453" s="1"/>
      <c r="M453" s="38"/>
      <c r="N453" s="33"/>
      <c r="O453" s="1"/>
      <c r="P453" s="38"/>
      <c r="Q453" s="33"/>
      <c r="R453" s="1"/>
      <c r="S453" s="38"/>
      <c r="T453" s="33"/>
      <c r="U453" s="1"/>
      <c r="V453" s="38"/>
      <c r="W453" s="33"/>
      <c r="X453" s="1"/>
    </row>
    <row r="454" spans="1:24">
      <c r="A454" s="38"/>
      <c r="B454" s="46"/>
      <c r="C454" s="47"/>
      <c r="D454" s="38"/>
      <c r="E454" s="33"/>
      <c r="F454" s="1"/>
      <c r="G454" s="38"/>
      <c r="H454" s="33"/>
      <c r="I454" s="1"/>
      <c r="J454" s="38"/>
      <c r="K454" s="33"/>
      <c r="L454" s="1"/>
      <c r="M454" s="38"/>
      <c r="N454" s="33"/>
      <c r="O454" s="1"/>
      <c r="P454" s="38"/>
      <c r="Q454" s="33"/>
      <c r="R454" s="1"/>
      <c r="S454" s="38"/>
      <c r="T454" s="33"/>
      <c r="U454" s="1"/>
      <c r="V454" s="38"/>
      <c r="W454" s="33"/>
      <c r="X454" s="1"/>
    </row>
    <row r="455" spans="1:24">
      <c r="A455" s="38"/>
      <c r="B455" s="46"/>
      <c r="C455" s="47"/>
      <c r="D455" s="38"/>
      <c r="E455" s="33"/>
      <c r="F455" s="1"/>
      <c r="G455" s="38"/>
      <c r="H455" s="33"/>
      <c r="I455" s="1"/>
      <c r="J455" s="38"/>
      <c r="K455" s="33"/>
      <c r="L455" s="1"/>
      <c r="M455" s="38"/>
      <c r="N455" s="33"/>
      <c r="O455" s="1"/>
      <c r="P455" s="38"/>
      <c r="Q455" s="33"/>
      <c r="R455" s="1"/>
      <c r="S455" s="38"/>
      <c r="T455" s="33"/>
      <c r="U455" s="1"/>
      <c r="V455" s="38"/>
      <c r="W455" s="33"/>
      <c r="X455" s="1"/>
    </row>
    <row r="456" spans="1:24">
      <c r="A456" s="38"/>
      <c r="B456" s="46"/>
      <c r="C456" s="47"/>
      <c r="D456" s="38"/>
      <c r="E456" s="33"/>
      <c r="F456" s="1"/>
      <c r="G456" s="38"/>
      <c r="H456" s="33"/>
      <c r="I456" s="1"/>
      <c r="J456" s="38"/>
      <c r="K456" s="33"/>
      <c r="L456" s="1"/>
      <c r="M456" s="38"/>
      <c r="N456" s="33"/>
      <c r="O456" s="1"/>
      <c r="P456" s="38"/>
      <c r="Q456" s="33"/>
      <c r="R456" s="1"/>
      <c r="S456" s="38"/>
      <c r="T456" s="33"/>
      <c r="U456" s="1"/>
      <c r="V456" s="38"/>
      <c r="W456" s="33"/>
      <c r="X456" s="1"/>
    </row>
    <row r="457" spans="1:24">
      <c r="A457" s="38"/>
      <c r="B457" s="46"/>
      <c r="C457" s="47"/>
      <c r="D457" s="38"/>
      <c r="E457" s="33"/>
      <c r="F457" s="1"/>
      <c r="G457" s="38"/>
      <c r="H457" s="33"/>
      <c r="I457" s="1"/>
      <c r="J457" s="38"/>
      <c r="K457" s="33"/>
      <c r="L457" s="1"/>
      <c r="M457" s="38"/>
      <c r="N457" s="33"/>
      <c r="O457" s="1"/>
      <c r="P457" s="38"/>
      <c r="Q457" s="33"/>
      <c r="R457" s="1"/>
      <c r="S457" s="38"/>
      <c r="T457" s="33"/>
      <c r="U457" s="1"/>
      <c r="V457" s="38"/>
      <c r="W457" s="33"/>
      <c r="X457" s="1"/>
    </row>
    <row r="458" spans="1:24">
      <c r="A458" s="38"/>
      <c r="B458" s="46"/>
      <c r="C458" s="47"/>
      <c r="D458" s="38"/>
      <c r="E458" s="33"/>
      <c r="F458" s="1"/>
      <c r="G458" s="38"/>
      <c r="H458" s="33"/>
      <c r="I458" s="1"/>
      <c r="J458" s="38"/>
      <c r="K458" s="33"/>
      <c r="L458" s="1"/>
      <c r="M458" s="38"/>
      <c r="N458" s="33"/>
      <c r="O458" s="1"/>
      <c r="P458" s="38"/>
      <c r="Q458" s="33"/>
      <c r="R458" s="1"/>
      <c r="S458" s="38"/>
      <c r="T458" s="33"/>
      <c r="U458" s="1"/>
      <c r="V458" s="38"/>
      <c r="W458" s="33"/>
      <c r="X458" s="1"/>
    </row>
    <row r="459" spans="1:24">
      <c r="A459" s="38"/>
      <c r="B459" s="46"/>
      <c r="C459" s="47"/>
      <c r="D459" s="38"/>
      <c r="E459" s="33"/>
      <c r="F459" s="1"/>
      <c r="G459" s="38"/>
      <c r="H459" s="33"/>
      <c r="I459" s="1"/>
      <c r="J459" s="38"/>
      <c r="K459" s="33"/>
      <c r="L459" s="1"/>
      <c r="M459" s="38"/>
      <c r="N459" s="33"/>
      <c r="O459" s="1"/>
      <c r="P459" s="38"/>
      <c r="Q459" s="33"/>
      <c r="R459" s="1"/>
      <c r="S459" s="38"/>
      <c r="T459" s="33"/>
      <c r="U459" s="1"/>
      <c r="V459" s="38"/>
      <c r="W459" s="33"/>
      <c r="X459" s="1"/>
    </row>
    <row r="460" spans="1:24">
      <c r="A460" s="38"/>
      <c r="B460" s="48"/>
      <c r="C460" s="47"/>
      <c r="D460" s="38"/>
      <c r="E460" s="34"/>
      <c r="F460" s="1"/>
      <c r="G460" s="38"/>
      <c r="H460" s="34"/>
      <c r="I460" s="1"/>
      <c r="J460" s="38"/>
      <c r="K460" s="34"/>
      <c r="L460" s="1"/>
      <c r="M460" s="38"/>
      <c r="N460" s="34"/>
      <c r="O460" s="1"/>
      <c r="P460" s="38"/>
      <c r="Q460" s="34"/>
      <c r="R460" s="1"/>
      <c r="S460" s="38"/>
      <c r="T460" s="34"/>
      <c r="U460" s="1"/>
      <c r="V460" s="38"/>
      <c r="W460" s="34"/>
      <c r="X460" s="1"/>
    </row>
    <row r="461" spans="1:24">
      <c r="A461" s="38"/>
      <c r="B461" s="46"/>
      <c r="C461" s="47"/>
      <c r="D461" s="38"/>
      <c r="E461" s="33"/>
      <c r="F461" s="1"/>
      <c r="G461" s="38"/>
      <c r="H461" s="33"/>
      <c r="I461" s="1"/>
      <c r="J461" s="38"/>
      <c r="K461" s="33"/>
      <c r="L461" s="1"/>
      <c r="M461" s="38"/>
      <c r="N461" s="33"/>
      <c r="O461" s="1"/>
      <c r="P461" s="38"/>
      <c r="Q461" s="33"/>
      <c r="R461" s="1"/>
      <c r="S461" s="38"/>
      <c r="T461" s="33"/>
      <c r="U461" s="1"/>
      <c r="V461" s="38"/>
      <c r="W461" s="33"/>
      <c r="X461" s="1"/>
    </row>
    <row r="462" spans="1:24">
      <c r="A462" s="38"/>
      <c r="B462" s="46"/>
      <c r="C462" s="47"/>
      <c r="D462" s="38"/>
      <c r="E462" s="33"/>
      <c r="F462" s="1"/>
      <c r="G462" s="38"/>
      <c r="H462" s="33"/>
      <c r="I462" s="1"/>
      <c r="J462" s="38"/>
      <c r="K462" s="33"/>
      <c r="L462" s="1"/>
      <c r="M462" s="38"/>
      <c r="N462" s="33"/>
      <c r="O462" s="1"/>
      <c r="P462" s="38"/>
      <c r="Q462" s="33"/>
      <c r="R462" s="1"/>
      <c r="S462" s="38"/>
      <c r="T462" s="33"/>
      <c r="U462" s="1"/>
      <c r="V462" s="38"/>
      <c r="W462" s="33"/>
      <c r="X462" s="1"/>
    </row>
    <row r="463" spans="1:24">
      <c r="A463" s="38"/>
      <c r="B463" s="46"/>
      <c r="C463" s="47"/>
      <c r="D463" s="38"/>
      <c r="E463" s="33"/>
      <c r="F463" s="1"/>
      <c r="G463" s="38"/>
      <c r="H463" s="33"/>
      <c r="I463" s="1"/>
      <c r="J463" s="38"/>
      <c r="K463" s="33"/>
      <c r="L463" s="1"/>
      <c r="M463" s="38"/>
      <c r="N463" s="33"/>
      <c r="O463" s="1"/>
      <c r="P463" s="38"/>
      <c r="Q463" s="33"/>
      <c r="R463" s="1"/>
      <c r="S463" s="38"/>
      <c r="T463" s="33"/>
      <c r="U463" s="1"/>
      <c r="V463" s="38"/>
      <c r="W463" s="33"/>
      <c r="X463" s="1"/>
    </row>
    <row r="464" spans="1:24">
      <c r="A464" s="38"/>
      <c r="B464" s="46"/>
      <c r="C464" s="47"/>
      <c r="D464" s="38"/>
      <c r="E464" s="33"/>
      <c r="F464" s="1"/>
      <c r="G464" s="38"/>
      <c r="H464" s="33"/>
      <c r="I464" s="1"/>
      <c r="J464" s="38"/>
      <c r="K464" s="33"/>
      <c r="L464" s="1"/>
      <c r="M464" s="38"/>
      <c r="N464" s="33"/>
      <c r="O464" s="1"/>
      <c r="P464" s="38"/>
      <c r="Q464" s="33"/>
      <c r="R464" s="1"/>
      <c r="S464" s="38"/>
      <c r="T464" s="33"/>
      <c r="U464" s="1"/>
      <c r="V464" s="38"/>
      <c r="W464" s="33"/>
      <c r="X464" s="1"/>
    </row>
    <row r="465" spans="1:24">
      <c r="A465" s="38"/>
      <c r="B465" s="46"/>
      <c r="C465" s="47"/>
      <c r="D465" s="38"/>
      <c r="E465" s="33"/>
      <c r="F465" s="1"/>
      <c r="G465" s="38"/>
      <c r="H465" s="33"/>
      <c r="I465" s="1"/>
      <c r="J465" s="38"/>
      <c r="K465" s="33"/>
      <c r="L465" s="1"/>
      <c r="M465" s="38"/>
      <c r="N465" s="33"/>
      <c r="O465" s="1"/>
      <c r="P465" s="38"/>
      <c r="Q465" s="33"/>
      <c r="R465" s="1"/>
      <c r="S465" s="38"/>
      <c r="T465" s="33"/>
      <c r="U465" s="1"/>
      <c r="V465" s="38"/>
      <c r="W465" s="33"/>
      <c r="X465" s="1"/>
    </row>
    <row r="466" spans="1:24">
      <c r="A466" s="38"/>
      <c r="B466" s="46"/>
      <c r="C466" s="47"/>
      <c r="D466" s="38"/>
      <c r="E466" s="33"/>
      <c r="F466" s="1"/>
      <c r="G466" s="38"/>
      <c r="H466" s="33"/>
      <c r="I466" s="1"/>
      <c r="J466" s="38"/>
      <c r="K466" s="33"/>
      <c r="L466" s="1"/>
      <c r="M466" s="38"/>
      <c r="N466" s="33"/>
      <c r="O466" s="1"/>
      <c r="P466" s="38"/>
      <c r="Q466" s="33"/>
      <c r="R466" s="1"/>
      <c r="S466" s="38"/>
      <c r="T466" s="33"/>
      <c r="U466" s="1"/>
      <c r="V466" s="38"/>
      <c r="W466" s="33"/>
      <c r="X466" s="1"/>
    </row>
    <row r="467" spans="1:24">
      <c r="A467" s="38"/>
      <c r="B467" s="46"/>
      <c r="C467" s="47"/>
      <c r="D467" s="38"/>
      <c r="E467" s="33"/>
      <c r="F467" s="1"/>
      <c r="G467" s="38"/>
      <c r="H467" s="33"/>
      <c r="I467" s="1"/>
      <c r="J467" s="38"/>
      <c r="K467" s="33"/>
      <c r="L467" s="1"/>
      <c r="M467" s="38"/>
      <c r="N467" s="33"/>
      <c r="O467" s="1"/>
      <c r="P467" s="38"/>
      <c r="Q467" s="33"/>
      <c r="R467" s="1"/>
      <c r="S467" s="38"/>
      <c r="T467" s="33"/>
      <c r="U467" s="1"/>
      <c r="V467" s="38"/>
      <c r="W467" s="33"/>
      <c r="X467" s="1"/>
    </row>
    <row r="468" spans="1:24">
      <c r="A468" s="38"/>
      <c r="B468" s="46"/>
      <c r="C468" s="47"/>
      <c r="D468" s="38"/>
      <c r="E468" s="33"/>
      <c r="F468" s="1"/>
      <c r="G468" s="38"/>
      <c r="H468" s="33"/>
      <c r="I468" s="1"/>
      <c r="J468" s="38"/>
      <c r="K468" s="33"/>
      <c r="L468" s="1"/>
      <c r="M468" s="38"/>
      <c r="N468" s="33"/>
      <c r="O468" s="1"/>
      <c r="P468" s="38"/>
      <c r="Q468" s="33"/>
      <c r="R468" s="1"/>
      <c r="S468" s="38"/>
      <c r="T468" s="33"/>
      <c r="U468" s="1"/>
      <c r="V468" s="38"/>
      <c r="W468" s="33"/>
      <c r="X468" s="1"/>
    </row>
    <row r="469" spans="1:24">
      <c r="A469" s="38"/>
      <c r="B469" s="46"/>
      <c r="C469" s="47"/>
      <c r="D469" s="38"/>
      <c r="E469" s="33"/>
      <c r="F469" s="1"/>
      <c r="G469" s="38"/>
      <c r="H469" s="33"/>
      <c r="I469" s="1"/>
      <c r="J469" s="38"/>
      <c r="K469" s="33"/>
      <c r="L469" s="1"/>
      <c r="M469" s="38"/>
      <c r="N469" s="33"/>
      <c r="O469" s="1"/>
      <c r="P469" s="38"/>
      <c r="Q469" s="33"/>
      <c r="R469" s="1"/>
      <c r="S469" s="38"/>
      <c r="T469" s="33"/>
      <c r="U469" s="1"/>
      <c r="V469" s="38"/>
      <c r="W469" s="33"/>
      <c r="X469" s="1"/>
    </row>
    <row r="470" spans="1:24">
      <c r="A470" s="38"/>
      <c r="B470" s="46"/>
      <c r="C470" s="47"/>
      <c r="D470" s="38"/>
      <c r="E470" s="33"/>
      <c r="F470" s="1"/>
      <c r="G470" s="38"/>
      <c r="H470" s="33"/>
      <c r="I470" s="1"/>
      <c r="J470" s="38"/>
      <c r="K470" s="33"/>
      <c r="L470" s="1"/>
      <c r="M470" s="38"/>
      <c r="N470" s="33"/>
      <c r="O470" s="1"/>
      <c r="P470" s="38"/>
      <c r="Q470" s="33"/>
      <c r="R470" s="1"/>
      <c r="S470" s="38"/>
      <c r="T470" s="33"/>
      <c r="U470" s="1"/>
      <c r="V470" s="38"/>
      <c r="W470" s="33"/>
      <c r="X470" s="1"/>
    </row>
    <row r="471" spans="1:24">
      <c r="A471" s="38"/>
      <c r="B471" s="46"/>
      <c r="C471" s="47"/>
      <c r="D471" s="38"/>
      <c r="E471" s="33"/>
      <c r="F471" s="1"/>
      <c r="G471" s="38"/>
      <c r="H471" s="33"/>
      <c r="I471" s="1"/>
      <c r="J471" s="38"/>
      <c r="K471" s="33"/>
      <c r="L471" s="1"/>
      <c r="M471" s="38"/>
      <c r="N471" s="33"/>
      <c r="O471" s="1"/>
      <c r="P471" s="38"/>
      <c r="Q471" s="33"/>
      <c r="R471" s="1"/>
      <c r="S471" s="38"/>
      <c r="T471" s="33"/>
      <c r="U471" s="1"/>
      <c r="V471" s="38"/>
      <c r="W471" s="33"/>
      <c r="X471" s="1"/>
    </row>
    <row r="472" spans="1:24">
      <c r="A472" s="38"/>
      <c r="B472" s="46"/>
      <c r="C472" s="47"/>
      <c r="D472" s="38"/>
      <c r="E472" s="33"/>
      <c r="F472" s="1"/>
      <c r="G472" s="38"/>
      <c r="H472" s="33"/>
      <c r="I472" s="1"/>
      <c r="J472" s="38"/>
      <c r="K472" s="33"/>
      <c r="L472" s="1"/>
      <c r="M472" s="38"/>
      <c r="N472" s="33"/>
      <c r="O472" s="1"/>
      <c r="P472" s="38"/>
      <c r="Q472" s="33"/>
      <c r="R472" s="1"/>
      <c r="S472" s="38"/>
      <c r="T472" s="33"/>
      <c r="U472" s="1"/>
      <c r="V472" s="38"/>
      <c r="W472" s="33"/>
      <c r="X472" s="1"/>
    </row>
    <row r="473" spans="1:24">
      <c r="A473" s="38"/>
      <c r="B473" s="46"/>
      <c r="C473" s="47"/>
      <c r="D473" s="38"/>
      <c r="E473" s="33"/>
      <c r="F473" s="1"/>
      <c r="G473" s="38"/>
      <c r="H473" s="33"/>
      <c r="I473" s="1"/>
      <c r="J473" s="38"/>
      <c r="K473" s="33"/>
      <c r="L473" s="1"/>
      <c r="M473" s="38"/>
      <c r="N473" s="33"/>
      <c r="O473" s="1"/>
      <c r="P473" s="38"/>
      <c r="Q473" s="33"/>
      <c r="R473" s="1"/>
      <c r="S473" s="38"/>
      <c r="T473" s="33"/>
      <c r="U473" s="1"/>
      <c r="V473" s="38"/>
      <c r="W473" s="33"/>
      <c r="X473" s="1"/>
    </row>
    <row r="474" spans="1:24">
      <c r="A474" s="38"/>
      <c r="B474" s="46"/>
      <c r="C474" s="47"/>
      <c r="D474" s="38"/>
      <c r="E474" s="33"/>
      <c r="F474" s="1"/>
      <c r="G474" s="38"/>
      <c r="H474" s="33"/>
      <c r="I474" s="1"/>
      <c r="J474" s="38"/>
      <c r="K474" s="33"/>
      <c r="L474" s="1"/>
      <c r="M474" s="38"/>
      <c r="N474" s="33"/>
      <c r="O474" s="1"/>
      <c r="P474" s="38"/>
      <c r="Q474" s="33"/>
      <c r="R474" s="1"/>
      <c r="S474" s="38"/>
      <c r="T474" s="33"/>
      <c r="U474" s="1"/>
      <c r="V474" s="38"/>
      <c r="W474" s="33"/>
      <c r="X474" s="1"/>
    </row>
    <row r="475" spans="1:24">
      <c r="A475" s="38"/>
      <c r="B475" s="46"/>
      <c r="C475" s="47"/>
      <c r="D475" s="38"/>
      <c r="E475" s="33"/>
      <c r="F475" s="1"/>
      <c r="G475" s="38"/>
      <c r="H475" s="33"/>
      <c r="I475" s="1"/>
      <c r="J475" s="38"/>
      <c r="K475" s="33"/>
      <c r="L475" s="1"/>
      <c r="M475" s="38"/>
      <c r="N475" s="33"/>
      <c r="O475" s="1"/>
      <c r="P475" s="38"/>
      <c r="Q475" s="33"/>
      <c r="R475" s="1"/>
      <c r="S475" s="38"/>
      <c r="T475" s="33"/>
      <c r="U475" s="1"/>
      <c r="V475" s="38"/>
      <c r="W475" s="33"/>
      <c r="X475" s="1"/>
    </row>
    <row r="476" spans="1:24">
      <c r="A476" s="38"/>
      <c r="B476" s="46"/>
      <c r="C476" s="47"/>
      <c r="D476" s="38"/>
      <c r="E476" s="33"/>
      <c r="F476" s="1"/>
      <c r="G476" s="38"/>
      <c r="H476" s="33"/>
      <c r="I476" s="1"/>
      <c r="J476" s="38"/>
      <c r="K476" s="33"/>
      <c r="L476" s="1"/>
      <c r="M476" s="38"/>
      <c r="N476" s="33"/>
      <c r="O476" s="1"/>
      <c r="P476" s="38"/>
      <c r="Q476" s="33"/>
      <c r="R476" s="1"/>
      <c r="S476" s="38"/>
      <c r="T476" s="33"/>
      <c r="U476" s="1"/>
      <c r="V476" s="38"/>
      <c r="W476" s="33"/>
      <c r="X476" s="1"/>
    </row>
    <row r="477" spans="1:24">
      <c r="A477" s="38"/>
      <c r="B477" s="46"/>
      <c r="C477" s="47"/>
      <c r="D477" s="38"/>
      <c r="E477" s="33"/>
      <c r="F477" s="1"/>
      <c r="G477" s="38"/>
      <c r="H477" s="33"/>
      <c r="I477" s="1"/>
      <c r="J477" s="38"/>
      <c r="K477" s="33"/>
      <c r="L477" s="1"/>
      <c r="M477" s="38"/>
      <c r="N477" s="33"/>
      <c r="O477" s="1"/>
      <c r="P477" s="38"/>
      <c r="Q477" s="33"/>
      <c r="R477" s="1"/>
      <c r="S477" s="38"/>
      <c r="T477" s="33"/>
      <c r="U477" s="1"/>
      <c r="V477" s="38"/>
      <c r="W477" s="33"/>
      <c r="X477" s="1"/>
    </row>
    <row r="478" spans="1:24">
      <c r="A478" s="38"/>
      <c r="B478" s="46"/>
      <c r="C478" s="47"/>
      <c r="D478" s="38"/>
      <c r="E478" s="33"/>
      <c r="F478" s="1"/>
      <c r="G478" s="38"/>
      <c r="H478" s="33"/>
      <c r="I478" s="1"/>
      <c r="J478" s="38"/>
      <c r="K478" s="33"/>
      <c r="L478" s="1"/>
      <c r="M478" s="38"/>
      <c r="N478" s="33"/>
      <c r="O478" s="1"/>
      <c r="P478" s="38"/>
      <c r="Q478" s="33"/>
      <c r="R478" s="1"/>
      <c r="S478" s="38"/>
      <c r="T478" s="33"/>
      <c r="U478" s="1"/>
      <c r="V478" s="38"/>
      <c r="W478" s="33"/>
      <c r="X478" s="1"/>
    </row>
    <row r="479" spans="1:24">
      <c r="A479" s="38"/>
      <c r="B479" s="46"/>
      <c r="C479" s="47"/>
      <c r="D479" s="38"/>
      <c r="E479" s="33"/>
      <c r="F479" s="1"/>
      <c r="G479" s="38"/>
      <c r="H479" s="33"/>
      <c r="I479" s="1"/>
      <c r="J479" s="38"/>
      <c r="K479" s="33"/>
      <c r="L479" s="1"/>
      <c r="M479" s="38"/>
      <c r="N479" s="33"/>
      <c r="O479" s="1"/>
      <c r="P479" s="38"/>
      <c r="Q479" s="33"/>
      <c r="R479" s="1"/>
      <c r="S479" s="38"/>
      <c r="T479" s="33"/>
      <c r="U479" s="1"/>
      <c r="V479" s="38"/>
      <c r="W479" s="33"/>
      <c r="X479" s="1"/>
    </row>
    <row r="480" spans="1:24">
      <c r="A480" s="38"/>
      <c r="B480" s="46"/>
      <c r="C480" s="47"/>
      <c r="D480" s="38"/>
      <c r="E480" s="33"/>
      <c r="F480" s="1"/>
      <c r="G480" s="38"/>
      <c r="H480" s="33"/>
      <c r="I480" s="1"/>
      <c r="J480" s="38"/>
      <c r="K480" s="33"/>
      <c r="L480" s="1"/>
      <c r="M480" s="38"/>
      <c r="N480" s="33"/>
      <c r="O480" s="1"/>
      <c r="P480" s="38"/>
      <c r="Q480" s="33"/>
      <c r="R480" s="1"/>
      <c r="S480" s="38"/>
      <c r="T480" s="33"/>
      <c r="U480" s="1"/>
      <c r="V480" s="38"/>
      <c r="W480" s="33"/>
      <c r="X480" s="1"/>
    </row>
    <row r="481" spans="1:24">
      <c r="A481" s="38"/>
      <c r="B481" s="46"/>
      <c r="C481" s="47"/>
      <c r="D481" s="38"/>
      <c r="E481" s="33"/>
      <c r="F481" s="1"/>
      <c r="G481" s="38"/>
      <c r="H481" s="33"/>
      <c r="I481" s="1"/>
      <c r="J481" s="38"/>
      <c r="K481" s="33"/>
      <c r="L481" s="1"/>
      <c r="M481" s="38"/>
      <c r="N481" s="33"/>
      <c r="O481" s="1"/>
      <c r="P481" s="38"/>
      <c r="Q481" s="33"/>
      <c r="R481" s="1"/>
      <c r="S481" s="38"/>
      <c r="T481" s="33"/>
      <c r="U481" s="1"/>
      <c r="V481" s="38"/>
      <c r="W481" s="33"/>
      <c r="X481" s="1"/>
    </row>
    <row r="482" spans="1:24">
      <c r="A482" s="38"/>
      <c r="B482" s="46"/>
      <c r="C482" s="47"/>
      <c r="D482" s="38"/>
      <c r="E482" s="33"/>
      <c r="F482" s="1"/>
      <c r="G482" s="38"/>
      <c r="H482" s="33"/>
      <c r="I482" s="1"/>
      <c r="J482" s="38"/>
      <c r="K482" s="33"/>
      <c r="L482" s="1"/>
      <c r="M482" s="38"/>
      <c r="N482" s="33"/>
      <c r="O482" s="1"/>
      <c r="P482" s="38"/>
      <c r="Q482" s="33"/>
      <c r="R482" s="1"/>
      <c r="S482" s="38"/>
      <c r="T482" s="33"/>
      <c r="U482" s="1"/>
      <c r="V482" s="38"/>
      <c r="W482" s="33"/>
      <c r="X482" s="1"/>
    </row>
    <row r="483" spans="1:24">
      <c r="A483" s="38"/>
      <c r="B483" s="46"/>
      <c r="C483" s="47"/>
      <c r="D483" s="38"/>
      <c r="E483" s="33"/>
      <c r="F483" s="1"/>
      <c r="G483" s="38"/>
      <c r="H483" s="33"/>
      <c r="I483" s="1"/>
      <c r="J483" s="38"/>
      <c r="K483" s="33"/>
      <c r="L483" s="1"/>
      <c r="M483" s="38"/>
      <c r="N483" s="33"/>
      <c r="O483" s="1"/>
      <c r="P483" s="38"/>
      <c r="Q483" s="33"/>
      <c r="R483" s="1"/>
      <c r="S483" s="38"/>
      <c r="T483" s="33"/>
      <c r="U483" s="1"/>
      <c r="V483" s="38"/>
      <c r="W483" s="33"/>
      <c r="X483" s="1"/>
    </row>
    <row r="484" spans="1:24">
      <c r="A484" s="38"/>
      <c r="B484" s="48"/>
      <c r="C484" s="47"/>
      <c r="D484" s="38"/>
      <c r="E484" s="34"/>
      <c r="F484" s="1"/>
      <c r="G484" s="38"/>
      <c r="H484" s="34"/>
      <c r="I484" s="1"/>
      <c r="J484" s="38"/>
      <c r="K484" s="34"/>
      <c r="L484" s="1"/>
      <c r="M484" s="38"/>
      <c r="N484" s="34"/>
      <c r="O484" s="1"/>
      <c r="P484" s="38"/>
      <c r="Q484" s="34"/>
      <c r="R484" s="1"/>
      <c r="S484" s="38"/>
      <c r="T484" s="34"/>
      <c r="U484" s="1"/>
      <c r="V484" s="38"/>
      <c r="W484" s="34"/>
      <c r="X484" s="1"/>
    </row>
    <row r="485" spans="1:24">
      <c r="A485" s="38"/>
      <c r="B485" s="46"/>
      <c r="C485" s="47"/>
      <c r="D485" s="38"/>
      <c r="E485" s="33"/>
      <c r="F485" s="1"/>
      <c r="G485" s="38"/>
      <c r="H485" s="33"/>
      <c r="I485" s="1"/>
      <c r="J485" s="38"/>
      <c r="K485" s="33"/>
      <c r="L485" s="1"/>
      <c r="M485" s="38"/>
      <c r="N485" s="33"/>
      <c r="O485" s="1"/>
      <c r="P485" s="38"/>
      <c r="Q485" s="33"/>
      <c r="R485" s="1"/>
      <c r="S485" s="38"/>
      <c r="T485" s="33"/>
      <c r="U485" s="1"/>
      <c r="V485" s="38"/>
      <c r="W485" s="33"/>
      <c r="X485" s="1"/>
    </row>
    <row r="486" spans="1:24">
      <c r="A486" s="38"/>
      <c r="B486" s="46"/>
      <c r="C486" s="47"/>
      <c r="D486" s="38"/>
      <c r="E486" s="33"/>
      <c r="F486" s="1"/>
      <c r="G486" s="38"/>
      <c r="H486" s="33"/>
      <c r="I486" s="1"/>
      <c r="J486" s="38"/>
      <c r="K486" s="33"/>
      <c r="L486" s="1"/>
      <c r="M486" s="38"/>
      <c r="N486" s="33"/>
      <c r="O486" s="1"/>
      <c r="P486" s="38"/>
      <c r="Q486" s="33"/>
      <c r="R486" s="1"/>
      <c r="S486" s="38"/>
      <c r="T486" s="33"/>
      <c r="U486" s="1"/>
      <c r="V486" s="38"/>
      <c r="W486" s="33"/>
      <c r="X486" s="1"/>
    </row>
    <row r="487" spans="1:24">
      <c r="A487" s="38"/>
      <c r="B487" s="46"/>
      <c r="C487" s="47"/>
      <c r="D487" s="38"/>
      <c r="E487" s="33"/>
      <c r="F487" s="1"/>
      <c r="G487" s="38"/>
      <c r="H487" s="33"/>
      <c r="I487" s="1"/>
      <c r="J487" s="38"/>
      <c r="K487" s="33"/>
      <c r="L487" s="1"/>
      <c r="M487" s="38"/>
      <c r="N487" s="33"/>
      <c r="O487" s="1"/>
      <c r="P487" s="38"/>
      <c r="Q487" s="33"/>
      <c r="R487" s="1"/>
      <c r="S487" s="38"/>
      <c r="T487" s="33"/>
      <c r="U487" s="1"/>
      <c r="V487" s="38"/>
      <c r="W487" s="33"/>
      <c r="X487" s="1"/>
    </row>
    <row r="488" spans="1:24">
      <c r="A488" s="38"/>
      <c r="B488" s="46"/>
      <c r="C488" s="47"/>
      <c r="D488" s="38"/>
      <c r="E488" s="33"/>
      <c r="F488" s="1"/>
      <c r="G488" s="38"/>
      <c r="H488" s="33"/>
      <c r="I488" s="1"/>
      <c r="J488" s="38"/>
      <c r="K488" s="33"/>
      <c r="L488" s="1"/>
      <c r="M488" s="38"/>
      <c r="N488" s="33"/>
      <c r="O488" s="1"/>
      <c r="P488" s="38"/>
      <c r="Q488" s="33"/>
      <c r="R488" s="1"/>
      <c r="S488" s="38"/>
      <c r="T488" s="33"/>
      <c r="U488" s="1"/>
      <c r="V488" s="38"/>
      <c r="W488" s="33"/>
      <c r="X488" s="1"/>
    </row>
    <row r="489" spans="1:24">
      <c r="A489" s="38"/>
      <c r="B489" s="46"/>
      <c r="C489" s="47"/>
      <c r="D489" s="38"/>
      <c r="E489" s="33"/>
      <c r="F489" s="1"/>
      <c r="G489" s="38"/>
      <c r="H489" s="33"/>
      <c r="I489" s="1"/>
      <c r="J489" s="38"/>
      <c r="K489" s="33"/>
      <c r="L489" s="1"/>
      <c r="M489" s="38"/>
      <c r="N489" s="33"/>
      <c r="O489" s="1"/>
      <c r="P489" s="38"/>
      <c r="Q489" s="33"/>
      <c r="R489" s="1"/>
      <c r="S489" s="38"/>
      <c r="T489" s="33"/>
      <c r="U489" s="1"/>
      <c r="V489" s="38"/>
      <c r="W489" s="33"/>
      <c r="X489" s="1"/>
    </row>
    <row r="490" spans="1:24">
      <c r="A490" s="38"/>
      <c r="B490" s="46"/>
      <c r="C490" s="47"/>
      <c r="D490" s="38"/>
      <c r="E490" s="33"/>
      <c r="F490" s="1"/>
      <c r="G490" s="38"/>
      <c r="H490" s="33"/>
      <c r="I490" s="1"/>
      <c r="J490" s="38"/>
      <c r="K490" s="33"/>
      <c r="L490" s="1"/>
      <c r="M490" s="38"/>
      <c r="N490" s="33"/>
      <c r="O490" s="1"/>
      <c r="P490" s="38"/>
      <c r="Q490" s="33"/>
      <c r="R490" s="1"/>
      <c r="S490" s="38"/>
      <c r="T490" s="33"/>
      <c r="U490" s="1"/>
      <c r="V490" s="38"/>
      <c r="W490" s="33"/>
      <c r="X490" s="1"/>
    </row>
    <row r="491" spans="1:24">
      <c r="A491" s="38"/>
      <c r="B491" s="46"/>
      <c r="C491" s="47"/>
      <c r="D491" s="38"/>
      <c r="E491" s="33"/>
      <c r="F491" s="1"/>
      <c r="G491" s="38"/>
      <c r="H491" s="33"/>
      <c r="I491" s="1"/>
      <c r="J491" s="38"/>
      <c r="K491" s="33"/>
      <c r="L491" s="1"/>
      <c r="M491" s="38"/>
      <c r="N491" s="33"/>
      <c r="O491" s="1"/>
      <c r="P491" s="38"/>
      <c r="Q491" s="33"/>
      <c r="R491" s="1"/>
      <c r="S491" s="38"/>
      <c r="T491" s="33"/>
      <c r="U491" s="1"/>
      <c r="V491" s="38"/>
      <c r="W491" s="33"/>
      <c r="X491" s="1"/>
    </row>
    <row r="492" spans="1:24">
      <c r="A492" s="38"/>
      <c r="B492" s="46"/>
      <c r="C492" s="47"/>
      <c r="D492" s="38"/>
      <c r="E492" s="33"/>
      <c r="F492" s="1"/>
      <c r="G492" s="38"/>
      <c r="H492" s="33"/>
      <c r="I492" s="1"/>
      <c r="J492" s="38"/>
      <c r="K492" s="33"/>
      <c r="L492" s="1"/>
      <c r="M492" s="38"/>
      <c r="N492" s="33"/>
      <c r="O492" s="1"/>
      <c r="P492" s="38"/>
      <c r="Q492" s="33"/>
      <c r="R492" s="1"/>
      <c r="S492" s="38"/>
      <c r="T492" s="33"/>
      <c r="U492" s="1"/>
      <c r="V492" s="38"/>
      <c r="W492" s="33"/>
      <c r="X492" s="1"/>
    </row>
    <row r="493" spans="1:24">
      <c r="A493" s="38"/>
      <c r="B493" s="46"/>
      <c r="C493" s="47"/>
      <c r="D493" s="38"/>
      <c r="E493" s="33"/>
      <c r="F493" s="1"/>
      <c r="G493" s="38"/>
      <c r="H493" s="33"/>
      <c r="I493" s="1"/>
      <c r="J493" s="38"/>
      <c r="K493" s="33"/>
      <c r="L493" s="1"/>
      <c r="M493" s="38"/>
      <c r="N493" s="33"/>
      <c r="O493" s="1"/>
      <c r="P493" s="38"/>
      <c r="Q493" s="33"/>
      <c r="R493" s="1"/>
      <c r="S493" s="38"/>
      <c r="T493" s="33"/>
      <c r="U493" s="1"/>
      <c r="V493" s="38"/>
      <c r="W493" s="33"/>
      <c r="X493" s="1"/>
    </row>
    <row r="494" spans="1:24">
      <c r="A494" s="38"/>
      <c r="B494" s="46"/>
      <c r="C494" s="47"/>
      <c r="D494" s="38"/>
      <c r="E494" s="33"/>
      <c r="F494" s="1"/>
      <c r="G494" s="38"/>
      <c r="H494" s="33"/>
      <c r="I494" s="1"/>
      <c r="J494" s="38"/>
      <c r="K494" s="33"/>
      <c r="L494" s="1"/>
      <c r="M494" s="38"/>
      <c r="N494" s="33"/>
      <c r="O494" s="1"/>
      <c r="P494" s="38"/>
      <c r="Q494" s="33"/>
      <c r="R494" s="1"/>
      <c r="S494" s="38"/>
      <c r="T494" s="33"/>
      <c r="U494" s="1"/>
      <c r="V494" s="38"/>
      <c r="W494" s="33"/>
      <c r="X494" s="1"/>
    </row>
    <row r="495" spans="1:24">
      <c r="A495" s="38"/>
      <c r="B495" s="46"/>
      <c r="C495" s="47"/>
      <c r="D495" s="38"/>
      <c r="E495" s="33"/>
      <c r="F495" s="1"/>
      <c r="G495" s="38"/>
      <c r="H495" s="33"/>
      <c r="I495" s="1"/>
      <c r="J495" s="38"/>
      <c r="K495" s="33"/>
      <c r="L495" s="1"/>
      <c r="M495" s="38"/>
      <c r="N495" s="33"/>
      <c r="O495" s="1"/>
      <c r="P495" s="38"/>
      <c r="Q495" s="33"/>
      <c r="R495" s="1"/>
      <c r="S495" s="38"/>
      <c r="T495" s="33"/>
      <c r="U495" s="1"/>
      <c r="V495" s="38"/>
      <c r="W495" s="33"/>
      <c r="X495" s="1"/>
    </row>
    <row r="496" spans="1:24">
      <c r="A496" s="38"/>
      <c r="B496" s="46"/>
      <c r="C496" s="47"/>
      <c r="D496" s="38"/>
      <c r="E496" s="33"/>
      <c r="F496" s="1"/>
      <c r="G496" s="38"/>
      <c r="H496" s="33"/>
      <c r="I496" s="1"/>
      <c r="J496" s="38"/>
      <c r="K496" s="33"/>
      <c r="L496" s="1"/>
      <c r="M496" s="38"/>
      <c r="N496" s="33"/>
      <c r="O496" s="1"/>
      <c r="P496" s="38"/>
      <c r="Q496" s="33"/>
      <c r="R496" s="1"/>
      <c r="S496" s="38"/>
      <c r="T496" s="33"/>
      <c r="U496" s="1"/>
      <c r="V496" s="38"/>
      <c r="W496" s="33"/>
      <c r="X496" s="1"/>
    </row>
    <row r="497" spans="1:24">
      <c r="A497" s="38"/>
      <c r="B497" s="46"/>
      <c r="C497" s="47"/>
      <c r="D497" s="38"/>
      <c r="E497" s="33"/>
      <c r="F497" s="1"/>
      <c r="G497" s="38"/>
      <c r="H497" s="33"/>
      <c r="I497" s="1"/>
      <c r="J497" s="38"/>
      <c r="K497" s="33"/>
      <c r="L497" s="1"/>
      <c r="M497" s="38"/>
      <c r="N497" s="33"/>
      <c r="O497" s="1"/>
      <c r="P497" s="38"/>
      <c r="Q497" s="33"/>
      <c r="R497" s="1"/>
      <c r="S497" s="38"/>
      <c r="T497" s="33"/>
      <c r="U497" s="1"/>
      <c r="V497" s="38"/>
      <c r="W497" s="33"/>
      <c r="X497" s="1"/>
    </row>
    <row r="498" spans="1:24">
      <c r="A498" s="38"/>
      <c r="B498" s="46"/>
      <c r="C498" s="47"/>
      <c r="D498" s="38"/>
      <c r="E498" s="33"/>
      <c r="F498" s="1"/>
      <c r="G498" s="38"/>
      <c r="H498" s="33"/>
      <c r="I498" s="1"/>
      <c r="J498" s="38"/>
      <c r="K498" s="33"/>
      <c r="L498" s="1"/>
      <c r="M498" s="38"/>
      <c r="N498" s="33"/>
      <c r="O498" s="1"/>
      <c r="P498" s="38"/>
      <c r="Q498" s="33"/>
      <c r="R498" s="1"/>
      <c r="S498" s="38"/>
      <c r="T498" s="33"/>
      <c r="U498" s="1"/>
      <c r="V498" s="38"/>
      <c r="W498" s="33"/>
      <c r="X498" s="1"/>
    </row>
    <row r="499" spans="1:24">
      <c r="A499" s="38"/>
      <c r="B499" s="46"/>
      <c r="C499" s="47"/>
      <c r="D499" s="38"/>
      <c r="E499" s="33"/>
      <c r="F499" s="1"/>
      <c r="G499" s="38"/>
      <c r="H499" s="33"/>
      <c r="I499" s="1"/>
      <c r="J499" s="38"/>
      <c r="K499" s="33"/>
      <c r="L499" s="1"/>
      <c r="M499" s="38"/>
      <c r="N499" s="33"/>
      <c r="O499" s="1"/>
      <c r="P499" s="38"/>
      <c r="Q499" s="33"/>
      <c r="R499" s="1"/>
      <c r="S499" s="38"/>
      <c r="T499" s="33"/>
      <c r="U499" s="1"/>
      <c r="V499" s="38"/>
      <c r="W499" s="33"/>
      <c r="X499" s="1"/>
    </row>
    <row r="500" spans="1:24">
      <c r="A500" s="38"/>
      <c r="B500" s="46"/>
      <c r="C500" s="47"/>
      <c r="D500" s="38"/>
      <c r="E500" s="33"/>
      <c r="F500" s="1"/>
      <c r="G500" s="38"/>
      <c r="H500" s="33"/>
      <c r="I500" s="1"/>
      <c r="J500" s="38"/>
      <c r="K500" s="33"/>
      <c r="L500" s="1"/>
      <c r="M500" s="38"/>
      <c r="N500" s="33"/>
      <c r="O500" s="1"/>
      <c r="P500" s="38"/>
      <c r="Q500" s="33"/>
      <c r="R500" s="1"/>
      <c r="S500" s="38"/>
      <c r="T500" s="33"/>
      <c r="U500" s="1"/>
      <c r="V500" s="38"/>
      <c r="W500" s="33"/>
      <c r="X500" s="1"/>
    </row>
    <row r="501" spans="1:24">
      <c r="A501" s="38"/>
      <c r="B501" s="46"/>
      <c r="C501" s="47"/>
      <c r="D501" s="38"/>
      <c r="E501" s="33"/>
      <c r="F501" s="1"/>
      <c r="G501" s="38"/>
      <c r="H501" s="33"/>
      <c r="I501" s="1"/>
      <c r="J501" s="38"/>
      <c r="K501" s="33"/>
      <c r="L501" s="1"/>
      <c r="M501" s="38"/>
      <c r="N501" s="33"/>
      <c r="O501" s="1"/>
      <c r="P501" s="38"/>
      <c r="Q501" s="33"/>
      <c r="R501" s="1"/>
      <c r="S501" s="38"/>
      <c r="T501" s="33"/>
      <c r="U501" s="1"/>
      <c r="V501" s="38"/>
      <c r="W501" s="33"/>
      <c r="X501" s="1"/>
    </row>
    <row r="502" spans="1:24">
      <c r="A502" s="38"/>
      <c r="B502" s="46"/>
      <c r="C502" s="47"/>
      <c r="D502" s="38"/>
      <c r="E502" s="33"/>
      <c r="F502" s="1"/>
      <c r="G502" s="38"/>
      <c r="H502" s="33"/>
      <c r="I502" s="1"/>
      <c r="J502" s="38"/>
      <c r="K502" s="33"/>
      <c r="L502" s="1"/>
      <c r="M502" s="38"/>
      <c r="N502" s="33"/>
      <c r="O502" s="1"/>
      <c r="P502" s="38"/>
      <c r="Q502" s="33"/>
      <c r="R502" s="1"/>
      <c r="S502" s="38"/>
      <c r="T502" s="33"/>
      <c r="U502" s="1"/>
      <c r="V502" s="38"/>
      <c r="W502" s="33"/>
      <c r="X502" s="1"/>
    </row>
    <row r="503" spans="1:24">
      <c r="A503" s="38"/>
      <c r="B503" s="46"/>
      <c r="C503" s="47"/>
      <c r="D503" s="38"/>
      <c r="E503" s="33"/>
      <c r="F503" s="1"/>
      <c r="G503" s="38"/>
      <c r="H503" s="33"/>
      <c r="I503" s="1"/>
      <c r="J503" s="38"/>
      <c r="K503" s="33"/>
      <c r="L503" s="1"/>
      <c r="M503" s="38"/>
      <c r="N503" s="33"/>
      <c r="O503" s="1"/>
      <c r="P503" s="38"/>
      <c r="Q503" s="33"/>
      <c r="R503" s="1"/>
      <c r="S503" s="38"/>
      <c r="T503" s="33"/>
      <c r="U503" s="1"/>
      <c r="V503" s="38"/>
      <c r="W503" s="33"/>
      <c r="X503" s="1"/>
    </row>
    <row r="504" spans="1:24">
      <c r="A504" s="38"/>
      <c r="B504" s="46"/>
      <c r="C504" s="47"/>
      <c r="D504" s="38"/>
      <c r="E504" s="33"/>
      <c r="F504" s="1"/>
      <c r="G504" s="38"/>
      <c r="H504" s="33"/>
      <c r="I504" s="1"/>
      <c r="J504" s="38"/>
      <c r="K504" s="33"/>
      <c r="L504" s="1"/>
      <c r="M504" s="38"/>
      <c r="N504" s="33"/>
      <c r="O504" s="1"/>
      <c r="P504" s="38"/>
      <c r="Q504" s="33"/>
      <c r="R504" s="1"/>
      <c r="S504" s="38"/>
      <c r="T504" s="33"/>
      <c r="U504" s="1"/>
      <c r="V504" s="38"/>
      <c r="W504" s="33"/>
      <c r="X504" s="1"/>
    </row>
    <row r="505" spans="1:24">
      <c r="A505" s="38"/>
      <c r="B505" s="46"/>
      <c r="C505" s="47"/>
      <c r="D505" s="38"/>
      <c r="E505" s="33"/>
      <c r="F505" s="1"/>
      <c r="G505" s="38"/>
      <c r="H505" s="33"/>
      <c r="I505" s="1"/>
      <c r="J505" s="38"/>
      <c r="K505" s="33"/>
      <c r="L505" s="1"/>
      <c r="M505" s="38"/>
      <c r="N505" s="33"/>
      <c r="O505" s="1"/>
      <c r="P505" s="38"/>
      <c r="Q505" s="33"/>
      <c r="R505" s="1"/>
      <c r="S505" s="38"/>
      <c r="T505" s="33"/>
      <c r="U505" s="1"/>
      <c r="V505" s="38"/>
      <c r="W505" s="33"/>
      <c r="X505" s="1"/>
    </row>
    <row r="506" spans="1:24">
      <c r="A506" s="38"/>
      <c r="B506" s="46"/>
      <c r="C506" s="47"/>
      <c r="D506" s="38"/>
      <c r="E506" s="33"/>
      <c r="F506" s="1"/>
      <c r="G506" s="38"/>
      <c r="H506" s="33"/>
      <c r="I506" s="1"/>
      <c r="J506" s="38"/>
      <c r="K506" s="33"/>
      <c r="L506" s="1"/>
      <c r="M506" s="38"/>
      <c r="N506" s="33"/>
      <c r="O506" s="1"/>
      <c r="P506" s="38"/>
      <c r="Q506" s="33"/>
      <c r="R506" s="1"/>
      <c r="S506" s="38"/>
      <c r="T506" s="33"/>
      <c r="U506" s="1"/>
      <c r="V506" s="38"/>
      <c r="W506" s="33"/>
      <c r="X506" s="1"/>
    </row>
    <row r="507" spans="1:24">
      <c r="A507" s="38"/>
      <c r="B507" s="46"/>
      <c r="C507" s="47"/>
      <c r="D507" s="38"/>
      <c r="E507" s="33"/>
      <c r="F507" s="1"/>
      <c r="G507" s="38"/>
      <c r="H507" s="33"/>
      <c r="I507" s="1"/>
      <c r="J507" s="38"/>
      <c r="K507" s="33"/>
      <c r="L507" s="1"/>
      <c r="M507" s="38"/>
      <c r="N507" s="33"/>
      <c r="O507" s="1"/>
      <c r="P507" s="38"/>
      <c r="Q507" s="33"/>
      <c r="R507" s="1"/>
      <c r="S507" s="38"/>
      <c r="T507" s="33"/>
      <c r="U507" s="1"/>
      <c r="V507" s="38"/>
      <c r="W507" s="33"/>
      <c r="X507" s="1"/>
    </row>
    <row r="508" spans="1:24">
      <c r="A508" s="38"/>
      <c r="B508" s="48"/>
      <c r="C508" s="47"/>
      <c r="D508" s="38"/>
      <c r="E508" s="34"/>
      <c r="F508" s="1"/>
      <c r="G508" s="38"/>
      <c r="H508" s="34"/>
      <c r="I508" s="1"/>
      <c r="J508" s="38"/>
      <c r="K508" s="34"/>
      <c r="L508" s="1"/>
      <c r="M508" s="38"/>
      <c r="N508" s="34"/>
      <c r="O508" s="1"/>
      <c r="P508" s="38"/>
      <c r="Q508" s="34"/>
      <c r="R508" s="1"/>
      <c r="S508" s="38"/>
      <c r="T508" s="34"/>
      <c r="U508" s="1"/>
      <c r="V508" s="38"/>
      <c r="W508" s="34"/>
      <c r="X508" s="1"/>
    </row>
    <row r="509" spans="1:24">
      <c r="A509" s="38"/>
      <c r="B509" s="46"/>
      <c r="C509" s="47"/>
      <c r="D509" s="38"/>
      <c r="E509" s="33"/>
      <c r="F509" s="1"/>
      <c r="G509" s="38"/>
      <c r="H509" s="33"/>
      <c r="I509" s="1"/>
      <c r="J509" s="38"/>
      <c r="K509" s="33"/>
      <c r="L509" s="1"/>
      <c r="M509" s="38"/>
      <c r="N509" s="33"/>
      <c r="O509" s="1"/>
      <c r="P509" s="38"/>
      <c r="Q509" s="33"/>
      <c r="R509" s="1"/>
      <c r="S509" s="38"/>
      <c r="T509" s="33"/>
      <c r="U509" s="1"/>
      <c r="V509" s="38"/>
      <c r="W509" s="33"/>
      <c r="X509" s="1"/>
    </row>
    <row r="510" spans="1:24">
      <c r="A510" s="38"/>
      <c r="B510" s="46"/>
      <c r="C510" s="47"/>
      <c r="D510" s="38"/>
      <c r="E510" s="33"/>
      <c r="F510" s="1"/>
      <c r="G510" s="38"/>
      <c r="H510" s="33"/>
      <c r="I510" s="1"/>
      <c r="J510" s="38"/>
      <c r="K510" s="33"/>
      <c r="L510" s="1"/>
      <c r="M510" s="38"/>
      <c r="N510" s="33"/>
      <c r="O510" s="1"/>
      <c r="P510" s="38"/>
      <c r="Q510" s="33"/>
      <c r="R510" s="1"/>
      <c r="S510" s="38"/>
      <c r="T510" s="33"/>
      <c r="U510" s="1"/>
      <c r="V510" s="38"/>
      <c r="W510" s="33"/>
      <c r="X510" s="1"/>
    </row>
    <row r="511" spans="1:24">
      <c r="A511" s="38"/>
      <c r="B511" s="46"/>
      <c r="C511" s="47"/>
      <c r="D511" s="38"/>
      <c r="E511" s="33"/>
      <c r="F511" s="1"/>
      <c r="G511" s="38"/>
      <c r="H511" s="33"/>
      <c r="I511" s="1"/>
      <c r="J511" s="38"/>
      <c r="K511" s="33"/>
      <c r="L511" s="1"/>
      <c r="M511" s="38"/>
      <c r="N511" s="33"/>
      <c r="O511" s="1"/>
      <c r="P511" s="38"/>
      <c r="Q511" s="33"/>
      <c r="R511" s="1"/>
      <c r="S511" s="38"/>
      <c r="T511" s="33"/>
      <c r="U511" s="1"/>
      <c r="V511" s="38"/>
      <c r="W511" s="33"/>
      <c r="X511" s="1"/>
    </row>
    <row r="512" spans="1:24">
      <c r="A512" s="38"/>
      <c r="B512" s="46"/>
      <c r="C512" s="47"/>
      <c r="D512" s="38"/>
      <c r="E512" s="33"/>
      <c r="F512" s="1"/>
      <c r="G512" s="38"/>
      <c r="H512" s="33"/>
      <c r="I512" s="1"/>
      <c r="J512" s="38"/>
      <c r="K512" s="33"/>
      <c r="L512" s="1"/>
      <c r="M512" s="38"/>
      <c r="N512" s="33"/>
      <c r="O512" s="1"/>
      <c r="P512" s="38"/>
      <c r="Q512" s="33"/>
      <c r="R512" s="1"/>
      <c r="S512" s="38"/>
      <c r="T512" s="33"/>
      <c r="U512" s="1"/>
      <c r="V512" s="38"/>
      <c r="W512" s="33"/>
      <c r="X512" s="1"/>
    </row>
    <row r="513" spans="1:24">
      <c r="A513" s="38"/>
      <c r="B513" s="46"/>
      <c r="C513" s="47"/>
      <c r="D513" s="38"/>
      <c r="E513" s="33"/>
      <c r="F513" s="1"/>
      <c r="G513" s="38"/>
      <c r="H513" s="33"/>
      <c r="I513" s="1"/>
      <c r="J513" s="38"/>
      <c r="K513" s="33"/>
      <c r="L513" s="1"/>
      <c r="M513" s="38"/>
      <c r="N513" s="33"/>
      <c r="O513" s="1"/>
      <c r="P513" s="38"/>
      <c r="Q513" s="33"/>
      <c r="R513" s="1"/>
      <c r="S513" s="38"/>
      <c r="T513" s="33"/>
      <c r="U513" s="1"/>
      <c r="V513" s="38"/>
      <c r="W513" s="33"/>
      <c r="X513" s="1"/>
    </row>
    <row r="514" spans="1:24">
      <c r="A514" s="38"/>
      <c r="B514" s="46"/>
      <c r="C514" s="47"/>
      <c r="D514" s="38"/>
      <c r="E514" s="33"/>
      <c r="F514" s="1"/>
      <c r="G514" s="38"/>
      <c r="H514" s="33"/>
      <c r="I514" s="1"/>
      <c r="J514" s="38"/>
      <c r="K514" s="33"/>
      <c r="L514" s="1"/>
      <c r="M514" s="38"/>
      <c r="N514" s="33"/>
      <c r="O514" s="1"/>
      <c r="P514" s="38"/>
      <c r="Q514" s="33"/>
      <c r="R514" s="1"/>
      <c r="S514" s="38"/>
      <c r="T514" s="33"/>
      <c r="U514" s="1"/>
      <c r="V514" s="38"/>
      <c r="W514" s="33"/>
      <c r="X514" s="1"/>
    </row>
    <row r="515" spans="1:24">
      <c r="A515" s="38"/>
      <c r="B515" s="46"/>
      <c r="C515" s="47"/>
      <c r="D515" s="38"/>
      <c r="E515" s="33"/>
      <c r="F515" s="1"/>
      <c r="G515" s="38"/>
      <c r="H515" s="33"/>
      <c r="I515" s="1"/>
      <c r="J515" s="38"/>
      <c r="K515" s="33"/>
      <c r="L515" s="1"/>
      <c r="M515" s="38"/>
      <c r="N515" s="33"/>
      <c r="O515" s="1"/>
      <c r="P515" s="38"/>
      <c r="Q515" s="33"/>
      <c r="R515" s="1"/>
      <c r="S515" s="38"/>
      <c r="T515" s="33"/>
      <c r="U515" s="1"/>
      <c r="V515" s="38"/>
      <c r="W515" s="33"/>
      <c r="X515" s="1"/>
    </row>
    <row r="516" spans="1:24">
      <c r="A516" s="38"/>
      <c r="B516" s="46"/>
      <c r="C516" s="47"/>
      <c r="D516" s="38"/>
      <c r="E516" s="33"/>
      <c r="F516" s="1"/>
      <c r="G516" s="38"/>
      <c r="H516" s="33"/>
      <c r="I516" s="1"/>
      <c r="J516" s="38"/>
      <c r="K516" s="33"/>
      <c r="L516" s="1"/>
      <c r="M516" s="38"/>
      <c r="N516" s="33"/>
      <c r="O516" s="1"/>
      <c r="P516" s="38"/>
      <c r="Q516" s="33"/>
      <c r="R516" s="1"/>
      <c r="S516" s="38"/>
      <c r="T516" s="33"/>
      <c r="U516" s="1"/>
      <c r="V516" s="38"/>
      <c r="W516" s="33"/>
      <c r="X516" s="1"/>
    </row>
    <row r="517" spans="1:24">
      <c r="A517" s="38"/>
      <c r="B517" s="46"/>
      <c r="C517" s="47"/>
      <c r="D517" s="38"/>
      <c r="E517" s="33"/>
      <c r="F517" s="1"/>
      <c r="G517" s="38"/>
      <c r="H517" s="33"/>
      <c r="I517" s="1"/>
      <c r="J517" s="38"/>
      <c r="K517" s="33"/>
      <c r="L517" s="1"/>
      <c r="M517" s="38"/>
      <c r="N517" s="33"/>
      <c r="O517" s="1"/>
      <c r="P517" s="38"/>
      <c r="Q517" s="33"/>
      <c r="R517" s="1"/>
      <c r="S517" s="38"/>
      <c r="T517" s="33"/>
      <c r="U517" s="1"/>
      <c r="V517" s="38"/>
      <c r="W517" s="33"/>
      <c r="X517" s="1"/>
    </row>
    <row r="518" spans="1:24">
      <c r="A518" s="38"/>
      <c r="B518" s="46"/>
      <c r="C518" s="47"/>
      <c r="D518" s="38"/>
      <c r="E518" s="33"/>
      <c r="F518" s="1"/>
      <c r="G518" s="38"/>
      <c r="H518" s="33"/>
      <c r="I518" s="1"/>
      <c r="J518" s="38"/>
      <c r="K518" s="33"/>
      <c r="L518" s="1"/>
      <c r="M518" s="38"/>
      <c r="N518" s="33"/>
      <c r="O518" s="1"/>
      <c r="P518" s="38"/>
      <c r="Q518" s="33"/>
      <c r="R518" s="1"/>
      <c r="S518" s="38"/>
      <c r="T518" s="33"/>
      <c r="U518" s="1"/>
      <c r="V518" s="38"/>
      <c r="W518" s="33"/>
      <c r="X518" s="1"/>
    </row>
    <row r="519" spans="1:24">
      <c r="A519" s="38"/>
      <c r="B519" s="46"/>
      <c r="C519" s="47"/>
      <c r="D519" s="38"/>
      <c r="E519" s="33"/>
      <c r="F519" s="1"/>
      <c r="G519" s="38"/>
      <c r="H519" s="33"/>
      <c r="I519" s="1"/>
      <c r="J519" s="38"/>
      <c r="K519" s="33"/>
      <c r="L519" s="1"/>
      <c r="M519" s="38"/>
      <c r="N519" s="33"/>
      <c r="O519" s="1"/>
      <c r="P519" s="38"/>
      <c r="Q519" s="33"/>
      <c r="R519" s="1"/>
      <c r="S519" s="38"/>
      <c r="T519" s="33"/>
      <c r="U519" s="1"/>
      <c r="V519" s="38"/>
      <c r="W519" s="33"/>
      <c r="X519" s="1"/>
    </row>
    <row r="520" spans="1:24">
      <c r="A520" s="38"/>
      <c r="B520" s="46"/>
      <c r="C520" s="47"/>
      <c r="D520" s="38"/>
      <c r="E520" s="33"/>
      <c r="F520" s="1"/>
      <c r="G520" s="38"/>
      <c r="H520" s="33"/>
      <c r="I520" s="1"/>
      <c r="J520" s="38"/>
      <c r="K520" s="33"/>
      <c r="L520" s="1"/>
      <c r="M520" s="38"/>
      <c r="N520" s="33"/>
      <c r="O520" s="1"/>
      <c r="P520" s="38"/>
      <c r="Q520" s="33"/>
      <c r="R520" s="1"/>
      <c r="S520" s="38"/>
      <c r="T520" s="33"/>
      <c r="U520" s="1"/>
      <c r="V520" s="38"/>
      <c r="W520" s="33"/>
      <c r="X520" s="1"/>
    </row>
    <row r="521" spans="1:24">
      <c r="A521" s="38"/>
      <c r="B521" s="46"/>
      <c r="C521" s="47"/>
      <c r="D521" s="38"/>
      <c r="E521" s="33"/>
      <c r="F521" s="1"/>
      <c r="G521" s="38"/>
      <c r="H521" s="33"/>
      <c r="I521" s="1"/>
      <c r="J521" s="38"/>
      <c r="K521" s="33"/>
      <c r="L521" s="1"/>
      <c r="M521" s="38"/>
      <c r="N521" s="33"/>
      <c r="O521" s="1"/>
      <c r="P521" s="38"/>
      <c r="Q521" s="33"/>
      <c r="R521" s="1"/>
      <c r="S521" s="38"/>
      <c r="T521" s="33"/>
      <c r="U521" s="1"/>
      <c r="V521" s="38"/>
      <c r="W521" s="33"/>
      <c r="X521" s="1"/>
    </row>
    <row r="522" spans="1:24">
      <c r="A522" s="38"/>
      <c r="B522" s="46"/>
      <c r="C522" s="47"/>
      <c r="D522" s="38"/>
      <c r="E522" s="33"/>
      <c r="F522" s="1"/>
      <c r="G522" s="38"/>
      <c r="H522" s="33"/>
      <c r="I522" s="1"/>
      <c r="J522" s="38"/>
      <c r="K522" s="33"/>
      <c r="L522" s="1"/>
      <c r="M522" s="38"/>
      <c r="N522" s="33"/>
      <c r="O522" s="1"/>
      <c r="P522" s="38"/>
      <c r="Q522" s="33"/>
      <c r="R522" s="1"/>
      <c r="S522" s="38"/>
      <c r="T522" s="33"/>
      <c r="U522" s="1"/>
      <c r="V522" s="38"/>
      <c r="W522" s="33"/>
      <c r="X522" s="1"/>
    </row>
    <row r="523" spans="1:24">
      <c r="A523" s="38"/>
      <c r="B523" s="46"/>
      <c r="C523" s="47"/>
      <c r="D523" s="38"/>
      <c r="E523" s="33"/>
      <c r="F523" s="1"/>
      <c r="G523" s="38"/>
      <c r="H523" s="33"/>
      <c r="I523" s="1"/>
      <c r="J523" s="38"/>
      <c r="K523" s="33"/>
      <c r="L523" s="1"/>
      <c r="M523" s="38"/>
      <c r="N523" s="33"/>
      <c r="O523" s="1"/>
      <c r="P523" s="38"/>
      <c r="Q523" s="33"/>
      <c r="R523" s="1"/>
      <c r="S523" s="38"/>
      <c r="T523" s="33"/>
      <c r="U523" s="1"/>
      <c r="V523" s="38"/>
      <c r="W523" s="33"/>
      <c r="X523" s="1"/>
    </row>
    <row r="524" spans="1:24">
      <c r="A524" s="38"/>
      <c r="B524" s="46"/>
      <c r="C524" s="47"/>
      <c r="D524" s="38"/>
      <c r="E524" s="33"/>
      <c r="F524" s="1"/>
      <c r="G524" s="38"/>
      <c r="H524" s="33"/>
      <c r="I524" s="1"/>
      <c r="J524" s="38"/>
      <c r="K524" s="33"/>
      <c r="L524" s="1"/>
      <c r="M524" s="38"/>
      <c r="N524" s="33"/>
      <c r="O524" s="1"/>
      <c r="P524" s="38"/>
      <c r="Q524" s="33"/>
      <c r="R524" s="1"/>
      <c r="S524" s="38"/>
      <c r="T524" s="33"/>
      <c r="U524" s="1"/>
      <c r="V524" s="38"/>
      <c r="W524" s="33"/>
      <c r="X524" s="1"/>
    </row>
    <row r="525" spans="1:24">
      <c r="A525" s="38"/>
      <c r="B525" s="46"/>
      <c r="C525" s="47"/>
      <c r="D525" s="38"/>
      <c r="E525" s="33"/>
      <c r="F525" s="1"/>
      <c r="G525" s="38"/>
      <c r="H525" s="33"/>
      <c r="I525" s="1"/>
      <c r="J525" s="38"/>
      <c r="K525" s="33"/>
      <c r="L525" s="1"/>
      <c r="M525" s="38"/>
      <c r="N525" s="33"/>
      <c r="O525" s="1"/>
      <c r="P525" s="38"/>
      <c r="Q525" s="33"/>
      <c r="R525" s="1"/>
      <c r="S525" s="38"/>
      <c r="T525" s="33"/>
      <c r="U525" s="1"/>
      <c r="V525" s="38"/>
      <c r="W525" s="33"/>
      <c r="X525" s="1"/>
    </row>
    <row r="526" spans="1:24">
      <c r="A526" s="38"/>
      <c r="B526" s="46"/>
      <c r="C526" s="47"/>
      <c r="D526" s="38"/>
      <c r="E526" s="33"/>
      <c r="F526" s="1"/>
      <c r="G526" s="38"/>
      <c r="H526" s="33"/>
      <c r="I526" s="1"/>
      <c r="J526" s="38"/>
      <c r="K526" s="33"/>
      <c r="L526" s="1"/>
      <c r="M526" s="38"/>
      <c r="N526" s="33"/>
      <c r="O526" s="1"/>
      <c r="P526" s="38"/>
      <c r="Q526" s="33"/>
      <c r="R526" s="1"/>
      <c r="S526" s="38"/>
      <c r="T526" s="33"/>
      <c r="U526" s="1"/>
      <c r="V526" s="38"/>
      <c r="W526" s="33"/>
      <c r="X526" s="1"/>
    </row>
    <row r="527" spans="1:24">
      <c r="A527" s="38"/>
      <c r="B527" s="46"/>
      <c r="C527" s="47"/>
      <c r="D527" s="38"/>
      <c r="E527" s="33"/>
      <c r="F527" s="1"/>
      <c r="G527" s="38"/>
      <c r="H527" s="33"/>
      <c r="I527" s="1"/>
      <c r="J527" s="38"/>
      <c r="K527" s="33"/>
      <c r="L527" s="1"/>
      <c r="M527" s="38"/>
      <c r="N527" s="33"/>
      <c r="O527" s="1"/>
      <c r="P527" s="38"/>
      <c r="Q527" s="33"/>
      <c r="R527" s="1"/>
      <c r="S527" s="38"/>
      <c r="T527" s="33"/>
      <c r="U527" s="1"/>
      <c r="V527" s="38"/>
      <c r="W527" s="33"/>
      <c r="X527" s="1"/>
    </row>
    <row r="528" spans="1:24">
      <c r="A528" s="38"/>
      <c r="B528" s="46"/>
      <c r="C528" s="47"/>
      <c r="D528" s="38"/>
      <c r="E528" s="33"/>
      <c r="F528" s="1"/>
      <c r="G528" s="38"/>
      <c r="H528" s="33"/>
      <c r="I528" s="1"/>
      <c r="J528" s="38"/>
      <c r="K528" s="33"/>
      <c r="L528" s="1"/>
      <c r="M528" s="38"/>
      <c r="N528" s="33"/>
      <c r="O528" s="1"/>
      <c r="P528" s="38"/>
      <c r="Q528" s="33"/>
      <c r="R528" s="1"/>
      <c r="S528" s="38"/>
      <c r="T528" s="33"/>
      <c r="U528" s="1"/>
      <c r="V528" s="38"/>
      <c r="W528" s="33"/>
      <c r="X528" s="1"/>
    </row>
    <row r="529" spans="1:24">
      <c r="A529" s="38"/>
      <c r="B529" s="46"/>
      <c r="C529" s="47"/>
      <c r="D529" s="38"/>
      <c r="E529" s="33"/>
      <c r="F529" s="1"/>
      <c r="G529" s="38"/>
      <c r="H529" s="33"/>
      <c r="I529" s="1"/>
      <c r="J529" s="38"/>
      <c r="K529" s="33"/>
      <c r="L529" s="1"/>
      <c r="M529" s="38"/>
      <c r="N529" s="33"/>
      <c r="O529" s="1"/>
      <c r="P529" s="38"/>
      <c r="Q529" s="33"/>
      <c r="R529" s="1"/>
      <c r="S529" s="38"/>
      <c r="T529" s="33"/>
      <c r="U529" s="1"/>
      <c r="V529" s="38"/>
      <c r="W529" s="33"/>
      <c r="X529" s="1"/>
    </row>
    <row r="530" spans="1:24">
      <c r="A530" s="38"/>
      <c r="B530" s="46"/>
      <c r="C530" s="47"/>
      <c r="D530" s="38"/>
      <c r="E530" s="33"/>
      <c r="F530" s="1"/>
      <c r="G530" s="38"/>
      <c r="H530" s="33"/>
      <c r="I530" s="1"/>
      <c r="J530" s="38"/>
      <c r="K530" s="33"/>
      <c r="L530" s="1"/>
      <c r="M530" s="38"/>
      <c r="N530" s="33"/>
      <c r="O530" s="1"/>
      <c r="P530" s="38"/>
      <c r="Q530" s="33"/>
      <c r="R530" s="1"/>
      <c r="S530" s="38"/>
      <c r="T530" s="33"/>
      <c r="U530" s="1"/>
      <c r="V530" s="38"/>
      <c r="W530" s="33"/>
      <c r="X530" s="1"/>
    </row>
    <row r="531" spans="1:24">
      <c r="A531" s="38"/>
      <c r="B531" s="46"/>
      <c r="C531" s="47"/>
      <c r="D531" s="38"/>
      <c r="E531" s="33"/>
      <c r="F531" s="1"/>
      <c r="G531" s="38"/>
      <c r="H531" s="33"/>
      <c r="I531" s="1"/>
      <c r="J531" s="38"/>
      <c r="K531" s="33"/>
      <c r="L531" s="1"/>
      <c r="M531" s="38"/>
      <c r="N531" s="33"/>
      <c r="O531" s="1"/>
      <c r="P531" s="38"/>
      <c r="Q531" s="33"/>
      <c r="R531" s="1"/>
      <c r="S531" s="38"/>
      <c r="T531" s="33"/>
      <c r="U531" s="1"/>
      <c r="V531" s="38"/>
      <c r="W531" s="33"/>
      <c r="X531" s="1"/>
    </row>
    <row r="532" spans="1:24">
      <c r="A532" s="38"/>
      <c r="B532" s="48"/>
      <c r="C532" s="47"/>
      <c r="D532" s="38"/>
      <c r="E532" s="34"/>
      <c r="F532" s="1"/>
      <c r="G532" s="38"/>
      <c r="H532" s="34"/>
      <c r="I532" s="1"/>
      <c r="J532" s="38"/>
      <c r="K532" s="34"/>
      <c r="L532" s="1"/>
      <c r="M532" s="38"/>
      <c r="N532" s="34"/>
      <c r="O532" s="1"/>
      <c r="P532" s="38"/>
      <c r="Q532" s="34"/>
      <c r="R532" s="1"/>
      <c r="S532" s="38"/>
      <c r="T532" s="34"/>
      <c r="U532" s="1"/>
      <c r="V532" s="38"/>
      <c r="W532" s="34"/>
      <c r="X532" s="1"/>
    </row>
    <row r="533" spans="1:24">
      <c r="A533" s="38"/>
      <c r="B533" s="46"/>
      <c r="C533" s="47"/>
      <c r="D533" s="38"/>
      <c r="E533" s="33"/>
      <c r="F533" s="1"/>
      <c r="G533" s="38"/>
      <c r="H533" s="33"/>
      <c r="I533" s="1"/>
      <c r="J533" s="38"/>
      <c r="K533" s="33"/>
      <c r="L533" s="1"/>
      <c r="M533" s="38"/>
      <c r="N533" s="33"/>
      <c r="O533" s="1"/>
      <c r="P533" s="38"/>
      <c r="Q533" s="33"/>
      <c r="R533" s="1"/>
      <c r="S533" s="38"/>
      <c r="T533" s="33"/>
      <c r="U533" s="1"/>
      <c r="V533" s="38"/>
      <c r="W533" s="33"/>
      <c r="X533" s="1"/>
    </row>
    <row r="534" spans="1:24">
      <c r="A534" s="38"/>
      <c r="B534" s="46"/>
      <c r="C534" s="47"/>
      <c r="D534" s="38"/>
      <c r="E534" s="33"/>
      <c r="F534" s="1"/>
      <c r="G534" s="38"/>
      <c r="H534" s="33"/>
      <c r="I534" s="1"/>
      <c r="J534" s="38"/>
      <c r="K534" s="33"/>
      <c r="L534" s="1"/>
      <c r="M534" s="38"/>
      <c r="N534" s="33"/>
      <c r="O534" s="1"/>
      <c r="P534" s="38"/>
      <c r="Q534" s="33"/>
      <c r="R534" s="1"/>
      <c r="S534" s="38"/>
      <c r="T534" s="33"/>
      <c r="U534" s="1"/>
      <c r="V534" s="38"/>
      <c r="W534" s="33"/>
      <c r="X534" s="1"/>
    </row>
    <row r="535" spans="1:24">
      <c r="A535" s="38"/>
      <c r="B535" s="46"/>
      <c r="C535" s="47"/>
      <c r="D535" s="38"/>
      <c r="E535" s="33"/>
      <c r="F535" s="1"/>
      <c r="G535" s="38"/>
      <c r="H535" s="33"/>
      <c r="I535" s="1"/>
      <c r="J535" s="38"/>
      <c r="K535" s="33"/>
      <c r="L535" s="1"/>
      <c r="M535" s="38"/>
      <c r="N535" s="33"/>
      <c r="O535" s="1"/>
      <c r="P535" s="38"/>
      <c r="Q535" s="33"/>
      <c r="R535" s="1"/>
      <c r="S535" s="38"/>
      <c r="T535" s="33"/>
      <c r="U535" s="1"/>
      <c r="V535" s="38"/>
      <c r="W535" s="33"/>
      <c r="X535" s="1"/>
    </row>
    <row r="536" spans="1:24">
      <c r="A536" s="38"/>
      <c r="B536" s="46"/>
      <c r="C536" s="47"/>
      <c r="D536" s="38"/>
      <c r="E536" s="33"/>
      <c r="F536" s="1"/>
      <c r="G536" s="38"/>
      <c r="H536" s="33"/>
      <c r="I536" s="1"/>
      <c r="J536" s="38"/>
      <c r="K536" s="33"/>
      <c r="L536" s="1"/>
      <c r="M536" s="38"/>
      <c r="N536" s="33"/>
      <c r="O536" s="1"/>
      <c r="P536" s="38"/>
      <c r="Q536" s="33"/>
      <c r="R536" s="1"/>
      <c r="S536" s="38"/>
      <c r="T536" s="33"/>
      <c r="U536" s="1"/>
      <c r="V536" s="38"/>
      <c r="W536" s="33"/>
      <c r="X536" s="1"/>
    </row>
    <row r="537" spans="1:24">
      <c r="A537" s="38"/>
      <c r="B537" s="46"/>
      <c r="C537" s="47"/>
      <c r="D537" s="38"/>
      <c r="E537" s="33"/>
      <c r="F537" s="1"/>
      <c r="G537" s="38"/>
      <c r="H537" s="33"/>
      <c r="I537" s="1"/>
      <c r="J537" s="38"/>
      <c r="K537" s="33"/>
      <c r="L537" s="1"/>
      <c r="M537" s="38"/>
      <c r="N537" s="33"/>
      <c r="O537" s="1"/>
      <c r="P537" s="38"/>
      <c r="Q537" s="33"/>
      <c r="R537" s="1"/>
      <c r="S537" s="38"/>
      <c r="T537" s="33"/>
      <c r="U537" s="1"/>
      <c r="V537" s="38"/>
      <c r="W537" s="33"/>
      <c r="X537" s="1"/>
    </row>
    <row r="538" spans="1:24">
      <c r="A538" s="38"/>
      <c r="B538" s="46"/>
      <c r="C538" s="47"/>
      <c r="D538" s="38"/>
      <c r="E538" s="33"/>
      <c r="F538" s="1"/>
      <c r="G538" s="38"/>
      <c r="H538" s="33"/>
      <c r="I538" s="1"/>
      <c r="J538" s="38"/>
      <c r="K538" s="33"/>
      <c r="L538" s="1"/>
      <c r="M538" s="38"/>
      <c r="N538" s="33"/>
      <c r="O538" s="1"/>
      <c r="P538" s="38"/>
      <c r="Q538" s="33"/>
      <c r="R538" s="1"/>
      <c r="S538" s="38"/>
      <c r="T538" s="33"/>
      <c r="U538" s="1"/>
      <c r="V538" s="38"/>
      <c r="W538" s="33"/>
      <c r="X538" s="1"/>
    </row>
    <row r="539" spans="1:24">
      <c r="A539" s="38"/>
      <c r="B539" s="46"/>
      <c r="C539" s="47"/>
      <c r="D539" s="38"/>
      <c r="E539" s="33"/>
      <c r="F539" s="1"/>
      <c r="G539" s="38"/>
      <c r="H539" s="33"/>
      <c r="I539" s="1"/>
      <c r="J539" s="38"/>
      <c r="K539" s="33"/>
      <c r="L539" s="1"/>
      <c r="M539" s="38"/>
      <c r="N539" s="33"/>
      <c r="O539" s="1"/>
      <c r="P539" s="38"/>
      <c r="Q539" s="33"/>
      <c r="R539" s="1"/>
      <c r="S539" s="38"/>
      <c r="T539" s="33"/>
      <c r="U539" s="1"/>
      <c r="V539" s="38"/>
      <c r="W539" s="33"/>
      <c r="X539" s="1"/>
    </row>
    <row r="540" spans="1:24">
      <c r="A540" s="38"/>
      <c r="B540" s="46"/>
      <c r="C540" s="47"/>
      <c r="D540" s="38"/>
      <c r="E540" s="33"/>
      <c r="F540" s="1"/>
      <c r="G540" s="38"/>
      <c r="H540" s="33"/>
      <c r="I540" s="1"/>
      <c r="J540" s="38"/>
      <c r="K540" s="33"/>
      <c r="L540" s="1"/>
      <c r="M540" s="38"/>
      <c r="N540" s="33"/>
      <c r="O540" s="1"/>
      <c r="P540" s="38"/>
      <c r="Q540" s="33"/>
      <c r="R540" s="1"/>
      <c r="S540" s="38"/>
      <c r="T540" s="33"/>
      <c r="U540" s="1"/>
      <c r="V540" s="38"/>
      <c r="W540" s="33"/>
      <c r="X540" s="1"/>
    </row>
    <row r="541" spans="1:24">
      <c r="A541" s="38"/>
      <c r="B541" s="46"/>
      <c r="C541" s="47"/>
      <c r="D541" s="38"/>
      <c r="E541" s="33"/>
      <c r="F541" s="1"/>
      <c r="G541" s="38"/>
      <c r="H541" s="33"/>
      <c r="I541" s="1"/>
      <c r="J541" s="38"/>
      <c r="K541" s="33"/>
      <c r="L541" s="1"/>
      <c r="M541" s="38"/>
      <c r="N541" s="33"/>
      <c r="O541" s="1"/>
      <c r="P541" s="38"/>
      <c r="Q541" s="33"/>
      <c r="R541" s="1"/>
      <c r="S541" s="38"/>
      <c r="T541" s="33"/>
      <c r="U541" s="1"/>
      <c r="V541" s="38"/>
      <c r="W541" s="33"/>
      <c r="X541" s="1"/>
    </row>
    <row r="542" spans="1:24">
      <c r="A542" s="38"/>
      <c r="B542" s="46"/>
      <c r="C542" s="47"/>
      <c r="D542" s="38"/>
      <c r="E542" s="33"/>
      <c r="F542" s="1"/>
      <c r="G542" s="38"/>
      <c r="H542" s="33"/>
      <c r="I542" s="1"/>
      <c r="J542" s="38"/>
      <c r="K542" s="33"/>
      <c r="L542" s="1"/>
      <c r="M542" s="38"/>
      <c r="N542" s="33"/>
      <c r="O542" s="1"/>
      <c r="P542" s="38"/>
      <c r="Q542" s="33"/>
      <c r="R542" s="1"/>
      <c r="S542" s="38"/>
      <c r="T542" s="33"/>
      <c r="U542" s="1"/>
      <c r="V542" s="38"/>
      <c r="W542" s="33"/>
      <c r="X542" s="1"/>
    </row>
    <row r="543" spans="1:24">
      <c r="A543" s="38"/>
      <c r="B543" s="46"/>
      <c r="C543" s="47"/>
      <c r="D543" s="38"/>
      <c r="E543" s="33"/>
      <c r="F543" s="1"/>
      <c r="G543" s="38"/>
      <c r="H543" s="33"/>
      <c r="I543" s="1"/>
      <c r="J543" s="38"/>
      <c r="K543" s="33"/>
      <c r="L543" s="1"/>
      <c r="M543" s="38"/>
      <c r="N543" s="33"/>
      <c r="O543" s="1"/>
      <c r="P543" s="38"/>
      <c r="Q543" s="33"/>
      <c r="R543" s="1"/>
      <c r="S543" s="38"/>
      <c r="T543" s="33"/>
      <c r="U543" s="1"/>
      <c r="V543" s="38"/>
      <c r="W543" s="33"/>
      <c r="X543" s="1"/>
    </row>
    <row r="544" spans="1:24">
      <c r="A544" s="38"/>
      <c r="B544" s="46"/>
      <c r="C544" s="47"/>
      <c r="D544" s="38"/>
      <c r="E544" s="33"/>
      <c r="F544" s="1"/>
      <c r="G544" s="38"/>
      <c r="H544" s="33"/>
      <c r="I544" s="1"/>
      <c r="J544" s="38"/>
      <c r="K544" s="33"/>
      <c r="L544" s="1"/>
      <c r="M544" s="38"/>
      <c r="N544" s="33"/>
      <c r="O544" s="1"/>
      <c r="P544" s="38"/>
      <c r="Q544" s="33"/>
      <c r="R544" s="1"/>
      <c r="S544" s="38"/>
      <c r="T544" s="33"/>
      <c r="U544" s="1"/>
      <c r="V544" s="38"/>
      <c r="W544" s="33"/>
      <c r="X544" s="1"/>
    </row>
    <row r="545" spans="1:24">
      <c r="A545" s="38"/>
      <c r="B545" s="46"/>
      <c r="C545" s="47"/>
      <c r="D545" s="38"/>
      <c r="E545" s="33"/>
      <c r="F545" s="1"/>
      <c r="G545" s="38"/>
      <c r="H545" s="33"/>
      <c r="I545" s="1"/>
      <c r="J545" s="38"/>
      <c r="K545" s="33"/>
      <c r="L545" s="1"/>
      <c r="M545" s="38"/>
      <c r="N545" s="33"/>
      <c r="O545" s="1"/>
      <c r="P545" s="38"/>
      <c r="Q545" s="33"/>
      <c r="R545" s="1"/>
      <c r="S545" s="38"/>
      <c r="T545" s="33"/>
      <c r="U545" s="1"/>
      <c r="V545" s="38"/>
      <c r="W545" s="33"/>
      <c r="X545" s="1"/>
    </row>
    <row r="546" spans="1:24">
      <c r="A546" s="38"/>
      <c r="B546" s="46"/>
      <c r="C546" s="47"/>
      <c r="D546" s="38"/>
      <c r="E546" s="33"/>
      <c r="F546" s="1"/>
      <c r="G546" s="38"/>
      <c r="H546" s="33"/>
      <c r="I546" s="1"/>
      <c r="J546" s="38"/>
      <c r="K546" s="33"/>
      <c r="L546" s="1"/>
      <c r="M546" s="38"/>
      <c r="N546" s="33"/>
      <c r="O546" s="1"/>
      <c r="P546" s="38"/>
      <c r="Q546" s="33"/>
      <c r="R546" s="1"/>
      <c r="S546" s="38"/>
      <c r="T546" s="33"/>
      <c r="U546" s="1"/>
      <c r="V546" s="38"/>
      <c r="W546" s="33"/>
      <c r="X546" s="1"/>
    </row>
    <row r="547" spans="1:24">
      <c r="A547" s="38"/>
      <c r="B547" s="46"/>
      <c r="C547" s="47"/>
      <c r="D547" s="38"/>
      <c r="E547" s="33"/>
      <c r="F547" s="1"/>
      <c r="G547" s="38"/>
      <c r="H547" s="33"/>
      <c r="I547" s="1"/>
      <c r="J547" s="38"/>
      <c r="K547" s="33"/>
      <c r="L547" s="1"/>
      <c r="M547" s="38"/>
      <c r="N547" s="33"/>
      <c r="O547" s="1"/>
      <c r="P547" s="38"/>
      <c r="Q547" s="33"/>
      <c r="R547" s="1"/>
      <c r="S547" s="38"/>
      <c r="T547" s="33"/>
      <c r="U547" s="1"/>
      <c r="V547" s="38"/>
      <c r="W547" s="33"/>
      <c r="X547" s="1"/>
    </row>
    <row r="548" spans="1:24">
      <c r="A548" s="38"/>
      <c r="B548" s="46"/>
      <c r="C548" s="47"/>
      <c r="D548" s="38"/>
      <c r="E548" s="33"/>
      <c r="F548" s="1"/>
      <c r="G548" s="38"/>
      <c r="H548" s="33"/>
      <c r="I548" s="1"/>
      <c r="J548" s="38"/>
      <c r="K548" s="33"/>
      <c r="L548" s="1"/>
      <c r="M548" s="38"/>
      <c r="N548" s="33"/>
      <c r="O548" s="1"/>
      <c r="P548" s="38"/>
      <c r="Q548" s="33"/>
      <c r="R548" s="1"/>
      <c r="S548" s="38"/>
      <c r="T548" s="33"/>
      <c r="U548" s="1"/>
      <c r="V548" s="38"/>
      <c r="W548" s="33"/>
      <c r="X548" s="1"/>
    </row>
    <row r="549" spans="1:24">
      <c r="A549" s="38"/>
      <c r="B549" s="46"/>
      <c r="C549" s="47"/>
      <c r="D549" s="38"/>
      <c r="E549" s="33"/>
      <c r="F549" s="1"/>
      <c r="G549" s="38"/>
      <c r="H549" s="33"/>
      <c r="I549" s="1"/>
      <c r="J549" s="38"/>
      <c r="K549" s="33"/>
      <c r="L549" s="1"/>
      <c r="M549" s="38"/>
      <c r="N549" s="33"/>
      <c r="O549" s="1"/>
      <c r="P549" s="38"/>
      <c r="Q549" s="33"/>
      <c r="R549" s="1"/>
      <c r="S549" s="38"/>
      <c r="T549" s="33"/>
      <c r="U549" s="1"/>
      <c r="V549" s="38"/>
      <c r="W549" s="33"/>
      <c r="X549" s="1"/>
    </row>
    <row r="550" spans="1:24">
      <c r="A550" s="38"/>
      <c r="B550" s="46"/>
      <c r="C550" s="47"/>
      <c r="D550" s="38"/>
      <c r="E550" s="33"/>
      <c r="F550" s="1"/>
      <c r="G550" s="38"/>
      <c r="H550" s="33"/>
      <c r="I550" s="1"/>
      <c r="J550" s="38"/>
      <c r="K550" s="33"/>
      <c r="L550" s="1"/>
      <c r="M550" s="38"/>
      <c r="N550" s="33"/>
      <c r="O550" s="1"/>
      <c r="P550" s="38"/>
      <c r="Q550" s="33"/>
      <c r="R550" s="1"/>
      <c r="S550" s="38"/>
      <c r="T550" s="33"/>
      <c r="U550" s="1"/>
      <c r="V550" s="38"/>
      <c r="W550" s="33"/>
      <c r="X550" s="1"/>
    </row>
    <row r="551" spans="1:24">
      <c r="A551" s="38"/>
      <c r="B551" s="46"/>
      <c r="C551" s="47"/>
      <c r="D551" s="38"/>
      <c r="E551" s="33"/>
      <c r="F551" s="1"/>
      <c r="G551" s="38"/>
      <c r="H551" s="33"/>
      <c r="I551" s="1"/>
      <c r="J551" s="38"/>
      <c r="K551" s="33"/>
      <c r="L551" s="1"/>
      <c r="M551" s="38"/>
      <c r="N551" s="33"/>
      <c r="O551" s="1"/>
      <c r="P551" s="38"/>
      <c r="Q551" s="33"/>
      <c r="R551" s="1"/>
      <c r="S551" s="38"/>
      <c r="T551" s="33"/>
      <c r="U551" s="1"/>
      <c r="V551" s="38"/>
      <c r="W551" s="33"/>
      <c r="X551" s="1"/>
    </row>
    <row r="552" spans="1:24">
      <c r="A552" s="38"/>
      <c r="B552" s="46"/>
      <c r="C552" s="47"/>
      <c r="D552" s="38"/>
      <c r="E552" s="33"/>
      <c r="F552" s="1"/>
      <c r="G552" s="38"/>
      <c r="H552" s="33"/>
      <c r="I552" s="1"/>
      <c r="J552" s="38"/>
      <c r="K552" s="33"/>
      <c r="L552" s="1"/>
      <c r="M552" s="38"/>
      <c r="N552" s="33"/>
      <c r="O552" s="1"/>
      <c r="P552" s="38"/>
      <c r="Q552" s="33"/>
      <c r="R552" s="1"/>
      <c r="S552" s="38"/>
      <c r="T552" s="33"/>
      <c r="U552" s="1"/>
      <c r="V552" s="38"/>
      <c r="W552" s="33"/>
      <c r="X552" s="1"/>
    </row>
    <row r="553" spans="1:24">
      <c r="A553" s="38"/>
      <c r="B553" s="46"/>
      <c r="C553" s="47"/>
      <c r="D553" s="38"/>
      <c r="E553" s="33"/>
      <c r="F553" s="1"/>
      <c r="G553" s="38"/>
      <c r="H553" s="33"/>
      <c r="I553" s="1"/>
      <c r="J553" s="38"/>
      <c r="K553" s="33"/>
      <c r="L553" s="1"/>
      <c r="M553" s="38"/>
      <c r="N553" s="33"/>
      <c r="O553" s="1"/>
      <c r="P553" s="38"/>
      <c r="Q553" s="33"/>
      <c r="R553" s="1"/>
      <c r="S553" s="38"/>
      <c r="T553" s="33"/>
      <c r="U553" s="1"/>
      <c r="V553" s="38"/>
      <c r="W553" s="33"/>
      <c r="X553" s="1"/>
    </row>
    <row r="554" spans="1:24">
      <c r="A554" s="38"/>
      <c r="B554" s="46"/>
      <c r="C554" s="47"/>
      <c r="D554" s="38"/>
      <c r="E554" s="33"/>
      <c r="F554" s="1"/>
      <c r="G554" s="38"/>
      <c r="H554" s="33"/>
      <c r="I554" s="1"/>
      <c r="J554" s="38"/>
      <c r="K554" s="33"/>
      <c r="L554" s="1"/>
      <c r="M554" s="38"/>
      <c r="N554" s="33"/>
      <c r="O554" s="1"/>
      <c r="P554" s="38"/>
      <c r="Q554" s="33"/>
      <c r="R554" s="1"/>
      <c r="S554" s="38"/>
      <c r="T554" s="33"/>
      <c r="U554" s="1"/>
      <c r="V554" s="38"/>
      <c r="W554" s="33"/>
      <c r="X554" s="1"/>
    </row>
    <row r="555" spans="1:24">
      <c r="A555" s="38"/>
      <c r="B555" s="46"/>
      <c r="C555" s="47"/>
      <c r="D555" s="38"/>
      <c r="E555" s="33"/>
      <c r="F555" s="1"/>
      <c r="G555" s="38"/>
      <c r="H555" s="33"/>
      <c r="I555" s="1"/>
      <c r="J555" s="38"/>
      <c r="K555" s="33"/>
      <c r="L555" s="1"/>
      <c r="M555" s="38"/>
      <c r="N555" s="33"/>
      <c r="O555" s="1"/>
      <c r="P555" s="38"/>
      <c r="Q555" s="33"/>
      <c r="R555" s="1"/>
      <c r="S555" s="38"/>
      <c r="T555" s="33"/>
      <c r="U555" s="1"/>
      <c r="V555" s="38"/>
      <c r="W555" s="33"/>
      <c r="X555" s="1"/>
    </row>
    <row r="556" spans="1:24">
      <c r="A556" s="38"/>
      <c r="B556" s="48"/>
      <c r="C556" s="47"/>
      <c r="D556" s="38"/>
      <c r="E556" s="34"/>
      <c r="F556" s="1"/>
      <c r="G556" s="38"/>
      <c r="H556" s="34"/>
      <c r="I556" s="1"/>
      <c r="J556" s="38"/>
      <c r="K556" s="34"/>
      <c r="L556" s="1"/>
      <c r="M556" s="38"/>
      <c r="N556" s="34"/>
      <c r="O556" s="1"/>
      <c r="P556" s="38"/>
      <c r="Q556" s="34"/>
      <c r="R556" s="1"/>
      <c r="S556" s="38"/>
      <c r="T556" s="34"/>
      <c r="U556" s="1"/>
      <c r="V556" s="38"/>
      <c r="W556" s="34"/>
      <c r="X556" s="1"/>
    </row>
    <row r="557" spans="1:24">
      <c r="A557" s="38"/>
      <c r="B557" s="46"/>
      <c r="C557" s="47"/>
      <c r="D557" s="38"/>
      <c r="E557" s="33"/>
      <c r="F557" s="1"/>
      <c r="G557" s="38"/>
      <c r="H557" s="33"/>
      <c r="I557" s="1"/>
      <c r="J557" s="38"/>
      <c r="K557" s="33"/>
      <c r="L557" s="1"/>
      <c r="M557" s="38"/>
      <c r="N557" s="33"/>
      <c r="O557" s="1"/>
      <c r="P557" s="38"/>
      <c r="Q557" s="33"/>
      <c r="R557" s="1"/>
      <c r="S557" s="38"/>
      <c r="T557" s="33"/>
      <c r="U557" s="1"/>
      <c r="V557" s="38"/>
      <c r="W557" s="33"/>
      <c r="X557" s="1"/>
    </row>
    <row r="558" spans="1:24">
      <c r="A558" s="38"/>
      <c r="B558" s="46"/>
      <c r="C558" s="47"/>
      <c r="D558" s="38"/>
      <c r="E558" s="33"/>
      <c r="F558" s="1"/>
      <c r="G558" s="38"/>
      <c r="H558" s="33"/>
      <c r="I558" s="1"/>
      <c r="J558" s="38"/>
      <c r="K558" s="33"/>
      <c r="L558" s="1"/>
      <c r="M558" s="38"/>
      <c r="N558" s="33"/>
      <c r="O558" s="1"/>
      <c r="P558" s="38"/>
      <c r="Q558" s="33"/>
      <c r="R558" s="1"/>
      <c r="S558" s="38"/>
      <c r="T558" s="33"/>
      <c r="U558" s="1"/>
      <c r="V558" s="38"/>
      <c r="W558" s="33"/>
      <c r="X558" s="1"/>
    </row>
    <row r="559" spans="1:24">
      <c r="A559" s="38"/>
      <c r="B559" s="46"/>
      <c r="C559" s="47"/>
      <c r="D559" s="38"/>
      <c r="E559" s="33"/>
      <c r="F559" s="1"/>
      <c r="G559" s="38"/>
      <c r="H559" s="33"/>
      <c r="I559" s="1"/>
      <c r="J559" s="38"/>
      <c r="K559" s="33"/>
      <c r="L559" s="1"/>
      <c r="M559" s="38"/>
      <c r="N559" s="33"/>
      <c r="O559" s="1"/>
      <c r="P559" s="38"/>
      <c r="Q559" s="33"/>
      <c r="R559" s="1"/>
      <c r="S559" s="38"/>
      <c r="T559" s="33"/>
      <c r="U559" s="1"/>
      <c r="V559" s="38"/>
      <c r="W559" s="33"/>
      <c r="X559" s="1"/>
    </row>
    <row r="560" spans="1:24">
      <c r="A560" s="38"/>
      <c r="B560" s="46"/>
      <c r="C560" s="47"/>
      <c r="D560" s="38"/>
      <c r="E560" s="33"/>
      <c r="F560" s="1"/>
      <c r="G560" s="38"/>
      <c r="H560" s="33"/>
      <c r="I560" s="1"/>
      <c r="J560" s="38"/>
      <c r="K560" s="33"/>
      <c r="L560" s="1"/>
      <c r="M560" s="38"/>
      <c r="N560" s="33"/>
      <c r="O560" s="1"/>
      <c r="P560" s="38"/>
      <c r="Q560" s="33"/>
      <c r="R560" s="1"/>
      <c r="S560" s="38"/>
      <c r="T560" s="33"/>
      <c r="U560" s="1"/>
      <c r="V560" s="38"/>
      <c r="W560" s="33"/>
      <c r="X560" s="1"/>
    </row>
    <row r="561" spans="1:24">
      <c r="A561" s="38"/>
      <c r="B561" s="46"/>
      <c r="C561" s="47"/>
      <c r="D561" s="38"/>
      <c r="E561" s="33"/>
      <c r="F561" s="1"/>
      <c r="G561" s="38"/>
      <c r="H561" s="33"/>
      <c r="I561" s="1"/>
      <c r="J561" s="38"/>
      <c r="K561" s="33"/>
      <c r="L561" s="1"/>
      <c r="M561" s="38"/>
      <c r="N561" s="33"/>
      <c r="O561" s="1"/>
      <c r="P561" s="38"/>
      <c r="Q561" s="33"/>
      <c r="R561" s="1"/>
      <c r="S561" s="38"/>
      <c r="T561" s="33"/>
      <c r="U561" s="1"/>
      <c r="V561" s="38"/>
      <c r="W561" s="33"/>
      <c r="X561" s="1"/>
    </row>
    <row r="562" spans="1:24">
      <c r="A562" s="38"/>
      <c r="B562" s="46"/>
      <c r="C562" s="47"/>
      <c r="D562" s="38"/>
      <c r="E562" s="33"/>
      <c r="F562" s="1"/>
      <c r="G562" s="38"/>
      <c r="H562" s="33"/>
      <c r="I562" s="1"/>
      <c r="J562" s="38"/>
      <c r="K562" s="33"/>
      <c r="L562" s="1"/>
      <c r="M562" s="38"/>
      <c r="N562" s="33"/>
      <c r="O562" s="1"/>
      <c r="P562" s="38"/>
      <c r="Q562" s="33"/>
      <c r="R562" s="1"/>
      <c r="S562" s="38"/>
      <c r="T562" s="33"/>
      <c r="U562" s="1"/>
      <c r="V562" s="38"/>
      <c r="W562" s="33"/>
      <c r="X562" s="1"/>
    </row>
    <row r="563" spans="1:24">
      <c r="A563" s="38"/>
      <c r="B563" s="46"/>
      <c r="C563" s="47"/>
      <c r="D563" s="38"/>
      <c r="E563" s="33"/>
      <c r="F563" s="1"/>
      <c r="G563" s="38"/>
      <c r="H563" s="33"/>
      <c r="I563" s="1"/>
      <c r="J563" s="38"/>
      <c r="K563" s="33"/>
      <c r="L563" s="1"/>
      <c r="M563" s="38"/>
      <c r="N563" s="33"/>
      <c r="O563" s="1"/>
      <c r="P563" s="38"/>
      <c r="Q563" s="33"/>
      <c r="R563" s="1"/>
      <c r="S563" s="38"/>
      <c r="T563" s="33"/>
      <c r="U563" s="1"/>
      <c r="V563" s="38"/>
      <c r="W563" s="33"/>
      <c r="X563" s="1"/>
    </row>
    <row r="564" spans="1:24">
      <c r="A564" s="38"/>
      <c r="B564" s="46"/>
      <c r="C564" s="47"/>
      <c r="D564" s="38"/>
      <c r="E564" s="33"/>
      <c r="F564" s="1"/>
      <c r="G564" s="38"/>
      <c r="H564" s="33"/>
      <c r="I564" s="1"/>
      <c r="J564" s="38"/>
      <c r="K564" s="33"/>
      <c r="L564" s="1"/>
      <c r="M564" s="38"/>
      <c r="N564" s="33"/>
      <c r="O564" s="1"/>
      <c r="P564" s="38"/>
      <c r="Q564" s="33"/>
      <c r="R564" s="1"/>
      <c r="S564" s="38"/>
      <c r="T564" s="33"/>
      <c r="U564" s="1"/>
      <c r="V564" s="38"/>
      <c r="W564" s="33"/>
      <c r="X564" s="1"/>
    </row>
    <row r="565" spans="1:24">
      <c r="A565" s="38"/>
      <c r="B565" s="46"/>
      <c r="C565" s="47"/>
      <c r="D565" s="38"/>
      <c r="E565" s="33"/>
      <c r="F565" s="1"/>
      <c r="G565" s="38"/>
      <c r="H565" s="33"/>
      <c r="I565" s="1"/>
      <c r="J565" s="38"/>
      <c r="K565" s="33"/>
      <c r="L565" s="1"/>
      <c r="M565" s="38"/>
      <c r="N565" s="33"/>
      <c r="O565" s="1"/>
      <c r="P565" s="38"/>
      <c r="Q565" s="33"/>
      <c r="R565" s="1"/>
      <c r="S565" s="38"/>
      <c r="T565" s="33"/>
      <c r="U565" s="1"/>
      <c r="V565" s="38"/>
      <c r="W565" s="33"/>
      <c r="X565" s="1"/>
    </row>
    <row r="566" spans="1:24">
      <c r="A566" s="38"/>
      <c r="B566" s="46"/>
      <c r="C566" s="47"/>
      <c r="D566" s="38"/>
      <c r="E566" s="33"/>
      <c r="F566" s="1"/>
      <c r="G566" s="38"/>
      <c r="H566" s="33"/>
      <c r="I566" s="1"/>
      <c r="J566" s="38"/>
      <c r="K566" s="33"/>
      <c r="L566" s="1"/>
      <c r="M566" s="38"/>
      <c r="N566" s="33"/>
      <c r="O566" s="1"/>
      <c r="P566" s="38"/>
      <c r="Q566" s="33"/>
      <c r="R566" s="1"/>
      <c r="S566" s="38"/>
      <c r="T566" s="33"/>
      <c r="U566" s="1"/>
      <c r="V566" s="38"/>
      <c r="W566" s="33"/>
      <c r="X566" s="1"/>
    </row>
    <row r="567" spans="1:24">
      <c r="A567" s="38"/>
      <c r="B567" s="46"/>
      <c r="C567" s="47"/>
      <c r="D567" s="38"/>
      <c r="E567" s="33"/>
      <c r="F567" s="1"/>
      <c r="G567" s="38"/>
      <c r="H567" s="33"/>
      <c r="I567" s="1"/>
      <c r="J567" s="38"/>
      <c r="K567" s="33"/>
      <c r="L567" s="1"/>
      <c r="M567" s="38"/>
      <c r="N567" s="33"/>
      <c r="O567" s="1"/>
      <c r="P567" s="38"/>
      <c r="Q567" s="33"/>
      <c r="R567" s="1"/>
      <c r="S567" s="38"/>
      <c r="T567" s="33"/>
      <c r="U567" s="1"/>
      <c r="V567" s="38"/>
      <c r="W567" s="33"/>
      <c r="X567" s="1"/>
    </row>
    <row r="568" spans="1:24">
      <c r="A568" s="38"/>
      <c r="B568" s="46"/>
      <c r="C568" s="47"/>
      <c r="D568" s="38"/>
      <c r="E568" s="33"/>
      <c r="F568" s="1"/>
      <c r="G568" s="38"/>
      <c r="H568" s="33"/>
      <c r="I568" s="1"/>
      <c r="J568" s="38"/>
      <c r="K568" s="33"/>
      <c r="L568" s="1"/>
      <c r="M568" s="38"/>
      <c r="N568" s="33"/>
      <c r="O568" s="1"/>
      <c r="P568" s="38"/>
      <c r="Q568" s="33"/>
      <c r="R568" s="1"/>
      <c r="S568" s="38"/>
      <c r="T568" s="33"/>
      <c r="U568" s="1"/>
      <c r="V568" s="38"/>
      <c r="W568" s="33"/>
      <c r="X568" s="1"/>
    </row>
    <row r="569" spans="1:24">
      <c r="A569" s="38"/>
      <c r="B569" s="46"/>
      <c r="C569" s="47"/>
      <c r="D569" s="38"/>
      <c r="E569" s="33"/>
      <c r="F569" s="1"/>
      <c r="G569" s="38"/>
      <c r="H569" s="33"/>
      <c r="I569" s="1"/>
      <c r="J569" s="38"/>
      <c r="K569" s="33"/>
      <c r="L569" s="1"/>
      <c r="M569" s="38"/>
      <c r="N569" s="33"/>
      <c r="O569" s="1"/>
      <c r="P569" s="38"/>
      <c r="Q569" s="33"/>
      <c r="R569" s="1"/>
      <c r="S569" s="38"/>
      <c r="T569" s="33"/>
      <c r="U569" s="1"/>
      <c r="V569" s="38"/>
      <c r="W569" s="33"/>
      <c r="X569" s="1"/>
    </row>
    <row r="570" spans="1:24">
      <c r="A570" s="38"/>
      <c r="B570" s="46"/>
      <c r="C570" s="47"/>
      <c r="D570" s="38"/>
      <c r="E570" s="33"/>
      <c r="F570" s="1"/>
      <c r="G570" s="38"/>
      <c r="H570" s="33"/>
      <c r="I570" s="1"/>
      <c r="J570" s="38"/>
      <c r="K570" s="33"/>
      <c r="L570" s="1"/>
      <c r="M570" s="38"/>
      <c r="N570" s="33"/>
      <c r="O570" s="1"/>
      <c r="P570" s="38"/>
      <c r="Q570" s="33"/>
      <c r="R570" s="1"/>
      <c r="S570" s="38"/>
      <c r="T570" s="33"/>
      <c r="U570" s="1"/>
      <c r="V570" s="38"/>
      <c r="W570" s="33"/>
      <c r="X570" s="1"/>
    </row>
    <row r="571" spans="1:24">
      <c r="A571" s="38"/>
      <c r="B571" s="46"/>
      <c r="C571" s="47"/>
      <c r="D571" s="38"/>
      <c r="E571" s="33"/>
      <c r="F571" s="1"/>
      <c r="G571" s="38"/>
      <c r="H571" s="33"/>
      <c r="I571" s="1"/>
      <c r="J571" s="38"/>
      <c r="K571" s="33"/>
      <c r="L571" s="1"/>
      <c r="M571" s="38"/>
      <c r="N571" s="33"/>
      <c r="O571" s="1"/>
      <c r="P571" s="38"/>
      <c r="Q571" s="33"/>
      <c r="R571" s="1"/>
      <c r="S571" s="38"/>
      <c r="T571" s="33"/>
      <c r="U571" s="1"/>
      <c r="V571" s="38"/>
      <c r="W571" s="33"/>
      <c r="X571" s="1"/>
    </row>
    <row r="572" spans="1:24">
      <c r="A572" s="38"/>
      <c r="B572" s="46"/>
      <c r="C572" s="47"/>
      <c r="D572" s="38"/>
      <c r="E572" s="33"/>
      <c r="F572" s="1"/>
      <c r="G572" s="38"/>
      <c r="H572" s="33"/>
      <c r="I572" s="1"/>
      <c r="J572" s="38"/>
      <c r="K572" s="33"/>
      <c r="L572" s="1"/>
      <c r="M572" s="38"/>
      <c r="N572" s="33"/>
      <c r="O572" s="1"/>
      <c r="P572" s="38"/>
      <c r="Q572" s="33"/>
      <c r="R572" s="1"/>
      <c r="S572" s="38"/>
      <c r="T572" s="33"/>
      <c r="U572" s="1"/>
      <c r="V572" s="38"/>
      <c r="W572" s="33"/>
      <c r="X572" s="1"/>
    </row>
    <row r="573" spans="1:24">
      <c r="A573" s="38"/>
      <c r="B573" s="46"/>
      <c r="C573" s="47"/>
      <c r="D573" s="38"/>
      <c r="E573" s="33"/>
      <c r="F573" s="1"/>
      <c r="G573" s="38"/>
      <c r="H573" s="33"/>
      <c r="I573" s="1"/>
      <c r="J573" s="38"/>
      <c r="K573" s="33"/>
      <c r="L573" s="1"/>
      <c r="M573" s="38"/>
      <c r="N573" s="33"/>
      <c r="O573" s="1"/>
      <c r="P573" s="38"/>
      <c r="Q573" s="33"/>
      <c r="R573" s="1"/>
      <c r="S573" s="38"/>
      <c r="T573" s="33"/>
      <c r="U573" s="1"/>
      <c r="V573" s="38"/>
      <c r="W573" s="33"/>
      <c r="X573" s="1"/>
    </row>
    <row r="574" spans="1:24">
      <c r="A574" s="38"/>
      <c r="B574" s="46"/>
      <c r="C574" s="47"/>
      <c r="D574" s="38"/>
      <c r="E574" s="33"/>
      <c r="F574" s="1"/>
      <c r="G574" s="38"/>
      <c r="H574" s="33"/>
      <c r="I574" s="1"/>
      <c r="J574" s="38"/>
      <c r="K574" s="33"/>
      <c r="L574" s="1"/>
      <c r="M574" s="38"/>
      <c r="N574" s="33"/>
      <c r="O574" s="1"/>
      <c r="P574" s="38"/>
      <c r="Q574" s="33"/>
      <c r="R574" s="1"/>
      <c r="S574" s="38"/>
      <c r="T574" s="33"/>
      <c r="U574" s="1"/>
      <c r="V574" s="38"/>
      <c r="W574" s="33"/>
      <c r="X574" s="1"/>
    </row>
    <row r="575" spans="1:24">
      <c r="A575" s="38"/>
      <c r="B575" s="46"/>
      <c r="C575" s="47"/>
      <c r="D575" s="38"/>
      <c r="E575" s="33"/>
      <c r="F575" s="1"/>
      <c r="G575" s="38"/>
      <c r="H575" s="33"/>
      <c r="I575" s="1"/>
      <c r="J575" s="38"/>
      <c r="K575" s="33"/>
      <c r="L575" s="1"/>
      <c r="M575" s="38"/>
      <c r="N575" s="33"/>
      <c r="O575" s="1"/>
      <c r="P575" s="38"/>
      <c r="Q575" s="33"/>
      <c r="R575" s="1"/>
      <c r="S575" s="38"/>
      <c r="T575" s="33"/>
      <c r="U575" s="1"/>
      <c r="V575" s="38"/>
      <c r="W575" s="33"/>
      <c r="X575" s="1"/>
    </row>
    <row r="576" spans="1:24">
      <c r="A576" s="38"/>
      <c r="B576" s="46"/>
      <c r="C576" s="47"/>
      <c r="D576" s="38"/>
      <c r="E576" s="33"/>
      <c r="F576" s="1"/>
      <c r="G576" s="38"/>
      <c r="H576" s="33"/>
      <c r="I576" s="1"/>
      <c r="J576" s="38"/>
      <c r="K576" s="33"/>
      <c r="L576" s="1"/>
      <c r="M576" s="38"/>
      <c r="N576" s="33"/>
      <c r="O576" s="1"/>
      <c r="P576" s="38"/>
      <c r="Q576" s="33"/>
      <c r="R576" s="1"/>
      <c r="S576" s="38"/>
      <c r="T576" s="33"/>
      <c r="U576" s="1"/>
      <c r="V576" s="38"/>
      <c r="W576" s="33"/>
      <c r="X576" s="1"/>
    </row>
    <row r="577" spans="1:24">
      <c r="A577" s="38"/>
      <c r="B577" s="46"/>
      <c r="C577" s="47"/>
      <c r="D577" s="38"/>
      <c r="E577" s="33"/>
      <c r="F577" s="1"/>
      <c r="G577" s="38"/>
      <c r="H577" s="33"/>
      <c r="I577" s="1"/>
      <c r="J577" s="38"/>
      <c r="K577" s="33"/>
      <c r="L577" s="1"/>
      <c r="M577" s="38"/>
      <c r="N577" s="33"/>
      <c r="O577" s="1"/>
      <c r="P577" s="38"/>
      <c r="Q577" s="33"/>
      <c r="R577" s="1"/>
      <c r="S577" s="38"/>
      <c r="T577" s="33"/>
      <c r="U577" s="1"/>
      <c r="V577" s="38"/>
      <c r="W577" s="33"/>
      <c r="X577" s="1"/>
    </row>
    <row r="578" spans="1:24">
      <c r="A578" s="38"/>
      <c r="B578" s="46"/>
      <c r="C578" s="47"/>
      <c r="D578" s="38"/>
      <c r="E578" s="33"/>
      <c r="F578" s="1"/>
      <c r="G578" s="38"/>
      <c r="H578" s="33"/>
      <c r="I578" s="1"/>
      <c r="J578" s="38"/>
      <c r="K578" s="33"/>
      <c r="L578" s="1"/>
      <c r="M578" s="38"/>
      <c r="N578" s="33"/>
      <c r="O578" s="1"/>
      <c r="P578" s="38"/>
      <c r="Q578" s="33"/>
      <c r="R578" s="1"/>
      <c r="S578" s="38"/>
      <c r="T578" s="33"/>
      <c r="U578" s="1"/>
      <c r="V578" s="38"/>
      <c r="W578" s="33"/>
      <c r="X578" s="1"/>
    </row>
    <row r="579" spans="1:24">
      <c r="A579" s="38"/>
      <c r="B579" s="46"/>
      <c r="C579" s="47"/>
      <c r="D579" s="38"/>
      <c r="E579" s="33"/>
      <c r="F579" s="1"/>
      <c r="G579" s="38"/>
      <c r="H579" s="33"/>
      <c r="I579" s="1"/>
      <c r="J579" s="38"/>
      <c r="K579" s="33"/>
      <c r="L579" s="1"/>
      <c r="M579" s="38"/>
      <c r="N579" s="33"/>
      <c r="O579" s="1"/>
      <c r="P579" s="38"/>
      <c r="Q579" s="33"/>
      <c r="R579" s="1"/>
      <c r="S579" s="38"/>
      <c r="T579" s="33"/>
      <c r="U579" s="1"/>
      <c r="V579" s="38"/>
      <c r="W579" s="33"/>
      <c r="X579" s="1"/>
    </row>
    <row r="580" spans="1:24">
      <c r="A580" s="38"/>
      <c r="B580" s="48"/>
      <c r="C580" s="47"/>
      <c r="D580" s="38"/>
      <c r="E580" s="34"/>
      <c r="F580" s="1"/>
      <c r="G580" s="38"/>
      <c r="H580" s="34"/>
      <c r="I580" s="1"/>
      <c r="J580" s="38"/>
      <c r="K580" s="34"/>
      <c r="L580" s="1"/>
      <c r="M580" s="38"/>
      <c r="N580" s="34"/>
      <c r="O580" s="1"/>
      <c r="P580" s="38"/>
      <c r="Q580" s="34"/>
      <c r="R580" s="1"/>
      <c r="S580" s="38"/>
      <c r="T580" s="34"/>
      <c r="U580" s="1"/>
      <c r="V580" s="38"/>
      <c r="W580" s="34"/>
      <c r="X580" s="1"/>
    </row>
    <row r="581" spans="1:24">
      <c r="A581" s="38"/>
      <c r="B581" s="46"/>
      <c r="C581" s="47"/>
      <c r="D581" s="38"/>
      <c r="E581" s="33"/>
      <c r="F581" s="1"/>
      <c r="G581" s="38"/>
      <c r="H581" s="33"/>
      <c r="I581" s="1"/>
      <c r="J581" s="38"/>
      <c r="K581" s="33"/>
      <c r="L581" s="1"/>
      <c r="M581" s="38"/>
      <c r="N581" s="33"/>
      <c r="O581" s="1"/>
      <c r="P581" s="38"/>
      <c r="Q581" s="33"/>
      <c r="R581" s="1"/>
      <c r="S581" s="38"/>
      <c r="T581" s="33"/>
      <c r="U581" s="1"/>
      <c r="V581" s="38"/>
      <c r="W581" s="33"/>
      <c r="X581" s="1"/>
    </row>
    <row r="582" spans="1:24">
      <c r="A582" s="38"/>
      <c r="B582" s="46"/>
      <c r="C582" s="47"/>
      <c r="D582" s="38"/>
      <c r="E582" s="33"/>
      <c r="F582" s="1"/>
      <c r="G582" s="38"/>
      <c r="H582" s="33"/>
      <c r="I582" s="1"/>
      <c r="J582" s="38"/>
      <c r="K582" s="33"/>
      <c r="L582" s="1"/>
      <c r="M582" s="38"/>
      <c r="N582" s="33"/>
      <c r="O582" s="1"/>
      <c r="P582" s="38"/>
      <c r="Q582" s="33"/>
      <c r="R582" s="1"/>
      <c r="S582" s="38"/>
      <c r="T582" s="33"/>
      <c r="U582" s="1"/>
      <c r="V582" s="38"/>
      <c r="W582" s="33"/>
      <c r="X582" s="1"/>
    </row>
    <row r="583" spans="1:24">
      <c r="A583" s="38"/>
      <c r="B583" s="46"/>
      <c r="C583" s="47"/>
      <c r="D583" s="38"/>
      <c r="E583" s="33"/>
      <c r="F583" s="1"/>
      <c r="G583" s="38"/>
      <c r="H583" s="33"/>
      <c r="I583" s="1"/>
      <c r="J583" s="38"/>
      <c r="K583" s="33"/>
      <c r="L583" s="1"/>
      <c r="M583" s="38"/>
      <c r="N583" s="33"/>
      <c r="O583" s="1"/>
      <c r="P583" s="38"/>
      <c r="Q583" s="33"/>
      <c r="R583" s="1"/>
      <c r="S583" s="38"/>
      <c r="T583" s="33"/>
      <c r="U583" s="1"/>
      <c r="V583" s="38"/>
      <c r="W583" s="33"/>
      <c r="X583" s="1"/>
    </row>
    <row r="584" spans="1:24">
      <c r="A584" s="38"/>
      <c r="B584" s="46"/>
      <c r="C584" s="47"/>
      <c r="D584" s="38"/>
      <c r="E584" s="33"/>
      <c r="F584" s="1"/>
      <c r="G584" s="38"/>
      <c r="H584" s="33"/>
      <c r="I584" s="1"/>
      <c r="J584" s="38"/>
      <c r="K584" s="33"/>
      <c r="L584" s="1"/>
      <c r="M584" s="38"/>
      <c r="N584" s="33"/>
      <c r="O584" s="1"/>
      <c r="P584" s="38"/>
      <c r="Q584" s="33"/>
      <c r="R584" s="1"/>
      <c r="S584" s="38"/>
      <c r="T584" s="33"/>
      <c r="U584" s="1"/>
      <c r="V584" s="38"/>
      <c r="W584" s="33"/>
      <c r="X584" s="1"/>
    </row>
    <row r="585" spans="1:24">
      <c r="A585" s="38"/>
      <c r="B585" s="46"/>
      <c r="C585" s="47"/>
      <c r="D585" s="38"/>
      <c r="E585" s="33"/>
      <c r="F585" s="1"/>
      <c r="G585" s="38"/>
      <c r="H585" s="33"/>
      <c r="I585" s="1"/>
      <c r="J585" s="38"/>
      <c r="K585" s="33"/>
      <c r="L585" s="1"/>
      <c r="M585" s="38"/>
      <c r="N585" s="33"/>
      <c r="O585" s="1"/>
      <c r="P585" s="38"/>
      <c r="Q585" s="33"/>
      <c r="R585" s="1"/>
      <c r="S585" s="38"/>
      <c r="T585" s="33"/>
      <c r="U585" s="1"/>
      <c r="V585" s="38"/>
      <c r="W585" s="33"/>
      <c r="X585" s="1"/>
    </row>
    <row r="586" spans="1:24">
      <c r="A586" s="38"/>
      <c r="B586" s="46"/>
      <c r="C586" s="47"/>
      <c r="D586" s="38"/>
      <c r="E586" s="33"/>
      <c r="F586" s="1"/>
      <c r="G586" s="38"/>
      <c r="H586" s="33"/>
      <c r="I586" s="1"/>
      <c r="J586" s="38"/>
      <c r="K586" s="33"/>
      <c r="L586" s="1"/>
      <c r="M586" s="38"/>
      <c r="N586" s="33"/>
      <c r="O586" s="1"/>
      <c r="P586" s="38"/>
      <c r="Q586" s="33"/>
      <c r="R586" s="1"/>
      <c r="S586" s="38"/>
      <c r="T586" s="33"/>
      <c r="U586" s="1"/>
      <c r="V586" s="38"/>
      <c r="W586" s="33"/>
      <c r="X586" s="1"/>
    </row>
    <row r="587" spans="1:24">
      <c r="A587" s="38"/>
      <c r="B587" s="46"/>
      <c r="C587" s="47"/>
      <c r="D587" s="38"/>
      <c r="E587" s="33"/>
      <c r="F587" s="1"/>
      <c r="G587" s="38"/>
      <c r="H587" s="33"/>
      <c r="I587" s="1"/>
      <c r="J587" s="38"/>
      <c r="K587" s="33"/>
      <c r="L587" s="1"/>
      <c r="M587" s="38"/>
      <c r="N587" s="33"/>
      <c r="O587" s="1"/>
      <c r="P587" s="38"/>
      <c r="Q587" s="33"/>
      <c r="R587" s="1"/>
      <c r="S587" s="38"/>
      <c r="T587" s="33"/>
      <c r="U587" s="1"/>
      <c r="V587" s="38"/>
      <c r="W587" s="33"/>
      <c r="X587" s="1"/>
    </row>
    <row r="588" spans="1:24">
      <c r="A588" s="38"/>
      <c r="B588" s="46"/>
      <c r="C588" s="47"/>
      <c r="D588" s="38"/>
      <c r="E588" s="33"/>
      <c r="F588" s="1"/>
      <c r="G588" s="38"/>
      <c r="H588" s="33"/>
      <c r="I588" s="1"/>
      <c r="J588" s="38"/>
      <c r="K588" s="33"/>
      <c r="L588" s="1"/>
      <c r="M588" s="38"/>
      <c r="N588" s="33"/>
      <c r="O588" s="1"/>
      <c r="P588" s="38"/>
      <c r="Q588" s="33"/>
      <c r="R588" s="1"/>
      <c r="S588" s="38"/>
      <c r="T588" s="33"/>
      <c r="U588" s="1"/>
      <c r="V588" s="38"/>
      <c r="W588" s="33"/>
      <c r="X588" s="1"/>
    </row>
    <row r="589" spans="1:24">
      <c r="A589" s="38"/>
      <c r="B589" s="46"/>
      <c r="C589" s="47"/>
      <c r="D589" s="38"/>
      <c r="E589" s="33"/>
      <c r="F589" s="1"/>
      <c r="G589" s="38"/>
      <c r="H589" s="33"/>
      <c r="I589" s="1"/>
      <c r="J589" s="38"/>
      <c r="K589" s="33"/>
      <c r="L589" s="1"/>
      <c r="M589" s="38"/>
      <c r="N589" s="33"/>
      <c r="O589" s="1"/>
      <c r="P589" s="38"/>
      <c r="Q589" s="33"/>
      <c r="R589" s="1"/>
      <c r="S589" s="38"/>
      <c r="T589" s="33"/>
      <c r="U589" s="1"/>
      <c r="V589" s="38"/>
      <c r="W589" s="33"/>
      <c r="X589" s="1"/>
    </row>
    <row r="590" spans="1:24">
      <c r="A590" s="38"/>
      <c r="B590" s="46"/>
      <c r="C590" s="47"/>
      <c r="D590" s="38"/>
      <c r="E590" s="33"/>
      <c r="F590" s="1"/>
      <c r="G590" s="38"/>
      <c r="H590" s="33"/>
      <c r="I590" s="1"/>
      <c r="J590" s="38"/>
      <c r="K590" s="33"/>
      <c r="L590" s="1"/>
      <c r="M590" s="38"/>
      <c r="N590" s="33"/>
      <c r="O590" s="1"/>
      <c r="P590" s="38"/>
      <c r="Q590" s="33"/>
      <c r="R590" s="1"/>
      <c r="S590" s="38"/>
      <c r="T590" s="33"/>
      <c r="U590" s="1"/>
      <c r="V590" s="38"/>
      <c r="W590" s="33"/>
      <c r="X590" s="1"/>
    </row>
    <row r="591" spans="1:24">
      <c r="A591" s="38"/>
      <c r="B591" s="46"/>
      <c r="C591" s="47"/>
      <c r="D591" s="38"/>
      <c r="E591" s="33"/>
      <c r="F591" s="1"/>
      <c r="G591" s="38"/>
      <c r="H591" s="33"/>
      <c r="I591" s="1"/>
      <c r="J591" s="38"/>
      <c r="K591" s="33"/>
      <c r="L591" s="1"/>
      <c r="M591" s="38"/>
      <c r="N591" s="33"/>
      <c r="O591" s="1"/>
      <c r="P591" s="38"/>
      <c r="Q591" s="33"/>
      <c r="R591" s="1"/>
      <c r="S591" s="38"/>
      <c r="T591" s="33"/>
      <c r="U591" s="1"/>
      <c r="V591" s="38"/>
      <c r="W591" s="33"/>
      <c r="X591" s="1"/>
    </row>
    <row r="592" spans="1:24">
      <c r="A592" s="38"/>
      <c r="B592" s="46"/>
      <c r="C592" s="47"/>
      <c r="D592" s="38"/>
      <c r="E592" s="33"/>
      <c r="F592" s="1"/>
      <c r="G592" s="38"/>
      <c r="H592" s="33"/>
      <c r="I592" s="1"/>
      <c r="J592" s="38"/>
      <c r="K592" s="33"/>
      <c r="L592" s="1"/>
      <c r="M592" s="38"/>
      <c r="N592" s="33"/>
      <c r="O592" s="1"/>
      <c r="P592" s="38"/>
      <c r="Q592" s="33"/>
      <c r="R592" s="1"/>
      <c r="S592" s="38"/>
      <c r="T592" s="33"/>
      <c r="U592" s="1"/>
      <c r="V592" s="38"/>
      <c r="W592" s="33"/>
      <c r="X592" s="1"/>
    </row>
    <row r="593" spans="1:24">
      <c r="A593" s="38"/>
      <c r="B593" s="46"/>
      <c r="C593" s="47"/>
      <c r="D593" s="38"/>
      <c r="E593" s="33"/>
      <c r="F593" s="1"/>
      <c r="G593" s="38"/>
      <c r="H593" s="33"/>
      <c r="I593" s="1"/>
      <c r="J593" s="38"/>
      <c r="K593" s="33"/>
      <c r="L593" s="1"/>
      <c r="M593" s="38"/>
      <c r="N593" s="33"/>
      <c r="O593" s="1"/>
      <c r="P593" s="38"/>
      <c r="Q593" s="33"/>
      <c r="R593" s="1"/>
      <c r="S593" s="38"/>
      <c r="T593" s="33"/>
      <c r="U593" s="1"/>
      <c r="V593" s="38"/>
      <c r="W593" s="33"/>
      <c r="X593" s="1"/>
    </row>
    <row r="594" spans="1:24">
      <c r="A594" s="38"/>
      <c r="B594" s="46"/>
      <c r="C594" s="47"/>
      <c r="D594" s="38"/>
      <c r="E594" s="33"/>
      <c r="F594" s="1"/>
      <c r="G594" s="38"/>
      <c r="H594" s="33"/>
      <c r="I594" s="1"/>
      <c r="J594" s="38"/>
      <c r="K594" s="33"/>
      <c r="L594" s="1"/>
      <c r="M594" s="38"/>
      <c r="N594" s="33"/>
      <c r="O594" s="1"/>
      <c r="P594" s="38"/>
      <c r="Q594" s="33"/>
      <c r="R594" s="1"/>
      <c r="S594" s="38"/>
      <c r="T594" s="33"/>
      <c r="U594" s="1"/>
      <c r="V594" s="38"/>
      <c r="W594" s="33"/>
      <c r="X594" s="1"/>
    </row>
    <row r="595" spans="1:24">
      <c r="A595" s="38"/>
      <c r="B595" s="46"/>
      <c r="C595" s="47"/>
      <c r="D595" s="38"/>
      <c r="E595" s="33"/>
      <c r="F595" s="1"/>
      <c r="G595" s="38"/>
      <c r="H595" s="33"/>
      <c r="I595" s="1"/>
      <c r="J595" s="38"/>
      <c r="K595" s="33"/>
      <c r="L595" s="1"/>
      <c r="M595" s="38"/>
      <c r="N595" s="33"/>
      <c r="O595" s="1"/>
      <c r="P595" s="38"/>
      <c r="Q595" s="33"/>
      <c r="R595" s="1"/>
      <c r="S595" s="38"/>
      <c r="T595" s="33"/>
      <c r="U595" s="1"/>
      <c r="V595" s="38"/>
      <c r="W595" s="33"/>
      <c r="X595" s="1"/>
    </row>
    <row r="596" spans="1:24">
      <c r="A596" s="38"/>
      <c r="B596" s="46"/>
      <c r="C596" s="47"/>
      <c r="D596" s="38"/>
      <c r="E596" s="33"/>
      <c r="F596" s="1"/>
      <c r="G596" s="38"/>
      <c r="H596" s="33"/>
      <c r="I596" s="1"/>
      <c r="J596" s="38"/>
      <c r="K596" s="33"/>
      <c r="L596" s="1"/>
      <c r="M596" s="38"/>
      <c r="N596" s="33"/>
      <c r="O596" s="1"/>
      <c r="P596" s="38"/>
      <c r="Q596" s="33"/>
      <c r="R596" s="1"/>
      <c r="S596" s="38"/>
      <c r="T596" s="33"/>
      <c r="U596" s="1"/>
      <c r="V596" s="38"/>
      <c r="W596" s="33"/>
      <c r="X596" s="1"/>
    </row>
    <row r="597" spans="1:24">
      <c r="A597" s="38"/>
      <c r="B597" s="46"/>
      <c r="C597" s="47"/>
      <c r="D597" s="38"/>
      <c r="E597" s="33"/>
      <c r="F597" s="1"/>
      <c r="G597" s="38"/>
      <c r="H597" s="33"/>
      <c r="I597" s="1"/>
      <c r="J597" s="38"/>
      <c r="K597" s="33"/>
      <c r="L597" s="1"/>
      <c r="M597" s="38"/>
      <c r="N597" s="33"/>
      <c r="O597" s="1"/>
      <c r="P597" s="38"/>
      <c r="Q597" s="33"/>
      <c r="R597" s="1"/>
      <c r="S597" s="38"/>
      <c r="T597" s="33"/>
      <c r="U597" s="1"/>
      <c r="V597" s="38"/>
      <c r="W597" s="33"/>
      <c r="X597" s="1"/>
    </row>
    <row r="598" spans="1:24">
      <c r="A598" s="38"/>
      <c r="B598" s="46"/>
      <c r="C598" s="47"/>
      <c r="D598" s="38"/>
      <c r="E598" s="33"/>
      <c r="F598" s="1"/>
      <c r="G598" s="38"/>
      <c r="H598" s="33"/>
      <c r="I598" s="1"/>
      <c r="J598" s="38"/>
      <c r="K598" s="33"/>
      <c r="L598" s="1"/>
      <c r="M598" s="38"/>
      <c r="N598" s="33"/>
      <c r="O598" s="1"/>
      <c r="P598" s="38"/>
      <c r="Q598" s="33"/>
      <c r="R598" s="1"/>
      <c r="S598" s="38"/>
      <c r="T598" s="33"/>
      <c r="U598" s="1"/>
      <c r="V598" s="38"/>
      <c r="W598" s="33"/>
      <c r="X598" s="1"/>
    </row>
    <row r="599" spans="1:24">
      <c r="A599" s="38"/>
      <c r="B599" s="46"/>
      <c r="C599" s="47"/>
      <c r="D599" s="38"/>
      <c r="E599" s="33"/>
      <c r="F599" s="1"/>
      <c r="G599" s="38"/>
      <c r="H599" s="33"/>
      <c r="I599" s="1"/>
      <c r="J599" s="38"/>
      <c r="K599" s="33"/>
      <c r="L599" s="1"/>
      <c r="M599" s="38"/>
      <c r="N599" s="33"/>
      <c r="O599" s="1"/>
      <c r="P599" s="38"/>
      <c r="Q599" s="33"/>
      <c r="R599" s="1"/>
      <c r="S599" s="38"/>
      <c r="T599" s="33"/>
      <c r="U599" s="1"/>
      <c r="V599" s="38"/>
      <c r="W599" s="33"/>
      <c r="X599" s="1"/>
    </row>
    <row r="600" spans="1:24">
      <c r="A600" s="38"/>
      <c r="B600" s="46"/>
      <c r="C600" s="47"/>
      <c r="D600" s="38"/>
      <c r="E600" s="33"/>
      <c r="F600" s="1"/>
      <c r="G600" s="38"/>
      <c r="H600" s="33"/>
      <c r="I600" s="1"/>
      <c r="J600" s="38"/>
      <c r="K600" s="33"/>
      <c r="L600" s="1"/>
      <c r="M600" s="38"/>
      <c r="N600" s="33"/>
      <c r="O600" s="1"/>
      <c r="P600" s="38"/>
      <c r="Q600" s="33"/>
      <c r="R600" s="1"/>
      <c r="S600" s="38"/>
      <c r="T600" s="33"/>
      <c r="U600" s="1"/>
      <c r="V600" s="38"/>
      <c r="W600" s="33"/>
      <c r="X600" s="1"/>
    </row>
    <row r="601" spans="1:24">
      <c r="A601" s="38"/>
      <c r="B601" s="46"/>
      <c r="C601" s="47"/>
      <c r="D601" s="38"/>
      <c r="E601" s="33"/>
      <c r="F601" s="1"/>
      <c r="G601" s="38"/>
      <c r="H601" s="33"/>
      <c r="I601" s="1"/>
      <c r="J601" s="38"/>
      <c r="K601" s="33"/>
      <c r="L601" s="1"/>
      <c r="M601" s="38"/>
      <c r="N601" s="33"/>
      <c r="O601" s="1"/>
      <c r="P601" s="38"/>
      <c r="Q601" s="33"/>
      <c r="R601" s="1"/>
      <c r="S601" s="38"/>
      <c r="T601" s="33"/>
      <c r="U601" s="1"/>
      <c r="V601" s="38"/>
      <c r="W601" s="33"/>
      <c r="X601" s="1"/>
    </row>
    <row r="602" spans="1:24">
      <c r="A602" s="38"/>
      <c r="B602" s="46"/>
      <c r="C602" s="47"/>
      <c r="D602" s="38"/>
      <c r="E602" s="33"/>
      <c r="F602" s="1"/>
      <c r="G602" s="38"/>
      <c r="H602" s="33"/>
      <c r="I602" s="1"/>
      <c r="J602" s="38"/>
      <c r="K602" s="33"/>
      <c r="L602" s="1"/>
      <c r="M602" s="38"/>
      <c r="N602" s="33"/>
      <c r="O602" s="1"/>
      <c r="P602" s="38"/>
      <c r="Q602" s="33"/>
      <c r="R602" s="1"/>
      <c r="S602" s="38"/>
      <c r="T602" s="33"/>
      <c r="U602" s="1"/>
      <c r="V602" s="38"/>
      <c r="W602" s="33"/>
      <c r="X602" s="1"/>
    </row>
    <row r="603" spans="1:24">
      <c r="A603" s="38"/>
      <c r="B603" s="46"/>
      <c r="C603" s="47"/>
      <c r="D603" s="38"/>
      <c r="E603" s="33"/>
      <c r="F603" s="1"/>
      <c r="G603" s="38"/>
      <c r="H603" s="33"/>
      <c r="I603" s="1"/>
      <c r="J603" s="38"/>
      <c r="K603" s="33"/>
      <c r="L603" s="1"/>
      <c r="M603" s="38"/>
      <c r="N603" s="33"/>
      <c r="O603" s="1"/>
      <c r="P603" s="38"/>
      <c r="Q603" s="33"/>
      <c r="R603" s="1"/>
      <c r="S603" s="38"/>
      <c r="T603" s="33"/>
      <c r="U603" s="1"/>
      <c r="V603" s="38"/>
      <c r="W603" s="33"/>
      <c r="X603" s="1"/>
    </row>
    <row r="604" spans="1:24">
      <c r="A604" s="38"/>
      <c r="B604" s="48"/>
      <c r="C604" s="47"/>
      <c r="D604" s="38"/>
      <c r="E604" s="34"/>
      <c r="F604" s="1"/>
      <c r="G604" s="38"/>
      <c r="H604" s="34"/>
      <c r="I604" s="1"/>
      <c r="J604" s="38"/>
      <c r="K604" s="34"/>
      <c r="L604" s="1"/>
      <c r="M604" s="38"/>
      <c r="N604" s="34"/>
      <c r="O604" s="1"/>
      <c r="P604" s="38"/>
      <c r="Q604" s="34"/>
      <c r="R604" s="1"/>
      <c r="S604" s="38"/>
      <c r="T604" s="34"/>
      <c r="U604" s="1"/>
      <c r="V604" s="38"/>
      <c r="W604" s="34"/>
      <c r="X604" s="1"/>
    </row>
    <row r="605" spans="1:24">
      <c r="A605" s="38"/>
      <c r="B605" s="46"/>
      <c r="C605" s="47"/>
      <c r="D605" s="38"/>
      <c r="E605" s="33"/>
      <c r="F605" s="1"/>
      <c r="G605" s="38"/>
      <c r="H605" s="33"/>
      <c r="I605" s="1"/>
      <c r="J605" s="38"/>
      <c r="K605" s="33"/>
      <c r="L605" s="1"/>
      <c r="M605" s="38"/>
      <c r="N605" s="33"/>
      <c r="O605" s="1"/>
      <c r="P605" s="38"/>
      <c r="Q605" s="33"/>
      <c r="R605" s="1"/>
      <c r="S605" s="38"/>
      <c r="T605" s="33"/>
      <c r="U605" s="1"/>
      <c r="V605" s="38"/>
      <c r="W605" s="33"/>
      <c r="X605" s="1"/>
    </row>
    <row r="606" spans="1:24">
      <c r="A606" s="38"/>
      <c r="B606" s="46"/>
      <c r="C606" s="47"/>
      <c r="D606" s="38"/>
      <c r="E606" s="33"/>
      <c r="F606" s="1"/>
      <c r="G606" s="38"/>
      <c r="H606" s="33"/>
      <c r="I606" s="1"/>
      <c r="J606" s="38"/>
      <c r="K606" s="33"/>
      <c r="L606" s="1"/>
      <c r="M606" s="38"/>
      <c r="N606" s="33"/>
      <c r="O606" s="1"/>
      <c r="P606" s="38"/>
      <c r="Q606" s="33"/>
      <c r="R606" s="1"/>
      <c r="S606" s="38"/>
      <c r="T606" s="33"/>
      <c r="U606" s="1"/>
      <c r="V606" s="38"/>
      <c r="W606" s="33"/>
      <c r="X606" s="1"/>
    </row>
    <row r="607" spans="1:24">
      <c r="A607" s="38"/>
      <c r="B607" s="46"/>
      <c r="C607" s="47"/>
      <c r="D607" s="38"/>
      <c r="E607" s="33"/>
      <c r="F607" s="1"/>
      <c r="G607" s="38"/>
      <c r="H607" s="33"/>
      <c r="I607" s="1"/>
      <c r="J607" s="38"/>
      <c r="K607" s="33"/>
      <c r="L607" s="1"/>
      <c r="M607" s="38"/>
      <c r="N607" s="33"/>
      <c r="O607" s="1"/>
      <c r="P607" s="38"/>
      <c r="Q607" s="33"/>
      <c r="R607" s="1"/>
      <c r="S607" s="38"/>
      <c r="T607" s="33"/>
      <c r="U607" s="1"/>
      <c r="V607" s="38"/>
      <c r="W607" s="33"/>
      <c r="X607" s="1"/>
    </row>
    <row r="608" spans="1:24">
      <c r="A608" s="38"/>
      <c r="B608" s="46"/>
      <c r="C608" s="47"/>
      <c r="D608" s="38"/>
      <c r="E608" s="33"/>
      <c r="F608" s="1"/>
      <c r="G608" s="38"/>
      <c r="H608" s="33"/>
      <c r="I608" s="1"/>
      <c r="J608" s="38"/>
      <c r="K608" s="33"/>
      <c r="L608" s="1"/>
      <c r="M608" s="38"/>
      <c r="N608" s="33"/>
      <c r="O608" s="1"/>
      <c r="P608" s="38"/>
      <c r="Q608" s="33"/>
      <c r="R608" s="1"/>
      <c r="S608" s="38"/>
      <c r="T608" s="33"/>
      <c r="U608" s="1"/>
      <c r="V608" s="38"/>
      <c r="W608" s="33"/>
      <c r="X608" s="1"/>
    </row>
    <row r="609" spans="1:24">
      <c r="A609" s="38"/>
      <c r="B609" s="46"/>
      <c r="C609" s="47"/>
      <c r="D609" s="38"/>
      <c r="E609" s="33"/>
      <c r="F609" s="1"/>
      <c r="G609" s="38"/>
      <c r="H609" s="33"/>
      <c r="I609" s="1"/>
      <c r="J609" s="38"/>
      <c r="K609" s="33"/>
      <c r="L609" s="1"/>
      <c r="M609" s="38"/>
      <c r="N609" s="33"/>
      <c r="O609" s="1"/>
      <c r="P609" s="38"/>
      <c r="Q609" s="33"/>
      <c r="R609" s="1"/>
      <c r="S609" s="38"/>
      <c r="T609" s="33"/>
      <c r="U609" s="1"/>
      <c r="V609" s="38"/>
      <c r="W609" s="33"/>
      <c r="X609" s="1"/>
    </row>
    <row r="610" spans="1:24">
      <c r="A610" s="38"/>
      <c r="B610" s="46"/>
      <c r="C610" s="47"/>
      <c r="D610" s="38"/>
      <c r="E610" s="33"/>
      <c r="F610" s="1"/>
      <c r="G610" s="38"/>
      <c r="H610" s="33"/>
      <c r="I610" s="1"/>
      <c r="J610" s="38"/>
      <c r="K610" s="33"/>
      <c r="L610" s="1"/>
      <c r="M610" s="38"/>
      <c r="N610" s="33"/>
      <c r="O610" s="1"/>
      <c r="P610" s="38"/>
      <c r="Q610" s="33"/>
      <c r="R610" s="1"/>
      <c r="S610" s="38"/>
      <c r="T610" s="33"/>
      <c r="U610" s="1"/>
      <c r="V610" s="38"/>
      <c r="W610" s="33"/>
      <c r="X610" s="1"/>
    </row>
    <row r="611" spans="1:24">
      <c r="A611" s="38"/>
      <c r="B611" s="46"/>
      <c r="C611" s="47"/>
      <c r="D611" s="38"/>
      <c r="E611" s="33"/>
      <c r="F611" s="1"/>
      <c r="G611" s="38"/>
      <c r="H611" s="33"/>
      <c r="I611" s="1"/>
      <c r="J611" s="38"/>
      <c r="K611" s="33"/>
      <c r="L611" s="1"/>
      <c r="M611" s="38"/>
      <c r="N611" s="33"/>
      <c r="O611" s="1"/>
      <c r="P611" s="38"/>
      <c r="Q611" s="33"/>
      <c r="R611" s="1"/>
      <c r="S611" s="38"/>
      <c r="T611" s="33"/>
      <c r="U611" s="1"/>
      <c r="V611" s="38"/>
      <c r="W611" s="33"/>
      <c r="X611" s="1"/>
    </row>
    <row r="612" spans="1:24">
      <c r="A612" s="38"/>
      <c r="B612" s="46"/>
      <c r="C612" s="47"/>
      <c r="D612" s="38"/>
      <c r="E612" s="33"/>
      <c r="F612" s="1"/>
      <c r="G612" s="38"/>
      <c r="H612" s="33"/>
      <c r="I612" s="1"/>
      <c r="J612" s="38"/>
      <c r="K612" s="33"/>
      <c r="L612" s="1"/>
      <c r="M612" s="38"/>
      <c r="N612" s="33"/>
      <c r="O612" s="1"/>
      <c r="P612" s="38"/>
      <c r="Q612" s="33"/>
      <c r="R612" s="1"/>
      <c r="S612" s="38"/>
      <c r="T612" s="33"/>
      <c r="U612" s="1"/>
      <c r="V612" s="38"/>
      <c r="W612" s="33"/>
      <c r="X612" s="1"/>
    </row>
    <row r="613" spans="1:24">
      <c r="A613" s="38"/>
      <c r="B613" s="46"/>
      <c r="C613" s="47"/>
      <c r="D613" s="38"/>
      <c r="E613" s="33"/>
      <c r="F613" s="1"/>
      <c r="G613" s="38"/>
      <c r="H613" s="33"/>
      <c r="I613" s="1"/>
      <c r="J613" s="38"/>
      <c r="K613" s="33"/>
      <c r="L613" s="1"/>
      <c r="M613" s="38"/>
      <c r="N613" s="33"/>
      <c r="O613" s="1"/>
      <c r="P613" s="38"/>
      <c r="Q613" s="33"/>
      <c r="R613" s="1"/>
      <c r="S613" s="38"/>
      <c r="T613" s="33"/>
      <c r="U613" s="1"/>
      <c r="V613" s="38"/>
      <c r="W613" s="33"/>
      <c r="X613" s="1"/>
    </row>
    <row r="614" spans="1:24">
      <c r="A614" s="38"/>
      <c r="B614" s="46"/>
      <c r="C614" s="47"/>
      <c r="D614" s="38"/>
      <c r="E614" s="33"/>
      <c r="F614" s="1"/>
      <c r="G614" s="38"/>
      <c r="H614" s="33"/>
      <c r="I614" s="1"/>
      <c r="J614" s="38"/>
      <c r="K614" s="33"/>
      <c r="L614" s="1"/>
      <c r="M614" s="38"/>
      <c r="N614" s="33"/>
      <c r="O614" s="1"/>
      <c r="P614" s="38"/>
      <c r="Q614" s="33"/>
      <c r="R614" s="1"/>
      <c r="S614" s="38"/>
      <c r="T614" s="33"/>
      <c r="U614" s="1"/>
      <c r="V614" s="38"/>
      <c r="W614" s="33"/>
      <c r="X614" s="1"/>
    </row>
    <row r="615" spans="1:24">
      <c r="A615" s="38"/>
      <c r="B615" s="46"/>
      <c r="C615" s="47"/>
      <c r="D615" s="38"/>
      <c r="E615" s="33"/>
      <c r="F615" s="1"/>
      <c r="G615" s="38"/>
      <c r="H615" s="33"/>
      <c r="I615" s="1"/>
      <c r="J615" s="38"/>
      <c r="K615" s="33"/>
      <c r="L615" s="1"/>
      <c r="M615" s="38"/>
      <c r="N615" s="33"/>
      <c r="O615" s="1"/>
      <c r="P615" s="38"/>
      <c r="Q615" s="33"/>
      <c r="R615" s="1"/>
      <c r="S615" s="38"/>
      <c r="T615" s="33"/>
      <c r="U615" s="1"/>
      <c r="V615" s="38"/>
      <c r="W615" s="33"/>
      <c r="X615" s="1"/>
    </row>
    <row r="616" spans="1:24">
      <c r="A616" s="38"/>
      <c r="B616" s="46"/>
      <c r="C616" s="47"/>
      <c r="D616" s="38"/>
      <c r="E616" s="33"/>
      <c r="F616" s="1"/>
      <c r="G616" s="38"/>
      <c r="H616" s="33"/>
      <c r="I616" s="1"/>
      <c r="J616" s="38"/>
      <c r="K616" s="33"/>
      <c r="L616" s="1"/>
      <c r="M616" s="38"/>
      <c r="N616" s="33"/>
      <c r="O616" s="1"/>
      <c r="P616" s="38"/>
      <c r="Q616" s="33"/>
      <c r="R616" s="1"/>
      <c r="S616" s="38"/>
      <c r="T616" s="33"/>
      <c r="U616" s="1"/>
      <c r="V616" s="38"/>
      <c r="W616" s="33"/>
      <c r="X616" s="1"/>
    </row>
    <row r="617" spans="1:24">
      <c r="A617" s="38"/>
      <c r="B617" s="46"/>
      <c r="C617" s="47"/>
      <c r="D617" s="38"/>
      <c r="E617" s="33"/>
      <c r="F617" s="1"/>
      <c r="G617" s="38"/>
      <c r="H617" s="33"/>
      <c r="I617" s="1"/>
      <c r="J617" s="38"/>
      <c r="K617" s="33"/>
      <c r="L617" s="1"/>
      <c r="M617" s="38"/>
      <c r="N617" s="33"/>
      <c r="O617" s="1"/>
      <c r="P617" s="38"/>
      <c r="Q617" s="33"/>
      <c r="R617" s="1"/>
      <c r="S617" s="38"/>
      <c r="T617" s="33"/>
      <c r="U617" s="1"/>
      <c r="V617" s="38"/>
      <c r="W617" s="33"/>
      <c r="X617" s="1"/>
    </row>
    <row r="618" spans="1:24">
      <c r="A618" s="38"/>
      <c r="B618" s="46"/>
      <c r="C618" s="47"/>
      <c r="D618" s="38"/>
      <c r="E618" s="33"/>
      <c r="F618" s="1"/>
      <c r="G618" s="38"/>
      <c r="H618" s="33"/>
      <c r="I618" s="1"/>
      <c r="J618" s="38"/>
      <c r="K618" s="33"/>
      <c r="L618" s="1"/>
      <c r="M618" s="38"/>
      <c r="N618" s="33"/>
      <c r="O618" s="1"/>
      <c r="P618" s="38"/>
      <c r="Q618" s="33"/>
      <c r="R618" s="1"/>
      <c r="S618" s="38"/>
      <c r="T618" s="33"/>
      <c r="U618" s="1"/>
      <c r="V618" s="38"/>
      <c r="W618" s="33"/>
      <c r="X618" s="1"/>
    </row>
    <row r="619" spans="1:24">
      <c r="A619" s="38"/>
      <c r="B619" s="46"/>
      <c r="C619" s="47"/>
      <c r="D619" s="38"/>
      <c r="E619" s="33"/>
      <c r="F619" s="1"/>
      <c r="G619" s="38"/>
      <c r="H619" s="33"/>
      <c r="I619" s="1"/>
      <c r="J619" s="38"/>
      <c r="K619" s="33"/>
      <c r="L619" s="1"/>
      <c r="M619" s="38"/>
      <c r="N619" s="33"/>
      <c r="O619" s="1"/>
      <c r="P619" s="38"/>
      <c r="Q619" s="33"/>
      <c r="R619" s="1"/>
      <c r="S619" s="38"/>
      <c r="T619" s="33"/>
      <c r="U619" s="1"/>
      <c r="V619" s="38"/>
      <c r="W619" s="33"/>
      <c r="X619" s="1"/>
    </row>
    <row r="620" spans="1:24">
      <c r="A620" s="38"/>
      <c r="B620" s="46"/>
      <c r="C620" s="47"/>
      <c r="D620" s="38"/>
      <c r="E620" s="33"/>
      <c r="F620" s="1"/>
      <c r="G620" s="38"/>
      <c r="H620" s="33"/>
      <c r="I620" s="1"/>
      <c r="J620" s="38"/>
      <c r="K620" s="33"/>
      <c r="L620" s="1"/>
      <c r="M620" s="38"/>
      <c r="N620" s="33"/>
      <c r="O620" s="1"/>
      <c r="P620" s="38"/>
      <c r="Q620" s="33"/>
      <c r="R620" s="1"/>
      <c r="S620" s="38"/>
      <c r="T620" s="33"/>
      <c r="U620" s="1"/>
      <c r="V620" s="38"/>
      <c r="W620" s="33"/>
      <c r="X620" s="1"/>
    </row>
    <row r="621" spans="1:24">
      <c r="A621" s="38"/>
      <c r="B621" s="46"/>
      <c r="C621" s="47"/>
      <c r="D621" s="38"/>
      <c r="E621" s="33"/>
      <c r="F621" s="1"/>
      <c r="G621" s="38"/>
      <c r="H621" s="33"/>
      <c r="I621" s="1"/>
      <c r="J621" s="38"/>
      <c r="K621" s="33"/>
      <c r="L621" s="1"/>
      <c r="M621" s="38"/>
      <c r="N621" s="33"/>
      <c r="O621" s="1"/>
      <c r="P621" s="38"/>
      <c r="Q621" s="33"/>
      <c r="R621" s="1"/>
      <c r="S621" s="38"/>
      <c r="T621" s="33"/>
      <c r="U621" s="1"/>
      <c r="V621" s="38"/>
      <c r="W621" s="33"/>
      <c r="X621" s="1"/>
    </row>
    <row r="622" spans="1:24">
      <c r="A622" s="38"/>
      <c r="B622" s="46"/>
      <c r="C622" s="47"/>
      <c r="D622" s="38"/>
      <c r="E622" s="33"/>
      <c r="F622" s="1"/>
      <c r="G622" s="38"/>
      <c r="H622" s="33"/>
      <c r="I622" s="1"/>
      <c r="J622" s="38"/>
      <c r="K622" s="33"/>
      <c r="L622" s="1"/>
      <c r="M622" s="38"/>
      <c r="N622" s="33"/>
      <c r="O622" s="1"/>
      <c r="P622" s="38"/>
      <c r="Q622" s="33"/>
      <c r="R622" s="1"/>
      <c r="S622" s="38"/>
      <c r="T622" s="33"/>
      <c r="U622" s="1"/>
      <c r="V622" s="38"/>
      <c r="W622" s="33"/>
      <c r="X622" s="1"/>
    </row>
    <row r="623" spans="1:24">
      <c r="A623" s="38"/>
      <c r="B623" s="46"/>
      <c r="C623" s="47"/>
      <c r="D623" s="38"/>
      <c r="E623" s="33"/>
      <c r="F623" s="1"/>
      <c r="G623" s="38"/>
      <c r="H623" s="33"/>
      <c r="I623" s="1"/>
      <c r="J623" s="38"/>
      <c r="K623" s="33"/>
      <c r="L623" s="1"/>
      <c r="M623" s="38"/>
      <c r="N623" s="33"/>
      <c r="O623" s="1"/>
      <c r="P623" s="38"/>
      <c r="Q623" s="33"/>
      <c r="R623" s="1"/>
      <c r="S623" s="38"/>
      <c r="T623" s="33"/>
      <c r="U623" s="1"/>
      <c r="V623" s="38"/>
      <c r="W623" s="33"/>
      <c r="X623" s="1"/>
    </row>
    <row r="624" spans="1:24">
      <c r="A624" s="38"/>
      <c r="B624" s="46"/>
      <c r="C624" s="47"/>
      <c r="D624" s="38"/>
      <c r="E624" s="33"/>
      <c r="F624" s="1"/>
      <c r="G624" s="38"/>
      <c r="H624" s="33"/>
      <c r="I624" s="1"/>
      <c r="J624" s="38"/>
      <c r="K624" s="33"/>
      <c r="L624" s="1"/>
      <c r="M624" s="38"/>
      <c r="N624" s="33"/>
      <c r="O624" s="1"/>
      <c r="P624" s="38"/>
      <c r="Q624" s="33"/>
      <c r="R624" s="1"/>
      <c r="S624" s="38"/>
      <c r="T624" s="33"/>
      <c r="U624" s="1"/>
      <c r="V624" s="38"/>
      <c r="W624" s="33"/>
      <c r="X624" s="1"/>
    </row>
    <row r="625" spans="1:24">
      <c r="A625" s="38"/>
      <c r="B625" s="46"/>
      <c r="C625" s="47"/>
      <c r="D625" s="38"/>
      <c r="E625" s="33"/>
      <c r="F625" s="1"/>
      <c r="G625" s="38"/>
      <c r="H625" s="33"/>
      <c r="I625" s="1"/>
      <c r="J625" s="38"/>
      <c r="K625" s="33"/>
      <c r="L625" s="1"/>
      <c r="M625" s="38"/>
      <c r="N625" s="33"/>
      <c r="O625" s="1"/>
      <c r="P625" s="38"/>
      <c r="Q625" s="33"/>
      <c r="R625" s="1"/>
      <c r="S625" s="38"/>
      <c r="T625" s="33"/>
      <c r="U625" s="1"/>
      <c r="V625" s="38"/>
      <c r="W625" s="33"/>
      <c r="X625" s="1"/>
    </row>
    <row r="626" spans="1:24">
      <c r="A626" s="38"/>
      <c r="B626" s="46"/>
      <c r="C626" s="47"/>
      <c r="D626" s="38"/>
      <c r="E626" s="33"/>
      <c r="F626" s="1"/>
      <c r="G626" s="38"/>
      <c r="H626" s="33"/>
      <c r="I626" s="1"/>
      <c r="J626" s="38"/>
      <c r="K626" s="33"/>
      <c r="L626" s="1"/>
      <c r="M626" s="38"/>
      <c r="N626" s="33"/>
      <c r="O626" s="1"/>
      <c r="P626" s="38"/>
      <c r="Q626" s="33"/>
      <c r="R626" s="1"/>
      <c r="S626" s="38"/>
      <c r="T626" s="33"/>
      <c r="U626" s="1"/>
      <c r="V626" s="38"/>
      <c r="W626" s="33"/>
      <c r="X626" s="1"/>
    </row>
    <row r="627" spans="1:24">
      <c r="A627" s="38"/>
      <c r="B627" s="46"/>
      <c r="C627" s="47"/>
      <c r="D627" s="38"/>
      <c r="E627" s="33"/>
      <c r="F627" s="1"/>
      <c r="G627" s="38"/>
      <c r="H627" s="33"/>
      <c r="I627" s="1"/>
      <c r="J627" s="38"/>
      <c r="K627" s="33"/>
      <c r="L627" s="1"/>
      <c r="M627" s="38"/>
      <c r="N627" s="33"/>
      <c r="O627" s="1"/>
      <c r="P627" s="38"/>
      <c r="Q627" s="33"/>
      <c r="R627" s="1"/>
      <c r="S627" s="38"/>
      <c r="T627" s="33"/>
      <c r="U627" s="1"/>
      <c r="V627" s="38"/>
      <c r="W627" s="33"/>
      <c r="X627" s="1"/>
    </row>
    <row r="628" spans="1:24">
      <c r="A628" s="38"/>
      <c r="B628" s="48"/>
      <c r="C628" s="47"/>
      <c r="D628" s="38"/>
      <c r="E628" s="34"/>
      <c r="F628" s="1"/>
      <c r="G628" s="38"/>
      <c r="H628" s="34"/>
      <c r="I628" s="1"/>
      <c r="J628" s="38"/>
      <c r="K628" s="34"/>
      <c r="L628" s="1"/>
      <c r="M628" s="38"/>
      <c r="N628" s="34"/>
      <c r="O628" s="1"/>
      <c r="P628" s="38"/>
      <c r="Q628" s="34"/>
      <c r="R628" s="1"/>
      <c r="S628" s="38"/>
      <c r="T628" s="34"/>
      <c r="U628" s="1"/>
      <c r="V628" s="38"/>
      <c r="W628" s="34"/>
      <c r="X628" s="1"/>
    </row>
    <row r="629" spans="1:24">
      <c r="A629" s="38"/>
      <c r="B629" s="46"/>
      <c r="C629" s="47"/>
      <c r="D629" s="38"/>
      <c r="E629" s="33"/>
      <c r="F629" s="1"/>
      <c r="G629" s="38"/>
      <c r="H629" s="33"/>
      <c r="I629" s="1"/>
      <c r="J629" s="38"/>
      <c r="K629" s="33"/>
      <c r="L629" s="1"/>
      <c r="M629" s="38"/>
      <c r="N629" s="33"/>
      <c r="O629" s="1"/>
      <c r="P629" s="38"/>
      <c r="Q629" s="33"/>
      <c r="R629" s="1"/>
      <c r="S629" s="38"/>
      <c r="T629" s="33"/>
      <c r="U629" s="1"/>
      <c r="V629" s="38"/>
      <c r="W629" s="33"/>
      <c r="X629" s="1"/>
    </row>
    <row r="630" spans="1:24">
      <c r="A630" s="38"/>
      <c r="B630" s="46"/>
      <c r="C630" s="47"/>
      <c r="D630" s="38"/>
      <c r="E630" s="33"/>
      <c r="F630" s="1"/>
      <c r="G630" s="38"/>
      <c r="H630" s="33"/>
      <c r="I630" s="1"/>
      <c r="J630" s="38"/>
      <c r="K630" s="33"/>
      <c r="L630" s="1"/>
      <c r="M630" s="38"/>
      <c r="N630" s="33"/>
      <c r="O630" s="1"/>
      <c r="P630" s="38"/>
      <c r="Q630" s="33"/>
      <c r="R630" s="1"/>
      <c r="S630" s="38"/>
      <c r="T630" s="33"/>
      <c r="U630" s="1"/>
      <c r="V630" s="38"/>
      <c r="W630" s="33"/>
      <c r="X630" s="1"/>
    </row>
    <row r="631" spans="1:24">
      <c r="A631" s="38"/>
      <c r="B631" s="46"/>
      <c r="C631" s="47"/>
      <c r="D631" s="38"/>
      <c r="E631" s="33"/>
      <c r="F631" s="1"/>
      <c r="G631" s="38"/>
      <c r="H631" s="33"/>
      <c r="I631" s="1"/>
      <c r="J631" s="38"/>
      <c r="K631" s="33"/>
      <c r="L631" s="1"/>
      <c r="M631" s="38"/>
      <c r="N631" s="33"/>
      <c r="O631" s="1"/>
      <c r="P631" s="38"/>
      <c r="Q631" s="33"/>
      <c r="R631" s="1"/>
      <c r="S631" s="38"/>
      <c r="T631" s="33"/>
      <c r="U631" s="1"/>
      <c r="V631" s="38"/>
      <c r="W631" s="33"/>
      <c r="X631" s="1"/>
    </row>
    <row r="632" spans="1:24">
      <c r="A632" s="38"/>
      <c r="B632" s="46"/>
      <c r="C632" s="47"/>
      <c r="D632" s="38"/>
      <c r="E632" s="33"/>
      <c r="F632" s="1"/>
      <c r="G632" s="38"/>
      <c r="H632" s="33"/>
      <c r="I632" s="1"/>
      <c r="J632" s="38"/>
      <c r="K632" s="33"/>
      <c r="L632" s="1"/>
      <c r="M632" s="38"/>
      <c r="N632" s="33"/>
      <c r="O632" s="1"/>
      <c r="P632" s="38"/>
      <c r="Q632" s="33"/>
      <c r="R632" s="1"/>
      <c r="S632" s="38"/>
      <c r="T632" s="33"/>
      <c r="U632" s="1"/>
      <c r="V632" s="38"/>
      <c r="W632" s="33"/>
      <c r="X632" s="1"/>
    </row>
    <row r="633" spans="1:24">
      <c r="A633" s="38"/>
      <c r="B633" s="46"/>
      <c r="C633" s="47"/>
      <c r="D633" s="38"/>
      <c r="E633" s="33"/>
      <c r="F633" s="1"/>
      <c r="G633" s="38"/>
      <c r="H633" s="33"/>
      <c r="I633" s="1"/>
      <c r="J633" s="38"/>
      <c r="K633" s="33"/>
      <c r="L633" s="1"/>
      <c r="M633" s="38"/>
      <c r="N633" s="33"/>
      <c r="O633" s="1"/>
      <c r="P633" s="38"/>
      <c r="Q633" s="33"/>
      <c r="R633" s="1"/>
      <c r="S633" s="38"/>
      <c r="T633" s="33"/>
      <c r="U633" s="1"/>
      <c r="V633" s="38"/>
      <c r="W633" s="33"/>
      <c r="X633" s="1"/>
    </row>
    <row r="634" spans="1:24">
      <c r="A634" s="38"/>
      <c r="B634" s="46"/>
      <c r="C634" s="47"/>
      <c r="D634" s="38"/>
      <c r="E634" s="33"/>
      <c r="F634" s="1"/>
      <c r="G634" s="38"/>
      <c r="H634" s="33"/>
      <c r="I634" s="1"/>
      <c r="J634" s="38"/>
      <c r="K634" s="33"/>
      <c r="L634" s="1"/>
      <c r="M634" s="38"/>
      <c r="N634" s="33"/>
      <c r="O634" s="1"/>
      <c r="P634" s="38"/>
      <c r="Q634" s="33"/>
      <c r="R634" s="1"/>
      <c r="S634" s="38"/>
      <c r="T634" s="33"/>
      <c r="U634" s="1"/>
      <c r="V634" s="38"/>
      <c r="W634" s="33"/>
      <c r="X634" s="1"/>
    </row>
    <row r="635" spans="1:24">
      <c r="A635" s="38"/>
      <c r="B635" s="46"/>
      <c r="C635" s="47"/>
      <c r="D635" s="38"/>
      <c r="E635" s="33"/>
      <c r="F635" s="1"/>
      <c r="G635" s="38"/>
      <c r="H635" s="33"/>
      <c r="I635" s="1"/>
      <c r="J635" s="38"/>
      <c r="K635" s="33"/>
      <c r="L635" s="1"/>
      <c r="M635" s="38"/>
      <c r="N635" s="33"/>
      <c r="O635" s="1"/>
      <c r="P635" s="38"/>
      <c r="Q635" s="33"/>
      <c r="R635" s="1"/>
      <c r="S635" s="38"/>
      <c r="T635" s="33"/>
      <c r="U635" s="1"/>
      <c r="V635" s="38"/>
      <c r="W635" s="33"/>
      <c r="X635" s="1"/>
    </row>
    <row r="636" spans="1:24">
      <c r="A636" s="38"/>
      <c r="B636" s="46"/>
      <c r="C636" s="47"/>
      <c r="D636" s="38"/>
      <c r="E636" s="33"/>
      <c r="F636" s="1"/>
      <c r="G636" s="38"/>
      <c r="H636" s="33"/>
      <c r="I636" s="1"/>
      <c r="J636" s="38"/>
      <c r="K636" s="33"/>
      <c r="L636" s="1"/>
      <c r="M636" s="38"/>
      <c r="N636" s="33"/>
      <c r="O636" s="1"/>
      <c r="P636" s="38"/>
      <c r="Q636" s="33"/>
      <c r="R636" s="1"/>
      <c r="S636" s="38"/>
      <c r="T636" s="33"/>
      <c r="U636" s="1"/>
      <c r="V636" s="38"/>
      <c r="W636" s="33"/>
      <c r="X636" s="1"/>
    </row>
    <row r="637" spans="1:24">
      <c r="A637" s="38"/>
      <c r="B637" s="46"/>
      <c r="C637" s="47"/>
      <c r="D637" s="38"/>
      <c r="E637" s="33"/>
      <c r="F637" s="1"/>
      <c r="G637" s="38"/>
      <c r="H637" s="33"/>
      <c r="I637" s="1"/>
      <c r="J637" s="38"/>
      <c r="K637" s="33"/>
      <c r="L637" s="1"/>
      <c r="M637" s="38"/>
      <c r="N637" s="33"/>
      <c r="O637" s="1"/>
      <c r="P637" s="38"/>
      <c r="Q637" s="33"/>
      <c r="R637" s="1"/>
      <c r="S637" s="38"/>
      <c r="T637" s="33"/>
      <c r="U637" s="1"/>
      <c r="V637" s="38"/>
      <c r="W637" s="33"/>
      <c r="X637" s="1"/>
    </row>
    <row r="638" spans="1:24">
      <c r="A638" s="38"/>
      <c r="B638" s="46"/>
      <c r="C638" s="47"/>
      <c r="D638" s="38"/>
      <c r="E638" s="33"/>
      <c r="F638" s="1"/>
      <c r="G638" s="38"/>
      <c r="H638" s="33"/>
      <c r="I638" s="1"/>
      <c r="J638" s="38"/>
      <c r="K638" s="33"/>
      <c r="L638" s="1"/>
      <c r="M638" s="38"/>
      <c r="N638" s="33"/>
      <c r="O638" s="1"/>
      <c r="P638" s="38"/>
      <c r="Q638" s="33"/>
      <c r="R638" s="1"/>
      <c r="S638" s="38"/>
      <c r="T638" s="33"/>
      <c r="U638" s="1"/>
      <c r="V638" s="38"/>
      <c r="W638" s="33"/>
      <c r="X638" s="1"/>
    </row>
    <row r="639" spans="1:24">
      <c r="A639" s="38"/>
      <c r="B639" s="46"/>
      <c r="C639" s="47"/>
      <c r="D639" s="38"/>
      <c r="E639" s="33"/>
      <c r="F639" s="1"/>
      <c r="G639" s="38"/>
      <c r="H639" s="33"/>
      <c r="I639" s="1"/>
      <c r="J639" s="38"/>
      <c r="K639" s="33"/>
      <c r="L639" s="1"/>
      <c r="M639" s="38"/>
      <c r="N639" s="33"/>
      <c r="O639" s="1"/>
      <c r="P639" s="38"/>
      <c r="Q639" s="33"/>
      <c r="R639" s="1"/>
      <c r="S639" s="38"/>
      <c r="T639" s="33"/>
      <c r="U639" s="1"/>
      <c r="V639" s="38"/>
      <c r="W639" s="33"/>
      <c r="X639" s="1"/>
    </row>
    <row r="640" spans="1:24">
      <c r="A640" s="38"/>
      <c r="B640" s="46"/>
      <c r="C640" s="47"/>
      <c r="D640" s="38"/>
      <c r="E640" s="33"/>
      <c r="F640" s="1"/>
      <c r="G640" s="38"/>
      <c r="H640" s="33"/>
      <c r="I640" s="1"/>
      <c r="J640" s="38"/>
      <c r="K640" s="33"/>
      <c r="L640" s="1"/>
      <c r="M640" s="38"/>
      <c r="N640" s="33"/>
      <c r="O640" s="1"/>
      <c r="P640" s="38"/>
      <c r="Q640" s="33"/>
      <c r="R640" s="1"/>
      <c r="S640" s="38"/>
      <c r="T640" s="33"/>
      <c r="U640" s="1"/>
      <c r="V640" s="38"/>
      <c r="W640" s="33"/>
      <c r="X640" s="1"/>
    </row>
    <row r="641" spans="1:24">
      <c r="A641" s="38"/>
      <c r="B641" s="46"/>
      <c r="C641" s="47"/>
      <c r="D641" s="38"/>
      <c r="E641" s="33"/>
      <c r="F641" s="1"/>
      <c r="G641" s="38"/>
      <c r="H641" s="33"/>
      <c r="I641" s="1"/>
      <c r="J641" s="38"/>
      <c r="K641" s="33"/>
      <c r="L641" s="1"/>
      <c r="M641" s="38"/>
      <c r="N641" s="33"/>
      <c r="O641" s="1"/>
      <c r="P641" s="38"/>
      <c r="Q641" s="33"/>
      <c r="R641" s="1"/>
      <c r="S641" s="38"/>
      <c r="T641" s="33"/>
      <c r="U641" s="1"/>
      <c r="V641" s="38"/>
      <c r="W641" s="33"/>
      <c r="X641" s="1"/>
    </row>
    <row r="642" spans="1:24">
      <c r="A642" s="38"/>
      <c r="B642" s="46"/>
      <c r="C642" s="47"/>
      <c r="D642" s="38"/>
      <c r="E642" s="33"/>
      <c r="F642" s="1"/>
      <c r="G642" s="38"/>
      <c r="H642" s="33"/>
      <c r="I642" s="1"/>
      <c r="J642" s="38"/>
      <c r="K642" s="33"/>
      <c r="L642" s="1"/>
      <c r="M642" s="38"/>
      <c r="N642" s="33"/>
      <c r="O642" s="1"/>
      <c r="P642" s="38"/>
      <c r="Q642" s="33"/>
      <c r="R642" s="1"/>
      <c r="S642" s="38"/>
      <c r="T642" s="33"/>
      <c r="U642" s="1"/>
      <c r="V642" s="38"/>
      <c r="W642" s="33"/>
      <c r="X642" s="1"/>
    </row>
    <row r="643" spans="1:24">
      <c r="A643" s="38"/>
      <c r="B643" s="46"/>
      <c r="C643" s="47"/>
      <c r="D643" s="38"/>
      <c r="E643" s="33"/>
      <c r="F643" s="1"/>
      <c r="G643" s="38"/>
      <c r="H643" s="33"/>
      <c r="I643" s="1"/>
      <c r="J643" s="38"/>
      <c r="K643" s="33"/>
      <c r="L643" s="1"/>
      <c r="M643" s="38"/>
      <c r="N643" s="33"/>
      <c r="O643" s="1"/>
      <c r="P643" s="38"/>
      <c r="Q643" s="33"/>
      <c r="R643" s="1"/>
      <c r="S643" s="38"/>
      <c r="T643" s="33"/>
      <c r="U643" s="1"/>
      <c r="V643" s="38"/>
      <c r="W643" s="33"/>
      <c r="X643" s="1"/>
    </row>
    <row r="644" spans="1:24">
      <c r="A644" s="38"/>
      <c r="B644" s="46"/>
      <c r="C644" s="47"/>
      <c r="D644" s="38"/>
      <c r="E644" s="33"/>
      <c r="F644" s="1"/>
      <c r="G644" s="38"/>
      <c r="H644" s="33"/>
      <c r="I644" s="1"/>
      <c r="J644" s="38"/>
      <c r="K644" s="33"/>
      <c r="L644" s="1"/>
      <c r="M644" s="38"/>
      <c r="N644" s="33"/>
      <c r="O644" s="1"/>
      <c r="P644" s="38"/>
      <c r="Q644" s="33"/>
      <c r="R644" s="1"/>
      <c r="S644" s="38"/>
      <c r="T644" s="33"/>
      <c r="U644" s="1"/>
      <c r="V644" s="38"/>
      <c r="W644" s="33"/>
      <c r="X644" s="1"/>
    </row>
    <row r="645" spans="1:24">
      <c r="A645" s="38"/>
      <c r="B645" s="46"/>
      <c r="C645" s="47"/>
      <c r="D645" s="38"/>
      <c r="E645" s="33"/>
      <c r="F645" s="1"/>
      <c r="G645" s="38"/>
      <c r="H645" s="33"/>
      <c r="I645" s="1"/>
      <c r="J645" s="38"/>
      <c r="K645" s="33"/>
      <c r="L645" s="1"/>
      <c r="M645" s="38"/>
      <c r="N645" s="33"/>
      <c r="O645" s="1"/>
      <c r="P645" s="38"/>
      <c r="Q645" s="33"/>
      <c r="R645" s="1"/>
      <c r="S645" s="38"/>
      <c r="T645" s="33"/>
      <c r="U645" s="1"/>
      <c r="V645" s="38"/>
      <c r="W645" s="33"/>
      <c r="X645" s="1"/>
    </row>
    <row r="646" spans="1:24">
      <c r="A646" s="38"/>
      <c r="B646" s="46"/>
      <c r="C646" s="47"/>
      <c r="D646" s="38"/>
      <c r="E646" s="33"/>
      <c r="F646" s="1"/>
      <c r="G646" s="38"/>
      <c r="H646" s="33"/>
      <c r="I646" s="1"/>
      <c r="J646" s="38"/>
      <c r="K646" s="33"/>
      <c r="L646" s="1"/>
      <c r="M646" s="38"/>
      <c r="N646" s="33"/>
      <c r="O646" s="1"/>
      <c r="P646" s="38"/>
      <c r="Q646" s="33"/>
      <c r="R646" s="1"/>
      <c r="S646" s="38"/>
      <c r="T646" s="33"/>
      <c r="U646" s="1"/>
      <c r="V646" s="38"/>
      <c r="W646" s="33"/>
      <c r="X646" s="1"/>
    </row>
    <row r="647" spans="1:24">
      <c r="A647" s="38"/>
      <c r="B647" s="46"/>
      <c r="C647" s="47"/>
      <c r="D647" s="38"/>
      <c r="E647" s="33"/>
      <c r="F647" s="1"/>
      <c r="G647" s="38"/>
      <c r="H647" s="33"/>
      <c r="I647" s="1"/>
      <c r="J647" s="38"/>
      <c r="K647" s="33"/>
      <c r="L647" s="1"/>
      <c r="M647" s="38"/>
      <c r="N647" s="33"/>
      <c r="O647" s="1"/>
      <c r="P647" s="38"/>
      <c r="Q647" s="33"/>
      <c r="R647" s="1"/>
      <c r="S647" s="38"/>
      <c r="T647" s="33"/>
      <c r="U647" s="1"/>
      <c r="V647" s="38"/>
      <c r="W647" s="33"/>
      <c r="X647" s="1"/>
    </row>
    <row r="648" spans="1:24">
      <c r="A648" s="38"/>
      <c r="B648" s="46"/>
      <c r="C648" s="47"/>
      <c r="D648" s="38"/>
      <c r="E648" s="33"/>
      <c r="F648" s="1"/>
      <c r="G648" s="38"/>
      <c r="H648" s="33"/>
      <c r="I648" s="1"/>
      <c r="J648" s="38"/>
      <c r="K648" s="33"/>
      <c r="L648" s="1"/>
      <c r="M648" s="38"/>
      <c r="N648" s="33"/>
      <c r="O648" s="1"/>
      <c r="P648" s="38"/>
      <c r="Q648" s="33"/>
      <c r="R648" s="1"/>
      <c r="S648" s="38"/>
      <c r="T648" s="33"/>
      <c r="U648" s="1"/>
      <c r="V648" s="38"/>
      <c r="W648" s="33"/>
      <c r="X648" s="1"/>
    </row>
    <row r="649" spans="1:24">
      <c r="A649" s="38"/>
      <c r="B649" s="46"/>
      <c r="C649" s="47"/>
      <c r="D649" s="38"/>
      <c r="E649" s="33"/>
      <c r="F649" s="1"/>
      <c r="G649" s="38"/>
      <c r="H649" s="33"/>
      <c r="I649" s="1"/>
      <c r="J649" s="38"/>
      <c r="K649" s="33"/>
      <c r="L649" s="1"/>
      <c r="M649" s="38"/>
      <c r="N649" s="33"/>
      <c r="O649" s="1"/>
      <c r="P649" s="38"/>
      <c r="Q649" s="33"/>
      <c r="R649" s="1"/>
      <c r="S649" s="38"/>
      <c r="T649" s="33"/>
      <c r="U649" s="1"/>
      <c r="V649" s="38"/>
      <c r="W649" s="33"/>
      <c r="X649" s="1"/>
    </row>
    <row r="650" spans="1:24">
      <c r="A650" s="38"/>
      <c r="B650" s="46"/>
      <c r="C650" s="47"/>
      <c r="D650" s="38"/>
      <c r="E650" s="33"/>
      <c r="F650" s="1"/>
      <c r="G650" s="38"/>
      <c r="H650" s="33"/>
      <c r="I650" s="1"/>
      <c r="J650" s="38"/>
      <c r="K650" s="33"/>
      <c r="L650" s="1"/>
      <c r="M650" s="38"/>
      <c r="N650" s="33"/>
      <c r="O650" s="1"/>
      <c r="P650" s="38"/>
      <c r="Q650" s="33"/>
      <c r="R650" s="1"/>
      <c r="S650" s="38"/>
      <c r="T650" s="33"/>
      <c r="U650" s="1"/>
      <c r="V650" s="38"/>
      <c r="W650" s="33"/>
      <c r="X650" s="1"/>
    </row>
    <row r="651" spans="1:24">
      <c r="A651" s="38"/>
      <c r="B651" s="46"/>
      <c r="C651" s="47"/>
      <c r="D651" s="38"/>
      <c r="E651" s="33"/>
      <c r="F651" s="1"/>
      <c r="G651" s="38"/>
      <c r="H651" s="33"/>
      <c r="I651" s="1"/>
      <c r="J651" s="38"/>
      <c r="K651" s="33"/>
      <c r="L651" s="1"/>
      <c r="M651" s="38"/>
      <c r="N651" s="33"/>
      <c r="O651" s="1"/>
      <c r="P651" s="38"/>
      <c r="Q651" s="33"/>
      <c r="R651" s="1"/>
      <c r="S651" s="38"/>
      <c r="T651" s="33"/>
      <c r="U651" s="1"/>
      <c r="V651" s="38"/>
      <c r="W651" s="33"/>
      <c r="X651" s="1"/>
    </row>
    <row r="652" spans="1:24">
      <c r="A652" s="38"/>
      <c r="B652" s="48"/>
      <c r="C652" s="47"/>
      <c r="D652" s="38"/>
      <c r="E652" s="34"/>
      <c r="F652" s="1"/>
      <c r="G652" s="38"/>
      <c r="H652" s="34"/>
      <c r="I652" s="1"/>
      <c r="J652" s="38"/>
      <c r="K652" s="34"/>
      <c r="L652" s="1"/>
      <c r="M652" s="38"/>
      <c r="N652" s="34"/>
      <c r="O652" s="1"/>
      <c r="P652" s="38"/>
      <c r="Q652" s="34"/>
      <c r="R652" s="1"/>
      <c r="S652" s="38"/>
      <c r="T652" s="34"/>
      <c r="U652" s="1"/>
      <c r="V652" s="38"/>
      <c r="W652" s="34"/>
      <c r="X652" s="1"/>
    </row>
    <row r="653" spans="1:24">
      <c r="A653" s="38"/>
      <c r="B653" s="46"/>
      <c r="C653" s="47"/>
      <c r="D653" s="38"/>
      <c r="E653" s="33"/>
      <c r="F653" s="1"/>
      <c r="G653" s="38"/>
      <c r="H653" s="33"/>
      <c r="I653" s="1"/>
      <c r="J653" s="38"/>
      <c r="K653" s="33"/>
      <c r="L653" s="1"/>
      <c r="M653" s="38"/>
      <c r="N653" s="33"/>
      <c r="O653" s="1"/>
      <c r="P653" s="38"/>
      <c r="Q653" s="33"/>
      <c r="R653" s="1"/>
      <c r="S653" s="38"/>
      <c r="T653" s="33"/>
      <c r="U653" s="1"/>
      <c r="V653" s="38"/>
      <c r="W653" s="33"/>
      <c r="X653" s="1"/>
    </row>
    <row r="654" spans="1:24">
      <c r="A654" s="38"/>
      <c r="B654" s="46"/>
      <c r="C654" s="47"/>
      <c r="D654" s="38"/>
      <c r="E654" s="33"/>
      <c r="F654" s="1"/>
      <c r="G654" s="38"/>
      <c r="H654" s="33"/>
      <c r="I654" s="1"/>
      <c r="J654" s="38"/>
      <c r="K654" s="33"/>
      <c r="L654" s="1"/>
      <c r="M654" s="38"/>
      <c r="N654" s="33"/>
      <c r="O654" s="1"/>
      <c r="P654" s="38"/>
      <c r="Q654" s="33"/>
      <c r="R654" s="1"/>
      <c r="S654" s="38"/>
      <c r="T654" s="33"/>
      <c r="U654" s="1"/>
      <c r="V654" s="38"/>
      <c r="W654" s="33"/>
      <c r="X654" s="1"/>
    </row>
    <row r="655" spans="1:24">
      <c r="A655" s="38"/>
      <c r="B655" s="46"/>
      <c r="C655" s="47"/>
      <c r="D655" s="38"/>
      <c r="E655" s="33"/>
      <c r="F655" s="1"/>
      <c r="G655" s="38"/>
      <c r="H655" s="33"/>
      <c r="I655" s="1"/>
      <c r="J655" s="38"/>
      <c r="K655" s="33"/>
      <c r="L655" s="1"/>
      <c r="M655" s="38"/>
      <c r="N655" s="33"/>
      <c r="O655" s="1"/>
      <c r="P655" s="38"/>
      <c r="Q655" s="33"/>
      <c r="R655" s="1"/>
      <c r="S655" s="38"/>
      <c r="T655" s="33"/>
      <c r="U655" s="1"/>
      <c r="V655" s="38"/>
      <c r="W655" s="33"/>
      <c r="X655" s="1"/>
    </row>
    <row r="656" spans="1:24">
      <c r="A656" s="38"/>
      <c r="B656" s="46"/>
      <c r="C656" s="47"/>
      <c r="D656" s="38"/>
      <c r="E656" s="33"/>
      <c r="F656" s="1"/>
      <c r="G656" s="38"/>
      <c r="H656" s="33"/>
      <c r="I656" s="1"/>
      <c r="J656" s="38"/>
      <c r="K656" s="33"/>
      <c r="L656" s="1"/>
      <c r="M656" s="38"/>
      <c r="N656" s="33"/>
      <c r="O656" s="1"/>
      <c r="P656" s="38"/>
      <c r="Q656" s="33"/>
      <c r="R656" s="1"/>
      <c r="S656" s="38"/>
      <c r="T656" s="33"/>
      <c r="U656" s="1"/>
      <c r="V656" s="38"/>
      <c r="W656" s="33"/>
      <c r="X656" s="1"/>
    </row>
    <row r="657" spans="1:24">
      <c r="A657" s="38"/>
      <c r="B657" s="46"/>
      <c r="C657" s="47"/>
      <c r="D657" s="38"/>
      <c r="E657" s="33"/>
      <c r="F657" s="1"/>
      <c r="G657" s="38"/>
      <c r="H657" s="33"/>
      <c r="I657" s="1"/>
      <c r="J657" s="38"/>
      <c r="K657" s="33"/>
      <c r="L657" s="1"/>
      <c r="M657" s="38"/>
      <c r="N657" s="33"/>
      <c r="O657" s="1"/>
      <c r="P657" s="38"/>
      <c r="Q657" s="33"/>
      <c r="R657" s="1"/>
      <c r="S657" s="38"/>
      <c r="T657" s="33"/>
      <c r="U657" s="1"/>
      <c r="V657" s="38"/>
      <c r="W657" s="33"/>
      <c r="X657" s="1"/>
    </row>
    <row r="658" spans="1:24">
      <c r="A658" s="38"/>
      <c r="B658" s="46"/>
      <c r="C658" s="47"/>
      <c r="D658" s="38"/>
      <c r="E658" s="33"/>
      <c r="F658" s="1"/>
      <c r="G658" s="38"/>
      <c r="H658" s="33"/>
      <c r="I658" s="1"/>
      <c r="J658" s="38"/>
      <c r="K658" s="33"/>
      <c r="L658" s="1"/>
      <c r="M658" s="38"/>
      <c r="N658" s="33"/>
      <c r="O658" s="1"/>
      <c r="P658" s="38"/>
      <c r="Q658" s="33"/>
      <c r="R658" s="1"/>
      <c r="S658" s="38"/>
      <c r="T658" s="33"/>
      <c r="U658" s="1"/>
      <c r="V658" s="38"/>
      <c r="W658" s="33"/>
      <c r="X658" s="1"/>
    </row>
    <row r="659" spans="1:24">
      <c r="A659" s="38"/>
      <c r="B659" s="46"/>
      <c r="C659" s="47"/>
      <c r="D659" s="38"/>
      <c r="E659" s="33"/>
      <c r="F659" s="1"/>
      <c r="G659" s="38"/>
      <c r="H659" s="33"/>
      <c r="I659" s="1"/>
      <c r="J659" s="38"/>
      <c r="K659" s="33"/>
      <c r="L659" s="1"/>
      <c r="M659" s="38"/>
      <c r="N659" s="33"/>
      <c r="O659" s="1"/>
      <c r="P659" s="38"/>
      <c r="Q659" s="33"/>
      <c r="R659" s="1"/>
      <c r="S659" s="38"/>
      <c r="T659" s="33"/>
      <c r="U659" s="1"/>
      <c r="V659" s="38"/>
      <c r="W659" s="33"/>
      <c r="X659" s="1"/>
    </row>
    <row r="660" spans="1:24">
      <c r="A660" s="38"/>
      <c r="B660" s="46"/>
      <c r="C660" s="47"/>
      <c r="D660" s="38"/>
      <c r="E660" s="33"/>
      <c r="F660" s="1"/>
      <c r="G660" s="38"/>
      <c r="H660" s="33"/>
      <c r="I660" s="1"/>
      <c r="J660" s="38"/>
      <c r="K660" s="33"/>
      <c r="L660" s="1"/>
      <c r="M660" s="38"/>
      <c r="N660" s="33"/>
      <c r="O660" s="1"/>
      <c r="P660" s="38"/>
      <c r="Q660" s="33"/>
      <c r="R660" s="1"/>
      <c r="S660" s="38"/>
      <c r="T660" s="33"/>
      <c r="U660" s="1"/>
      <c r="V660" s="38"/>
      <c r="W660" s="33"/>
      <c r="X660" s="1"/>
    </row>
    <row r="661" spans="1:24">
      <c r="A661" s="38"/>
      <c r="B661" s="46"/>
      <c r="C661" s="47"/>
      <c r="D661" s="38"/>
      <c r="E661" s="33"/>
      <c r="F661" s="1"/>
      <c r="G661" s="38"/>
      <c r="H661" s="33"/>
      <c r="I661" s="1"/>
      <c r="J661" s="38"/>
      <c r="K661" s="33"/>
      <c r="L661" s="1"/>
      <c r="M661" s="38"/>
      <c r="N661" s="33"/>
      <c r="O661" s="1"/>
      <c r="P661" s="38"/>
      <c r="Q661" s="33"/>
      <c r="R661" s="1"/>
      <c r="S661" s="38"/>
      <c r="T661" s="33"/>
      <c r="U661" s="1"/>
      <c r="V661" s="38"/>
      <c r="W661" s="33"/>
      <c r="X661" s="1"/>
    </row>
    <row r="662" spans="1:24">
      <c r="A662" s="38"/>
      <c r="B662" s="46"/>
      <c r="C662" s="47"/>
      <c r="D662" s="38"/>
      <c r="E662" s="33"/>
      <c r="F662" s="1"/>
      <c r="G662" s="38"/>
      <c r="H662" s="33"/>
      <c r="I662" s="1"/>
      <c r="J662" s="38"/>
      <c r="K662" s="33"/>
      <c r="L662" s="1"/>
      <c r="M662" s="38"/>
      <c r="N662" s="33"/>
      <c r="O662" s="1"/>
      <c r="P662" s="38"/>
      <c r="Q662" s="33"/>
      <c r="R662" s="1"/>
      <c r="S662" s="38"/>
      <c r="T662" s="33"/>
      <c r="U662" s="1"/>
      <c r="V662" s="38"/>
      <c r="W662" s="33"/>
      <c r="X662" s="1"/>
    </row>
    <row r="663" spans="1:24">
      <c r="A663" s="38"/>
      <c r="B663" s="46"/>
      <c r="C663" s="47"/>
      <c r="D663" s="38"/>
      <c r="E663" s="33"/>
      <c r="F663" s="1"/>
      <c r="G663" s="38"/>
      <c r="H663" s="33"/>
      <c r="I663" s="1"/>
      <c r="J663" s="38"/>
      <c r="K663" s="33"/>
      <c r="L663" s="1"/>
      <c r="M663" s="38"/>
      <c r="N663" s="33"/>
      <c r="O663" s="1"/>
      <c r="P663" s="38"/>
      <c r="Q663" s="33"/>
      <c r="R663" s="1"/>
      <c r="S663" s="38"/>
      <c r="T663" s="33"/>
      <c r="U663" s="1"/>
      <c r="V663" s="38"/>
      <c r="W663" s="33"/>
      <c r="X663" s="1"/>
    </row>
    <row r="664" spans="1:24">
      <c r="A664" s="38"/>
      <c r="B664" s="46"/>
      <c r="C664" s="47"/>
      <c r="D664" s="38"/>
      <c r="E664" s="33"/>
      <c r="F664" s="1"/>
      <c r="G664" s="38"/>
      <c r="H664" s="33"/>
      <c r="I664" s="1"/>
      <c r="J664" s="38"/>
      <c r="K664" s="33"/>
      <c r="L664" s="1"/>
      <c r="M664" s="38"/>
      <c r="N664" s="33"/>
      <c r="O664" s="1"/>
      <c r="P664" s="38"/>
      <c r="Q664" s="33"/>
      <c r="R664" s="1"/>
      <c r="S664" s="38"/>
      <c r="T664" s="33"/>
      <c r="U664" s="1"/>
      <c r="V664" s="38"/>
      <c r="W664" s="33"/>
      <c r="X664" s="1"/>
    </row>
    <row r="665" spans="1:24">
      <c r="A665" s="38"/>
      <c r="B665" s="46"/>
      <c r="C665" s="47"/>
      <c r="D665" s="38"/>
      <c r="E665" s="33"/>
      <c r="F665" s="1"/>
      <c r="G665" s="38"/>
      <c r="H665" s="33"/>
      <c r="I665" s="1"/>
      <c r="J665" s="38"/>
      <c r="K665" s="33"/>
      <c r="L665" s="1"/>
      <c r="M665" s="38"/>
      <c r="N665" s="33"/>
      <c r="O665" s="1"/>
      <c r="P665" s="38"/>
      <c r="Q665" s="33"/>
      <c r="R665" s="1"/>
      <c r="S665" s="38"/>
      <c r="T665" s="33"/>
      <c r="U665" s="1"/>
      <c r="V665" s="38"/>
      <c r="W665" s="33"/>
      <c r="X665" s="1"/>
    </row>
    <row r="666" spans="1:24">
      <c r="A666" s="38"/>
      <c r="B666" s="46"/>
      <c r="C666" s="47"/>
      <c r="D666" s="38"/>
      <c r="E666" s="33"/>
      <c r="F666" s="1"/>
      <c r="G666" s="38"/>
      <c r="H666" s="33"/>
      <c r="I666" s="1"/>
      <c r="J666" s="38"/>
      <c r="K666" s="33"/>
      <c r="L666" s="1"/>
      <c r="M666" s="38"/>
      <c r="N666" s="33"/>
      <c r="O666" s="1"/>
      <c r="P666" s="38"/>
      <c r="Q666" s="33"/>
      <c r="R666" s="1"/>
      <c r="S666" s="38"/>
      <c r="T666" s="33"/>
      <c r="U666" s="1"/>
      <c r="V666" s="38"/>
      <c r="W666" s="33"/>
      <c r="X666" s="1"/>
    </row>
    <row r="667" spans="1:24">
      <c r="A667" s="38"/>
      <c r="B667" s="46"/>
      <c r="C667" s="47"/>
      <c r="D667" s="38"/>
      <c r="E667" s="33"/>
      <c r="F667" s="1"/>
      <c r="G667" s="38"/>
      <c r="H667" s="33"/>
      <c r="I667" s="1"/>
      <c r="J667" s="38"/>
      <c r="K667" s="33"/>
      <c r="L667" s="1"/>
      <c r="M667" s="38"/>
      <c r="N667" s="33"/>
      <c r="O667" s="1"/>
      <c r="P667" s="38"/>
      <c r="Q667" s="33"/>
      <c r="R667" s="1"/>
      <c r="S667" s="38"/>
      <c r="T667" s="33"/>
      <c r="U667" s="1"/>
      <c r="V667" s="38"/>
      <c r="W667" s="33"/>
      <c r="X667" s="1"/>
    </row>
    <row r="668" spans="1:24">
      <c r="A668" s="38"/>
      <c r="B668" s="46"/>
      <c r="C668" s="47"/>
      <c r="D668" s="38"/>
      <c r="E668" s="33"/>
      <c r="F668" s="1"/>
      <c r="G668" s="38"/>
      <c r="H668" s="33"/>
      <c r="I668" s="1"/>
      <c r="J668" s="38"/>
      <c r="K668" s="33"/>
      <c r="L668" s="1"/>
      <c r="M668" s="38"/>
      <c r="N668" s="33"/>
      <c r="O668" s="1"/>
      <c r="P668" s="38"/>
      <c r="Q668" s="33"/>
      <c r="R668" s="1"/>
      <c r="S668" s="38"/>
      <c r="T668" s="33"/>
      <c r="U668" s="1"/>
      <c r="V668" s="38"/>
      <c r="W668" s="33"/>
      <c r="X668" s="1"/>
    </row>
    <row r="669" spans="1:24">
      <c r="A669" s="38"/>
      <c r="B669" s="46"/>
      <c r="C669" s="47"/>
      <c r="D669" s="38"/>
      <c r="E669" s="33"/>
      <c r="F669" s="1"/>
      <c r="G669" s="38"/>
      <c r="H669" s="33"/>
      <c r="I669" s="1"/>
      <c r="J669" s="38"/>
      <c r="K669" s="33"/>
      <c r="L669" s="1"/>
      <c r="M669" s="38"/>
      <c r="N669" s="33"/>
      <c r="O669" s="1"/>
      <c r="P669" s="38"/>
      <c r="Q669" s="33"/>
      <c r="R669" s="1"/>
      <c r="S669" s="38"/>
      <c r="T669" s="33"/>
      <c r="U669" s="1"/>
      <c r="V669" s="38"/>
      <c r="W669" s="33"/>
      <c r="X669" s="1"/>
    </row>
    <row r="670" spans="1:24">
      <c r="A670" s="38"/>
      <c r="B670" s="46"/>
      <c r="C670" s="47"/>
      <c r="D670" s="38"/>
      <c r="E670" s="33"/>
      <c r="F670" s="1"/>
      <c r="G670" s="38"/>
      <c r="H670" s="33"/>
      <c r="I670" s="1"/>
      <c r="J670" s="38"/>
      <c r="K670" s="33"/>
      <c r="L670" s="1"/>
      <c r="M670" s="38"/>
      <c r="N670" s="33"/>
      <c r="O670" s="1"/>
      <c r="P670" s="38"/>
      <c r="Q670" s="33"/>
      <c r="R670" s="1"/>
      <c r="S670" s="38"/>
      <c r="T670" s="33"/>
      <c r="U670" s="1"/>
      <c r="V670" s="38"/>
      <c r="W670" s="33"/>
      <c r="X670" s="1"/>
    </row>
    <row r="671" spans="1:24">
      <c r="A671" s="38"/>
      <c r="B671" s="46"/>
      <c r="C671" s="47"/>
      <c r="D671" s="38"/>
      <c r="E671" s="33"/>
      <c r="F671" s="1"/>
      <c r="G671" s="38"/>
      <c r="H671" s="33"/>
      <c r="I671" s="1"/>
      <c r="J671" s="38"/>
      <c r="K671" s="33"/>
      <c r="L671" s="1"/>
      <c r="M671" s="38"/>
      <c r="N671" s="33"/>
      <c r="O671" s="1"/>
      <c r="P671" s="38"/>
      <c r="Q671" s="33"/>
      <c r="R671" s="1"/>
      <c r="S671" s="38"/>
      <c r="T671" s="33"/>
      <c r="U671" s="1"/>
      <c r="V671" s="38"/>
      <c r="W671" s="33"/>
      <c r="X671" s="1"/>
    </row>
    <row r="672" spans="1:24">
      <c r="A672" s="38"/>
      <c r="B672" s="46"/>
      <c r="C672" s="47"/>
      <c r="D672" s="38"/>
      <c r="E672" s="33"/>
      <c r="F672" s="1"/>
      <c r="G672" s="38"/>
      <c r="H672" s="33"/>
      <c r="I672" s="1"/>
      <c r="J672" s="38"/>
      <c r="K672" s="33"/>
      <c r="L672" s="1"/>
      <c r="M672" s="38"/>
      <c r="N672" s="33"/>
      <c r="O672" s="1"/>
      <c r="P672" s="38"/>
      <c r="Q672" s="33"/>
      <c r="R672" s="1"/>
      <c r="S672" s="38"/>
      <c r="T672" s="33"/>
      <c r="U672" s="1"/>
      <c r="V672" s="38"/>
      <c r="W672" s="33"/>
      <c r="X672" s="1"/>
    </row>
    <row r="673" spans="1:24">
      <c r="A673" s="38"/>
      <c r="B673" s="46"/>
      <c r="C673" s="47"/>
      <c r="D673" s="38"/>
      <c r="E673" s="33"/>
      <c r="F673" s="1"/>
      <c r="G673" s="38"/>
      <c r="H673" s="33"/>
      <c r="I673" s="1"/>
      <c r="J673" s="38"/>
      <c r="K673" s="33"/>
      <c r="L673" s="1"/>
      <c r="M673" s="38"/>
      <c r="N673" s="33"/>
      <c r="O673" s="1"/>
      <c r="P673" s="38"/>
      <c r="Q673" s="33"/>
      <c r="R673" s="1"/>
      <c r="S673" s="38"/>
      <c r="T673" s="33"/>
      <c r="U673" s="1"/>
      <c r="V673" s="38"/>
      <c r="W673" s="33"/>
      <c r="X673" s="1"/>
    </row>
    <row r="674" spans="1:24">
      <c r="A674" s="38"/>
      <c r="B674" s="46"/>
      <c r="C674" s="47"/>
      <c r="D674" s="38"/>
      <c r="E674" s="33"/>
      <c r="F674" s="1"/>
      <c r="G674" s="38"/>
      <c r="H674" s="33"/>
      <c r="I674" s="1"/>
      <c r="J674" s="38"/>
      <c r="K674" s="33"/>
      <c r="L674" s="1"/>
      <c r="M674" s="38"/>
      <c r="N674" s="33"/>
      <c r="O674" s="1"/>
      <c r="P674" s="38"/>
      <c r="Q674" s="33"/>
      <c r="R674" s="1"/>
      <c r="S674" s="38"/>
      <c r="T674" s="33"/>
      <c r="U674" s="1"/>
      <c r="V674" s="38"/>
      <c r="W674" s="33"/>
      <c r="X674" s="1"/>
    </row>
    <row r="675" spans="1:24">
      <c r="A675" s="38"/>
      <c r="B675" s="46"/>
      <c r="C675" s="47"/>
      <c r="D675" s="38"/>
      <c r="E675" s="33"/>
      <c r="F675" s="1"/>
      <c r="G675" s="38"/>
      <c r="H675" s="33"/>
      <c r="I675" s="1"/>
      <c r="J675" s="38"/>
      <c r="K675" s="33"/>
      <c r="L675" s="1"/>
      <c r="M675" s="38"/>
      <c r="N675" s="33"/>
      <c r="O675" s="1"/>
      <c r="P675" s="38"/>
      <c r="Q675" s="33"/>
      <c r="R675" s="1"/>
      <c r="S675" s="38"/>
      <c r="T675" s="33"/>
      <c r="U675" s="1"/>
      <c r="V675" s="38"/>
      <c r="W675" s="33"/>
      <c r="X675" s="1"/>
    </row>
    <row r="676" spans="1:24">
      <c r="A676" s="38"/>
      <c r="B676" s="48"/>
      <c r="C676" s="47"/>
      <c r="D676" s="38"/>
      <c r="E676" s="34"/>
      <c r="F676" s="1"/>
      <c r="G676" s="38"/>
      <c r="H676" s="34"/>
      <c r="I676" s="1"/>
      <c r="J676" s="38"/>
      <c r="K676" s="34"/>
      <c r="L676" s="1"/>
      <c r="M676" s="38"/>
      <c r="N676" s="34"/>
      <c r="O676" s="1"/>
      <c r="P676" s="38"/>
      <c r="Q676" s="34"/>
      <c r="R676" s="1"/>
      <c r="S676" s="38"/>
      <c r="T676" s="34"/>
      <c r="U676" s="1"/>
      <c r="V676" s="38"/>
      <c r="W676" s="34"/>
      <c r="X676" s="1"/>
    </row>
    <row r="677" spans="1:24">
      <c r="A677" s="38"/>
      <c r="B677" s="46"/>
      <c r="C677" s="47"/>
      <c r="D677" s="38"/>
      <c r="E677" s="33"/>
      <c r="F677" s="1"/>
      <c r="G677" s="38"/>
      <c r="H677" s="33"/>
      <c r="I677" s="1"/>
      <c r="J677" s="38"/>
      <c r="K677" s="33"/>
      <c r="L677" s="1"/>
      <c r="M677" s="38"/>
      <c r="N677" s="33"/>
      <c r="O677" s="1"/>
      <c r="P677" s="38"/>
      <c r="Q677" s="33"/>
      <c r="R677" s="1"/>
      <c r="S677" s="38"/>
      <c r="T677" s="33"/>
      <c r="U677" s="1"/>
      <c r="V677" s="38"/>
      <c r="W677" s="33"/>
      <c r="X677" s="1"/>
    </row>
    <row r="678" spans="1:24">
      <c r="A678" s="38"/>
      <c r="B678" s="46"/>
      <c r="C678" s="47"/>
      <c r="D678" s="38"/>
      <c r="E678" s="33"/>
      <c r="F678" s="1"/>
      <c r="G678" s="38"/>
      <c r="H678" s="33"/>
      <c r="I678" s="1"/>
      <c r="J678" s="38"/>
      <c r="K678" s="33"/>
      <c r="L678" s="1"/>
      <c r="M678" s="38"/>
      <c r="N678" s="33"/>
      <c r="O678" s="1"/>
      <c r="P678" s="38"/>
      <c r="Q678" s="33"/>
      <c r="R678" s="1"/>
      <c r="S678" s="38"/>
      <c r="T678" s="33"/>
      <c r="U678" s="1"/>
      <c r="V678" s="38"/>
      <c r="W678" s="33"/>
      <c r="X678" s="1"/>
    </row>
    <row r="679" spans="1:24">
      <c r="A679" s="38"/>
      <c r="B679" s="46"/>
      <c r="C679" s="47"/>
      <c r="D679" s="38"/>
      <c r="E679" s="33"/>
      <c r="F679" s="1"/>
      <c r="G679" s="38"/>
      <c r="H679" s="33"/>
      <c r="I679" s="1"/>
      <c r="J679" s="38"/>
      <c r="K679" s="33"/>
      <c r="L679" s="1"/>
      <c r="M679" s="38"/>
      <c r="N679" s="33"/>
      <c r="O679" s="1"/>
      <c r="P679" s="38"/>
      <c r="Q679" s="33"/>
      <c r="R679" s="1"/>
      <c r="S679" s="38"/>
      <c r="T679" s="33"/>
      <c r="U679" s="1"/>
      <c r="V679" s="38"/>
      <c r="W679" s="33"/>
      <c r="X679" s="1"/>
    </row>
    <row r="680" spans="1:24">
      <c r="A680" s="38"/>
      <c r="B680" s="46"/>
      <c r="C680" s="47"/>
      <c r="D680" s="38"/>
      <c r="E680" s="33"/>
      <c r="F680" s="1"/>
      <c r="G680" s="38"/>
      <c r="H680" s="33"/>
      <c r="I680" s="1"/>
      <c r="J680" s="38"/>
      <c r="K680" s="33"/>
      <c r="L680" s="1"/>
      <c r="M680" s="38"/>
      <c r="N680" s="33"/>
      <c r="O680" s="1"/>
      <c r="P680" s="38"/>
      <c r="Q680" s="33"/>
      <c r="R680" s="1"/>
      <c r="S680" s="38"/>
      <c r="T680" s="33"/>
      <c r="U680" s="1"/>
      <c r="V680" s="38"/>
      <c r="W680" s="33"/>
      <c r="X680" s="1"/>
    </row>
    <row r="681" spans="1:24">
      <c r="A681" s="38"/>
      <c r="B681" s="46"/>
      <c r="C681" s="47"/>
      <c r="D681" s="38"/>
      <c r="E681" s="33"/>
      <c r="F681" s="1"/>
      <c r="G681" s="38"/>
      <c r="H681" s="33"/>
      <c r="I681" s="1"/>
      <c r="J681" s="38"/>
      <c r="K681" s="33"/>
      <c r="L681" s="1"/>
      <c r="M681" s="38"/>
      <c r="N681" s="33"/>
      <c r="O681" s="1"/>
      <c r="P681" s="38"/>
      <c r="Q681" s="33"/>
      <c r="R681" s="1"/>
      <c r="S681" s="38"/>
      <c r="T681" s="33"/>
      <c r="U681" s="1"/>
      <c r="V681" s="38"/>
      <c r="W681" s="33"/>
      <c r="X681" s="1"/>
    </row>
    <row r="682" spans="1:24">
      <c r="A682" s="38"/>
      <c r="B682" s="46"/>
      <c r="C682" s="47"/>
      <c r="D682" s="38"/>
      <c r="E682" s="33"/>
      <c r="F682" s="1"/>
      <c r="G682" s="38"/>
      <c r="H682" s="33"/>
      <c r="I682" s="1"/>
      <c r="J682" s="38"/>
      <c r="K682" s="33"/>
      <c r="L682" s="1"/>
      <c r="M682" s="38"/>
      <c r="N682" s="33"/>
      <c r="O682" s="1"/>
      <c r="P682" s="38"/>
      <c r="Q682" s="33"/>
      <c r="R682" s="1"/>
      <c r="S682" s="38"/>
      <c r="T682" s="33"/>
      <c r="U682" s="1"/>
      <c r="V682" s="38"/>
      <c r="W682" s="33"/>
      <c r="X682" s="1"/>
    </row>
    <row r="683" spans="1:24">
      <c r="A683" s="38"/>
      <c r="B683" s="46"/>
      <c r="C683" s="47"/>
      <c r="D683" s="38"/>
      <c r="E683" s="33"/>
      <c r="F683" s="1"/>
      <c r="G683" s="38"/>
      <c r="H683" s="33"/>
      <c r="I683" s="1"/>
      <c r="J683" s="38"/>
      <c r="K683" s="33"/>
      <c r="L683" s="1"/>
      <c r="M683" s="38"/>
      <c r="N683" s="33"/>
      <c r="O683" s="1"/>
      <c r="P683" s="38"/>
      <c r="Q683" s="33"/>
      <c r="R683" s="1"/>
      <c r="S683" s="38"/>
      <c r="T683" s="33"/>
      <c r="U683" s="1"/>
      <c r="V683" s="38"/>
      <c r="W683" s="33"/>
      <c r="X683" s="1"/>
    </row>
    <row r="684" spans="1:24">
      <c r="A684" s="38"/>
      <c r="B684" s="46"/>
      <c r="C684" s="47"/>
      <c r="D684" s="38"/>
      <c r="E684" s="33"/>
      <c r="F684" s="1"/>
      <c r="G684" s="38"/>
      <c r="H684" s="33"/>
      <c r="I684" s="1"/>
      <c r="J684" s="38"/>
      <c r="K684" s="33"/>
      <c r="L684" s="1"/>
      <c r="M684" s="38"/>
      <c r="N684" s="33"/>
      <c r="O684" s="1"/>
      <c r="P684" s="38"/>
      <c r="Q684" s="33"/>
      <c r="R684" s="1"/>
      <c r="S684" s="38"/>
      <c r="T684" s="33"/>
      <c r="U684" s="1"/>
      <c r="V684" s="38"/>
      <c r="W684" s="33"/>
      <c r="X684" s="1"/>
    </row>
    <row r="685" spans="1:24">
      <c r="A685" s="38"/>
      <c r="B685" s="46"/>
      <c r="C685" s="47"/>
      <c r="D685" s="38"/>
      <c r="E685" s="33"/>
      <c r="F685" s="1"/>
      <c r="G685" s="38"/>
      <c r="H685" s="33"/>
      <c r="I685" s="1"/>
      <c r="J685" s="38"/>
      <c r="K685" s="33"/>
      <c r="L685" s="1"/>
      <c r="M685" s="38"/>
      <c r="N685" s="33"/>
      <c r="O685" s="1"/>
      <c r="P685" s="38"/>
      <c r="Q685" s="33"/>
      <c r="R685" s="1"/>
      <c r="S685" s="38"/>
      <c r="T685" s="33"/>
      <c r="U685" s="1"/>
      <c r="V685" s="38"/>
      <c r="W685" s="33"/>
      <c r="X685" s="1"/>
    </row>
    <row r="686" spans="1:24">
      <c r="A686" s="38"/>
      <c r="B686" s="46"/>
      <c r="C686" s="47"/>
      <c r="D686" s="38"/>
      <c r="E686" s="33"/>
      <c r="F686" s="1"/>
      <c r="G686" s="38"/>
      <c r="H686" s="33"/>
      <c r="I686" s="1"/>
      <c r="J686" s="38"/>
      <c r="K686" s="33"/>
      <c r="L686" s="1"/>
      <c r="M686" s="38"/>
      <c r="N686" s="33"/>
      <c r="O686" s="1"/>
      <c r="P686" s="38"/>
      <c r="Q686" s="33"/>
      <c r="R686" s="1"/>
      <c r="S686" s="38"/>
      <c r="T686" s="33"/>
      <c r="U686" s="1"/>
      <c r="V686" s="38"/>
      <c r="W686" s="33"/>
      <c r="X686" s="1"/>
    </row>
    <row r="687" spans="1:24">
      <c r="A687" s="38"/>
      <c r="B687" s="46"/>
      <c r="C687" s="47"/>
      <c r="D687" s="38"/>
      <c r="E687" s="33"/>
      <c r="F687" s="1"/>
      <c r="G687" s="38"/>
      <c r="H687" s="33"/>
      <c r="I687" s="1"/>
      <c r="J687" s="38"/>
      <c r="K687" s="33"/>
      <c r="L687" s="1"/>
      <c r="M687" s="38"/>
      <c r="N687" s="33"/>
      <c r="O687" s="1"/>
      <c r="P687" s="38"/>
      <c r="Q687" s="33"/>
      <c r="R687" s="1"/>
      <c r="S687" s="38"/>
      <c r="T687" s="33"/>
      <c r="U687" s="1"/>
      <c r="V687" s="38"/>
      <c r="W687" s="33"/>
      <c r="X687" s="1"/>
    </row>
    <row r="688" spans="1:24">
      <c r="A688" s="38"/>
      <c r="B688" s="46"/>
      <c r="C688" s="47"/>
      <c r="D688" s="38"/>
      <c r="E688" s="33"/>
      <c r="F688" s="1"/>
      <c r="G688" s="38"/>
      <c r="H688" s="33"/>
      <c r="I688" s="1"/>
      <c r="J688" s="38"/>
      <c r="K688" s="33"/>
      <c r="L688" s="1"/>
      <c r="M688" s="38"/>
      <c r="N688" s="33"/>
      <c r="O688" s="1"/>
      <c r="P688" s="38"/>
      <c r="Q688" s="33"/>
      <c r="R688" s="1"/>
      <c r="S688" s="38"/>
      <c r="T688" s="33"/>
      <c r="U688" s="1"/>
      <c r="V688" s="38"/>
      <c r="W688" s="33"/>
      <c r="X688" s="1"/>
    </row>
    <row r="689" spans="1:24">
      <c r="A689" s="38"/>
      <c r="B689" s="46"/>
      <c r="C689" s="47"/>
      <c r="D689" s="38"/>
      <c r="E689" s="33"/>
      <c r="F689" s="1"/>
      <c r="G689" s="38"/>
      <c r="H689" s="33"/>
      <c r="I689" s="1"/>
      <c r="J689" s="38"/>
      <c r="K689" s="33"/>
      <c r="L689" s="1"/>
      <c r="M689" s="38"/>
      <c r="N689" s="33"/>
      <c r="O689" s="1"/>
      <c r="P689" s="38"/>
      <c r="Q689" s="33"/>
      <c r="R689" s="1"/>
      <c r="S689" s="38"/>
      <c r="T689" s="33"/>
      <c r="U689" s="1"/>
      <c r="V689" s="38"/>
      <c r="W689" s="33"/>
      <c r="X689" s="1"/>
    </row>
    <row r="690" spans="1:24">
      <c r="A690" s="38"/>
      <c r="B690" s="46"/>
      <c r="C690" s="47"/>
      <c r="D690" s="38"/>
      <c r="E690" s="33"/>
      <c r="F690" s="1"/>
      <c r="G690" s="38"/>
      <c r="H690" s="33"/>
      <c r="I690" s="1"/>
      <c r="J690" s="38"/>
      <c r="K690" s="33"/>
      <c r="L690" s="1"/>
      <c r="M690" s="38"/>
      <c r="N690" s="33"/>
      <c r="O690" s="1"/>
      <c r="P690" s="38"/>
      <c r="Q690" s="33"/>
      <c r="R690" s="1"/>
      <c r="S690" s="38"/>
      <c r="T690" s="33"/>
      <c r="U690" s="1"/>
      <c r="V690" s="38"/>
      <c r="W690" s="33"/>
      <c r="X690" s="1"/>
    </row>
    <row r="691" spans="1:24">
      <c r="A691" s="38"/>
      <c r="B691" s="46"/>
      <c r="C691" s="47"/>
      <c r="D691" s="38"/>
      <c r="E691" s="33"/>
      <c r="F691" s="1"/>
      <c r="G691" s="38"/>
      <c r="H691" s="33"/>
      <c r="I691" s="1"/>
      <c r="J691" s="38"/>
      <c r="K691" s="33"/>
      <c r="L691" s="1"/>
      <c r="M691" s="38"/>
      <c r="N691" s="33"/>
      <c r="O691" s="1"/>
      <c r="P691" s="38"/>
      <c r="Q691" s="33"/>
      <c r="R691" s="1"/>
      <c r="S691" s="38"/>
      <c r="T691" s="33"/>
      <c r="U691" s="1"/>
      <c r="V691" s="38"/>
      <c r="W691" s="33"/>
      <c r="X691" s="1"/>
    </row>
    <row r="692" spans="1:24">
      <c r="A692" s="38"/>
      <c r="B692" s="46"/>
      <c r="C692" s="47"/>
      <c r="D692" s="38"/>
      <c r="E692" s="33"/>
      <c r="F692" s="1"/>
      <c r="G692" s="38"/>
      <c r="H692" s="33"/>
      <c r="I692" s="1"/>
      <c r="J692" s="38"/>
      <c r="K692" s="33"/>
      <c r="L692" s="1"/>
      <c r="M692" s="38"/>
      <c r="N692" s="33"/>
      <c r="O692" s="1"/>
      <c r="P692" s="38"/>
      <c r="Q692" s="33"/>
      <c r="R692" s="1"/>
      <c r="S692" s="38"/>
      <c r="T692" s="33"/>
      <c r="U692" s="1"/>
      <c r="V692" s="38"/>
      <c r="W692" s="33"/>
      <c r="X692" s="1"/>
    </row>
    <row r="693" spans="1:24">
      <c r="A693" s="38"/>
      <c r="B693" s="46"/>
      <c r="C693" s="47"/>
      <c r="D693" s="38"/>
      <c r="E693" s="33"/>
      <c r="F693" s="1"/>
      <c r="G693" s="38"/>
      <c r="H693" s="33"/>
      <c r="I693" s="1"/>
      <c r="J693" s="38"/>
      <c r="K693" s="33"/>
      <c r="L693" s="1"/>
      <c r="M693" s="38"/>
      <c r="N693" s="33"/>
      <c r="O693" s="1"/>
      <c r="P693" s="38"/>
      <c r="Q693" s="33"/>
      <c r="R693" s="1"/>
      <c r="S693" s="38"/>
      <c r="T693" s="33"/>
      <c r="U693" s="1"/>
      <c r="V693" s="38"/>
      <c r="W693" s="33"/>
      <c r="X693" s="1"/>
    </row>
    <row r="694" spans="1:24">
      <c r="A694" s="38"/>
      <c r="B694" s="46"/>
      <c r="C694" s="47"/>
      <c r="D694" s="38"/>
      <c r="E694" s="33"/>
      <c r="F694" s="1"/>
      <c r="G694" s="38"/>
      <c r="H694" s="33"/>
      <c r="I694" s="1"/>
      <c r="J694" s="38"/>
      <c r="K694" s="33"/>
      <c r="L694" s="1"/>
      <c r="M694" s="38"/>
      <c r="N694" s="33"/>
      <c r="O694" s="1"/>
      <c r="P694" s="38"/>
      <c r="Q694" s="33"/>
      <c r="R694" s="1"/>
      <c r="S694" s="38"/>
      <c r="T694" s="33"/>
      <c r="U694" s="1"/>
      <c r="V694" s="38"/>
      <c r="W694" s="33"/>
      <c r="X694" s="1"/>
    </row>
    <row r="695" spans="1:24">
      <c r="A695" s="38"/>
      <c r="B695" s="46"/>
      <c r="C695" s="47"/>
      <c r="D695" s="38"/>
      <c r="E695" s="33"/>
      <c r="F695" s="1"/>
      <c r="G695" s="38"/>
      <c r="H695" s="33"/>
      <c r="I695" s="1"/>
      <c r="J695" s="38"/>
      <c r="K695" s="33"/>
      <c r="L695" s="1"/>
      <c r="M695" s="38"/>
      <c r="N695" s="33"/>
      <c r="O695" s="1"/>
      <c r="P695" s="38"/>
      <c r="Q695" s="33"/>
      <c r="R695" s="1"/>
      <c r="S695" s="38"/>
      <c r="T695" s="33"/>
      <c r="U695" s="1"/>
      <c r="V695" s="38"/>
      <c r="W695" s="33"/>
      <c r="X695" s="1"/>
    </row>
    <row r="696" spans="1:24">
      <c r="A696" s="38"/>
      <c r="B696" s="46"/>
      <c r="C696" s="47"/>
      <c r="D696" s="38"/>
      <c r="E696" s="33"/>
      <c r="F696" s="1"/>
      <c r="G696" s="38"/>
      <c r="H696" s="33"/>
      <c r="I696" s="1"/>
      <c r="J696" s="38"/>
      <c r="K696" s="33"/>
      <c r="L696" s="1"/>
      <c r="M696" s="38"/>
      <c r="N696" s="33"/>
      <c r="O696" s="1"/>
      <c r="P696" s="38"/>
      <c r="Q696" s="33"/>
      <c r="R696" s="1"/>
      <c r="S696" s="38"/>
      <c r="T696" s="33"/>
      <c r="U696" s="1"/>
      <c r="V696" s="38"/>
      <c r="W696" s="33"/>
      <c r="X696" s="1"/>
    </row>
    <row r="697" spans="1:24">
      <c r="A697" s="38"/>
      <c r="B697" s="46"/>
      <c r="C697" s="47"/>
      <c r="D697" s="38"/>
      <c r="E697" s="33"/>
      <c r="F697" s="1"/>
      <c r="G697" s="38"/>
      <c r="H697" s="33"/>
      <c r="I697" s="1"/>
      <c r="J697" s="38"/>
      <c r="K697" s="33"/>
      <c r="L697" s="1"/>
      <c r="M697" s="38"/>
      <c r="N697" s="33"/>
      <c r="O697" s="1"/>
      <c r="P697" s="38"/>
      <c r="Q697" s="33"/>
      <c r="R697" s="1"/>
      <c r="S697" s="38"/>
      <c r="T697" s="33"/>
      <c r="U697" s="1"/>
      <c r="V697" s="38"/>
      <c r="W697" s="33"/>
      <c r="X697" s="1"/>
    </row>
    <row r="698" spans="1:24">
      <c r="A698" s="38"/>
      <c r="B698" s="46"/>
      <c r="C698" s="47"/>
      <c r="D698" s="38"/>
      <c r="E698" s="33"/>
      <c r="F698" s="1"/>
      <c r="G698" s="38"/>
      <c r="H698" s="33"/>
      <c r="I698" s="1"/>
      <c r="J698" s="38"/>
      <c r="K698" s="33"/>
      <c r="L698" s="1"/>
      <c r="M698" s="38"/>
      <c r="N698" s="33"/>
      <c r="O698" s="1"/>
      <c r="P698" s="38"/>
      <c r="Q698" s="33"/>
      <c r="R698" s="1"/>
      <c r="S698" s="38"/>
      <c r="T698" s="33"/>
      <c r="U698" s="1"/>
      <c r="V698" s="38"/>
      <c r="W698" s="33"/>
      <c r="X698" s="1"/>
    </row>
    <row r="699" spans="1:24">
      <c r="A699" s="38"/>
      <c r="B699" s="46"/>
      <c r="C699" s="47"/>
      <c r="D699" s="38"/>
      <c r="E699" s="33"/>
      <c r="F699" s="1"/>
      <c r="G699" s="38"/>
      <c r="H699" s="33"/>
      <c r="I699" s="1"/>
      <c r="J699" s="38"/>
      <c r="K699" s="33"/>
      <c r="L699" s="1"/>
      <c r="M699" s="38"/>
      <c r="N699" s="33"/>
      <c r="O699" s="1"/>
      <c r="P699" s="38"/>
      <c r="Q699" s="33"/>
      <c r="R699" s="1"/>
      <c r="S699" s="38"/>
      <c r="T699" s="33"/>
      <c r="U699" s="1"/>
      <c r="V699" s="38"/>
      <c r="W699" s="33"/>
      <c r="X699" s="1"/>
    </row>
    <row r="700" spans="1:24">
      <c r="A700" s="38"/>
      <c r="B700" s="48"/>
      <c r="C700" s="47"/>
      <c r="D700" s="38"/>
      <c r="E700" s="34"/>
      <c r="F700" s="1"/>
      <c r="G700" s="38"/>
      <c r="H700" s="34"/>
      <c r="I700" s="1"/>
      <c r="J700" s="38"/>
      <c r="K700" s="34"/>
      <c r="L700" s="1"/>
      <c r="M700" s="38"/>
      <c r="N700" s="34"/>
      <c r="O700" s="1"/>
      <c r="P700" s="38"/>
      <c r="Q700" s="34"/>
      <c r="R700" s="1"/>
      <c r="S700" s="38"/>
      <c r="T700" s="34"/>
      <c r="U700" s="1"/>
      <c r="V700" s="38"/>
      <c r="W700" s="34"/>
      <c r="X700" s="1"/>
    </row>
    <row r="701" spans="1:24">
      <c r="A701" s="38"/>
      <c r="B701" s="46"/>
      <c r="C701" s="47"/>
      <c r="D701" s="38"/>
      <c r="E701" s="33"/>
      <c r="F701" s="1"/>
      <c r="G701" s="38"/>
      <c r="H701" s="33"/>
      <c r="I701" s="1"/>
      <c r="J701" s="38"/>
      <c r="K701" s="33"/>
      <c r="L701" s="1"/>
      <c r="M701" s="38"/>
      <c r="N701" s="33"/>
      <c r="O701" s="1"/>
      <c r="P701" s="38"/>
      <c r="Q701" s="33"/>
      <c r="R701" s="1"/>
      <c r="S701" s="38"/>
      <c r="T701" s="33"/>
      <c r="U701" s="1"/>
      <c r="V701" s="38"/>
      <c r="W701" s="33"/>
      <c r="X701" s="1"/>
    </row>
    <row r="702" spans="1:24">
      <c r="A702" s="38"/>
      <c r="B702" s="46"/>
      <c r="C702" s="47"/>
      <c r="D702" s="38"/>
      <c r="E702" s="33"/>
      <c r="F702" s="1"/>
      <c r="G702" s="38"/>
      <c r="H702" s="33"/>
      <c r="I702" s="1"/>
      <c r="J702" s="38"/>
      <c r="K702" s="33"/>
      <c r="L702" s="1"/>
      <c r="M702" s="38"/>
      <c r="N702" s="33"/>
      <c r="O702" s="1"/>
      <c r="P702" s="38"/>
      <c r="Q702" s="33"/>
      <c r="R702" s="1"/>
      <c r="S702" s="38"/>
      <c r="T702" s="33"/>
      <c r="U702" s="1"/>
      <c r="V702" s="38"/>
      <c r="W702" s="33"/>
      <c r="X702" s="1"/>
    </row>
    <row r="703" spans="1:24">
      <c r="A703" s="38"/>
      <c r="B703" s="46"/>
      <c r="C703" s="47"/>
      <c r="D703" s="38"/>
      <c r="E703" s="33"/>
      <c r="F703" s="1"/>
      <c r="G703" s="38"/>
      <c r="H703" s="33"/>
      <c r="I703" s="1"/>
      <c r="J703" s="38"/>
      <c r="K703" s="33"/>
      <c r="L703" s="1"/>
      <c r="M703" s="38"/>
      <c r="N703" s="33"/>
      <c r="O703" s="1"/>
      <c r="P703" s="38"/>
      <c r="Q703" s="33"/>
      <c r="R703" s="1"/>
      <c r="S703" s="38"/>
      <c r="T703" s="33"/>
      <c r="U703" s="1"/>
      <c r="V703" s="38"/>
      <c r="W703" s="33"/>
      <c r="X703" s="1"/>
    </row>
    <row r="704" spans="1:24">
      <c r="A704" s="38"/>
      <c r="B704" s="46"/>
      <c r="C704" s="47"/>
      <c r="D704" s="38"/>
      <c r="E704" s="33"/>
      <c r="F704" s="1"/>
      <c r="G704" s="38"/>
      <c r="H704" s="33"/>
      <c r="I704" s="1"/>
      <c r="J704" s="38"/>
      <c r="K704" s="33"/>
      <c r="L704" s="1"/>
      <c r="M704" s="38"/>
      <c r="N704" s="33"/>
      <c r="O704" s="1"/>
      <c r="P704" s="38"/>
      <c r="Q704" s="33"/>
      <c r="R704" s="1"/>
      <c r="S704" s="38"/>
      <c r="T704" s="33"/>
      <c r="U704" s="1"/>
      <c r="V704" s="38"/>
      <c r="W704" s="33"/>
      <c r="X704" s="1"/>
    </row>
    <row r="705" spans="1:24">
      <c r="A705" s="38"/>
      <c r="B705" s="46"/>
      <c r="C705" s="47"/>
      <c r="D705" s="38"/>
      <c r="E705" s="33"/>
      <c r="F705" s="1"/>
      <c r="G705" s="38"/>
      <c r="H705" s="33"/>
      <c r="I705" s="1"/>
      <c r="J705" s="38"/>
      <c r="K705" s="33"/>
      <c r="L705" s="1"/>
      <c r="M705" s="38"/>
      <c r="N705" s="33"/>
      <c r="O705" s="1"/>
      <c r="P705" s="38"/>
      <c r="Q705" s="33"/>
      <c r="R705" s="1"/>
      <c r="S705" s="38"/>
      <c r="T705" s="33"/>
      <c r="U705" s="1"/>
      <c r="V705" s="38"/>
      <c r="W705" s="33"/>
      <c r="X705" s="1"/>
    </row>
    <row r="706" spans="1:24">
      <c r="A706" s="38"/>
      <c r="B706" s="46"/>
      <c r="C706" s="47"/>
      <c r="D706" s="38"/>
      <c r="E706" s="33"/>
      <c r="F706" s="1"/>
      <c r="G706" s="38"/>
      <c r="H706" s="33"/>
      <c r="I706" s="1"/>
      <c r="J706" s="38"/>
      <c r="K706" s="33"/>
      <c r="L706" s="1"/>
      <c r="M706" s="38"/>
      <c r="N706" s="33"/>
      <c r="O706" s="1"/>
      <c r="P706" s="38"/>
      <c r="Q706" s="33"/>
      <c r="R706" s="1"/>
      <c r="S706" s="38"/>
      <c r="T706" s="33"/>
      <c r="U706" s="1"/>
      <c r="V706" s="38"/>
      <c r="W706" s="33"/>
      <c r="X706" s="1"/>
    </row>
    <row r="707" spans="1:24">
      <c r="A707" s="38"/>
      <c r="B707" s="46"/>
      <c r="C707" s="47"/>
      <c r="D707" s="38"/>
      <c r="E707" s="33"/>
      <c r="F707" s="1"/>
      <c r="G707" s="38"/>
      <c r="H707" s="33"/>
      <c r="I707" s="1"/>
      <c r="J707" s="38"/>
      <c r="K707" s="33"/>
      <c r="L707" s="1"/>
      <c r="M707" s="38"/>
      <c r="N707" s="33"/>
      <c r="O707" s="1"/>
      <c r="P707" s="38"/>
      <c r="Q707" s="33"/>
      <c r="R707" s="1"/>
      <c r="S707" s="38"/>
      <c r="T707" s="33"/>
      <c r="U707" s="1"/>
      <c r="V707" s="38"/>
      <c r="W707" s="33"/>
      <c r="X707" s="1"/>
    </row>
    <row r="708" spans="1:24">
      <c r="A708" s="38"/>
      <c r="B708" s="46"/>
      <c r="C708" s="47"/>
      <c r="D708" s="38"/>
      <c r="E708" s="33"/>
      <c r="F708" s="1"/>
      <c r="G708" s="38"/>
      <c r="H708" s="33"/>
      <c r="I708" s="1"/>
      <c r="J708" s="38"/>
      <c r="K708" s="33"/>
      <c r="L708" s="1"/>
      <c r="M708" s="38"/>
      <c r="N708" s="33"/>
      <c r="O708" s="1"/>
      <c r="P708" s="38"/>
      <c r="Q708" s="33"/>
      <c r="R708" s="1"/>
      <c r="S708" s="38"/>
      <c r="T708" s="33"/>
      <c r="U708" s="1"/>
      <c r="V708" s="38"/>
      <c r="W708" s="33"/>
      <c r="X708" s="1"/>
    </row>
    <row r="709" spans="1:24">
      <c r="A709" s="38"/>
      <c r="B709" s="46"/>
      <c r="C709" s="47"/>
      <c r="D709" s="38"/>
      <c r="E709" s="33"/>
      <c r="F709" s="1"/>
      <c r="G709" s="38"/>
      <c r="H709" s="33"/>
      <c r="I709" s="1"/>
      <c r="J709" s="38"/>
      <c r="K709" s="33"/>
      <c r="L709" s="1"/>
      <c r="M709" s="38"/>
      <c r="N709" s="33"/>
      <c r="O709" s="1"/>
      <c r="P709" s="38"/>
      <c r="Q709" s="33"/>
      <c r="R709" s="1"/>
      <c r="S709" s="38"/>
      <c r="T709" s="33"/>
      <c r="U709" s="1"/>
      <c r="V709" s="38"/>
      <c r="W709" s="33"/>
      <c r="X709" s="1"/>
    </row>
    <row r="710" spans="1:24">
      <c r="A710" s="38"/>
      <c r="B710" s="46"/>
      <c r="C710" s="47"/>
      <c r="D710" s="38"/>
      <c r="E710" s="33"/>
      <c r="F710" s="1"/>
      <c r="G710" s="38"/>
      <c r="H710" s="33"/>
      <c r="I710" s="1"/>
      <c r="J710" s="38"/>
      <c r="K710" s="33"/>
      <c r="L710" s="1"/>
      <c r="M710" s="38"/>
      <c r="N710" s="33"/>
      <c r="O710" s="1"/>
      <c r="P710" s="38"/>
      <c r="Q710" s="33"/>
      <c r="R710" s="1"/>
      <c r="S710" s="38"/>
      <c r="T710" s="33"/>
      <c r="U710" s="1"/>
      <c r="V710" s="38"/>
      <c r="W710" s="33"/>
      <c r="X710" s="1"/>
    </row>
    <row r="711" spans="1:24">
      <c r="A711" s="38"/>
      <c r="B711" s="46"/>
      <c r="C711" s="47"/>
      <c r="D711" s="38"/>
      <c r="E711" s="33"/>
      <c r="F711" s="1"/>
      <c r="G711" s="38"/>
      <c r="H711" s="33"/>
      <c r="I711" s="1"/>
      <c r="J711" s="38"/>
      <c r="K711" s="33"/>
      <c r="L711" s="1"/>
      <c r="M711" s="38"/>
      <c r="N711" s="33"/>
      <c r="O711" s="1"/>
      <c r="P711" s="38"/>
      <c r="Q711" s="33"/>
      <c r="R711" s="1"/>
      <c r="S711" s="38"/>
      <c r="T711" s="33"/>
      <c r="U711" s="1"/>
      <c r="V711" s="38"/>
      <c r="W711" s="33"/>
      <c r="X711" s="1"/>
    </row>
    <row r="712" spans="1:24">
      <c r="A712" s="38"/>
      <c r="B712" s="46"/>
      <c r="C712" s="47"/>
      <c r="D712" s="38"/>
      <c r="E712" s="33"/>
      <c r="F712" s="1"/>
      <c r="G712" s="38"/>
      <c r="H712" s="33"/>
      <c r="I712" s="1"/>
      <c r="J712" s="38"/>
      <c r="K712" s="33"/>
      <c r="L712" s="1"/>
      <c r="M712" s="38"/>
      <c r="N712" s="33"/>
      <c r="O712" s="1"/>
      <c r="P712" s="38"/>
      <c r="Q712" s="33"/>
      <c r="R712" s="1"/>
      <c r="S712" s="38"/>
      <c r="T712" s="33"/>
      <c r="U712" s="1"/>
      <c r="V712" s="38"/>
      <c r="W712" s="33"/>
      <c r="X712" s="1"/>
    </row>
    <row r="713" spans="1:24">
      <c r="A713" s="38"/>
      <c r="B713" s="46"/>
      <c r="C713" s="47"/>
      <c r="D713" s="38"/>
      <c r="E713" s="33"/>
      <c r="F713" s="1"/>
      <c r="G713" s="38"/>
      <c r="H713" s="33"/>
      <c r="I713" s="1"/>
      <c r="J713" s="38"/>
      <c r="K713" s="33"/>
      <c r="L713" s="1"/>
      <c r="M713" s="38"/>
      <c r="N713" s="33"/>
      <c r="O713" s="1"/>
      <c r="P713" s="38"/>
      <c r="Q713" s="33"/>
      <c r="R713" s="1"/>
      <c r="S713" s="38"/>
      <c r="T713" s="33"/>
      <c r="U713" s="1"/>
      <c r="V713" s="38"/>
      <c r="W713" s="33"/>
      <c r="X713" s="1"/>
    </row>
    <row r="714" spans="1:24">
      <c r="A714" s="38"/>
      <c r="B714" s="46"/>
      <c r="C714" s="47"/>
      <c r="D714" s="38"/>
      <c r="E714" s="33"/>
      <c r="F714" s="1"/>
      <c r="G714" s="38"/>
      <c r="H714" s="33"/>
      <c r="I714" s="1"/>
      <c r="J714" s="38"/>
      <c r="K714" s="33"/>
      <c r="L714" s="1"/>
      <c r="M714" s="38"/>
      <c r="N714" s="33"/>
      <c r="O714" s="1"/>
      <c r="P714" s="38"/>
      <c r="Q714" s="33"/>
      <c r="R714" s="1"/>
      <c r="S714" s="38"/>
      <c r="T714" s="33"/>
      <c r="U714" s="1"/>
      <c r="V714" s="38"/>
      <c r="W714" s="33"/>
      <c r="X714" s="1"/>
    </row>
    <row r="715" spans="1:24">
      <c r="A715" s="38"/>
      <c r="B715" s="46"/>
      <c r="C715" s="47"/>
      <c r="D715" s="38"/>
      <c r="E715" s="33"/>
      <c r="F715" s="1"/>
      <c r="G715" s="38"/>
      <c r="H715" s="33"/>
      <c r="I715" s="1"/>
      <c r="J715" s="38"/>
      <c r="K715" s="33"/>
      <c r="L715" s="1"/>
      <c r="M715" s="38"/>
      <c r="N715" s="33"/>
      <c r="O715" s="1"/>
      <c r="P715" s="38"/>
      <c r="Q715" s="33"/>
      <c r="R715" s="1"/>
      <c r="S715" s="38"/>
      <c r="T715" s="33"/>
      <c r="U715" s="1"/>
      <c r="V715" s="38"/>
      <c r="W715" s="33"/>
      <c r="X715" s="1"/>
    </row>
    <row r="716" spans="1:24">
      <c r="A716" s="38"/>
      <c r="B716" s="46"/>
      <c r="C716" s="47"/>
      <c r="D716" s="38"/>
      <c r="E716" s="33"/>
      <c r="F716" s="1"/>
      <c r="G716" s="38"/>
      <c r="H716" s="33"/>
      <c r="I716" s="1"/>
      <c r="J716" s="38"/>
      <c r="K716" s="33"/>
      <c r="L716" s="1"/>
      <c r="M716" s="38"/>
      <c r="N716" s="33"/>
      <c r="O716" s="1"/>
      <c r="P716" s="38"/>
      <c r="Q716" s="33"/>
      <c r="R716" s="1"/>
      <c r="S716" s="38"/>
      <c r="T716" s="33"/>
      <c r="U716" s="1"/>
      <c r="V716" s="38"/>
      <c r="W716" s="33"/>
      <c r="X716" s="1"/>
    </row>
    <row r="717" spans="1:24">
      <c r="A717" s="38"/>
      <c r="B717" s="46"/>
      <c r="C717" s="47"/>
      <c r="D717" s="38"/>
      <c r="E717" s="33"/>
      <c r="F717" s="1"/>
      <c r="G717" s="38"/>
      <c r="H717" s="33"/>
      <c r="I717" s="1"/>
      <c r="J717" s="38"/>
      <c r="K717" s="33"/>
      <c r="L717" s="1"/>
      <c r="M717" s="38"/>
      <c r="N717" s="33"/>
      <c r="O717" s="1"/>
      <c r="P717" s="38"/>
      <c r="Q717" s="33"/>
      <c r="R717" s="1"/>
      <c r="S717" s="38"/>
      <c r="T717" s="33"/>
      <c r="U717" s="1"/>
      <c r="V717" s="38"/>
      <c r="W717" s="33"/>
      <c r="X717" s="1"/>
    </row>
    <row r="718" spans="1:24">
      <c r="A718" s="38"/>
      <c r="B718" s="46"/>
      <c r="C718" s="47"/>
      <c r="D718" s="38"/>
      <c r="E718" s="33"/>
      <c r="F718" s="1"/>
      <c r="G718" s="38"/>
      <c r="H718" s="33"/>
      <c r="I718" s="1"/>
      <c r="J718" s="38"/>
      <c r="K718" s="33"/>
      <c r="L718" s="1"/>
      <c r="M718" s="38"/>
      <c r="N718" s="33"/>
      <c r="O718" s="1"/>
      <c r="P718" s="38"/>
      <c r="Q718" s="33"/>
      <c r="R718" s="1"/>
      <c r="S718" s="38"/>
      <c r="T718" s="33"/>
      <c r="U718" s="1"/>
      <c r="V718" s="38"/>
      <c r="W718" s="33"/>
      <c r="X718" s="1"/>
    </row>
    <row r="719" spans="1:24">
      <c r="A719" s="38"/>
      <c r="B719" s="46"/>
      <c r="C719" s="47"/>
      <c r="D719" s="38"/>
      <c r="E719" s="33"/>
      <c r="F719" s="1"/>
      <c r="G719" s="38"/>
      <c r="H719" s="33"/>
      <c r="I719" s="1"/>
      <c r="J719" s="38"/>
      <c r="K719" s="33"/>
      <c r="L719" s="1"/>
      <c r="M719" s="38"/>
      <c r="N719" s="33"/>
      <c r="O719" s="1"/>
      <c r="P719" s="38"/>
      <c r="Q719" s="33"/>
      <c r="R719" s="1"/>
      <c r="S719" s="38"/>
      <c r="T719" s="33"/>
      <c r="U719" s="1"/>
      <c r="V719" s="38"/>
      <c r="W719" s="33"/>
      <c r="X719" s="1"/>
    </row>
    <row r="720" spans="1:24">
      <c r="A720" s="38"/>
      <c r="B720" s="46"/>
      <c r="C720" s="47"/>
      <c r="D720" s="38"/>
      <c r="E720" s="33"/>
      <c r="F720" s="1"/>
      <c r="G720" s="38"/>
      <c r="H720" s="33"/>
      <c r="I720" s="1"/>
      <c r="J720" s="38"/>
      <c r="K720" s="33"/>
      <c r="L720" s="1"/>
      <c r="M720" s="38"/>
      <c r="N720" s="33"/>
      <c r="O720" s="1"/>
      <c r="P720" s="38"/>
      <c r="Q720" s="33"/>
      <c r="R720" s="1"/>
      <c r="S720" s="38"/>
      <c r="T720" s="33"/>
      <c r="U720" s="1"/>
      <c r="V720" s="38"/>
      <c r="W720" s="33"/>
      <c r="X720" s="1"/>
    </row>
    <row r="721" spans="1:24">
      <c r="A721" s="38"/>
      <c r="B721" s="46"/>
      <c r="C721" s="47"/>
      <c r="D721" s="38"/>
      <c r="E721" s="33"/>
      <c r="F721" s="1"/>
      <c r="G721" s="38"/>
      <c r="H721" s="33"/>
      <c r="I721" s="1"/>
      <c r="J721" s="38"/>
      <c r="K721" s="33"/>
      <c r="L721" s="1"/>
      <c r="M721" s="38"/>
      <c r="N721" s="33"/>
      <c r="O721" s="1"/>
      <c r="P721" s="38"/>
      <c r="Q721" s="33"/>
      <c r="R721" s="1"/>
      <c r="S721" s="38"/>
      <c r="T721" s="33"/>
      <c r="U721" s="1"/>
      <c r="V721" s="38"/>
      <c r="W721" s="33"/>
      <c r="X721" s="1"/>
    </row>
    <row r="722" spans="1:24">
      <c r="A722" s="38"/>
      <c r="B722" s="46"/>
      <c r="C722" s="47"/>
      <c r="D722" s="38"/>
      <c r="E722" s="33"/>
      <c r="F722" s="1"/>
      <c r="G722" s="38"/>
      <c r="H722" s="33"/>
      <c r="I722" s="1"/>
      <c r="J722" s="38"/>
      <c r="K722" s="33"/>
      <c r="L722" s="1"/>
      <c r="M722" s="38"/>
      <c r="N722" s="33"/>
      <c r="O722" s="1"/>
      <c r="P722" s="38"/>
      <c r="Q722" s="33"/>
      <c r="R722" s="1"/>
      <c r="S722" s="38"/>
      <c r="T722" s="33"/>
      <c r="U722" s="1"/>
      <c r="V722" s="38"/>
      <c r="W722" s="33"/>
      <c r="X722" s="1"/>
    </row>
    <row r="723" spans="1:24">
      <c r="A723" s="38"/>
      <c r="B723" s="46"/>
      <c r="C723" s="47"/>
      <c r="D723" s="38"/>
      <c r="E723" s="33"/>
      <c r="F723" s="1"/>
      <c r="G723" s="38"/>
      <c r="H723" s="33"/>
      <c r="I723" s="1"/>
      <c r="J723" s="38"/>
      <c r="K723" s="33"/>
      <c r="L723" s="1"/>
      <c r="M723" s="38"/>
      <c r="N723" s="33"/>
      <c r="O723" s="1"/>
      <c r="P723" s="38"/>
      <c r="Q723" s="33"/>
      <c r="R723" s="1"/>
      <c r="S723" s="38"/>
      <c r="T723" s="33"/>
      <c r="U723" s="1"/>
      <c r="V723" s="38"/>
      <c r="W723" s="33"/>
      <c r="X723" s="1"/>
    </row>
    <row r="724" spans="1:24">
      <c r="A724" s="38"/>
      <c r="B724" s="48"/>
      <c r="C724" s="47"/>
      <c r="D724" s="38"/>
      <c r="E724" s="34"/>
      <c r="F724" s="1"/>
      <c r="G724" s="38"/>
      <c r="H724" s="34"/>
      <c r="I724" s="1"/>
      <c r="J724" s="38"/>
      <c r="K724" s="34"/>
      <c r="L724" s="1"/>
      <c r="M724" s="38"/>
      <c r="N724" s="34"/>
      <c r="O724" s="1"/>
      <c r="P724" s="38"/>
      <c r="Q724" s="34"/>
      <c r="R724" s="1"/>
      <c r="S724" s="38"/>
      <c r="T724" s="34"/>
      <c r="U724" s="1"/>
      <c r="V724" s="38"/>
      <c r="W724" s="34"/>
      <c r="X724" s="1"/>
    </row>
    <row r="725" spans="1:24">
      <c r="A725" s="38"/>
      <c r="B725" s="46"/>
      <c r="C725" s="47"/>
      <c r="D725" s="38"/>
      <c r="E725" s="33"/>
      <c r="F725" s="1"/>
      <c r="J725" s="38"/>
      <c r="K725" s="33"/>
      <c r="L725" s="1"/>
      <c r="M725" s="38"/>
      <c r="N725" s="33"/>
      <c r="O725" s="1"/>
      <c r="S725" s="38"/>
      <c r="T725" s="33"/>
      <c r="U725" s="1"/>
      <c r="V725" s="38"/>
      <c r="W725" s="33"/>
      <c r="X725" s="1"/>
    </row>
    <row r="726" spans="1:24">
      <c r="A726" s="38"/>
      <c r="B726" s="46"/>
      <c r="C726" s="47"/>
      <c r="D726" s="38"/>
      <c r="E726" s="33"/>
      <c r="F726" s="1"/>
      <c r="J726" s="38"/>
      <c r="K726" s="33"/>
      <c r="L726" s="1"/>
      <c r="M726" s="38"/>
      <c r="N726" s="33"/>
      <c r="O726" s="1"/>
      <c r="S726" s="38"/>
      <c r="T726" s="33"/>
      <c r="U726" s="1"/>
      <c r="V726" s="38"/>
      <c r="W726" s="33"/>
      <c r="X726" s="1"/>
    </row>
    <row r="727" spans="1:24">
      <c r="A727" s="38"/>
      <c r="B727" s="46"/>
      <c r="C727" s="47"/>
      <c r="D727" s="38"/>
      <c r="E727" s="33"/>
      <c r="F727" s="1"/>
      <c r="J727" s="38"/>
      <c r="K727" s="33"/>
      <c r="L727" s="1"/>
      <c r="M727" s="38"/>
      <c r="N727" s="33"/>
      <c r="O727" s="1"/>
      <c r="S727" s="38"/>
      <c r="T727" s="33"/>
      <c r="U727" s="1"/>
      <c r="V727" s="38"/>
      <c r="W727" s="33"/>
      <c r="X727" s="1"/>
    </row>
    <row r="728" spans="1:24">
      <c r="A728" s="38"/>
      <c r="B728" s="46"/>
      <c r="C728" s="47"/>
      <c r="D728" s="38"/>
      <c r="E728" s="33"/>
      <c r="F728" s="1"/>
      <c r="J728" s="38"/>
      <c r="K728" s="33"/>
      <c r="L728" s="1"/>
      <c r="M728" s="38"/>
      <c r="N728" s="33"/>
      <c r="O728" s="1"/>
      <c r="S728" s="38"/>
      <c r="T728" s="33"/>
      <c r="U728" s="1"/>
      <c r="V728" s="38"/>
      <c r="W728" s="33"/>
      <c r="X728" s="1"/>
    </row>
    <row r="729" spans="1:24">
      <c r="A729" s="38"/>
      <c r="B729" s="46"/>
      <c r="C729" s="47"/>
      <c r="D729" s="38"/>
      <c r="E729" s="33"/>
      <c r="F729" s="1"/>
      <c r="J729" s="38"/>
      <c r="K729" s="33"/>
      <c r="L729" s="1"/>
      <c r="M729" s="38"/>
      <c r="N729" s="33"/>
      <c r="O729" s="1"/>
      <c r="S729" s="38"/>
      <c r="T729" s="33"/>
      <c r="U729" s="1"/>
      <c r="V729" s="38"/>
      <c r="W729" s="33"/>
      <c r="X729" s="1"/>
    </row>
    <row r="730" spans="1:24">
      <c r="A730" s="38"/>
      <c r="B730" s="46"/>
      <c r="C730" s="47"/>
      <c r="D730" s="38"/>
      <c r="E730" s="33"/>
      <c r="F730" s="1"/>
      <c r="J730" s="38"/>
      <c r="K730" s="33"/>
      <c r="L730" s="1"/>
      <c r="M730" s="38"/>
      <c r="N730" s="33"/>
      <c r="O730" s="1"/>
      <c r="S730" s="38"/>
      <c r="T730" s="33"/>
      <c r="U730" s="1"/>
      <c r="V730" s="38"/>
      <c r="W730" s="33"/>
      <c r="X730" s="1"/>
    </row>
    <row r="731" spans="1:24">
      <c r="A731" s="38"/>
      <c r="B731" s="46"/>
      <c r="C731" s="47"/>
      <c r="D731" s="38"/>
      <c r="E731" s="33"/>
      <c r="F731" s="1"/>
      <c r="J731" s="38"/>
      <c r="K731" s="33"/>
      <c r="L731" s="1"/>
      <c r="M731" s="38"/>
      <c r="N731" s="33"/>
      <c r="O731" s="1"/>
      <c r="S731" s="38"/>
      <c r="T731" s="33"/>
      <c r="U731" s="1"/>
      <c r="V731" s="38"/>
      <c r="W731" s="33"/>
      <c r="X731" s="1"/>
    </row>
    <row r="732" spans="1:24">
      <c r="A732" s="38"/>
      <c r="B732" s="46"/>
      <c r="C732" s="47"/>
      <c r="D732" s="38"/>
      <c r="E732" s="33"/>
      <c r="F732" s="1"/>
      <c r="J732" s="38"/>
      <c r="K732" s="33"/>
      <c r="L732" s="1"/>
      <c r="M732" s="38"/>
      <c r="N732" s="33"/>
      <c r="O732" s="1"/>
      <c r="S732" s="38"/>
      <c r="T732" s="33"/>
      <c r="U732" s="1"/>
      <c r="V732" s="38"/>
      <c r="W732" s="33"/>
      <c r="X732" s="1"/>
    </row>
    <row r="733" spans="1:24">
      <c r="A733" s="38"/>
      <c r="B733" s="46"/>
      <c r="C733" s="47"/>
      <c r="D733" s="38"/>
      <c r="E733" s="33"/>
      <c r="F733" s="1"/>
      <c r="J733" s="38"/>
      <c r="K733" s="33"/>
      <c r="L733" s="1"/>
      <c r="M733" s="38"/>
      <c r="N733" s="33"/>
      <c r="O733" s="1"/>
      <c r="S733" s="38"/>
      <c r="T733" s="33"/>
      <c r="U733" s="1"/>
      <c r="V733" s="38"/>
      <c r="W733" s="33"/>
      <c r="X733" s="1"/>
    </row>
    <row r="734" spans="1:24">
      <c r="A734" s="38"/>
      <c r="B734" s="46"/>
      <c r="C734" s="47"/>
      <c r="D734" s="38"/>
      <c r="E734" s="33"/>
      <c r="F734" s="1"/>
      <c r="J734" s="38"/>
      <c r="K734" s="33"/>
      <c r="L734" s="1"/>
      <c r="M734" s="38"/>
      <c r="N734" s="33"/>
      <c r="O734" s="1"/>
      <c r="S734" s="38"/>
      <c r="T734" s="33"/>
      <c r="U734" s="1"/>
      <c r="V734" s="38"/>
      <c r="W734" s="33"/>
      <c r="X734" s="1"/>
    </row>
    <row r="735" spans="1:24">
      <c r="A735" s="38"/>
      <c r="B735" s="46"/>
      <c r="C735" s="47"/>
      <c r="D735" s="38"/>
      <c r="E735" s="33"/>
      <c r="F735" s="1"/>
      <c r="J735" s="38"/>
      <c r="K735" s="33"/>
      <c r="L735" s="1"/>
      <c r="M735" s="38"/>
      <c r="N735" s="33"/>
      <c r="O735" s="1"/>
      <c r="S735" s="38"/>
      <c r="T735" s="33"/>
      <c r="U735" s="1"/>
      <c r="V735" s="38"/>
      <c r="W735" s="33"/>
      <c r="X735" s="1"/>
    </row>
    <row r="736" spans="1:24">
      <c r="A736" s="38"/>
      <c r="B736" s="46"/>
      <c r="C736" s="47"/>
      <c r="D736" s="38"/>
      <c r="E736" s="33"/>
      <c r="F736" s="1"/>
      <c r="J736" s="38"/>
      <c r="K736" s="33"/>
      <c r="L736" s="1"/>
      <c r="M736" s="38"/>
      <c r="N736" s="33"/>
      <c r="O736" s="1"/>
      <c r="S736" s="38"/>
      <c r="T736" s="33"/>
      <c r="U736" s="1"/>
      <c r="V736" s="38"/>
      <c r="W736" s="33"/>
      <c r="X736" s="1"/>
    </row>
    <row r="737" spans="1:24">
      <c r="A737" s="38"/>
      <c r="B737" s="46"/>
      <c r="C737" s="47"/>
      <c r="D737" s="38"/>
      <c r="E737" s="33"/>
      <c r="F737" s="1"/>
      <c r="J737" s="38"/>
      <c r="K737" s="33"/>
      <c r="L737" s="1"/>
      <c r="M737" s="38"/>
      <c r="N737" s="33"/>
      <c r="O737" s="1"/>
      <c r="S737" s="38"/>
      <c r="T737" s="33"/>
      <c r="U737" s="1"/>
      <c r="V737" s="38"/>
      <c r="W737" s="33"/>
      <c r="X737" s="1"/>
    </row>
    <row r="738" spans="1:24">
      <c r="A738" s="38"/>
      <c r="B738" s="46"/>
      <c r="C738" s="47"/>
      <c r="D738" s="38"/>
      <c r="E738" s="33"/>
      <c r="F738" s="1"/>
      <c r="J738" s="38"/>
      <c r="K738" s="33"/>
      <c r="L738" s="1"/>
      <c r="M738" s="38"/>
      <c r="N738" s="33"/>
      <c r="O738" s="1"/>
      <c r="S738" s="38"/>
      <c r="T738" s="33"/>
      <c r="U738" s="1"/>
      <c r="V738" s="38"/>
      <c r="W738" s="33"/>
      <c r="X738" s="1"/>
    </row>
    <row r="739" spans="1:24">
      <c r="A739" s="38"/>
      <c r="B739" s="46"/>
      <c r="C739" s="47"/>
      <c r="D739" s="38"/>
      <c r="E739" s="33"/>
      <c r="F739" s="1"/>
      <c r="J739" s="38"/>
      <c r="K739" s="33"/>
      <c r="L739" s="1"/>
      <c r="M739" s="38"/>
      <c r="N739" s="33"/>
      <c r="O739" s="1"/>
      <c r="S739" s="38"/>
      <c r="T739" s="33"/>
      <c r="U739" s="1"/>
      <c r="V739" s="38"/>
      <c r="W739" s="33"/>
      <c r="X739" s="1"/>
    </row>
    <row r="740" spans="1:24">
      <c r="A740" s="38"/>
      <c r="B740" s="46"/>
      <c r="C740" s="47"/>
      <c r="D740" s="38"/>
      <c r="E740" s="33"/>
      <c r="F740" s="1"/>
      <c r="J740" s="38"/>
      <c r="K740" s="33"/>
      <c r="L740" s="1"/>
      <c r="M740" s="38"/>
      <c r="N740" s="33"/>
      <c r="O740" s="1"/>
      <c r="S740" s="38"/>
      <c r="T740" s="33"/>
      <c r="U740" s="1"/>
      <c r="V740" s="38"/>
      <c r="W740" s="33"/>
      <c r="X740" s="1"/>
    </row>
    <row r="741" spans="1:24">
      <c r="A741" s="38"/>
      <c r="B741" s="46"/>
      <c r="C741" s="47"/>
      <c r="D741" s="38"/>
      <c r="E741" s="33"/>
      <c r="F741" s="1"/>
      <c r="J741" s="38"/>
      <c r="K741" s="33"/>
      <c r="L741" s="1"/>
      <c r="M741" s="38"/>
      <c r="N741" s="33"/>
      <c r="O741" s="1"/>
      <c r="S741" s="38"/>
      <c r="T741" s="33"/>
      <c r="U741" s="1"/>
      <c r="V741" s="38"/>
      <c r="W741" s="33"/>
      <c r="X741" s="1"/>
    </row>
    <row r="742" spans="1:24">
      <c r="A742" s="38"/>
      <c r="B742" s="46"/>
      <c r="C742" s="47"/>
      <c r="D742" s="38"/>
      <c r="E742" s="33"/>
      <c r="F742" s="1"/>
      <c r="J742" s="38"/>
      <c r="K742" s="33"/>
      <c r="L742" s="1"/>
      <c r="M742" s="38"/>
      <c r="N742" s="33"/>
      <c r="O742" s="1"/>
      <c r="S742" s="38"/>
      <c r="T742" s="33"/>
      <c r="U742" s="1"/>
      <c r="V742" s="38"/>
      <c r="W742" s="33"/>
      <c r="X742" s="1"/>
    </row>
    <row r="743" spans="1:24">
      <c r="A743" s="38"/>
      <c r="B743" s="46"/>
      <c r="C743" s="47"/>
      <c r="D743" s="38"/>
      <c r="E743" s="33"/>
      <c r="F743" s="1"/>
      <c r="J743" s="38"/>
      <c r="K743" s="33"/>
      <c r="L743" s="1"/>
      <c r="M743" s="38"/>
      <c r="N743" s="33"/>
      <c r="O743" s="1"/>
      <c r="S743" s="38"/>
      <c r="T743" s="33"/>
      <c r="U743" s="1"/>
      <c r="V743" s="38"/>
      <c r="W743" s="33"/>
      <c r="X743" s="1"/>
    </row>
    <row r="744" spans="1:24">
      <c r="A744" s="38"/>
      <c r="B744" s="46"/>
      <c r="C744" s="47"/>
      <c r="D744" s="38"/>
      <c r="E744" s="33"/>
      <c r="F744" s="1"/>
      <c r="J744" s="38"/>
      <c r="K744" s="33"/>
      <c r="L744" s="1"/>
      <c r="M744" s="38"/>
      <c r="N744" s="33"/>
      <c r="O744" s="1"/>
      <c r="S744" s="38"/>
      <c r="T744" s="33"/>
      <c r="U744" s="1"/>
      <c r="V744" s="38"/>
      <c r="W744" s="33"/>
      <c r="X744" s="1"/>
    </row>
    <row r="745" spans="1:24">
      <c r="A745" s="38"/>
      <c r="B745" s="46"/>
      <c r="C745" s="47"/>
      <c r="D745" s="38"/>
      <c r="E745" s="33"/>
      <c r="F745" s="1"/>
      <c r="J745" s="38"/>
      <c r="K745" s="33"/>
      <c r="L745" s="1"/>
      <c r="M745" s="38"/>
      <c r="N745" s="33"/>
      <c r="O745" s="1"/>
      <c r="S745" s="38"/>
      <c r="T745" s="33"/>
      <c r="U745" s="1"/>
      <c r="V745" s="38"/>
      <c r="W745" s="33"/>
      <c r="X745" s="1"/>
    </row>
    <row r="746" spans="1:24">
      <c r="A746" s="38"/>
      <c r="B746" s="46"/>
      <c r="C746" s="47"/>
      <c r="D746" s="38"/>
      <c r="E746" s="33"/>
      <c r="F746" s="1"/>
      <c r="J746" s="38"/>
      <c r="K746" s="33"/>
      <c r="L746" s="1"/>
      <c r="M746" s="38"/>
      <c r="N746" s="33"/>
      <c r="O746" s="1"/>
      <c r="S746" s="38"/>
      <c r="T746" s="33"/>
      <c r="U746" s="1"/>
      <c r="V746" s="38"/>
      <c r="W746" s="33"/>
      <c r="X746" s="1"/>
    </row>
    <row r="747" spans="1:24">
      <c r="A747" s="38"/>
      <c r="B747" s="46"/>
      <c r="C747" s="47"/>
      <c r="D747" s="38"/>
      <c r="E747" s="33"/>
      <c r="F747" s="1"/>
      <c r="J747" s="38"/>
      <c r="K747" s="33"/>
      <c r="L747" s="1"/>
      <c r="M747" s="38"/>
      <c r="N747" s="33"/>
      <c r="O747" s="1"/>
      <c r="S747" s="38"/>
      <c r="T747" s="33"/>
      <c r="U747" s="1"/>
      <c r="V747" s="38"/>
      <c r="W747" s="33"/>
      <c r="X747" s="1"/>
    </row>
    <row r="748" spans="1:24">
      <c r="A748" s="38"/>
      <c r="B748" s="48"/>
      <c r="C748" s="47"/>
      <c r="D748" s="38"/>
      <c r="E748" s="34"/>
      <c r="F748" s="1"/>
      <c r="J748" s="38"/>
      <c r="K748" s="34"/>
      <c r="L748" s="1"/>
      <c r="M748" s="38"/>
      <c r="N748" s="34"/>
      <c r="O748" s="1"/>
      <c r="S748" s="38"/>
      <c r="T748" s="34"/>
      <c r="U748" s="1"/>
      <c r="V748" s="38"/>
      <c r="W748" s="34"/>
      <c r="X748" s="1"/>
    </row>
  </sheetData>
  <mergeCells count="9">
    <mergeCell ref="S3:U3"/>
    <mergeCell ref="V3:X3"/>
    <mergeCell ref="A1:B1"/>
    <mergeCell ref="A3:C3"/>
    <mergeCell ref="D3:F3"/>
    <mergeCell ref="G3:I3"/>
    <mergeCell ref="J3:L3"/>
    <mergeCell ref="M3:O3"/>
    <mergeCell ref="P3:R3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2"/>
  <sheetViews>
    <sheetView zoomScale="70" zoomScaleNormal="70" workbookViewId="0">
      <selection activeCell="J727" sqref="J727"/>
    </sheetView>
  </sheetViews>
  <sheetFormatPr defaultRowHeight="18.75"/>
  <cols>
    <col min="1" max="1" width="10.375" style="1" customWidth="1"/>
    <col min="2" max="2" width="16.625" style="1" customWidth="1"/>
    <col min="3" max="4" width="9" style="1" customWidth="1"/>
    <col min="5" max="5" width="10.375" style="1" customWidth="1"/>
    <col min="6" max="6" width="16.625" style="1" customWidth="1"/>
    <col min="7" max="8" width="9" style="1" customWidth="1"/>
    <col min="9" max="9" width="10.375" style="1" customWidth="1"/>
    <col min="10" max="10" width="16.625" style="1" customWidth="1"/>
    <col min="11" max="12" width="9" style="1" customWidth="1"/>
    <col min="13" max="13" width="10.375" style="1" customWidth="1"/>
    <col min="14" max="14" width="16.625" style="1" customWidth="1"/>
    <col min="15" max="16" width="9" style="1" customWidth="1"/>
    <col min="17" max="17" width="10.375" style="1" customWidth="1"/>
    <col min="18" max="18" width="16.625" style="1" customWidth="1"/>
    <col min="19" max="20" width="9" style="1" customWidth="1"/>
    <col min="21" max="21" width="10.375" style="1" customWidth="1"/>
    <col min="22" max="22" width="16.625" style="1" customWidth="1"/>
    <col min="23" max="24" width="9" style="1" customWidth="1"/>
    <col min="25" max="25" width="10.375" style="1" customWidth="1"/>
    <col min="26" max="26" width="16.625" style="1" customWidth="1"/>
    <col min="27" max="28" width="9" style="1" customWidth="1"/>
    <col min="29" max="29" width="10.375" style="1" customWidth="1"/>
    <col min="30" max="30" width="16.625" style="1" customWidth="1"/>
    <col min="31" max="32" width="9" style="1" customWidth="1"/>
    <col min="33" max="79" width="9" style="1"/>
    <col min="80" max="80" width="10.375" style="1" customWidth="1"/>
    <col min="81" max="81" width="16.625" style="1" customWidth="1"/>
    <col min="82" max="83" width="9" style="1" customWidth="1"/>
    <col min="84" max="84" width="10.375" style="1" customWidth="1"/>
    <col min="85" max="85" width="14.375" style="1" customWidth="1"/>
    <col min="86" max="87" width="9" style="1" customWidth="1"/>
    <col min="88" max="88" width="9.375" style="1" customWidth="1"/>
    <col min="89" max="89" width="16.625" style="1" customWidth="1"/>
    <col min="90" max="91" width="9" style="1" customWidth="1"/>
    <col min="92" max="92" width="9.375" style="1" customWidth="1"/>
    <col min="93" max="93" width="16.625" style="1" customWidth="1"/>
    <col min="94" max="95" width="9" style="1" customWidth="1"/>
    <col min="96" max="96" width="9.375" style="1" customWidth="1"/>
    <col min="97" max="97" width="16.625" style="1" customWidth="1"/>
    <col min="98" max="99" width="9" style="1" customWidth="1"/>
    <col min="100" max="100" width="9.375" style="1" customWidth="1"/>
    <col min="101" max="101" width="16.625" style="1" customWidth="1"/>
    <col min="102" max="103" width="9" style="1" customWidth="1"/>
    <col min="104" max="104" width="9.375" style="1" customWidth="1"/>
    <col min="105" max="105" width="16.625" style="1" customWidth="1"/>
    <col min="106" max="107" width="9" style="1" customWidth="1"/>
    <col min="108" max="108" width="9.375" style="1" customWidth="1"/>
    <col min="109" max="109" width="16.625" style="1" customWidth="1"/>
    <col min="110" max="111" width="9" style="1" customWidth="1"/>
    <col min="112" max="112" width="9.375" style="1" customWidth="1"/>
    <col min="113" max="113" width="16.625" style="1" customWidth="1"/>
    <col min="114" max="115" width="9" style="1" customWidth="1"/>
    <col min="116" max="116" width="9.375" style="1" customWidth="1"/>
    <col min="117" max="117" width="16.625" style="1" customWidth="1"/>
    <col min="118" max="119" width="9" style="1" customWidth="1"/>
    <col min="120" max="120" width="9.375" style="1" customWidth="1"/>
    <col min="121" max="121" width="16.625" style="1" customWidth="1"/>
    <col min="122" max="123" width="9" style="1" customWidth="1"/>
    <col min="124" max="124" width="9.375" style="1" customWidth="1"/>
    <col min="125" max="125" width="16.625" style="1" customWidth="1"/>
    <col min="126" max="127" width="9" style="1" customWidth="1"/>
    <col min="128" max="128" width="9.375" style="1" customWidth="1"/>
    <col min="129" max="129" width="16.625" style="1" customWidth="1"/>
    <col min="130" max="131" width="9" style="1" customWidth="1"/>
    <col min="132" max="132" width="9.375" style="1" customWidth="1"/>
    <col min="133" max="133" width="16.625" style="1" customWidth="1"/>
    <col min="134" max="135" width="9" style="1" customWidth="1"/>
    <col min="136" max="136" width="9.375" style="1" customWidth="1"/>
    <col min="137" max="137" width="16.625" style="1" customWidth="1"/>
    <col min="138" max="139" width="9" style="1" customWidth="1"/>
    <col min="140" max="140" width="9.375" style="1" customWidth="1"/>
    <col min="141" max="141" width="16.625" style="1" customWidth="1"/>
    <col min="142" max="143" width="9" style="1" customWidth="1"/>
    <col min="144" max="144" width="9.375" style="1" customWidth="1"/>
    <col min="145" max="145" width="16.625" style="1" customWidth="1"/>
    <col min="146" max="147" width="9" style="1" customWidth="1"/>
    <col min="148" max="148" width="9.375" style="1" customWidth="1"/>
    <col min="149" max="149" width="16.625" style="1" customWidth="1"/>
    <col min="150" max="151" width="9" style="1" customWidth="1"/>
    <col min="152" max="152" width="9.375" style="1" customWidth="1"/>
    <col min="153" max="153" width="16.625" style="1" customWidth="1"/>
    <col min="154" max="155" width="9" style="1" customWidth="1"/>
    <col min="156" max="156" width="9.375" style="1" customWidth="1"/>
    <col min="157" max="157" width="16.625" style="1" customWidth="1"/>
    <col min="158" max="159" width="9" style="1" customWidth="1"/>
    <col min="160" max="160" width="9.375" style="1" customWidth="1"/>
    <col min="161" max="161" width="16.625" style="1" customWidth="1"/>
    <col min="162" max="163" width="9" style="1" customWidth="1"/>
    <col min="164" max="164" width="9.375" style="1" customWidth="1"/>
    <col min="165" max="165" width="16.625" style="1" customWidth="1"/>
    <col min="166" max="167" width="9" style="1" customWidth="1"/>
    <col min="168" max="168" width="9.375" style="1" customWidth="1"/>
    <col min="169" max="169" width="16.625" style="1" customWidth="1"/>
    <col min="170" max="171" width="9" style="1" customWidth="1"/>
    <col min="172" max="172" width="9.375" style="1" customWidth="1"/>
    <col min="173" max="173" width="16.625" style="1" customWidth="1"/>
    <col min="174" max="175" width="9" style="1" customWidth="1"/>
    <col min="176" max="176" width="9.375" style="1" customWidth="1"/>
    <col min="177" max="177" width="16.625" style="1" customWidth="1"/>
    <col min="178" max="179" width="9" style="1" customWidth="1"/>
    <col min="180" max="180" width="9.375" style="1" customWidth="1"/>
    <col min="181" max="181" width="16.625" style="1" customWidth="1"/>
    <col min="182" max="183" width="9" style="1" customWidth="1"/>
    <col min="184" max="184" width="9.375" style="1" customWidth="1"/>
    <col min="185" max="185" width="16.625" style="1" customWidth="1"/>
    <col min="186" max="187" width="9" style="1" customWidth="1"/>
    <col min="188" max="188" width="9.375" style="1" customWidth="1"/>
    <col min="189" max="189" width="16.625" style="1" customWidth="1"/>
    <col min="190" max="191" width="9" style="1" customWidth="1"/>
    <col min="192" max="192" width="9.375" style="1" customWidth="1"/>
    <col min="193" max="193" width="16.625" style="1" customWidth="1"/>
    <col min="194" max="195" width="9" style="1" customWidth="1"/>
    <col min="196" max="196" width="9.375" style="1" customWidth="1"/>
    <col min="197" max="197" width="16.625" style="1" customWidth="1"/>
    <col min="198" max="199" width="9" style="1" customWidth="1"/>
    <col min="200" max="200" width="9.375" style="1" customWidth="1"/>
    <col min="201" max="201" width="16.625" style="1" customWidth="1"/>
    <col min="202" max="203" width="9" style="1" customWidth="1"/>
    <col min="204" max="204" width="9.375" style="1" customWidth="1"/>
    <col min="205" max="205" width="16.625" style="1" customWidth="1"/>
    <col min="206" max="207" width="9" style="1" customWidth="1"/>
    <col min="208" max="208" width="9.375" style="1" customWidth="1"/>
    <col min="209" max="209" width="16.625" style="1" customWidth="1"/>
    <col min="210" max="211" width="9" style="1" customWidth="1"/>
    <col min="212" max="212" width="9.375" style="1" customWidth="1"/>
    <col min="213" max="213" width="16.625" style="1" customWidth="1"/>
    <col min="214" max="215" width="9" style="1" customWidth="1"/>
    <col min="216" max="216" width="9.375" style="1" customWidth="1"/>
    <col min="217" max="217" width="16.625" style="1" customWidth="1"/>
    <col min="218" max="219" width="9" style="1" customWidth="1"/>
    <col min="220" max="220" width="9.375" style="1" customWidth="1"/>
    <col min="221" max="221" width="16.625" style="1" customWidth="1"/>
    <col min="222" max="223" width="9" style="1" customWidth="1"/>
    <col min="224" max="224" width="9.375" style="1" customWidth="1"/>
    <col min="225" max="225" width="16.625" style="1" customWidth="1"/>
    <col min="226" max="227" width="9" style="1" customWidth="1"/>
    <col min="228" max="228" width="9.375" style="1" customWidth="1"/>
    <col min="229" max="229" width="16.625" style="1" customWidth="1"/>
    <col min="230" max="230" width="9" style="1" customWidth="1"/>
    <col min="231" max="231" width="3.375" style="1" customWidth="1"/>
    <col min="232" max="232" width="9.375" style="1" customWidth="1"/>
    <col min="233" max="233" width="16.625" style="1" customWidth="1"/>
    <col min="234" max="235" width="9" style="1" customWidth="1"/>
    <col min="236" max="236" width="9.375" style="1" customWidth="1"/>
    <col min="237" max="237" width="16.625" style="1" customWidth="1"/>
    <col min="238" max="239" width="9" style="1" customWidth="1"/>
    <col min="240" max="240" width="9.375" style="1" customWidth="1"/>
    <col min="241" max="241" width="16.625" style="1" customWidth="1"/>
    <col min="242" max="243" width="9" style="1" customWidth="1"/>
    <col min="244" max="244" width="9.375" style="1" customWidth="1"/>
    <col min="245" max="245" width="16.625" style="1" customWidth="1"/>
    <col min="246" max="247" width="9" style="1" customWidth="1"/>
    <col min="248" max="248" width="9.375" style="1" customWidth="1"/>
    <col min="249" max="249" width="16.625" style="1" customWidth="1"/>
    <col min="250" max="251" width="9" style="1" customWidth="1"/>
    <col min="252" max="252" width="9.375" style="1" customWidth="1"/>
    <col min="253" max="253" width="16.625" style="1" customWidth="1"/>
    <col min="254" max="255" width="9" style="1" customWidth="1"/>
    <col min="256" max="256" width="9.375" style="1" customWidth="1"/>
    <col min="257" max="257" width="16.625" style="1" customWidth="1"/>
    <col min="258" max="259" width="9" style="1" customWidth="1"/>
    <col min="260" max="260" width="9.375" style="1" customWidth="1"/>
    <col min="261" max="261" width="16.625" style="1" customWidth="1"/>
    <col min="262" max="263" width="9" style="1" customWidth="1"/>
    <col min="264" max="264" width="9.375" style="1" customWidth="1"/>
    <col min="265" max="265" width="16.625" style="1" customWidth="1"/>
    <col min="266" max="267" width="9" style="1" customWidth="1"/>
    <col min="268" max="268" width="9.375" style="1" customWidth="1"/>
    <col min="269" max="269" width="16.625" style="1" customWidth="1"/>
    <col min="270" max="335" width="9" style="1"/>
    <col min="336" max="336" width="10.375" style="1" customWidth="1"/>
    <col min="337" max="337" width="16.625" style="1" customWidth="1"/>
    <col min="338" max="339" width="9" style="1" customWidth="1"/>
    <col min="340" max="340" width="10.375" style="1" customWidth="1"/>
    <col min="341" max="341" width="14.375" style="1" customWidth="1"/>
    <col min="342" max="343" width="9" style="1" customWidth="1"/>
    <col min="344" max="344" width="9.375" style="1" customWidth="1"/>
    <col min="345" max="345" width="16.625" style="1" customWidth="1"/>
    <col min="346" max="347" width="9" style="1" customWidth="1"/>
    <col min="348" max="348" width="9.375" style="1" customWidth="1"/>
    <col min="349" max="349" width="16.625" style="1" customWidth="1"/>
    <col min="350" max="351" width="9" style="1" customWidth="1"/>
    <col min="352" max="352" width="9.375" style="1" customWidth="1"/>
    <col min="353" max="353" width="16.625" style="1" customWidth="1"/>
    <col min="354" max="355" width="9" style="1" customWidth="1"/>
    <col min="356" max="356" width="9.375" style="1" customWidth="1"/>
    <col min="357" max="357" width="16.625" style="1" customWidth="1"/>
    <col min="358" max="359" width="9" style="1" customWidth="1"/>
    <col min="360" max="360" width="9.375" style="1" customWidth="1"/>
    <col min="361" max="361" width="16.625" style="1" customWidth="1"/>
    <col min="362" max="363" width="9" style="1" customWidth="1"/>
    <col min="364" max="364" width="9.375" style="1" customWidth="1"/>
    <col min="365" max="365" width="16.625" style="1" customWidth="1"/>
    <col min="366" max="367" width="9" style="1" customWidth="1"/>
    <col min="368" max="368" width="9.375" style="1" customWidth="1"/>
    <col min="369" max="369" width="16.625" style="1" customWidth="1"/>
    <col min="370" max="371" width="9" style="1" customWidth="1"/>
    <col min="372" max="372" width="9.375" style="1" customWidth="1"/>
    <col min="373" max="373" width="16.625" style="1" customWidth="1"/>
    <col min="374" max="375" width="9" style="1" customWidth="1"/>
    <col min="376" max="376" width="9.375" style="1" customWidth="1"/>
    <col min="377" max="377" width="16.625" style="1" customWidth="1"/>
    <col min="378" max="379" width="9" style="1" customWidth="1"/>
    <col min="380" max="380" width="9.375" style="1" customWidth="1"/>
    <col min="381" max="381" width="16.625" style="1" customWidth="1"/>
    <col min="382" max="383" width="9" style="1" customWidth="1"/>
    <col min="384" max="384" width="9.375" style="1" customWidth="1"/>
    <col min="385" max="385" width="16.625" style="1" customWidth="1"/>
    <col min="386" max="387" width="9" style="1" customWidth="1"/>
    <col min="388" max="388" width="9.375" style="1" customWidth="1"/>
    <col min="389" max="389" width="16.625" style="1" customWidth="1"/>
    <col min="390" max="391" width="9" style="1" customWidth="1"/>
    <col min="392" max="392" width="9.375" style="1" customWidth="1"/>
    <col min="393" max="393" width="16.625" style="1" customWidth="1"/>
    <col min="394" max="395" width="9" style="1" customWidth="1"/>
    <col min="396" max="396" width="9.375" style="1" customWidth="1"/>
    <col min="397" max="397" width="16.625" style="1" customWidth="1"/>
    <col min="398" max="399" width="9" style="1" customWidth="1"/>
    <col min="400" max="400" width="9.375" style="1" customWidth="1"/>
    <col min="401" max="401" width="16.625" style="1" customWidth="1"/>
    <col min="402" max="403" width="9" style="1" customWidth="1"/>
    <col min="404" max="404" width="9.375" style="1" customWidth="1"/>
    <col min="405" max="405" width="16.625" style="1" customWidth="1"/>
    <col min="406" max="407" width="9" style="1" customWidth="1"/>
    <col min="408" max="408" width="9.375" style="1" customWidth="1"/>
    <col min="409" max="409" width="16.625" style="1" customWidth="1"/>
    <col min="410" max="411" width="9" style="1" customWidth="1"/>
    <col min="412" max="412" width="9.375" style="1" customWidth="1"/>
    <col min="413" max="413" width="16.625" style="1" customWidth="1"/>
    <col min="414" max="415" width="9" style="1" customWidth="1"/>
    <col min="416" max="416" width="9.375" style="1" customWidth="1"/>
    <col min="417" max="417" width="16.625" style="1" customWidth="1"/>
    <col min="418" max="419" width="9" style="1" customWidth="1"/>
    <col min="420" max="420" width="9.375" style="1" customWidth="1"/>
    <col min="421" max="421" width="16.625" style="1" customWidth="1"/>
    <col min="422" max="423" width="9" style="1" customWidth="1"/>
    <col min="424" max="424" width="9.375" style="1" customWidth="1"/>
    <col min="425" max="425" width="16.625" style="1" customWidth="1"/>
    <col min="426" max="427" width="9" style="1" customWidth="1"/>
    <col min="428" max="428" width="9.375" style="1" customWidth="1"/>
    <col min="429" max="429" width="16.625" style="1" customWidth="1"/>
    <col min="430" max="431" width="9" style="1" customWidth="1"/>
    <col min="432" max="432" width="9.375" style="1" customWidth="1"/>
    <col min="433" max="433" width="16.625" style="1" customWidth="1"/>
    <col min="434" max="435" width="9" style="1" customWidth="1"/>
    <col min="436" max="436" width="9.375" style="1" customWidth="1"/>
    <col min="437" max="437" width="16.625" style="1" customWidth="1"/>
    <col min="438" max="439" width="9" style="1" customWidth="1"/>
    <col min="440" max="440" width="9.375" style="1" customWidth="1"/>
    <col min="441" max="441" width="16.625" style="1" customWidth="1"/>
    <col min="442" max="443" width="9" style="1" customWidth="1"/>
    <col min="444" max="444" width="9.375" style="1" customWidth="1"/>
    <col min="445" max="445" width="16.625" style="1" customWidth="1"/>
    <col min="446" max="447" width="9" style="1" customWidth="1"/>
    <col min="448" max="448" width="9.375" style="1" customWidth="1"/>
    <col min="449" max="449" width="16.625" style="1" customWidth="1"/>
    <col min="450" max="451" width="9" style="1" customWidth="1"/>
    <col min="452" max="452" width="9.375" style="1" customWidth="1"/>
    <col min="453" max="453" width="16.625" style="1" customWidth="1"/>
    <col min="454" max="455" width="9" style="1" customWidth="1"/>
    <col min="456" max="456" width="9.375" style="1" customWidth="1"/>
    <col min="457" max="457" width="16.625" style="1" customWidth="1"/>
    <col min="458" max="459" width="9" style="1" customWidth="1"/>
    <col min="460" max="460" width="9.375" style="1" customWidth="1"/>
    <col min="461" max="461" width="16.625" style="1" customWidth="1"/>
    <col min="462" max="463" width="9" style="1" customWidth="1"/>
    <col min="464" max="464" width="9.375" style="1" customWidth="1"/>
    <col min="465" max="465" width="16.625" style="1" customWidth="1"/>
    <col min="466" max="467" width="9" style="1" customWidth="1"/>
    <col min="468" max="468" width="9.375" style="1" customWidth="1"/>
    <col min="469" max="469" width="16.625" style="1" customWidth="1"/>
    <col min="470" max="471" width="9" style="1" customWidth="1"/>
    <col min="472" max="472" width="9.375" style="1" customWidth="1"/>
    <col min="473" max="473" width="16.625" style="1" customWidth="1"/>
    <col min="474" max="475" width="9" style="1" customWidth="1"/>
    <col min="476" max="476" width="9.375" style="1" customWidth="1"/>
    <col min="477" max="477" width="16.625" style="1" customWidth="1"/>
    <col min="478" max="479" width="9" style="1" customWidth="1"/>
    <col min="480" max="480" width="9.375" style="1" customWidth="1"/>
    <col min="481" max="481" width="16.625" style="1" customWidth="1"/>
    <col min="482" max="483" width="9" style="1" customWidth="1"/>
    <col min="484" max="484" width="9.375" style="1" customWidth="1"/>
    <col min="485" max="485" width="16.625" style="1" customWidth="1"/>
    <col min="486" max="486" width="9" style="1" customWidth="1"/>
    <col min="487" max="487" width="3.375" style="1" customWidth="1"/>
    <col min="488" max="488" width="9.375" style="1" customWidth="1"/>
    <col min="489" max="489" width="16.625" style="1" customWidth="1"/>
    <col min="490" max="491" width="9" style="1" customWidth="1"/>
    <col min="492" max="492" width="9.375" style="1" customWidth="1"/>
    <col min="493" max="493" width="16.625" style="1" customWidth="1"/>
    <col min="494" max="495" width="9" style="1" customWidth="1"/>
    <col min="496" max="496" width="9.375" style="1" customWidth="1"/>
    <col min="497" max="497" width="16.625" style="1" customWidth="1"/>
    <col min="498" max="499" width="9" style="1" customWidth="1"/>
    <col min="500" max="500" width="9.375" style="1" customWidth="1"/>
    <col min="501" max="501" width="16.625" style="1" customWidth="1"/>
    <col min="502" max="503" width="9" style="1" customWidth="1"/>
    <col min="504" max="504" width="9.375" style="1" customWidth="1"/>
    <col min="505" max="505" width="16.625" style="1" customWidth="1"/>
    <col min="506" max="507" width="9" style="1" customWidth="1"/>
    <col min="508" max="508" width="9.375" style="1" customWidth="1"/>
    <col min="509" max="509" width="16.625" style="1" customWidth="1"/>
    <col min="510" max="511" width="9" style="1" customWidth="1"/>
    <col min="512" max="512" width="9.375" style="1" customWidth="1"/>
    <col min="513" max="513" width="16.625" style="1" customWidth="1"/>
    <col min="514" max="515" width="9" style="1" customWidth="1"/>
    <col min="516" max="516" width="9.375" style="1" customWidth="1"/>
    <col min="517" max="517" width="16.625" style="1" customWidth="1"/>
    <col min="518" max="519" width="9" style="1" customWidth="1"/>
    <col min="520" max="520" width="9.375" style="1" customWidth="1"/>
    <col min="521" max="521" width="16.625" style="1" customWidth="1"/>
    <col min="522" max="523" width="9" style="1" customWidth="1"/>
    <col min="524" max="524" width="9.375" style="1" customWidth="1"/>
    <col min="525" max="525" width="16.625" style="1" customWidth="1"/>
    <col min="526" max="591" width="9" style="1"/>
    <col min="592" max="592" width="10.375" style="1" customWidth="1"/>
    <col min="593" max="593" width="16.625" style="1" customWidth="1"/>
    <col min="594" max="595" width="9" style="1" customWidth="1"/>
    <col min="596" max="596" width="10.375" style="1" customWidth="1"/>
    <col min="597" max="597" width="14.375" style="1" customWidth="1"/>
    <col min="598" max="599" width="9" style="1" customWidth="1"/>
    <col min="600" max="600" width="9.375" style="1" customWidth="1"/>
    <col min="601" max="601" width="16.625" style="1" customWidth="1"/>
    <col min="602" max="603" width="9" style="1" customWidth="1"/>
    <col min="604" max="604" width="9.375" style="1" customWidth="1"/>
    <col min="605" max="605" width="16.625" style="1" customWidth="1"/>
    <col min="606" max="607" width="9" style="1" customWidth="1"/>
    <col min="608" max="608" width="9.375" style="1" customWidth="1"/>
    <col min="609" max="609" width="16.625" style="1" customWidth="1"/>
    <col min="610" max="611" width="9" style="1" customWidth="1"/>
    <col min="612" max="612" width="9.375" style="1" customWidth="1"/>
    <col min="613" max="613" width="16.625" style="1" customWidth="1"/>
    <col min="614" max="615" width="9" style="1" customWidth="1"/>
    <col min="616" max="616" width="9.375" style="1" customWidth="1"/>
    <col min="617" max="617" width="16.625" style="1" customWidth="1"/>
    <col min="618" max="619" width="9" style="1" customWidth="1"/>
    <col min="620" max="620" width="9.375" style="1" customWidth="1"/>
    <col min="621" max="621" width="16.625" style="1" customWidth="1"/>
    <col min="622" max="623" width="9" style="1" customWidth="1"/>
    <col min="624" max="624" width="9.375" style="1" customWidth="1"/>
    <col min="625" max="625" width="16.625" style="1" customWidth="1"/>
    <col min="626" max="627" width="9" style="1" customWidth="1"/>
    <col min="628" max="628" width="9.375" style="1" customWidth="1"/>
    <col min="629" max="629" width="16.625" style="1" customWidth="1"/>
    <col min="630" max="631" width="9" style="1" customWidth="1"/>
    <col min="632" max="632" width="9.375" style="1" customWidth="1"/>
    <col min="633" max="633" width="16.625" style="1" customWidth="1"/>
    <col min="634" max="635" width="9" style="1" customWidth="1"/>
    <col min="636" max="636" width="9.375" style="1" customWidth="1"/>
    <col min="637" max="637" width="16.625" style="1" customWidth="1"/>
    <col min="638" max="639" width="9" style="1" customWidth="1"/>
    <col min="640" max="640" width="9.375" style="1" customWidth="1"/>
    <col min="641" max="641" width="16.625" style="1" customWidth="1"/>
    <col min="642" max="643" width="9" style="1" customWidth="1"/>
    <col min="644" max="644" width="9.375" style="1" customWidth="1"/>
    <col min="645" max="645" width="16.625" style="1" customWidth="1"/>
    <col min="646" max="647" width="9" style="1" customWidth="1"/>
    <col min="648" max="648" width="9.375" style="1" customWidth="1"/>
    <col min="649" max="649" width="16.625" style="1" customWidth="1"/>
    <col min="650" max="651" width="9" style="1" customWidth="1"/>
    <col min="652" max="652" width="9.375" style="1" customWidth="1"/>
    <col min="653" max="653" width="16.625" style="1" customWidth="1"/>
    <col min="654" max="655" width="9" style="1" customWidth="1"/>
    <col min="656" max="656" width="9.375" style="1" customWidth="1"/>
    <col min="657" max="657" width="16.625" style="1" customWidth="1"/>
    <col min="658" max="659" width="9" style="1" customWidth="1"/>
    <col min="660" max="660" width="9.375" style="1" customWidth="1"/>
    <col min="661" max="661" width="16.625" style="1" customWidth="1"/>
    <col min="662" max="663" width="9" style="1" customWidth="1"/>
    <col min="664" max="664" width="9.375" style="1" customWidth="1"/>
    <col min="665" max="665" width="16.625" style="1" customWidth="1"/>
    <col min="666" max="667" width="9" style="1" customWidth="1"/>
    <col min="668" max="668" width="9.375" style="1" customWidth="1"/>
    <col min="669" max="669" width="16.625" style="1" customWidth="1"/>
    <col min="670" max="671" width="9" style="1" customWidth="1"/>
    <col min="672" max="672" width="9.375" style="1" customWidth="1"/>
    <col min="673" max="673" width="16.625" style="1" customWidth="1"/>
    <col min="674" max="675" width="9" style="1" customWidth="1"/>
    <col min="676" max="676" width="9.375" style="1" customWidth="1"/>
    <col min="677" max="677" width="16.625" style="1" customWidth="1"/>
    <col min="678" max="679" width="9" style="1" customWidth="1"/>
    <col min="680" max="680" width="9.375" style="1" customWidth="1"/>
    <col min="681" max="681" width="16.625" style="1" customWidth="1"/>
    <col min="682" max="683" width="9" style="1" customWidth="1"/>
    <col min="684" max="684" width="9.375" style="1" customWidth="1"/>
    <col min="685" max="685" width="16.625" style="1" customWidth="1"/>
    <col min="686" max="687" width="9" style="1" customWidth="1"/>
    <col min="688" max="688" width="9.375" style="1" customWidth="1"/>
    <col min="689" max="689" width="16.625" style="1" customWidth="1"/>
    <col min="690" max="691" width="9" style="1" customWidth="1"/>
    <col min="692" max="692" width="9.375" style="1" customWidth="1"/>
    <col min="693" max="693" width="16.625" style="1" customWidth="1"/>
    <col min="694" max="695" width="9" style="1" customWidth="1"/>
    <col min="696" max="696" width="9.375" style="1" customWidth="1"/>
    <col min="697" max="697" width="16.625" style="1" customWidth="1"/>
    <col min="698" max="699" width="9" style="1" customWidth="1"/>
    <col min="700" max="700" width="9.375" style="1" customWidth="1"/>
    <col min="701" max="701" width="16.625" style="1" customWidth="1"/>
    <col min="702" max="703" width="9" style="1" customWidth="1"/>
    <col min="704" max="704" width="9.375" style="1" customWidth="1"/>
    <col min="705" max="705" width="16.625" style="1" customWidth="1"/>
    <col min="706" max="707" width="9" style="1" customWidth="1"/>
    <col min="708" max="708" width="9.375" style="1" customWidth="1"/>
    <col min="709" max="709" width="16.625" style="1" customWidth="1"/>
    <col min="710" max="711" width="9" style="1" customWidth="1"/>
    <col min="712" max="712" width="9.375" style="1" customWidth="1"/>
    <col min="713" max="713" width="16.625" style="1" customWidth="1"/>
    <col min="714" max="715" width="9" style="1" customWidth="1"/>
    <col min="716" max="716" width="9.375" style="1" customWidth="1"/>
    <col min="717" max="717" width="16.625" style="1" customWidth="1"/>
    <col min="718" max="719" width="9" style="1" customWidth="1"/>
    <col min="720" max="720" width="9.375" style="1" customWidth="1"/>
    <col min="721" max="721" width="16.625" style="1" customWidth="1"/>
    <col min="722" max="723" width="9" style="1" customWidth="1"/>
    <col min="724" max="724" width="9.375" style="1" customWidth="1"/>
    <col min="725" max="725" width="16.625" style="1" customWidth="1"/>
    <col min="726" max="727" width="9" style="1" customWidth="1"/>
    <col min="728" max="728" width="9.375" style="1" customWidth="1"/>
    <col min="729" max="729" width="16.625" style="1" customWidth="1"/>
    <col min="730" max="731" width="9" style="1" customWidth="1"/>
    <col min="732" max="732" width="9.375" style="1" customWidth="1"/>
    <col min="733" max="733" width="16.625" style="1" customWidth="1"/>
    <col min="734" max="735" width="9" style="1" customWidth="1"/>
    <col min="736" max="736" width="9.375" style="1" customWidth="1"/>
    <col min="737" max="737" width="16.625" style="1" customWidth="1"/>
    <col min="738" max="739" width="9" style="1" customWidth="1"/>
    <col min="740" max="740" width="9.375" style="1" customWidth="1"/>
    <col min="741" max="741" width="16.625" style="1" customWidth="1"/>
    <col min="742" max="742" width="9" style="1" customWidth="1"/>
    <col min="743" max="743" width="3.375" style="1" customWidth="1"/>
    <col min="744" max="744" width="9.375" style="1" customWidth="1"/>
    <col min="745" max="745" width="16.625" style="1" customWidth="1"/>
    <col min="746" max="747" width="9" style="1" customWidth="1"/>
    <col min="748" max="748" width="9.375" style="1" customWidth="1"/>
    <col min="749" max="749" width="16.625" style="1" customWidth="1"/>
    <col min="750" max="751" width="9" style="1" customWidth="1"/>
    <col min="752" max="752" width="9.375" style="1" customWidth="1"/>
    <col min="753" max="753" width="16.625" style="1" customWidth="1"/>
    <col min="754" max="755" width="9" style="1" customWidth="1"/>
    <col min="756" max="756" width="9.375" style="1" customWidth="1"/>
    <col min="757" max="757" width="16.625" style="1" customWidth="1"/>
    <col min="758" max="759" width="9" style="1" customWidth="1"/>
    <col min="760" max="760" width="9.375" style="1" customWidth="1"/>
    <col min="761" max="761" width="16.625" style="1" customWidth="1"/>
    <col min="762" max="763" width="9" style="1" customWidth="1"/>
    <col min="764" max="764" width="9.375" style="1" customWidth="1"/>
    <col min="765" max="765" width="16.625" style="1" customWidth="1"/>
    <col min="766" max="767" width="9" style="1" customWidth="1"/>
    <col min="768" max="768" width="9.375" style="1" customWidth="1"/>
    <col min="769" max="769" width="16.625" style="1" customWidth="1"/>
    <col min="770" max="771" width="9" style="1" customWidth="1"/>
    <col min="772" max="772" width="9.375" style="1" customWidth="1"/>
    <col min="773" max="773" width="16.625" style="1" customWidth="1"/>
    <col min="774" max="775" width="9" style="1" customWidth="1"/>
    <col min="776" max="776" width="9.375" style="1" customWidth="1"/>
    <col min="777" max="777" width="16.625" style="1" customWidth="1"/>
    <col min="778" max="779" width="9" style="1" customWidth="1"/>
    <col min="780" max="780" width="9.375" style="1" customWidth="1"/>
    <col min="781" max="781" width="16.625" style="1" customWidth="1"/>
    <col min="782" max="847" width="9" style="1"/>
    <col min="848" max="848" width="10.375" style="1" customWidth="1"/>
    <col min="849" max="849" width="16.625" style="1" customWidth="1"/>
    <col min="850" max="851" width="9" style="1" customWidth="1"/>
    <col min="852" max="852" width="10.375" style="1" customWidth="1"/>
    <col min="853" max="853" width="14.375" style="1" customWidth="1"/>
    <col min="854" max="855" width="9" style="1" customWidth="1"/>
    <col min="856" max="856" width="9.375" style="1" customWidth="1"/>
    <col min="857" max="857" width="16.625" style="1" customWidth="1"/>
    <col min="858" max="859" width="9" style="1" customWidth="1"/>
    <col min="860" max="860" width="9.375" style="1" customWidth="1"/>
    <col min="861" max="861" width="16.625" style="1" customWidth="1"/>
    <col min="862" max="863" width="9" style="1" customWidth="1"/>
    <col min="864" max="864" width="9.375" style="1" customWidth="1"/>
    <col min="865" max="865" width="16.625" style="1" customWidth="1"/>
    <col min="866" max="867" width="9" style="1" customWidth="1"/>
    <col min="868" max="868" width="9.375" style="1" customWidth="1"/>
    <col min="869" max="869" width="16.625" style="1" customWidth="1"/>
    <col min="870" max="871" width="9" style="1" customWidth="1"/>
    <col min="872" max="872" width="9.375" style="1" customWidth="1"/>
    <col min="873" max="873" width="16.625" style="1" customWidth="1"/>
    <col min="874" max="875" width="9" style="1" customWidth="1"/>
    <col min="876" max="876" width="9.375" style="1" customWidth="1"/>
    <col min="877" max="877" width="16.625" style="1" customWidth="1"/>
    <col min="878" max="879" width="9" style="1" customWidth="1"/>
    <col min="880" max="880" width="9.375" style="1" customWidth="1"/>
    <col min="881" max="881" width="16.625" style="1" customWidth="1"/>
    <col min="882" max="883" width="9" style="1" customWidth="1"/>
    <col min="884" max="884" width="9.375" style="1" customWidth="1"/>
    <col min="885" max="885" width="16.625" style="1" customWidth="1"/>
    <col min="886" max="887" width="9" style="1" customWidth="1"/>
    <col min="888" max="888" width="9.375" style="1" customWidth="1"/>
    <col min="889" max="889" width="16.625" style="1" customWidth="1"/>
    <col min="890" max="891" width="9" style="1" customWidth="1"/>
    <col min="892" max="892" width="9.375" style="1" customWidth="1"/>
    <col min="893" max="893" width="16.625" style="1" customWidth="1"/>
    <col min="894" max="895" width="9" style="1" customWidth="1"/>
    <col min="896" max="896" width="9.375" style="1" customWidth="1"/>
    <col min="897" max="897" width="16.625" style="1" customWidth="1"/>
    <col min="898" max="899" width="9" style="1" customWidth="1"/>
    <col min="900" max="900" width="9.375" style="1" customWidth="1"/>
    <col min="901" max="901" width="16.625" style="1" customWidth="1"/>
    <col min="902" max="903" width="9" style="1" customWidth="1"/>
    <col min="904" max="904" width="9.375" style="1" customWidth="1"/>
    <col min="905" max="905" width="16.625" style="1" customWidth="1"/>
    <col min="906" max="907" width="9" style="1" customWidth="1"/>
    <col min="908" max="908" width="9.375" style="1" customWidth="1"/>
    <col min="909" max="909" width="16.625" style="1" customWidth="1"/>
    <col min="910" max="911" width="9" style="1" customWidth="1"/>
    <col min="912" max="912" width="9.375" style="1" customWidth="1"/>
    <col min="913" max="913" width="16.625" style="1" customWidth="1"/>
    <col min="914" max="915" width="9" style="1" customWidth="1"/>
    <col min="916" max="916" width="9.375" style="1" customWidth="1"/>
    <col min="917" max="917" width="16.625" style="1" customWidth="1"/>
    <col min="918" max="919" width="9" style="1" customWidth="1"/>
    <col min="920" max="920" width="9.375" style="1" customWidth="1"/>
    <col min="921" max="921" width="16.625" style="1" customWidth="1"/>
    <col min="922" max="923" width="9" style="1" customWidth="1"/>
    <col min="924" max="924" width="9.375" style="1" customWidth="1"/>
    <col min="925" max="925" width="16.625" style="1" customWidth="1"/>
    <col min="926" max="927" width="9" style="1" customWidth="1"/>
    <col min="928" max="928" width="9.375" style="1" customWidth="1"/>
    <col min="929" max="929" width="16.625" style="1" customWidth="1"/>
    <col min="930" max="931" width="9" style="1" customWidth="1"/>
    <col min="932" max="932" width="9.375" style="1" customWidth="1"/>
    <col min="933" max="933" width="16.625" style="1" customWidth="1"/>
    <col min="934" max="935" width="9" style="1" customWidth="1"/>
    <col min="936" max="936" width="9.375" style="1" customWidth="1"/>
    <col min="937" max="937" width="16.625" style="1" customWidth="1"/>
    <col min="938" max="939" width="9" style="1" customWidth="1"/>
    <col min="940" max="940" width="9.375" style="1" customWidth="1"/>
    <col min="941" max="941" width="16.625" style="1" customWidth="1"/>
    <col min="942" max="943" width="9" style="1" customWidth="1"/>
    <col min="944" max="944" width="9.375" style="1" customWidth="1"/>
    <col min="945" max="945" width="16.625" style="1" customWidth="1"/>
    <col min="946" max="947" width="9" style="1" customWidth="1"/>
    <col min="948" max="948" width="9.375" style="1" customWidth="1"/>
    <col min="949" max="949" width="16.625" style="1" customWidth="1"/>
    <col min="950" max="951" width="9" style="1" customWidth="1"/>
    <col min="952" max="952" width="9.375" style="1" customWidth="1"/>
    <col min="953" max="953" width="16.625" style="1" customWidth="1"/>
    <col min="954" max="955" width="9" style="1" customWidth="1"/>
    <col min="956" max="956" width="9.375" style="1" customWidth="1"/>
    <col min="957" max="957" width="16.625" style="1" customWidth="1"/>
    <col min="958" max="959" width="9" style="1" customWidth="1"/>
    <col min="960" max="960" width="9.375" style="1" customWidth="1"/>
    <col min="961" max="961" width="16.625" style="1" customWidth="1"/>
    <col min="962" max="963" width="9" style="1" customWidth="1"/>
    <col min="964" max="964" width="9.375" style="1" customWidth="1"/>
    <col min="965" max="965" width="16.625" style="1" customWidth="1"/>
    <col min="966" max="967" width="9" style="1" customWidth="1"/>
    <col min="968" max="968" width="9.375" style="1" customWidth="1"/>
    <col min="969" max="969" width="16.625" style="1" customWidth="1"/>
    <col min="970" max="971" width="9" style="1" customWidth="1"/>
    <col min="972" max="972" width="9.375" style="1" customWidth="1"/>
    <col min="973" max="973" width="16.625" style="1" customWidth="1"/>
    <col min="974" max="975" width="9" style="1" customWidth="1"/>
    <col min="976" max="976" width="9.375" style="1" customWidth="1"/>
    <col min="977" max="977" width="16.625" style="1" customWidth="1"/>
    <col min="978" max="979" width="9" style="1" customWidth="1"/>
    <col min="980" max="980" width="9.375" style="1" customWidth="1"/>
    <col min="981" max="981" width="16.625" style="1" customWidth="1"/>
    <col min="982" max="983" width="9" style="1" customWidth="1"/>
    <col min="984" max="984" width="9.375" style="1" customWidth="1"/>
    <col min="985" max="985" width="16.625" style="1" customWidth="1"/>
    <col min="986" max="987" width="9" style="1" customWidth="1"/>
    <col min="988" max="988" width="9.375" style="1" customWidth="1"/>
    <col min="989" max="989" width="16.625" style="1" customWidth="1"/>
    <col min="990" max="991" width="9" style="1" customWidth="1"/>
    <col min="992" max="992" width="9.375" style="1" customWidth="1"/>
    <col min="993" max="993" width="16.625" style="1" customWidth="1"/>
    <col min="994" max="995" width="9" style="1" customWidth="1"/>
    <col min="996" max="996" width="9.375" style="1" customWidth="1"/>
    <col min="997" max="997" width="16.625" style="1" customWidth="1"/>
    <col min="998" max="998" width="9" style="1" customWidth="1"/>
    <col min="999" max="999" width="3.375" style="1" customWidth="1"/>
    <col min="1000" max="1000" width="9.375" style="1" customWidth="1"/>
    <col min="1001" max="1001" width="16.625" style="1" customWidth="1"/>
    <col min="1002" max="1003" width="9" style="1" customWidth="1"/>
    <col min="1004" max="1004" width="9.375" style="1" customWidth="1"/>
    <col min="1005" max="1005" width="16.625" style="1" customWidth="1"/>
    <col min="1006" max="1007" width="9" style="1" customWidth="1"/>
    <col min="1008" max="1008" width="9.375" style="1" customWidth="1"/>
    <col min="1009" max="1009" width="16.625" style="1" customWidth="1"/>
    <col min="1010" max="1011" width="9" style="1" customWidth="1"/>
    <col min="1012" max="1012" width="9.375" style="1" customWidth="1"/>
    <col min="1013" max="1013" width="16.625" style="1" customWidth="1"/>
    <col min="1014" max="1015" width="9" style="1" customWidth="1"/>
    <col min="1016" max="1016" width="9.375" style="1" customWidth="1"/>
    <col min="1017" max="1017" width="16.625" style="1" customWidth="1"/>
    <col min="1018" max="1019" width="9" style="1" customWidth="1"/>
    <col min="1020" max="1020" width="9.375" style="1" customWidth="1"/>
    <col min="1021" max="1021" width="16.625" style="1" customWidth="1"/>
    <col min="1022" max="1023" width="9" style="1" customWidth="1"/>
    <col min="1024" max="1024" width="9.375" style="1" customWidth="1"/>
    <col min="1025" max="1025" width="16.625" style="1" customWidth="1"/>
    <col min="1026" max="1027" width="9" style="1" customWidth="1"/>
    <col min="1028" max="1028" width="9.375" style="1" customWidth="1"/>
    <col min="1029" max="1029" width="16.625" style="1" customWidth="1"/>
    <col min="1030" max="1031" width="9" style="1" customWidth="1"/>
    <col min="1032" max="1032" width="9.375" style="1" customWidth="1"/>
    <col min="1033" max="1033" width="16.625" style="1" customWidth="1"/>
    <col min="1034" max="1035" width="9" style="1" customWidth="1"/>
    <col min="1036" max="1036" width="9.375" style="1" customWidth="1"/>
    <col min="1037" max="1037" width="16.625" style="1" customWidth="1"/>
    <col min="1038" max="1103" width="9" style="1"/>
    <col min="1104" max="1104" width="10.375" style="1" customWidth="1"/>
    <col min="1105" max="1105" width="16.625" style="1" customWidth="1"/>
    <col min="1106" max="1107" width="9" style="1" customWidth="1"/>
    <col min="1108" max="1108" width="10.375" style="1" customWidth="1"/>
    <col min="1109" max="1109" width="14.375" style="1" customWidth="1"/>
    <col min="1110" max="1111" width="9" style="1" customWidth="1"/>
    <col min="1112" max="1112" width="9.375" style="1" customWidth="1"/>
    <col min="1113" max="1113" width="16.625" style="1" customWidth="1"/>
    <col min="1114" max="1115" width="9" style="1" customWidth="1"/>
    <col min="1116" max="1116" width="9.375" style="1" customWidth="1"/>
    <col min="1117" max="1117" width="16.625" style="1" customWidth="1"/>
    <col min="1118" max="1119" width="9" style="1" customWidth="1"/>
    <col min="1120" max="1120" width="9.375" style="1" customWidth="1"/>
    <col min="1121" max="1121" width="16.625" style="1" customWidth="1"/>
    <col min="1122" max="1123" width="9" style="1" customWidth="1"/>
    <col min="1124" max="1124" width="9.375" style="1" customWidth="1"/>
    <col min="1125" max="1125" width="16.625" style="1" customWidth="1"/>
    <col min="1126" max="1127" width="9" style="1" customWidth="1"/>
    <col min="1128" max="1128" width="9.375" style="1" customWidth="1"/>
    <col min="1129" max="1129" width="16.625" style="1" customWidth="1"/>
    <col min="1130" max="1131" width="9" style="1" customWidth="1"/>
    <col min="1132" max="1132" width="9.375" style="1" customWidth="1"/>
    <col min="1133" max="1133" width="16.625" style="1" customWidth="1"/>
    <col min="1134" max="1135" width="9" style="1" customWidth="1"/>
    <col min="1136" max="1136" width="9.375" style="1" customWidth="1"/>
    <col min="1137" max="1137" width="16.625" style="1" customWidth="1"/>
    <col min="1138" max="1139" width="9" style="1" customWidth="1"/>
    <col min="1140" max="1140" width="9.375" style="1" customWidth="1"/>
    <col min="1141" max="1141" width="16.625" style="1" customWidth="1"/>
    <col min="1142" max="1143" width="9" style="1" customWidth="1"/>
    <col min="1144" max="1144" width="9.375" style="1" customWidth="1"/>
    <col min="1145" max="1145" width="16.625" style="1" customWidth="1"/>
    <col min="1146" max="1147" width="9" style="1" customWidth="1"/>
    <col min="1148" max="1148" width="9.375" style="1" customWidth="1"/>
    <col min="1149" max="1149" width="16.625" style="1" customWidth="1"/>
    <col min="1150" max="1151" width="9" style="1" customWidth="1"/>
    <col min="1152" max="1152" width="9.375" style="1" customWidth="1"/>
    <col min="1153" max="1153" width="16.625" style="1" customWidth="1"/>
    <col min="1154" max="1155" width="9" style="1" customWidth="1"/>
    <col min="1156" max="1156" width="9.375" style="1" customWidth="1"/>
    <col min="1157" max="1157" width="16.625" style="1" customWidth="1"/>
    <col min="1158" max="1159" width="9" style="1" customWidth="1"/>
    <col min="1160" max="1160" width="9.375" style="1" customWidth="1"/>
    <col min="1161" max="1161" width="16.625" style="1" customWidth="1"/>
    <col min="1162" max="1163" width="9" style="1" customWidth="1"/>
    <col min="1164" max="1164" width="9.375" style="1" customWidth="1"/>
    <col min="1165" max="1165" width="16.625" style="1" customWidth="1"/>
    <col min="1166" max="1167" width="9" style="1" customWidth="1"/>
    <col min="1168" max="1168" width="9.375" style="1" customWidth="1"/>
    <col min="1169" max="1169" width="16.625" style="1" customWidth="1"/>
    <col min="1170" max="1171" width="9" style="1" customWidth="1"/>
    <col min="1172" max="1172" width="9.375" style="1" customWidth="1"/>
    <col min="1173" max="1173" width="16.625" style="1" customWidth="1"/>
    <col min="1174" max="1175" width="9" style="1" customWidth="1"/>
    <col min="1176" max="1176" width="9.375" style="1" customWidth="1"/>
    <col min="1177" max="1177" width="16.625" style="1" customWidth="1"/>
    <col min="1178" max="1179" width="9" style="1" customWidth="1"/>
    <col min="1180" max="1180" width="9.375" style="1" customWidth="1"/>
    <col min="1181" max="1181" width="16.625" style="1" customWidth="1"/>
    <col min="1182" max="1183" width="9" style="1" customWidth="1"/>
    <col min="1184" max="1184" width="9.375" style="1" customWidth="1"/>
    <col min="1185" max="1185" width="16.625" style="1" customWidth="1"/>
    <col min="1186" max="1187" width="9" style="1" customWidth="1"/>
    <col min="1188" max="1188" width="9.375" style="1" customWidth="1"/>
    <col min="1189" max="1189" width="16.625" style="1" customWidth="1"/>
    <col min="1190" max="1191" width="9" style="1" customWidth="1"/>
    <col min="1192" max="1192" width="9.375" style="1" customWidth="1"/>
    <col min="1193" max="1193" width="16.625" style="1" customWidth="1"/>
    <col min="1194" max="1195" width="9" style="1" customWidth="1"/>
    <col min="1196" max="1196" width="9.375" style="1" customWidth="1"/>
    <col min="1197" max="1197" width="16.625" style="1" customWidth="1"/>
    <col min="1198" max="1199" width="9" style="1" customWidth="1"/>
    <col min="1200" max="1200" width="9.375" style="1" customWidth="1"/>
    <col min="1201" max="1201" width="16.625" style="1" customWidth="1"/>
    <col min="1202" max="1203" width="9" style="1" customWidth="1"/>
    <col min="1204" max="1204" width="9.375" style="1" customWidth="1"/>
    <col min="1205" max="1205" width="16.625" style="1" customWidth="1"/>
    <col min="1206" max="1207" width="9" style="1" customWidth="1"/>
    <col min="1208" max="1208" width="9.375" style="1" customWidth="1"/>
    <col min="1209" max="1209" width="16.625" style="1" customWidth="1"/>
    <col min="1210" max="1211" width="9" style="1" customWidth="1"/>
    <col min="1212" max="1212" width="9.375" style="1" customWidth="1"/>
    <col min="1213" max="1213" width="16.625" style="1" customWidth="1"/>
    <col min="1214" max="1215" width="9" style="1" customWidth="1"/>
    <col min="1216" max="1216" width="9.375" style="1" customWidth="1"/>
    <col min="1217" max="1217" width="16.625" style="1" customWidth="1"/>
    <col min="1218" max="1219" width="9" style="1" customWidth="1"/>
    <col min="1220" max="1220" width="9.375" style="1" customWidth="1"/>
    <col min="1221" max="1221" width="16.625" style="1" customWidth="1"/>
    <col min="1222" max="1223" width="9" style="1" customWidth="1"/>
    <col min="1224" max="1224" width="9.375" style="1" customWidth="1"/>
    <col min="1225" max="1225" width="16.625" style="1" customWidth="1"/>
    <col min="1226" max="1227" width="9" style="1" customWidth="1"/>
    <col min="1228" max="1228" width="9.375" style="1" customWidth="1"/>
    <col min="1229" max="1229" width="16.625" style="1" customWidth="1"/>
    <col min="1230" max="1231" width="9" style="1" customWidth="1"/>
    <col min="1232" max="1232" width="9.375" style="1" customWidth="1"/>
    <col min="1233" max="1233" width="16.625" style="1" customWidth="1"/>
    <col min="1234" max="1235" width="9" style="1" customWidth="1"/>
    <col min="1236" max="1236" width="9.375" style="1" customWidth="1"/>
    <col min="1237" max="1237" width="16.625" style="1" customWidth="1"/>
    <col min="1238" max="1239" width="9" style="1" customWidth="1"/>
    <col min="1240" max="1240" width="9.375" style="1" customWidth="1"/>
    <col min="1241" max="1241" width="16.625" style="1" customWidth="1"/>
    <col min="1242" max="1243" width="9" style="1" customWidth="1"/>
    <col min="1244" max="1244" width="9.375" style="1" customWidth="1"/>
    <col min="1245" max="1245" width="16.625" style="1" customWidth="1"/>
    <col min="1246" max="1247" width="9" style="1" customWidth="1"/>
    <col min="1248" max="1248" width="9.375" style="1" customWidth="1"/>
    <col min="1249" max="1249" width="16.625" style="1" customWidth="1"/>
    <col min="1250" max="1251" width="9" style="1" customWidth="1"/>
    <col min="1252" max="1252" width="9.375" style="1" customWidth="1"/>
    <col min="1253" max="1253" width="16.625" style="1" customWidth="1"/>
    <col min="1254" max="1254" width="9" style="1" customWidth="1"/>
    <col min="1255" max="1255" width="3.375" style="1" customWidth="1"/>
    <col min="1256" max="1256" width="9.375" style="1" customWidth="1"/>
    <col min="1257" max="1257" width="16.625" style="1" customWidth="1"/>
    <col min="1258" max="1259" width="9" style="1" customWidth="1"/>
    <col min="1260" max="1260" width="9.375" style="1" customWidth="1"/>
    <col min="1261" max="1261" width="16.625" style="1" customWidth="1"/>
    <col min="1262" max="1263" width="9" style="1" customWidth="1"/>
    <col min="1264" max="1264" width="9.375" style="1" customWidth="1"/>
    <col min="1265" max="1265" width="16.625" style="1" customWidth="1"/>
    <col min="1266" max="1267" width="9" style="1" customWidth="1"/>
    <col min="1268" max="1268" width="9.375" style="1" customWidth="1"/>
    <col min="1269" max="1269" width="16.625" style="1" customWidth="1"/>
    <col min="1270" max="1271" width="9" style="1" customWidth="1"/>
    <col min="1272" max="1272" width="9.375" style="1" customWidth="1"/>
    <col min="1273" max="1273" width="16.625" style="1" customWidth="1"/>
    <col min="1274" max="1275" width="9" style="1" customWidth="1"/>
    <col min="1276" max="1276" width="9.375" style="1" customWidth="1"/>
    <col min="1277" max="1277" width="16.625" style="1" customWidth="1"/>
    <col min="1278" max="1279" width="9" style="1" customWidth="1"/>
    <col min="1280" max="1280" width="9.375" style="1" customWidth="1"/>
    <col min="1281" max="1281" width="16.625" style="1" customWidth="1"/>
    <col min="1282" max="1283" width="9" style="1" customWidth="1"/>
    <col min="1284" max="1284" width="9.375" style="1" customWidth="1"/>
    <col min="1285" max="1285" width="16.625" style="1" customWidth="1"/>
    <col min="1286" max="1287" width="9" style="1" customWidth="1"/>
    <col min="1288" max="1288" width="9.375" style="1" customWidth="1"/>
    <col min="1289" max="1289" width="16.625" style="1" customWidth="1"/>
    <col min="1290" max="1291" width="9" style="1" customWidth="1"/>
    <col min="1292" max="1292" width="9.375" style="1" customWidth="1"/>
    <col min="1293" max="1293" width="16.625" style="1" customWidth="1"/>
    <col min="1294" max="1359" width="9" style="1"/>
    <col min="1360" max="1360" width="10.375" style="1" customWidth="1"/>
    <col min="1361" max="1361" width="16.625" style="1" customWidth="1"/>
    <col min="1362" max="1363" width="9" style="1" customWidth="1"/>
    <col min="1364" max="1364" width="10.375" style="1" customWidth="1"/>
    <col min="1365" max="1365" width="14.375" style="1" customWidth="1"/>
    <col min="1366" max="1367" width="9" style="1" customWidth="1"/>
    <col min="1368" max="1368" width="9.375" style="1" customWidth="1"/>
    <col min="1369" max="1369" width="16.625" style="1" customWidth="1"/>
    <col min="1370" max="1371" width="9" style="1" customWidth="1"/>
    <col min="1372" max="1372" width="9.375" style="1" customWidth="1"/>
    <col min="1373" max="1373" width="16.625" style="1" customWidth="1"/>
    <col min="1374" max="1375" width="9" style="1" customWidth="1"/>
    <col min="1376" max="1376" width="9.375" style="1" customWidth="1"/>
    <col min="1377" max="1377" width="16.625" style="1" customWidth="1"/>
    <col min="1378" max="1379" width="9" style="1" customWidth="1"/>
    <col min="1380" max="1380" width="9.375" style="1" customWidth="1"/>
    <col min="1381" max="1381" width="16.625" style="1" customWidth="1"/>
    <col min="1382" max="1383" width="9" style="1" customWidth="1"/>
    <col min="1384" max="1384" width="9.375" style="1" customWidth="1"/>
    <col min="1385" max="1385" width="16.625" style="1" customWidth="1"/>
    <col min="1386" max="1387" width="9" style="1" customWidth="1"/>
    <col min="1388" max="1388" width="9.375" style="1" customWidth="1"/>
    <col min="1389" max="1389" width="16.625" style="1" customWidth="1"/>
    <col min="1390" max="1391" width="9" style="1" customWidth="1"/>
    <col min="1392" max="1392" width="9.375" style="1" customWidth="1"/>
    <col min="1393" max="1393" width="16.625" style="1" customWidth="1"/>
    <col min="1394" max="1395" width="9" style="1" customWidth="1"/>
    <col min="1396" max="1396" width="9.375" style="1" customWidth="1"/>
    <col min="1397" max="1397" width="16.625" style="1" customWidth="1"/>
    <col min="1398" max="1399" width="9" style="1" customWidth="1"/>
    <col min="1400" max="1400" width="9.375" style="1" customWidth="1"/>
    <col min="1401" max="1401" width="16.625" style="1" customWidth="1"/>
    <col min="1402" max="1403" width="9" style="1" customWidth="1"/>
    <col min="1404" max="1404" width="9.375" style="1" customWidth="1"/>
    <col min="1405" max="1405" width="16.625" style="1" customWidth="1"/>
    <col min="1406" max="1407" width="9" style="1" customWidth="1"/>
    <col min="1408" max="1408" width="9.375" style="1" customWidth="1"/>
    <col min="1409" max="1409" width="16.625" style="1" customWidth="1"/>
    <col min="1410" max="1411" width="9" style="1" customWidth="1"/>
    <col min="1412" max="1412" width="9.375" style="1" customWidth="1"/>
    <col min="1413" max="1413" width="16.625" style="1" customWidth="1"/>
    <col min="1414" max="1415" width="9" style="1" customWidth="1"/>
    <col min="1416" max="1416" width="9.375" style="1" customWidth="1"/>
    <col min="1417" max="1417" width="16.625" style="1" customWidth="1"/>
    <col min="1418" max="1419" width="9" style="1" customWidth="1"/>
    <col min="1420" max="1420" width="9.375" style="1" customWidth="1"/>
    <col min="1421" max="1421" width="16.625" style="1" customWidth="1"/>
    <col min="1422" max="1423" width="9" style="1" customWidth="1"/>
    <col min="1424" max="1424" width="9.375" style="1" customWidth="1"/>
    <col min="1425" max="1425" width="16.625" style="1" customWidth="1"/>
    <col min="1426" max="1427" width="9" style="1" customWidth="1"/>
    <col min="1428" max="1428" width="9.375" style="1" customWidth="1"/>
    <col min="1429" max="1429" width="16.625" style="1" customWidth="1"/>
    <col min="1430" max="1431" width="9" style="1" customWidth="1"/>
    <col min="1432" max="1432" width="9.375" style="1" customWidth="1"/>
    <col min="1433" max="1433" width="16.625" style="1" customWidth="1"/>
    <col min="1434" max="1435" width="9" style="1" customWidth="1"/>
    <col min="1436" max="1436" width="9.375" style="1" customWidth="1"/>
    <col min="1437" max="1437" width="16.625" style="1" customWidth="1"/>
    <col min="1438" max="1439" width="9" style="1" customWidth="1"/>
    <col min="1440" max="1440" width="9.375" style="1" customWidth="1"/>
    <col min="1441" max="1441" width="16.625" style="1" customWidth="1"/>
    <col min="1442" max="1443" width="9" style="1" customWidth="1"/>
    <col min="1444" max="1444" width="9.375" style="1" customWidth="1"/>
    <col min="1445" max="1445" width="16.625" style="1" customWidth="1"/>
    <col min="1446" max="1447" width="9" style="1" customWidth="1"/>
    <col min="1448" max="1448" width="9.375" style="1" customWidth="1"/>
    <col min="1449" max="1449" width="16.625" style="1" customWidth="1"/>
    <col min="1450" max="1451" width="9" style="1" customWidth="1"/>
    <col min="1452" max="1452" width="9.375" style="1" customWidth="1"/>
    <col min="1453" max="1453" width="16.625" style="1" customWidth="1"/>
    <col min="1454" max="1455" width="9" style="1" customWidth="1"/>
    <col min="1456" max="1456" width="9.375" style="1" customWidth="1"/>
    <col min="1457" max="1457" width="16.625" style="1" customWidth="1"/>
    <col min="1458" max="1459" width="9" style="1" customWidth="1"/>
    <col min="1460" max="1460" width="9.375" style="1" customWidth="1"/>
    <col min="1461" max="1461" width="16.625" style="1" customWidth="1"/>
    <col min="1462" max="1463" width="9" style="1" customWidth="1"/>
    <col min="1464" max="1464" width="9.375" style="1" customWidth="1"/>
    <col min="1465" max="1465" width="16.625" style="1" customWidth="1"/>
    <col min="1466" max="1467" width="9" style="1" customWidth="1"/>
    <col min="1468" max="1468" width="9.375" style="1" customWidth="1"/>
    <col min="1469" max="1469" width="16.625" style="1" customWidth="1"/>
    <col min="1470" max="1471" width="9" style="1" customWidth="1"/>
    <col min="1472" max="1472" width="9.375" style="1" customWidth="1"/>
    <col min="1473" max="1473" width="16.625" style="1" customWidth="1"/>
    <col min="1474" max="1475" width="9" style="1" customWidth="1"/>
    <col min="1476" max="1476" width="9.375" style="1" customWidth="1"/>
    <col min="1477" max="1477" width="16.625" style="1" customWidth="1"/>
    <col min="1478" max="1479" width="9" style="1" customWidth="1"/>
    <col min="1480" max="1480" width="9.375" style="1" customWidth="1"/>
    <col min="1481" max="1481" width="16.625" style="1" customWidth="1"/>
    <col min="1482" max="1483" width="9" style="1" customWidth="1"/>
    <col min="1484" max="1484" width="9.375" style="1" customWidth="1"/>
    <col min="1485" max="1485" width="16.625" style="1" customWidth="1"/>
    <col min="1486" max="1487" width="9" style="1" customWidth="1"/>
    <col min="1488" max="1488" width="9.375" style="1" customWidth="1"/>
    <col min="1489" max="1489" width="16.625" style="1" customWidth="1"/>
    <col min="1490" max="1491" width="9" style="1" customWidth="1"/>
    <col min="1492" max="1492" width="9.375" style="1" customWidth="1"/>
    <col min="1493" max="1493" width="16.625" style="1" customWidth="1"/>
    <col min="1494" max="1495" width="9" style="1" customWidth="1"/>
    <col min="1496" max="1496" width="9.375" style="1" customWidth="1"/>
    <col min="1497" max="1497" width="16.625" style="1" customWidth="1"/>
    <col min="1498" max="1499" width="9" style="1" customWidth="1"/>
    <col min="1500" max="1500" width="9.375" style="1" customWidth="1"/>
    <col min="1501" max="1501" width="16.625" style="1" customWidth="1"/>
    <col min="1502" max="1503" width="9" style="1" customWidth="1"/>
    <col min="1504" max="1504" width="9.375" style="1" customWidth="1"/>
    <col min="1505" max="1505" width="16.625" style="1" customWidth="1"/>
    <col min="1506" max="1507" width="9" style="1" customWidth="1"/>
    <col min="1508" max="1508" width="9.375" style="1" customWidth="1"/>
    <col min="1509" max="1509" width="16.625" style="1" customWidth="1"/>
    <col min="1510" max="1510" width="9" style="1" customWidth="1"/>
    <col min="1511" max="1511" width="3.375" style="1" customWidth="1"/>
    <col min="1512" max="1512" width="9.375" style="1" customWidth="1"/>
    <col min="1513" max="1513" width="16.625" style="1" customWidth="1"/>
    <col min="1514" max="1515" width="9" style="1" customWidth="1"/>
    <col min="1516" max="1516" width="9.375" style="1" customWidth="1"/>
    <col min="1517" max="1517" width="16.625" style="1" customWidth="1"/>
    <col min="1518" max="1519" width="9" style="1" customWidth="1"/>
    <col min="1520" max="1520" width="9.375" style="1" customWidth="1"/>
    <col min="1521" max="1521" width="16.625" style="1" customWidth="1"/>
    <col min="1522" max="1523" width="9" style="1" customWidth="1"/>
    <col min="1524" max="1524" width="9.375" style="1" customWidth="1"/>
    <col min="1525" max="1525" width="16.625" style="1" customWidth="1"/>
    <col min="1526" max="1527" width="9" style="1" customWidth="1"/>
    <col min="1528" max="1528" width="9.375" style="1" customWidth="1"/>
    <col min="1529" max="1529" width="16.625" style="1" customWidth="1"/>
    <col min="1530" max="1531" width="9" style="1" customWidth="1"/>
    <col min="1532" max="1532" width="9.375" style="1" customWidth="1"/>
    <col min="1533" max="1533" width="16.625" style="1" customWidth="1"/>
    <col min="1534" max="1535" width="9" style="1" customWidth="1"/>
    <col min="1536" max="1536" width="9.375" style="1" customWidth="1"/>
    <col min="1537" max="1537" width="16.625" style="1" customWidth="1"/>
    <col min="1538" max="1539" width="9" style="1" customWidth="1"/>
    <col min="1540" max="1540" width="9.375" style="1" customWidth="1"/>
    <col min="1541" max="1541" width="16.625" style="1" customWidth="1"/>
    <col min="1542" max="1543" width="9" style="1" customWidth="1"/>
    <col min="1544" max="1544" width="9.375" style="1" customWidth="1"/>
    <col min="1545" max="1545" width="16.625" style="1" customWidth="1"/>
    <col min="1546" max="1547" width="9" style="1" customWidth="1"/>
    <col min="1548" max="1548" width="9.375" style="1" customWidth="1"/>
    <col min="1549" max="1549" width="16.625" style="1" customWidth="1"/>
    <col min="1550" max="1615" width="9" style="1"/>
    <col min="1616" max="1616" width="10.375" style="1" customWidth="1"/>
    <col min="1617" max="1617" width="16.625" style="1" customWidth="1"/>
    <col min="1618" max="1619" width="9" style="1" customWidth="1"/>
    <col min="1620" max="1620" width="10.375" style="1" customWidth="1"/>
    <col min="1621" max="1621" width="14.375" style="1" customWidth="1"/>
    <col min="1622" max="1623" width="9" style="1" customWidth="1"/>
    <col min="1624" max="1624" width="9.375" style="1" customWidth="1"/>
    <col min="1625" max="1625" width="16.625" style="1" customWidth="1"/>
    <col min="1626" max="1627" width="9" style="1" customWidth="1"/>
    <col min="1628" max="1628" width="9.375" style="1" customWidth="1"/>
    <col min="1629" max="1629" width="16.625" style="1" customWidth="1"/>
    <col min="1630" max="1631" width="9" style="1" customWidth="1"/>
    <col min="1632" max="1632" width="9.375" style="1" customWidth="1"/>
    <col min="1633" max="1633" width="16.625" style="1" customWidth="1"/>
    <col min="1634" max="1635" width="9" style="1" customWidth="1"/>
    <col min="1636" max="1636" width="9.375" style="1" customWidth="1"/>
    <col min="1637" max="1637" width="16.625" style="1" customWidth="1"/>
    <col min="1638" max="1639" width="9" style="1" customWidth="1"/>
    <col min="1640" max="1640" width="9.375" style="1" customWidth="1"/>
    <col min="1641" max="1641" width="16.625" style="1" customWidth="1"/>
    <col min="1642" max="1643" width="9" style="1" customWidth="1"/>
    <col min="1644" max="1644" width="9.375" style="1" customWidth="1"/>
    <col min="1645" max="1645" width="16.625" style="1" customWidth="1"/>
    <col min="1646" max="1647" width="9" style="1" customWidth="1"/>
    <col min="1648" max="1648" width="9.375" style="1" customWidth="1"/>
    <col min="1649" max="1649" width="16.625" style="1" customWidth="1"/>
    <col min="1650" max="1651" width="9" style="1" customWidth="1"/>
    <col min="1652" max="1652" width="9.375" style="1" customWidth="1"/>
    <col min="1653" max="1653" width="16.625" style="1" customWidth="1"/>
    <col min="1654" max="1655" width="9" style="1" customWidth="1"/>
    <col min="1656" max="1656" width="9.375" style="1" customWidth="1"/>
    <col min="1657" max="1657" width="16.625" style="1" customWidth="1"/>
    <col min="1658" max="1659" width="9" style="1" customWidth="1"/>
    <col min="1660" max="1660" width="9.375" style="1" customWidth="1"/>
    <col min="1661" max="1661" width="16.625" style="1" customWidth="1"/>
    <col min="1662" max="1663" width="9" style="1" customWidth="1"/>
    <col min="1664" max="1664" width="9.375" style="1" customWidth="1"/>
    <col min="1665" max="1665" width="16.625" style="1" customWidth="1"/>
    <col min="1666" max="1667" width="9" style="1" customWidth="1"/>
    <col min="1668" max="1668" width="9.375" style="1" customWidth="1"/>
    <col min="1669" max="1669" width="16.625" style="1" customWidth="1"/>
    <col min="1670" max="1671" width="9" style="1" customWidth="1"/>
    <col min="1672" max="1672" width="9.375" style="1" customWidth="1"/>
    <col min="1673" max="1673" width="16.625" style="1" customWidth="1"/>
    <col min="1674" max="1675" width="9" style="1" customWidth="1"/>
    <col min="1676" max="1676" width="9.375" style="1" customWidth="1"/>
    <col min="1677" max="1677" width="16.625" style="1" customWidth="1"/>
    <col min="1678" max="1679" width="9" style="1" customWidth="1"/>
    <col min="1680" max="1680" width="9.375" style="1" customWidth="1"/>
    <col min="1681" max="1681" width="16.625" style="1" customWidth="1"/>
    <col min="1682" max="1683" width="9" style="1" customWidth="1"/>
    <col min="1684" max="1684" width="9.375" style="1" customWidth="1"/>
    <col min="1685" max="1685" width="16.625" style="1" customWidth="1"/>
    <col min="1686" max="1687" width="9" style="1" customWidth="1"/>
    <col min="1688" max="1688" width="9.375" style="1" customWidth="1"/>
    <col min="1689" max="1689" width="16.625" style="1" customWidth="1"/>
    <col min="1690" max="1691" width="9" style="1" customWidth="1"/>
    <col min="1692" max="1692" width="9.375" style="1" customWidth="1"/>
    <col min="1693" max="1693" width="16.625" style="1" customWidth="1"/>
    <col min="1694" max="1695" width="9" style="1" customWidth="1"/>
    <col min="1696" max="1696" width="9.375" style="1" customWidth="1"/>
    <col min="1697" max="1697" width="16.625" style="1" customWidth="1"/>
    <col min="1698" max="1699" width="9" style="1" customWidth="1"/>
    <col min="1700" max="1700" width="9.375" style="1" customWidth="1"/>
    <col min="1701" max="1701" width="16.625" style="1" customWidth="1"/>
    <col min="1702" max="1703" width="9" style="1" customWidth="1"/>
    <col min="1704" max="1704" width="9.375" style="1" customWidth="1"/>
    <col min="1705" max="1705" width="16.625" style="1" customWidth="1"/>
    <col min="1706" max="1707" width="9" style="1" customWidth="1"/>
    <col min="1708" max="1708" width="9.375" style="1" customWidth="1"/>
    <col min="1709" max="1709" width="16.625" style="1" customWidth="1"/>
    <col min="1710" max="1711" width="9" style="1" customWidth="1"/>
    <col min="1712" max="1712" width="9.375" style="1" customWidth="1"/>
    <col min="1713" max="1713" width="16.625" style="1" customWidth="1"/>
    <col min="1714" max="1715" width="9" style="1" customWidth="1"/>
    <col min="1716" max="1716" width="9.375" style="1" customWidth="1"/>
    <col min="1717" max="1717" width="16.625" style="1" customWidth="1"/>
    <col min="1718" max="1719" width="9" style="1" customWidth="1"/>
    <col min="1720" max="1720" width="9.375" style="1" customWidth="1"/>
    <col min="1721" max="1721" width="16.625" style="1" customWidth="1"/>
    <col min="1722" max="1723" width="9" style="1" customWidth="1"/>
    <col min="1724" max="1724" width="9.375" style="1" customWidth="1"/>
    <col min="1725" max="1725" width="16.625" style="1" customWidth="1"/>
    <col min="1726" max="1727" width="9" style="1" customWidth="1"/>
    <col min="1728" max="1728" width="9.375" style="1" customWidth="1"/>
    <col min="1729" max="1729" width="16.625" style="1" customWidth="1"/>
    <col min="1730" max="1731" width="9" style="1" customWidth="1"/>
    <col min="1732" max="1732" width="9.375" style="1" customWidth="1"/>
    <col min="1733" max="1733" width="16.625" style="1" customWidth="1"/>
    <col min="1734" max="1735" width="9" style="1" customWidth="1"/>
    <col min="1736" max="1736" width="9.375" style="1" customWidth="1"/>
    <col min="1737" max="1737" width="16.625" style="1" customWidth="1"/>
    <col min="1738" max="1739" width="9" style="1" customWidth="1"/>
    <col min="1740" max="1740" width="9.375" style="1" customWidth="1"/>
    <col min="1741" max="1741" width="16.625" style="1" customWidth="1"/>
    <col min="1742" max="1743" width="9" style="1" customWidth="1"/>
    <col min="1744" max="1744" width="9.375" style="1" customWidth="1"/>
    <col min="1745" max="1745" width="16.625" style="1" customWidth="1"/>
    <col min="1746" max="1747" width="9" style="1" customWidth="1"/>
    <col min="1748" max="1748" width="9.375" style="1" customWidth="1"/>
    <col min="1749" max="1749" width="16.625" style="1" customWidth="1"/>
    <col min="1750" max="1751" width="9" style="1" customWidth="1"/>
    <col min="1752" max="1752" width="9.375" style="1" customWidth="1"/>
    <col min="1753" max="1753" width="16.625" style="1" customWidth="1"/>
    <col min="1754" max="1755" width="9" style="1" customWidth="1"/>
    <col min="1756" max="1756" width="9.375" style="1" customWidth="1"/>
    <col min="1757" max="1757" width="16.625" style="1" customWidth="1"/>
    <col min="1758" max="1759" width="9" style="1" customWidth="1"/>
    <col min="1760" max="1760" width="9.375" style="1" customWidth="1"/>
    <col min="1761" max="1761" width="16.625" style="1" customWidth="1"/>
    <col min="1762" max="1763" width="9" style="1" customWidth="1"/>
    <col min="1764" max="1764" width="9.375" style="1" customWidth="1"/>
    <col min="1765" max="1765" width="16.625" style="1" customWidth="1"/>
    <col min="1766" max="1766" width="9" style="1" customWidth="1"/>
    <col min="1767" max="1767" width="3.375" style="1" customWidth="1"/>
    <col min="1768" max="1768" width="9.375" style="1" customWidth="1"/>
    <col min="1769" max="1769" width="16.625" style="1" customWidth="1"/>
    <col min="1770" max="1771" width="9" style="1" customWidth="1"/>
    <col min="1772" max="1772" width="9.375" style="1" customWidth="1"/>
    <col min="1773" max="1773" width="16.625" style="1" customWidth="1"/>
    <col min="1774" max="1775" width="9" style="1" customWidth="1"/>
    <col min="1776" max="1776" width="9.375" style="1" customWidth="1"/>
    <col min="1777" max="1777" width="16.625" style="1" customWidth="1"/>
    <col min="1778" max="1779" width="9" style="1" customWidth="1"/>
    <col min="1780" max="1780" width="9.375" style="1" customWidth="1"/>
    <col min="1781" max="1781" width="16.625" style="1" customWidth="1"/>
    <col min="1782" max="1783" width="9" style="1" customWidth="1"/>
    <col min="1784" max="1784" width="9.375" style="1" customWidth="1"/>
    <col min="1785" max="1785" width="16.625" style="1" customWidth="1"/>
    <col min="1786" max="1787" width="9" style="1" customWidth="1"/>
    <col min="1788" max="1788" width="9.375" style="1" customWidth="1"/>
    <col min="1789" max="1789" width="16.625" style="1" customWidth="1"/>
    <col min="1790" max="1791" width="9" style="1" customWidth="1"/>
    <col min="1792" max="1792" width="9.375" style="1" customWidth="1"/>
    <col min="1793" max="1793" width="16.625" style="1" customWidth="1"/>
    <col min="1794" max="1795" width="9" style="1" customWidth="1"/>
    <col min="1796" max="1796" width="9.375" style="1" customWidth="1"/>
    <col min="1797" max="1797" width="16.625" style="1" customWidth="1"/>
    <col min="1798" max="1799" width="9" style="1" customWidth="1"/>
    <col min="1800" max="1800" width="9.375" style="1" customWidth="1"/>
    <col min="1801" max="1801" width="16.625" style="1" customWidth="1"/>
    <col min="1802" max="1803" width="9" style="1" customWidth="1"/>
    <col min="1804" max="1804" width="9.375" style="1" customWidth="1"/>
    <col min="1805" max="1805" width="16.625" style="1" customWidth="1"/>
    <col min="1806" max="1871" width="9" style="1"/>
    <col min="1872" max="1872" width="10.375" style="1" customWidth="1"/>
    <col min="1873" max="1873" width="16.625" style="1" customWidth="1"/>
    <col min="1874" max="1875" width="9" style="1" customWidth="1"/>
    <col min="1876" max="1876" width="10.375" style="1" customWidth="1"/>
    <col min="1877" max="1877" width="14.375" style="1" customWidth="1"/>
    <col min="1878" max="1879" width="9" style="1" customWidth="1"/>
    <col min="1880" max="1880" width="9.375" style="1" customWidth="1"/>
    <col min="1881" max="1881" width="16.625" style="1" customWidth="1"/>
    <col min="1882" max="1883" width="9" style="1" customWidth="1"/>
    <col min="1884" max="1884" width="9.375" style="1" customWidth="1"/>
    <col min="1885" max="1885" width="16.625" style="1" customWidth="1"/>
    <col min="1886" max="1887" width="9" style="1" customWidth="1"/>
    <col min="1888" max="1888" width="9.375" style="1" customWidth="1"/>
    <col min="1889" max="1889" width="16.625" style="1" customWidth="1"/>
    <col min="1890" max="1891" width="9" style="1" customWidth="1"/>
    <col min="1892" max="1892" width="9.375" style="1" customWidth="1"/>
    <col min="1893" max="1893" width="16.625" style="1" customWidth="1"/>
    <col min="1894" max="1895" width="9" style="1" customWidth="1"/>
    <col min="1896" max="1896" width="9.375" style="1" customWidth="1"/>
    <col min="1897" max="1897" width="16.625" style="1" customWidth="1"/>
    <col min="1898" max="1899" width="9" style="1" customWidth="1"/>
    <col min="1900" max="1900" width="9.375" style="1" customWidth="1"/>
    <col min="1901" max="1901" width="16.625" style="1" customWidth="1"/>
    <col min="1902" max="1903" width="9" style="1" customWidth="1"/>
    <col min="1904" max="1904" width="9.375" style="1" customWidth="1"/>
    <col min="1905" max="1905" width="16.625" style="1" customWidth="1"/>
    <col min="1906" max="1907" width="9" style="1" customWidth="1"/>
    <col min="1908" max="1908" width="9.375" style="1" customWidth="1"/>
    <col min="1909" max="1909" width="16.625" style="1" customWidth="1"/>
    <col min="1910" max="1911" width="9" style="1" customWidth="1"/>
    <col min="1912" max="1912" width="9.375" style="1" customWidth="1"/>
    <col min="1913" max="1913" width="16.625" style="1" customWidth="1"/>
    <col min="1914" max="1915" width="9" style="1" customWidth="1"/>
    <col min="1916" max="1916" width="9.375" style="1" customWidth="1"/>
    <col min="1917" max="1917" width="16.625" style="1" customWidth="1"/>
    <col min="1918" max="1919" width="9" style="1" customWidth="1"/>
    <col min="1920" max="1920" width="9.375" style="1" customWidth="1"/>
    <col min="1921" max="1921" width="16.625" style="1" customWidth="1"/>
    <col min="1922" max="1923" width="9" style="1" customWidth="1"/>
    <col min="1924" max="1924" width="9.375" style="1" customWidth="1"/>
    <col min="1925" max="1925" width="16.625" style="1" customWidth="1"/>
    <col min="1926" max="1927" width="9" style="1" customWidth="1"/>
    <col min="1928" max="1928" width="9.375" style="1" customWidth="1"/>
    <col min="1929" max="1929" width="16.625" style="1" customWidth="1"/>
    <col min="1930" max="1931" width="9" style="1" customWidth="1"/>
    <col min="1932" max="1932" width="9.375" style="1" customWidth="1"/>
    <col min="1933" max="1933" width="16.625" style="1" customWidth="1"/>
    <col min="1934" max="1935" width="9" style="1" customWidth="1"/>
    <col min="1936" max="1936" width="9.375" style="1" customWidth="1"/>
    <col min="1937" max="1937" width="16.625" style="1" customWidth="1"/>
    <col min="1938" max="1939" width="9" style="1" customWidth="1"/>
    <col min="1940" max="1940" width="9.375" style="1" customWidth="1"/>
    <col min="1941" max="1941" width="16.625" style="1" customWidth="1"/>
    <col min="1942" max="1943" width="9" style="1" customWidth="1"/>
    <col min="1944" max="1944" width="9.375" style="1" customWidth="1"/>
    <col min="1945" max="1945" width="16.625" style="1" customWidth="1"/>
    <col min="1946" max="1947" width="9" style="1" customWidth="1"/>
    <col min="1948" max="1948" width="9.375" style="1" customWidth="1"/>
    <col min="1949" max="1949" width="16.625" style="1" customWidth="1"/>
    <col min="1950" max="1951" width="9" style="1" customWidth="1"/>
    <col min="1952" max="1952" width="9.375" style="1" customWidth="1"/>
    <col min="1953" max="1953" width="16.625" style="1" customWidth="1"/>
    <col min="1954" max="1955" width="9" style="1" customWidth="1"/>
    <col min="1956" max="1956" width="9.375" style="1" customWidth="1"/>
    <col min="1957" max="1957" width="16.625" style="1" customWidth="1"/>
    <col min="1958" max="1959" width="9" style="1" customWidth="1"/>
    <col min="1960" max="1960" width="9.375" style="1" customWidth="1"/>
    <col min="1961" max="1961" width="16.625" style="1" customWidth="1"/>
    <col min="1962" max="1963" width="9" style="1" customWidth="1"/>
    <col min="1964" max="1964" width="9.375" style="1" customWidth="1"/>
    <col min="1965" max="1965" width="16.625" style="1" customWidth="1"/>
    <col min="1966" max="1967" width="9" style="1" customWidth="1"/>
    <col min="1968" max="1968" width="9.375" style="1" customWidth="1"/>
    <col min="1969" max="1969" width="16.625" style="1" customWidth="1"/>
    <col min="1970" max="1971" width="9" style="1" customWidth="1"/>
    <col min="1972" max="1972" width="9.375" style="1" customWidth="1"/>
    <col min="1973" max="1973" width="16.625" style="1" customWidth="1"/>
    <col min="1974" max="1975" width="9" style="1" customWidth="1"/>
    <col min="1976" max="1976" width="9.375" style="1" customWidth="1"/>
    <col min="1977" max="1977" width="16.625" style="1" customWidth="1"/>
    <col min="1978" max="1979" width="9" style="1" customWidth="1"/>
    <col min="1980" max="1980" width="9.375" style="1" customWidth="1"/>
    <col min="1981" max="1981" width="16.625" style="1" customWidth="1"/>
    <col min="1982" max="1983" width="9" style="1" customWidth="1"/>
    <col min="1984" max="1984" width="9.375" style="1" customWidth="1"/>
    <col min="1985" max="1985" width="16.625" style="1" customWidth="1"/>
    <col min="1986" max="1987" width="9" style="1" customWidth="1"/>
    <col min="1988" max="1988" width="9.375" style="1" customWidth="1"/>
    <col min="1989" max="1989" width="16.625" style="1" customWidth="1"/>
    <col min="1990" max="1991" width="9" style="1" customWidth="1"/>
    <col min="1992" max="1992" width="9.375" style="1" customWidth="1"/>
    <col min="1993" max="1993" width="16.625" style="1" customWidth="1"/>
    <col min="1994" max="1995" width="9" style="1" customWidth="1"/>
    <col min="1996" max="1996" width="9.375" style="1" customWidth="1"/>
    <col min="1997" max="1997" width="16.625" style="1" customWidth="1"/>
    <col min="1998" max="1999" width="9" style="1" customWidth="1"/>
    <col min="2000" max="2000" width="9.375" style="1" customWidth="1"/>
    <col min="2001" max="2001" width="16.625" style="1" customWidth="1"/>
    <col min="2002" max="2003" width="9" style="1" customWidth="1"/>
    <col min="2004" max="2004" width="9.375" style="1" customWidth="1"/>
    <col min="2005" max="2005" width="16.625" style="1" customWidth="1"/>
    <col min="2006" max="2007" width="9" style="1" customWidth="1"/>
    <col min="2008" max="2008" width="9.375" style="1" customWidth="1"/>
    <col min="2009" max="2009" width="16.625" style="1" customWidth="1"/>
    <col min="2010" max="2011" width="9" style="1" customWidth="1"/>
    <col min="2012" max="2012" width="9.375" style="1" customWidth="1"/>
    <col min="2013" max="2013" width="16.625" style="1" customWidth="1"/>
    <col min="2014" max="2015" width="9" style="1" customWidth="1"/>
    <col min="2016" max="2016" width="9.375" style="1" customWidth="1"/>
    <col min="2017" max="2017" width="16.625" style="1" customWidth="1"/>
    <col min="2018" max="2019" width="9" style="1" customWidth="1"/>
    <col min="2020" max="2020" width="9.375" style="1" customWidth="1"/>
    <col min="2021" max="2021" width="16.625" style="1" customWidth="1"/>
    <col min="2022" max="2022" width="9" style="1" customWidth="1"/>
    <col min="2023" max="2023" width="3.375" style="1" customWidth="1"/>
    <col min="2024" max="2024" width="9.375" style="1" customWidth="1"/>
    <col min="2025" max="2025" width="16.625" style="1" customWidth="1"/>
    <col min="2026" max="2027" width="9" style="1" customWidth="1"/>
    <col min="2028" max="2028" width="9.375" style="1" customWidth="1"/>
    <col min="2029" max="2029" width="16.625" style="1" customWidth="1"/>
    <col min="2030" max="2031" width="9" style="1" customWidth="1"/>
    <col min="2032" max="2032" width="9.375" style="1" customWidth="1"/>
    <col min="2033" max="2033" width="16.625" style="1" customWidth="1"/>
    <col min="2034" max="2035" width="9" style="1" customWidth="1"/>
    <col min="2036" max="2036" width="9.375" style="1" customWidth="1"/>
    <col min="2037" max="2037" width="16.625" style="1" customWidth="1"/>
    <col min="2038" max="2039" width="9" style="1" customWidth="1"/>
    <col min="2040" max="2040" width="9.375" style="1" customWidth="1"/>
    <col min="2041" max="2041" width="16.625" style="1" customWidth="1"/>
    <col min="2042" max="2043" width="9" style="1" customWidth="1"/>
    <col min="2044" max="2044" width="9.375" style="1" customWidth="1"/>
    <col min="2045" max="2045" width="16.625" style="1" customWidth="1"/>
    <col min="2046" max="2047" width="9" style="1" customWidth="1"/>
    <col min="2048" max="2048" width="9.375" style="1" customWidth="1"/>
    <col min="2049" max="2049" width="16.625" style="1" customWidth="1"/>
    <col min="2050" max="2051" width="9" style="1" customWidth="1"/>
    <col min="2052" max="2052" width="9.375" style="1" customWidth="1"/>
    <col min="2053" max="2053" width="16.625" style="1" customWidth="1"/>
    <col min="2054" max="2055" width="9" style="1" customWidth="1"/>
    <col min="2056" max="2056" width="9.375" style="1" customWidth="1"/>
    <col min="2057" max="2057" width="16.625" style="1" customWidth="1"/>
    <col min="2058" max="2059" width="9" style="1" customWidth="1"/>
    <col min="2060" max="2060" width="9.375" style="1" customWidth="1"/>
    <col min="2061" max="2061" width="16.625" style="1" customWidth="1"/>
    <col min="2062" max="2127" width="9" style="1"/>
    <col min="2128" max="2128" width="10.375" style="1" customWidth="1"/>
    <col min="2129" max="2129" width="16.625" style="1" customWidth="1"/>
    <col min="2130" max="2131" width="9" style="1" customWidth="1"/>
    <col min="2132" max="2132" width="10.375" style="1" customWidth="1"/>
    <col min="2133" max="2133" width="14.375" style="1" customWidth="1"/>
    <col min="2134" max="2135" width="9" style="1" customWidth="1"/>
    <col min="2136" max="2136" width="9.375" style="1" customWidth="1"/>
    <col min="2137" max="2137" width="16.625" style="1" customWidth="1"/>
    <col min="2138" max="2139" width="9" style="1" customWidth="1"/>
    <col min="2140" max="2140" width="9.375" style="1" customWidth="1"/>
    <col min="2141" max="2141" width="16.625" style="1" customWidth="1"/>
    <col min="2142" max="2143" width="9" style="1" customWidth="1"/>
    <col min="2144" max="2144" width="9.375" style="1" customWidth="1"/>
    <col min="2145" max="2145" width="16.625" style="1" customWidth="1"/>
    <col min="2146" max="2147" width="9" style="1" customWidth="1"/>
    <col min="2148" max="2148" width="9.375" style="1" customWidth="1"/>
    <col min="2149" max="2149" width="16.625" style="1" customWidth="1"/>
    <col min="2150" max="2151" width="9" style="1" customWidth="1"/>
    <col min="2152" max="2152" width="9.375" style="1" customWidth="1"/>
    <col min="2153" max="2153" width="16.625" style="1" customWidth="1"/>
    <col min="2154" max="2155" width="9" style="1" customWidth="1"/>
    <col min="2156" max="2156" width="9.375" style="1" customWidth="1"/>
    <col min="2157" max="2157" width="16.625" style="1" customWidth="1"/>
    <col min="2158" max="2159" width="9" style="1" customWidth="1"/>
    <col min="2160" max="2160" width="9.375" style="1" customWidth="1"/>
    <col min="2161" max="2161" width="16.625" style="1" customWidth="1"/>
    <col min="2162" max="2163" width="9" style="1" customWidth="1"/>
    <col min="2164" max="2164" width="9.375" style="1" customWidth="1"/>
    <col min="2165" max="2165" width="16.625" style="1" customWidth="1"/>
    <col min="2166" max="2167" width="9" style="1" customWidth="1"/>
    <col min="2168" max="2168" width="9.375" style="1" customWidth="1"/>
    <col min="2169" max="2169" width="16.625" style="1" customWidth="1"/>
    <col min="2170" max="2171" width="9" style="1" customWidth="1"/>
    <col min="2172" max="2172" width="9.375" style="1" customWidth="1"/>
    <col min="2173" max="2173" width="16.625" style="1" customWidth="1"/>
    <col min="2174" max="2175" width="9" style="1" customWidth="1"/>
    <col min="2176" max="2176" width="9.375" style="1" customWidth="1"/>
    <col min="2177" max="2177" width="16.625" style="1" customWidth="1"/>
    <col min="2178" max="2179" width="9" style="1" customWidth="1"/>
    <col min="2180" max="2180" width="9.375" style="1" customWidth="1"/>
    <col min="2181" max="2181" width="16.625" style="1" customWidth="1"/>
    <col min="2182" max="2183" width="9" style="1" customWidth="1"/>
    <col min="2184" max="2184" width="9.375" style="1" customWidth="1"/>
    <col min="2185" max="2185" width="16.625" style="1" customWidth="1"/>
    <col min="2186" max="2187" width="9" style="1" customWidth="1"/>
    <col min="2188" max="2188" width="9.375" style="1" customWidth="1"/>
    <col min="2189" max="2189" width="16.625" style="1" customWidth="1"/>
    <col min="2190" max="2191" width="9" style="1" customWidth="1"/>
    <col min="2192" max="2192" width="9.375" style="1" customWidth="1"/>
    <col min="2193" max="2193" width="16.625" style="1" customWidth="1"/>
    <col min="2194" max="2195" width="9" style="1" customWidth="1"/>
    <col min="2196" max="2196" width="9.375" style="1" customWidth="1"/>
    <col min="2197" max="2197" width="16.625" style="1" customWidth="1"/>
    <col min="2198" max="2199" width="9" style="1" customWidth="1"/>
    <col min="2200" max="2200" width="9.375" style="1" customWidth="1"/>
    <col min="2201" max="2201" width="16.625" style="1" customWidth="1"/>
    <col min="2202" max="2203" width="9" style="1" customWidth="1"/>
    <col min="2204" max="2204" width="9.375" style="1" customWidth="1"/>
    <col min="2205" max="2205" width="16.625" style="1" customWidth="1"/>
    <col min="2206" max="2207" width="9" style="1" customWidth="1"/>
    <col min="2208" max="2208" width="9.375" style="1" customWidth="1"/>
    <col min="2209" max="2209" width="16.625" style="1" customWidth="1"/>
    <col min="2210" max="2211" width="9" style="1" customWidth="1"/>
    <col min="2212" max="2212" width="9.375" style="1" customWidth="1"/>
    <col min="2213" max="2213" width="16.625" style="1" customWidth="1"/>
    <col min="2214" max="2215" width="9" style="1" customWidth="1"/>
    <col min="2216" max="2216" width="9.375" style="1" customWidth="1"/>
    <col min="2217" max="2217" width="16.625" style="1" customWidth="1"/>
    <col min="2218" max="2219" width="9" style="1" customWidth="1"/>
    <col min="2220" max="2220" width="9.375" style="1" customWidth="1"/>
    <col min="2221" max="2221" width="16.625" style="1" customWidth="1"/>
    <col min="2222" max="2223" width="9" style="1" customWidth="1"/>
    <col min="2224" max="2224" width="9.375" style="1" customWidth="1"/>
    <col min="2225" max="2225" width="16.625" style="1" customWidth="1"/>
    <col min="2226" max="2227" width="9" style="1" customWidth="1"/>
    <col min="2228" max="2228" width="9.375" style="1" customWidth="1"/>
    <col min="2229" max="2229" width="16.625" style="1" customWidth="1"/>
    <col min="2230" max="2231" width="9" style="1" customWidth="1"/>
    <col min="2232" max="2232" width="9.375" style="1" customWidth="1"/>
    <col min="2233" max="2233" width="16.625" style="1" customWidth="1"/>
    <col min="2234" max="2235" width="9" style="1" customWidth="1"/>
    <col min="2236" max="2236" width="9.375" style="1" customWidth="1"/>
    <col min="2237" max="2237" width="16.625" style="1" customWidth="1"/>
    <col min="2238" max="2239" width="9" style="1" customWidth="1"/>
    <col min="2240" max="2240" width="9.375" style="1" customWidth="1"/>
    <col min="2241" max="2241" width="16.625" style="1" customWidth="1"/>
    <col min="2242" max="2243" width="9" style="1" customWidth="1"/>
    <col min="2244" max="2244" width="9.375" style="1" customWidth="1"/>
    <col min="2245" max="2245" width="16.625" style="1" customWidth="1"/>
    <col min="2246" max="2247" width="9" style="1" customWidth="1"/>
    <col min="2248" max="2248" width="9.375" style="1" customWidth="1"/>
    <col min="2249" max="2249" width="16.625" style="1" customWidth="1"/>
    <col min="2250" max="2251" width="9" style="1" customWidth="1"/>
    <col min="2252" max="2252" width="9.375" style="1" customWidth="1"/>
    <col min="2253" max="2253" width="16.625" style="1" customWidth="1"/>
    <col min="2254" max="2255" width="9" style="1" customWidth="1"/>
    <col min="2256" max="2256" width="9.375" style="1" customWidth="1"/>
    <col min="2257" max="2257" width="16.625" style="1" customWidth="1"/>
    <col min="2258" max="2259" width="9" style="1" customWidth="1"/>
    <col min="2260" max="2260" width="9.375" style="1" customWidth="1"/>
    <col min="2261" max="2261" width="16.625" style="1" customWidth="1"/>
    <col min="2262" max="2263" width="9" style="1" customWidth="1"/>
    <col min="2264" max="2264" width="9.375" style="1" customWidth="1"/>
    <col min="2265" max="2265" width="16.625" style="1" customWidth="1"/>
    <col min="2266" max="2267" width="9" style="1" customWidth="1"/>
    <col min="2268" max="2268" width="9.375" style="1" customWidth="1"/>
    <col min="2269" max="2269" width="16.625" style="1" customWidth="1"/>
    <col min="2270" max="2271" width="9" style="1" customWidth="1"/>
    <col min="2272" max="2272" width="9.375" style="1" customWidth="1"/>
    <col min="2273" max="2273" width="16.625" style="1" customWidth="1"/>
    <col min="2274" max="2275" width="9" style="1" customWidth="1"/>
    <col min="2276" max="2276" width="9.375" style="1" customWidth="1"/>
    <col min="2277" max="2277" width="16.625" style="1" customWidth="1"/>
    <col min="2278" max="2278" width="9" style="1" customWidth="1"/>
    <col min="2279" max="2279" width="3.375" style="1" customWidth="1"/>
    <col min="2280" max="2280" width="9.375" style="1" customWidth="1"/>
    <col min="2281" max="2281" width="16.625" style="1" customWidth="1"/>
    <col min="2282" max="2283" width="9" style="1" customWidth="1"/>
    <col min="2284" max="2284" width="9.375" style="1" customWidth="1"/>
    <col min="2285" max="2285" width="16.625" style="1" customWidth="1"/>
    <col min="2286" max="2287" width="9" style="1" customWidth="1"/>
    <col min="2288" max="2288" width="9.375" style="1" customWidth="1"/>
    <col min="2289" max="2289" width="16.625" style="1" customWidth="1"/>
    <col min="2290" max="2291" width="9" style="1" customWidth="1"/>
    <col min="2292" max="2292" width="9.375" style="1" customWidth="1"/>
    <col min="2293" max="2293" width="16.625" style="1" customWidth="1"/>
    <col min="2294" max="2295" width="9" style="1" customWidth="1"/>
    <col min="2296" max="2296" width="9.375" style="1" customWidth="1"/>
    <col min="2297" max="2297" width="16.625" style="1" customWidth="1"/>
    <col min="2298" max="2299" width="9" style="1" customWidth="1"/>
    <col min="2300" max="2300" width="9.375" style="1" customWidth="1"/>
    <col min="2301" max="2301" width="16.625" style="1" customWidth="1"/>
    <col min="2302" max="2303" width="9" style="1" customWidth="1"/>
    <col min="2304" max="2304" width="9.375" style="1" customWidth="1"/>
    <col min="2305" max="2305" width="16.625" style="1" customWidth="1"/>
    <col min="2306" max="2307" width="9" style="1" customWidth="1"/>
    <col min="2308" max="2308" width="9.375" style="1" customWidth="1"/>
    <col min="2309" max="2309" width="16.625" style="1" customWidth="1"/>
    <col min="2310" max="2311" width="9" style="1" customWidth="1"/>
    <col min="2312" max="2312" width="9.375" style="1" customWidth="1"/>
    <col min="2313" max="2313" width="16.625" style="1" customWidth="1"/>
    <col min="2314" max="2315" width="9" style="1" customWidth="1"/>
    <col min="2316" max="2316" width="9.375" style="1" customWidth="1"/>
    <col min="2317" max="2317" width="16.625" style="1" customWidth="1"/>
    <col min="2318" max="2383" width="9" style="1"/>
    <col min="2384" max="2384" width="10.375" style="1" customWidth="1"/>
    <col min="2385" max="2385" width="16.625" style="1" customWidth="1"/>
    <col min="2386" max="2387" width="9" style="1" customWidth="1"/>
    <col min="2388" max="2388" width="10.375" style="1" customWidth="1"/>
    <col min="2389" max="2389" width="14.375" style="1" customWidth="1"/>
    <col min="2390" max="2391" width="9" style="1" customWidth="1"/>
    <col min="2392" max="2392" width="9.375" style="1" customWidth="1"/>
    <col min="2393" max="2393" width="16.625" style="1" customWidth="1"/>
    <col min="2394" max="2395" width="9" style="1" customWidth="1"/>
    <col min="2396" max="2396" width="9.375" style="1" customWidth="1"/>
    <col min="2397" max="2397" width="16.625" style="1" customWidth="1"/>
    <col min="2398" max="2399" width="9" style="1" customWidth="1"/>
    <col min="2400" max="2400" width="9.375" style="1" customWidth="1"/>
    <col min="2401" max="2401" width="16.625" style="1" customWidth="1"/>
    <col min="2402" max="2403" width="9" style="1" customWidth="1"/>
    <col min="2404" max="2404" width="9.375" style="1" customWidth="1"/>
    <col min="2405" max="2405" width="16.625" style="1" customWidth="1"/>
    <col min="2406" max="2407" width="9" style="1" customWidth="1"/>
    <col min="2408" max="2408" width="9.375" style="1" customWidth="1"/>
    <col min="2409" max="2409" width="16.625" style="1" customWidth="1"/>
    <col min="2410" max="2411" width="9" style="1" customWidth="1"/>
    <col min="2412" max="2412" width="9.375" style="1" customWidth="1"/>
    <col min="2413" max="2413" width="16.625" style="1" customWidth="1"/>
    <col min="2414" max="2415" width="9" style="1" customWidth="1"/>
    <col min="2416" max="2416" width="9.375" style="1" customWidth="1"/>
    <col min="2417" max="2417" width="16.625" style="1" customWidth="1"/>
    <col min="2418" max="2419" width="9" style="1" customWidth="1"/>
    <col min="2420" max="2420" width="9.375" style="1" customWidth="1"/>
    <col min="2421" max="2421" width="16.625" style="1" customWidth="1"/>
    <col min="2422" max="2423" width="9" style="1" customWidth="1"/>
    <col min="2424" max="2424" width="9.375" style="1" customWidth="1"/>
    <col min="2425" max="2425" width="16.625" style="1" customWidth="1"/>
    <col min="2426" max="2427" width="9" style="1" customWidth="1"/>
    <col min="2428" max="2428" width="9.375" style="1" customWidth="1"/>
    <col min="2429" max="2429" width="16.625" style="1" customWidth="1"/>
    <col min="2430" max="2431" width="9" style="1" customWidth="1"/>
    <col min="2432" max="2432" width="9.375" style="1" customWidth="1"/>
    <col min="2433" max="2433" width="16.625" style="1" customWidth="1"/>
    <col min="2434" max="2435" width="9" style="1" customWidth="1"/>
    <col min="2436" max="2436" width="9.375" style="1" customWidth="1"/>
    <col min="2437" max="2437" width="16.625" style="1" customWidth="1"/>
    <col min="2438" max="2439" width="9" style="1" customWidth="1"/>
    <col min="2440" max="2440" width="9.375" style="1" customWidth="1"/>
    <col min="2441" max="2441" width="16.625" style="1" customWidth="1"/>
    <col min="2442" max="2443" width="9" style="1" customWidth="1"/>
    <col min="2444" max="2444" width="9.375" style="1" customWidth="1"/>
    <col min="2445" max="2445" width="16.625" style="1" customWidth="1"/>
    <col min="2446" max="2447" width="9" style="1" customWidth="1"/>
    <col min="2448" max="2448" width="9.375" style="1" customWidth="1"/>
    <col min="2449" max="2449" width="16.625" style="1" customWidth="1"/>
    <col min="2450" max="2451" width="9" style="1" customWidth="1"/>
    <col min="2452" max="2452" width="9.375" style="1" customWidth="1"/>
    <col min="2453" max="2453" width="16.625" style="1" customWidth="1"/>
    <col min="2454" max="2455" width="9" style="1" customWidth="1"/>
    <col min="2456" max="2456" width="9.375" style="1" customWidth="1"/>
    <col min="2457" max="2457" width="16.625" style="1" customWidth="1"/>
    <col min="2458" max="2459" width="9" style="1" customWidth="1"/>
    <col min="2460" max="2460" width="9.375" style="1" customWidth="1"/>
    <col min="2461" max="2461" width="16.625" style="1" customWidth="1"/>
    <col min="2462" max="2463" width="9" style="1" customWidth="1"/>
    <col min="2464" max="2464" width="9.375" style="1" customWidth="1"/>
    <col min="2465" max="2465" width="16.625" style="1" customWidth="1"/>
    <col min="2466" max="2467" width="9" style="1" customWidth="1"/>
    <col min="2468" max="2468" width="9.375" style="1" customWidth="1"/>
    <col min="2469" max="2469" width="16.625" style="1" customWidth="1"/>
    <col min="2470" max="2471" width="9" style="1" customWidth="1"/>
    <col min="2472" max="2472" width="9.375" style="1" customWidth="1"/>
    <col min="2473" max="2473" width="16.625" style="1" customWidth="1"/>
    <col min="2474" max="2475" width="9" style="1" customWidth="1"/>
    <col min="2476" max="2476" width="9.375" style="1" customWidth="1"/>
    <col min="2477" max="2477" width="16.625" style="1" customWidth="1"/>
    <col min="2478" max="2479" width="9" style="1" customWidth="1"/>
    <col min="2480" max="2480" width="9.375" style="1" customWidth="1"/>
    <col min="2481" max="2481" width="16.625" style="1" customWidth="1"/>
    <col min="2482" max="2483" width="9" style="1" customWidth="1"/>
    <col min="2484" max="2484" width="9.375" style="1" customWidth="1"/>
    <col min="2485" max="2485" width="16.625" style="1" customWidth="1"/>
    <col min="2486" max="2487" width="9" style="1" customWidth="1"/>
    <col min="2488" max="2488" width="9.375" style="1" customWidth="1"/>
    <col min="2489" max="2489" width="16.625" style="1" customWidth="1"/>
    <col min="2490" max="2491" width="9" style="1" customWidth="1"/>
    <col min="2492" max="2492" width="9.375" style="1" customWidth="1"/>
    <col min="2493" max="2493" width="16.625" style="1" customWidth="1"/>
    <col min="2494" max="2495" width="9" style="1" customWidth="1"/>
    <col min="2496" max="2496" width="9.375" style="1" customWidth="1"/>
    <col min="2497" max="2497" width="16.625" style="1" customWidth="1"/>
    <col min="2498" max="2499" width="9" style="1" customWidth="1"/>
    <col min="2500" max="2500" width="9.375" style="1" customWidth="1"/>
    <col min="2501" max="2501" width="16.625" style="1" customWidth="1"/>
    <col min="2502" max="2503" width="9" style="1" customWidth="1"/>
    <col min="2504" max="2504" width="9.375" style="1" customWidth="1"/>
    <col min="2505" max="2505" width="16.625" style="1" customWidth="1"/>
    <col min="2506" max="2507" width="9" style="1" customWidth="1"/>
    <col min="2508" max="2508" width="9.375" style="1" customWidth="1"/>
    <col min="2509" max="2509" width="16.625" style="1" customWidth="1"/>
    <col min="2510" max="2511" width="9" style="1" customWidth="1"/>
    <col min="2512" max="2512" width="9.375" style="1" customWidth="1"/>
    <col min="2513" max="2513" width="16.625" style="1" customWidth="1"/>
    <col min="2514" max="2515" width="9" style="1" customWidth="1"/>
    <col min="2516" max="2516" width="9.375" style="1" customWidth="1"/>
    <col min="2517" max="2517" width="16.625" style="1" customWidth="1"/>
    <col min="2518" max="2519" width="9" style="1" customWidth="1"/>
    <col min="2520" max="2520" width="9.375" style="1" customWidth="1"/>
    <col min="2521" max="2521" width="16.625" style="1" customWidth="1"/>
    <col min="2522" max="2523" width="9" style="1" customWidth="1"/>
    <col min="2524" max="2524" width="9.375" style="1" customWidth="1"/>
    <col min="2525" max="2525" width="16.625" style="1" customWidth="1"/>
    <col min="2526" max="2527" width="9" style="1" customWidth="1"/>
    <col min="2528" max="2528" width="9.375" style="1" customWidth="1"/>
    <col min="2529" max="2529" width="16.625" style="1" customWidth="1"/>
    <col min="2530" max="2531" width="9" style="1" customWidth="1"/>
    <col min="2532" max="2532" width="9.375" style="1" customWidth="1"/>
    <col min="2533" max="2533" width="16.625" style="1" customWidth="1"/>
    <col min="2534" max="2534" width="9" style="1" customWidth="1"/>
    <col min="2535" max="2535" width="3.375" style="1" customWidth="1"/>
    <col min="2536" max="2536" width="9.375" style="1" customWidth="1"/>
    <col min="2537" max="2537" width="16.625" style="1" customWidth="1"/>
    <col min="2538" max="2539" width="9" style="1" customWidth="1"/>
    <col min="2540" max="2540" width="9.375" style="1" customWidth="1"/>
    <col min="2541" max="2541" width="16.625" style="1" customWidth="1"/>
    <col min="2542" max="2543" width="9" style="1" customWidth="1"/>
    <col min="2544" max="2544" width="9.375" style="1" customWidth="1"/>
    <col min="2545" max="2545" width="16.625" style="1" customWidth="1"/>
    <col min="2546" max="2547" width="9" style="1" customWidth="1"/>
    <col min="2548" max="2548" width="9.375" style="1" customWidth="1"/>
    <col min="2549" max="2549" width="16.625" style="1" customWidth="1"/>
    <col min="2550" max="2551" width="9" style="1" customWidth="1"/>
    <col min="2552" max="2552" width="9.375" style="1" customWidth="1"/>
    <col min="2553" max="2553" width="16.625" style="1" customWidth="1"/>
    <col min="2554" max="2555" width="9" style="1" customWidth="1"/>
    <col min="2556" max="2556" width="9.375" style="1" customWidth="1"/>
    <col min="2557" max="2557" width="16.625" style="1" customWidth="1"/>
    <col min="2558" max="2559" width="9" style="1" customWidth="1"/>
    <col min="2560" max="2560" width="9.375" style="1" customWidth="1"/>
    <col min="2561" max="2561" width="16.625" style="1" customWidth="1"/>
    <col min="2562" max="2563" width="9" style="1" customWidth="1"/>
    <col min="2564" max="2564" width="9.375" style="1" customWidth="1"/>
    <col min="2565" max="2565" width="16.625" style="1" customWidth="1"/>
    <col min="2566" max="2567" width="9" style="1" customWidth="1"/>
    <col min="2568" max="2568" width="9.375" style="1" customWidth="1"/>
    <col min="2569" max="2569" width="16.625" style="1" customWidth="1"/>
    <col min="2570" max="2571" width="9" style="1" customWidth="1"/>
    <col min="2572" max="2572" width="9.375" style="1" customWidth="1"/>
    <col min="2573" max="2573" width="16.625" style="1" customWidth="1"/>
    <col min="2574" max="2639" width="9" style="1"/>
    <col min="2640" max="2640" width="10.375" style="1" customWidth="1"/>
    <col min="2641" max="2641" width="16.625" style="1" customWidth="1"/>
    <col min="2642" max="2643" width="9" style="1" customWidth="1"/>
    <col min="2644" max="2644" width="10.375" style="1" customWidth="1"/>
    <col min="2645" max="2645" width="14.375" style="1" customWidth="1"/>
    <col min="2646" max="2647" width="9" style="1" customWidth="1"/>
    <col min="2648" max="2648" width="9.375" style="1" customWidth="1"/>
    <col min="2649" max="2649" width="16.625" style="1" customWidth="1"/>
    <col min="2650" max="2651" width="9" style="1" customWidth="1"/>
    <col min="2652" max="2652" width="9.375" style="1" customWidth="1"/>
    <col min="2653" max="2653" width="16.625" style="1" customWidth="1"/>
    <col min="2654" max="2655" width="9" style="1" customWidth="1"/>
    <col min="2656" max="2656" width="9.375" style="1" customWidth="1"/>
    <col min="2657" max="2657" width="16.625" style="1" customWidth="1"/>
    <col min="2658" max="2659" width="9" style="1" customWidth="1"/>
    <col min="2660" max="2660" width="9.375" style="1" customWidth="1"/>
    <col min="2661" max="2661" width="16.625" style="1" customWidth="1"/>
    <col min="2662" max="2663" width="9" style="1" customWidth="1"/>
    <col min="2664" max="2664" width="9.375" style="1" customWidth="1"/>
    <col min="2665" max="2665" width="16.625" style="1" customWidth="1"/>
    <col min="2666" max="2667" width="9" style="1" customWidth="1"/>
    <col min="2668" max="2668" width="9.375" style="1" customWidth="1"/>
    <col min="2669" max="2669" width="16.625" style="1" customWidth="1"/>
    <col min="2670" max="2671" width="9" style="1" customWidth="1"/>
    <col min="2672" max="2672" width="9.375" style="1" customWidth="1"/>
    <col min="2673" max="2673" width="16.625" style="1" customWidth="1"/>
    <col min="2674" max="2675" width="9" style="1" customWidth="1"/>
    <col min="2676" max="2676" width="9.375" style="1" customWidth="1"/>
    <col min="2677" max="2677" width="16.625" style="1" customWidth="1"/>
    <col min="2678" max="2679" width="9" style="1" customWidth="1"/>
    <col min="2680" max="2680" width="9.375" style="1" customWidth="1"/>
    <col min="2681" max="2681" width="16.625" style="1" customWidth="1"/>
    <col min="2682" max="2683" width="9" style="1" customWidth="1"/>
    <col min="2684" max="2684" width="9.375" style="1" customWidth="1"/>
    <col min="2685" max="2685" width="16.625" style="1" customWidth="1"/>
    <col min="2686" max="2687" width="9" style="1" customWidth="1"/>
    <col min="2688" max="2688" width="9.375" style="1" customWidth="1"/>
    <col min="2689" max="2689" width="16.625" style="1" customWidth="1"/>
    <col min="2690" max="2691" width="9" style="1" customWidth="1"/>
    <col min="2692" max="2692" width="9.375" style="1" customWidth="1"/>
    <col min="2693" max="2693" width="16.625" style="1" customWidth="1"/>
    <col min="2694" max="2695" width="9" style="1" customWidth="1"/>
    <col min="2696" max="2696" width="9.375" style="1" customWidth="1"/>
    <col min="2697" max="2697" width="16.625" style="1" customWidth="1"/>
    <col min="2698" max="2699" width="9" style="1" customWidth="1"/>
    <col min="2700" max="2700" width="9.375" style="1" customWidth="1"/>
    <col min="2701" max="2701" width="16.625" style="1" customWidth="1"/>
    <col min="2702" max="2703" width="9" style="1" customWidth="1"/>
    <col min="2704" max="2704" width="9.375" style="1" customWidth="1"/>
    <col min="2705" max="2705" width="16.625" style="1" customWidth="1"/>
    <col min="2706" max="2707" width="9" style="1" customWidth="1"/>
    <col min="2708" max="2708" width="9.375" style="1" customWidth="1"/>
    <col min="2709" max="2709" width="16.625" style="1" customWidth="1"/>
    <col min="2710" max="2711" width="9" style="1" customWidth="1"/>
    <col min="2712" max="2712" width="9.375" style="1" customWidth="1"/>
    <col min="2713" max="2713" width="16.625" style="1" customWidth="1"/>
    <col min="2714" max="2715" width="9" style="1" customWidth="1"/>
    <col min="2716" max="2716" width="9.375" style="1" customWidth="1"/>
    <col min="2717" max="2717" width="16.625" style="1" customWidth="1"/>
    <col min="2718" max="2719" width="9" style="1" customWidth="1"/>
    <col min="2720" max="2720" width="9.375" style="1" customWidth="1"/>
    <col min="2721" max="2721" width="16.625" style="1" customWidth="1"/>
    <col min="2722" max="2723" width="9" style="1" customWidth="1"/>
    <col min="2724" max="2724" width="9.375" style="1" customWidth="1"/>
    <col min="2725" max="2725" width="16.625" style="1" customWidth="1"/>
    <col min="2726" max="2727" width="9" style="1" customWidth="1"/>
    <col min="2728" max="2728" width="9.375" style="1" customWidth="1"/>
    <col min="2729" max="2729" width="16.625" style="1" customWidth="1"/>
    <col min="2730" max="2731" width="9" style="1" customWidth="1"/>
    <col min="2732" max="2732" width="9.375" style="1" customWidth="1"/>
    <col min="2733" max="2733" width="16.625" style="1" customWidth="1"/>
    <col min="2734" max="2735" width="9" style="1" customWidth="1"/>
    <col min="2736" max="2736" width="9.375" style="1" customWidth="1"/>
    <col min="2737" max="2737" width="16.625" style="1" customWidth="1"/>
    <col min="2738" max="2739" width="9" style="1" customWidth="1"/>
    <col min="2740" max="2740" width="9.375" style="1" customWidth="1"/>
    <col min="2741" max="2741" width="16.625" style="1" customWidth="1"/>
    <col min="2742" max="2743" width="9" style="1" customWidth="1"/>
    <col min="2744" max="2744" width="9.375" style="1" customWidth="1"/>
    <col min="2745" max="2745" width="16.625" style="1" customWidth="1"/>
    <col min="2746" max="2747" width="9" style="1" customWidth="1"/>
    <col min="2748" max="2748" width="9.375" style="1" customWidth="1"/>
    <col min="2749" max="2749" width="16.625" style="1" customWidth="1"/>
    <col min="2750" max="2751" width="9" style="1" customWidth="1"/>
    <col min="2752" max="2752" width="9.375" style="1" customWidth="1"/>
    <col min="2753" max="2753" width="16.625" style="1" customWidth="1"/>
    <col min="2754" max="2755" width="9" style="1" customWidth="1"/>
    <col min="2756" max="2756" width="9.375" style="1" customWidth="1"/>
    <col min="2757" max="2757" width="16.625" style="1" customWidth="1"/>
    <col min="2758" max="2759" width="9" style="1" customWidth="1"/>
    <col min="2760" max="2760" width="9.375" style="1" customWidth="1"/>
    <col min="2761" max="2761" width="16.625" style="1" customWidth="1"/>
    <col min="2762" max="2763" width="9" style="1" customWidth="1"/>
    <col min="2764" max="2764" width="9.375" style="1" customWidth="1"/>
    <col min="2765" max="2765" width="16.625" style="1" customWidth="1"/>
    <col min="2766" max="2767" width="9" style="1" customWidth="1"/>
    <col min="2768" max="2768" width="9.375" style="1" customWidth="1"/>
    <col min="2769" max="2769" width="16.625" style="1" customWidth="1"/>
    <col min="2770" max="2771" width="9" style="1" customWidth="1"/>
    <col min="2772" max="2772" width="9.375" style="1" customWidth="1"/>
    <col min="2773" max="2773" width="16.625" style="1" customWidth="1"/>
    <col min="2774" max="2775" width="9" style="1" customWidth="1"/>
    <col min="2776" max="2776" width="9.375" style="1" customWidth="1"/>
    <col min="2777" max="2777" width="16.625" style="1" customWidth="1"/>
    <col min="2778" max="2779" width="9" style="1" customWidth="1"/>
    <col min="2780" max="2780" width="9.375" style="1" customWidth="1"/>
    <col min="2781" max="2781" width="16.625" style="1" customWidth="1"/>
    <col min="2782" max="2783" width="9" style="1" customWidth="1"/>
    <col min="2784" max="2784" width="9.375" style="1" customWidth="1"/>
    <col min="2785" max="2785" width="16.625" style="1" customWidth="1"/>
    <col min="2786" max="2787" width="9" style="1" customWidth="1"/>
    <col min="2788" max="2788" width="9.375" style="1" customWidth="1"/>
    <col min="2789" max="2789" width="16.625" style="1" customWidth="1"/>
    <col min="2790" max="2790" width="9" style="1" customWidth="1"/>
    <col min="2791" max="2791" width="3.375" style="1" customWidth="1"/>
    <col min="2792" max="2792" width="9.375" style="1" customWidth="1"/>
    <col min="2793" max="2793" width="16.625" style="1" customWidth="1"/>
    <col min="2794" max="2795" width="9" style="1" customWidth="1"/>
    <col min="2796" max="2796" width="9.375" style="1" customWidth="1"/>
    <col min="2797" max="2797" width="16.625" style="1" customWidth="1"/>
    <col min="2798" max="2799" width="9" style="1" customWidth="1"/>
    <col min="2800" max="2800" width="9.375" style="1" customWidth="1"/>
    <col min="2801" max="2801" width="16.625" style="1" customWidth="1"/>
    <col min="2802" max="2803" width="9" style="1" customWidth="1"/>
    <col min="2804" max="2804" width="9.375" style="1" customWidth="1"/>
    <col min="2805" max="2805" width="16.625" style="1" customWidth="1"/>
    <col min="2806" max="2807" width="9" style="1" customWidth="1"/>
    <col min="2808" max="2808" width="9.375" style="1" customWidth="1"/>
    <col min="2809" max="2809" width="16.625" style="1" customWidth="1"/>
    <col min="2810" max="2811" width="9" style="1" customWidth="1"/>
    <col min="2812" max="2812" width="9.375" style="1" customWidth="1"/>
    <col min="2813" max="2813" width="16.625" style="1" customWidth="1"/>
    <col min="2814" max="2815" width="9" style="1" customWidth="1"/>
    <col min="2816" max="2816" width="9.375" style="1" customWidth="1"/>
    <col min="2817" max="2817" width="16.625" style="1" customWidth="1"/>
    <col min="2818" max="2819" width="9" style="1" customWidth="1"/>
    <col min="2820" max="2820" width="9.375" style="1" customWidth="1"/>
    <col min="2821" max="2821" width="16.625" style="1" customWidth="1"/>
    <col min="2822" max="2823" width="9" style="1" customWidth="1"/>
    <col min="2824" max="2824" width="9.375" style="1" customWidth="1"/>
    <col min="2825" max="2825" width="16.625" style="1" customWidth="1"/>
    <col min="2826" max="2827" width="9" style="1" customWidth="1"/>
    <col min="2828" max="2828" width="9.375" style="1" customWidth="1"/>
    <col min="2829" max="2829" width="16.625" style="1" customWidth="1"/>
    <col min="2830" max="2895" width="9" style="1"/>
    <col min="2896" max="2896" width="10.375" style="1" customWidth="1"/>
    <col min="2897" max="2897" width="16.625" style="1" customWidth="1"/>
    <col min="2898" max="2899" width="9" style="1" customWidth="1"/>
    <col min="2900" max="2900" width="10.375" style="1" customWidth="1"/>
    <col min="2901" max="2901" width="14.375" style="1" customWidth="1"/>
    <col min="2902" max="2903" width="9" style="1" customWidth="1"/>
    <col min="2904" max="2904" width="9.375" style="1" customWidth="1"/>
    <col min="2905" max="2905" width="16.625" style="1" customWidth="1"/>
    <col min="2906" max="2907" width="9" style="1" customWidth="1"/>
    <col min="2908" max="2908" width="9.375" style="1" customWidth="1"/>
    <col min="2909" max="2909" width="16.625" style="1" customWidth="1"/>
    <col min="2910" max="2911" width="9" style="1" customWidth="1"/>
    <col min="2912" max="2912" width="9.375" style="1" customWidth="1"/>
    <col min="2913" max="2913" width="16.625" style="1" customWidth="1"/>
    <col min="2914" max="2915" width="9" style="1" customWidth="1"/>
    <col min="2916" max="2916" width="9.375" style="1" customWidth="1"/>
    <col min="2917" max="2917" width="16.625" style="1" customWidth="1"/>
    <col min="2918" max="2919" width="9" style="1" customWidth="1"/>
    <col min="2920" max="2920" width="9.375" style="1" customWidth="1"/>
    <col min="2921" max="2921" width="16.625" style="1" customWidth="1"/>
    <col min="2922" max="2923" width="9" style="1" customWidth="1"/>
    <col min="2924" max="2924" width="9.375" style="1" customWidth="1"/>
    <col min="2925" max="2925" width="16.625" style="1" customWidth="1"/>
    <col min="2926" max="2927" width="9" style="1" customWidth="1"/>
    <col min="2928" max="2928" width="9.375" style="1" customWidth="1"/>
    <col min="2929" max="2929" width="16.625" style="1" customWidth="1"/>
    <col min="2930" max="2931" width="9" style="1" customWidth="1"/>
    <col min="2932" max="2932" width="9.375" style="1" customWidth="1"/>
    <col min="2933" max="2933" width="16.625" style="1" customWidth="1"/>
    <col min="2934" max="2935" width="9" style="1" customWidth="1"/>
    <col min="2936" max="2936" width="9.375" style="1" customWidth="1"/>
    <col min="2937" max="2937" width="16.625" style="1" customWidth="1"/>
    <col min="2938" max="2939" width="9" style="1" customWidth="1"/>
    <col min="2940" max="2940" width="9.375" style="1" customWidth="1"/>
    <col min="2941" max="2941" width="16.625" style="1" customWidth="1"/>
    <col min="2942" max="2943" width="9" style="1" customWidth="1"/>
    <col min="2944" max="2944" width="9.375" style="1" customWidth="1"/>
    <col min="2945" max="2945" width="16.625" style="1" customWidth="1"/>
    <col min="2946" max="2947" width="9" style="1" customWidth="1"/>
    <col min="2948" max="2948" width="9.375" style="1" customWidth="1"/>
    <col min="2949" max="2949" width="16.625" style="1" customWidth="1"/>
    <col min="2950" max="2951" width="9" style="1" customWidth="1"/>
    <col min="2952" max="2952" width="9.375" style="1" customWidth="1"/>
    <col min="2953" max="2953" width="16.625" style="1" customWidth="1"/>
    <col min="2954" max="2955" width="9" style="1" customWidth="1"/>
    <col min="2956" max="2956" width="9.375" style="1" customWidth="1"/>
    <col min="2957" max="2957" width="16.625" style="1" customWidth="1"/>
    <col min="2958" max="2959" width="9" style="1" customWidth="1"/>
    <col min="2960" max="2960" width="9.375" style="1" customWidth="1"/>
    <col min="2961" max="2961" width="16.625" style="1" customWidth="1"/>
    <col min="2962" max="2963" width="9" style="1" customWidth="1"/>
    <col min="2964" max="2964" width="9.375" style="1" customWidth="1"/>
    <col min="2965" max="2965" width="16.625" style="1" customWidth="1"/>
    <col min="2966" max="2967" width="9" style="1" customWidth="1"/>
    <col min="2968" max="2968" width="9.375" style="1" customWidth="1"/>
    <col min="2969" max="2969" width="16.625" style="1" customWidth="1"/>
    <col min="2970" max="2971" width="9" style="1" customWidth="1"/>
    <col min="2972" max="2972" width="9.375" style="1" customWidth="1"/>
    <col min="2973" max="2973" width="16.625" style="1" customWidth="1"/>
    <col min="2974" max="2975" width="9" style="1" customWidth="1"/>
    <col min="2976" max="2976" width="9.375" style="1" customWidth="1"/>
    <col min="2977" max="2977" width="16.625" style="1" customWidth="1"/>
    <col min="2978" max="2979" width="9" style="1" customWidth="1"/>
    <col min="2980" max="2980" width="9.375" style="1" customWidth="1"/>
    <col min="2981" max="2981" width="16.625" style="1" customWidth="1"/>
    <col min="2982" max="2983" width="9" style="1" customWidth="1"/>
    <col min="2984" max="2984" width="9.375" style="1" customWidth="1"/>
    <col min="2985" max="2985" width="16.625" style="1" customWidth="1"/>
    <col min="2986" max="2987" width="9" style="1" customWidth="1"/>
    <col min="2988" max="2988" width="9.375" style="1" customWidth="1"/>
    <col min="2989" max="2989" width="16.625" style="1" customWidth="1"/>
    <col min="2990" max="2991" width="9" style="1" customWidth="1"/>
    <col min="2992" max="2992" width="9.375" style="1" customWidth="1"/>
    <col min="2993" max="2993" width="16.625" style="1" customWidth="1"/>
    <col min="2994" max="2995" width="9" style="1" customWidth="1"/>
    <col min="2996" max="2996" width="9.375" style="1" customWidth="1"/>
    <col min="2997" max="2997" width="16.625" style="1" customWidth="1"/>
    <col min="2998" max="2999" width="9" style="1" customWidth="1"/>
    <col min="3000" max="3000" width="9.375" style="1" customWidth="1"/>
    <col min="3001" max="3001" width="16.625" style="1" customWidth="1"/>
    <col min="3002" max="3003" width="9" style="1" customWidth="1"/>
    <col min="3004" max="3004" width="9.375" style="1" customWidth="1"/>
    <col min="3005" max="3005" width="16.625" style="1" customWidth="1"/>
    <col min="3006" max="3007" width="9" style="1" customWidth="1"/>
    <col min="3008" max="3008" width="9.375" style="1" customWidth="1"/>
    <col min="3009" max="3009" width="16.625" style="1" customWidth="1"/>
    <col min="3010" max="3011" width="9" style="1" customWidth="1"/>
    <col min="3012" max="3012" width="9.375" style="1" customWidth="1"/>
    <col min="3013" max="3013" width="16.625" style="1" customWidth="1"/>
    <col min="3014" max="3015" width="9" style="1" customWidth="1"/>
    <col min="3016" max="3016" width="9.375" style="1" customWidth="1"/>
    <col min="3017" max="3017" width="16.625" style="1" customWidth="1"/>
    <col min="3018" max="3019" width="9" style="1" customWidth="1"/>
    <col min="3020" max="3020" width="9.375" style="1" customWidth="1"/>
    <col min="3021" max="3021" width="16.625" style="1" customWidth="1"/>
    <col min="3022" max="3023" width="9" style="1" customWidth="1"/>
    <col min="3024" max="3024" width="9.375" style="1" customWidth="1"/>
    <col min="3025" max="3025" width="16.625" style="1" customWidth="1"/>
    <col min="3026" max="3027" width="9" style="1" customWidth="1"/>
    <col min="3028" max="3028" width="9.375" style="1" customWidth="1"/>
    <col min="3029" max="3029" width="16.625" style="1" customWidth="1"/>
    <col min="3030" max="3031" width="9" style="1" customWidth="1"/>
    <col min="3032" max="3032" width="9.375" style="1" customWidth="1"/>
    <col min="3033" max="3033" width="16.625" style="1" customWidth="1"/>
    <col min="3034" max="3035" width="9" style="1" customWidth="1"/>
    <col min="3036" max="3036" width="9.375" style="1" customWidth="1"/>
    <col min="3037" max="3037" width="16.625" style="1" customWidth="1"/>
    <col min="3038" max="3039" width="9" style="1" customWidth="1"/>
    <col min="3040" max="3040" width="9.375" style="1" customWidth="1"/>
    <col min="3041" max="3041" width="16.625" style="1" customWidth="1"/>
    <col min="3042" max="3043" width="9" style="1" customWidth="1"/>
    <col min="3044" max="3044" width="9.375" style="1" customWidth="1"/>
    <col min="3045" max="3045" width="16.625" style="1" customWidth="1"/>
    <col min="3046" max="3046" width="9" style="1" customWidth="1"/>
    <col min="3047" max="3047" width="3.375" style="1" customWidth="1"/>
    <col min="3048" max="3048" width="9.375" style="1" customWidth="1"/>
    <col min="3049" max="3049" width="16.625" style="1" customWidth="1"/>
    <col min="3050" max="3051" width="9" style="1" customWidth="1"/>
    <col min="3052" max="3052" width="9.375" style="1" customWidth="1"/>
    <col min="3053" max="3053" width="16.625" style="1" customWidth="1"/>
    <col min="3054" max="3055" width="9" style="1" customWidth="1"/>
    <col min="3056" max="3056" width="9.375" style="1" customWidth="1"/>
    <col min="3057" max="3057" width="16.625" style="1" customWidth="1"/>
    <col min="3058" max="3059" width="9" style="1" customWidth="1"/>
    <col min="3060" max="3060" width="9.375" style="1" customWidth="1"/>
    <col min="3061" max="3061" width="16.625" style="1" customWidth="1"/>
    <col min="3062" max="3063" width="9" style="1" customWidth="1"/>
    <col min="3064" max="3064" width="9.375" style="1" customWidth="1"/>
    <col min="3065" max="3065" width="16.625" style="1" customWidth="1"/>
    <col min="3066" max="3067" width="9" style="1" customWidth="1"/>
    <col min="3068" max="3068" width="9.375" style="1" customWidth="1"/>
    <col min="3069" max="3069" width="16.625" style="1" customWidth="1"/>
    <col min="3070" max="3071" width="9" style="1" customWidth="1"/>
    <col min="3072" max="3072" width="9.375" style="1" customWidth="1"/>
    <col min="3073" max="3073" width="16.625" style="1" customWidth="1"/>
    <col min="3074" max="3075" width="9" style="1" customWidth="1"/>
    <col min="3076" max="3076" width="9.375" style="1" customWidth="1"/>
    <col min="3077" max="3077" width="16.625" style="1" customWidth="1"/>
    <col min="3078" max="3079" width="9" style="1" customWidth="1"/>
    <col min="3080" max="3080" width="9.375" style="1" customWidth="1"/>
    <col min="3081" max="3081" width="16.625" style="1" customWidth="1"/>
    <col min="3082" max="3083" width="9" style="1" customWidth="1"/>
    <col min="3084" max="3084" width="9.375" style="1" customWidth="1"/>
    <col min="3085" max="3085" width="16.625" style="1" customWidth="1"/>
    <col min="3086" max="3151" width="9" style="1"/>
    <col min="3152" max="3152" width="10.375" style="1" customWidth="1"/>
    <col min="3153" max="3153" width="16.625" style="1" customWidth="1"/>
    <col min="3154" max="3155" width="9" style="1" customWidth="1"/>
    <col min="3156" max="3156" width="10.375" style="1" customWidth="1"/>
    <col min="3157" max="3157" width="14.375" style="1" customWidth="1"/>
    <col min="3158" max="3159" width="9" style="1" customWidth="1"/>
    <col min="3160" max="3160" width="9.375" style="1" customWidth="1"/>
    <col min="3161" max="3161" width="16.625" style="1" customWidth="1"/>
    <col min="3162" max="3163" width="9" style="1" customWidth="1"/>
    <col min="3164" max="3164" width="9.375" style="1" customWidth="1"/>
    <col min="3165" max="3165" width="16.625" style="1" customWidth="1"/>
    <col min="3166" max="3167" width="9" style="1" customWidth="1"/>
    <col min="3168" max="3168" width="9.375" style="1" customWidth="1"/>
    <col min="3169" max="3169" width="16.625" style="1" customWidth="1"/>
    <col min="3170" max="3171" width="9" style="1" customWidth="1"/>
    <col min="3172" max="3172" width="9.375" style="1" customWidth="1"/>
    <col min="3173" max="3173" width="16.625" style="1" customWidth="1"/>
    <col min="3174" max="3175" width="9" style="1" customWidth="1"/>
    <col min="3176" max="3176" width="9.375" style="1" customWidth="1"/>
    <col min="3177" max="3177" width="16.625" style="1" customWidth="1"/>
    <col min="3178" max="3179" width="9" style="1" customWidth="1"/>
    <col min="3180" max="3180" width="9.375" style="1" customWidth="1"/>
    <col min="3181" max="3181" width="16.625" style="1" customWidth="1"/>
    <col min="3182" max="3183" width="9" style="1" customWidth="1"/>
    <col min="3184" max="3184" width="9.375" style="1" customWidth="1"/>
    <col min="3185" max="3185" width="16.625" style="1" customWidth="1"/>
    <col min="3186" max="3187" width="9" style="1" customWidth="1"/>
    <col min="3188" max="3188" width="9.375" style="1" customWidth="1"/>
    <col min="3189" max="3189" width="16.625" style="1" customWidth="1"/>
    <col min="3190" max="3191" width="9" style="1" customWidth="1"/>
    <col min="3192" max="3192" width="9.375" style="1" customWidth="1"/>
    <col min="3193" max="3193" width="16.625" style="1" customWidth="1"/>
    <col min="3194" max="3195" width="9" style="1" customWidth="1"/>
    <col min="3196" max="3196" width="9.375" style="1" customWidth="1"/>
    <col min="3197" max="3197" width="16.625" style="1" customWidth="1"/>
    <col min="3198" max="3199" width="9" style="1" customWidth="1"/>
    <col min="3200" max="3200" width="9.375" style="1" customWidth="1"/>
    <col min="3201" max="3201" width="16.625" style="1" customWidth="1"/>
    <col min="3202" max="3203" width="9" style="1" customWidth="1"/>
    <col min="3204" max="3204" width="9.375" style="1" customWidth="1"/>
    <col min="3205" max="3205" width="16.625" style="1" customWidth="1"/>
    <col min="3206" max="3207" width="9" style="1" customWidth="1"/>
    <col min="3208" max="3208" width="9.375" style="1" customWidth="1"/>
    <col min="3209" max="3209" width="16.625" style="1" customWidth="1"/>
    <col min="3210" max="3211" width="9" style="1" customWidth="1"/>
    <col min="3212" max="3212" width="9.375" style="1" customWidth="1"/>
    <col min="3213" max="3213" width="16.625" style="1" customWidth="1"/>
    <col min="3214" max="3215" width="9" style="1" customWidth="1"/>
    <col min="3216" max="3216" width="9.375" style="1" customWidth="1"/>
    <col min="3217" max="3217" width="16.625" style="1" customWidth="1"/>
    <col min="3218" max="3219" width="9" style="1" customWidth="1"/>
    <col min="3220" max="3220" width="9.375" style="1" customWidth="1"/>
    <col min="3221" max="3221" width="16.625" style="1" customWidth="1"/>
    <col min="3222" max="3223" width="9" style="1" customWidth="1"/>
    <col min="3224" max="3224" width="9.375" style="1" customWidth="1"/>
    <col min="3225" max="3225" width="16.625" style="1" customWidth="1"/>
    <col min="3226" max="3227" width="9" style="1" customWidth="1"/>
    <col min="3228" max="3228" width="9.375" style="1" customWidth="1"/>
    <col min="3229" max="3229" width="16.625" style="1" customWidth="1"/>
    <col min="3230" max="3231" width="9" style="1" customWidth="1"/>
    <col min="3232" max="3232" width="9.375" style="1" customWidth="1"/>
    <col min="3233" max="3233" width="16.625" style="1" customWidth="1"/>
    <col min="3234" max="3235" width="9" style="1" customWidth="1"/>
    <col min="3236" max="3236" width="9.375" style="1" customWidth="1"/>
    <col min="3237" max="3237" width="16.625" style="1" customWidth="1"/>
    <col min="3238" max="3239" width="9" style="1" customWidth="1"/>
    <col min="3240" max="3240" width="9.375" style="1" customWidth="1"/>
    <col min="3241" max="3241" width="16.625" style="1" customWidth="1"/>
    <col min="3242" max="3243" width="9" style="1" customWidth="1"/>
    <col min="3244" max="3244" width="9.375" style="1" customWidth="1"/>
    <col min="3245" max="3245" width="16.625" style="1" customWidth="1"/>
    <col min="3246" max="3247" width="9" style="1" customWidth="1"/>
    <col min="3248" max="3248" width="9.375" style="1" customWidth="1"/>
    <col min="3249" max="3249" width="16.625" style="1" customWidth="1"/>
    <col min="3250" max="3251" width="9" style="1" customWidth="1"/>
    <col min="3252" max="3252" width="9.375" style="1" customWidth="1"/>
    <col min="3253" max="3253" width="16.625" style="1" customWidth="1"/>
    <col min="3254" max="3255" width="9" style="1" customWidth="1"/>
    <col min="3256" max="3256" width="9.375" style="1" customWidth="1"/>
    <col min="3257" max="3257" width="16.625" style="1" customWidth="1"/>
    <col min="3258" max="3259" width="9" style="1" customWidth="1"/>
    <col min="3260" max="3260" width="9.375" style="1" customWidth="1"/>
    <col min="3261" max="3261" width="16.625" style="1" customWidth="1"/>
    <col min="3262" max="3263" width="9" style="1" customWidth="1"/>
    <col min="3264" max="3264" width="9.375" style="1" customWidth="1"/>
    <col min="3265" max="3265" width="16.625" style="1" customWidth="1"/>
    <col min="3266" max="3267" width="9" style="1" customWidth="1"/>
    <col min="3268" max="3268" width="9.375" style="1" customWidth="1"/>
    <col min="3269" max="3269" width="16.625" style="1" customWidth="1"/>
    <col min="3270" max="3271" width="9" style="1" customWidth="1"/>
    <col min="3272" max="3272" width="9.375" style="1" customWidth="1"/>
    <col min="3273" max="3273" width="16.625" style="1" customWidth="1"/>
    <col min="3274" max="3275" width="9" style="1" customWidth="1"/>
    <col min="3276" max="3276" width="9.375" style="1" customWidth="1"/>
    <col min="3277" max="3277" width="16.625" style="1" customWidth="1"/>
    <col min="3278" max="3279" width="9" style="1" customWidth="1"/>
    <col min="3280" max="3280" width="9.375" style="1" customWidth="1"/>
    <col min="3281" max="3281" width="16.625" style="1" customWidth="1"/>
    <col min="3282" max="3283" width="9" style="1" customWidth="1"/>
    <col min="3284" max="3284" width="9.375" style="1" customWidth="1"/>
    <col min="3285" max="3285" width="16.625" style="1" customWidth="1"/>
    <col min="3286" max="3287" width="9" style="1" customWidth="1"/>
    <col min="3288" max="3288" width="9.375" style="1" customWidth="1"/>
    <col min="3289" max="3289" width="16.625" style="1" customWidth="1"/>
    <col min="3290" max="3291" width="9" style="1" customWidth="1"/>
    <col min="3292" max="3292" width="9.375" style="1" customWidth="1"/>
    <col min="3293" max="3293" width="16.625" style="1" customWidth="1"/>
    <col min="3294" max="3295" width="9" style="1" customWidth="1"/>
    <col min="3296" max="3296" width="9.375" style="1" customWidth="1"/>
    <col min="3297" max="3297" width="16.625" style="1" customWidth="1"/>
    <col min="3298" max="3299" width="9" style="1" customWidth="1"/>
    <col min="3300" max="3300" width="9.375" style="1" customWidth="1"/>
    <col min="3301" max="3301" width="16.625" style="1" customWidth="1"/>
    <col min="3302" max="3302" width="9" style="1" customWidth="1"/>
    <col min="3303" max="3303" width="3.375" style="1" customWidth="1"/>
    <col min="3304" max="3304" width="9.375" style="1" customWidth="1"/>
    <col min="3305" max="3305" width="16.625" style="1" customWidth="1"/>
    <col min="3306" max="3307" width="9" style="1" customWidth="1"/>
    <col min="3308" max="3308" width="9.375" style="1" customWidth="1"/>
    <col min="3309" max="3309" width="16.625" style="1" customWidth="1"/>
    <col min="3310" max="3311" width="9" style="1" customWidth="1"/>
    <col min="3312" max="3312" width="9.375" style="1" customWidth="1"/>
    <col min="3313" max="3313" width="16.625" style="1" customWidth="1"/>
    <col min="3314" max="3315" width="9" style="1" customWidth="1"/>
    <col min="3316" max="3316" width="9.375" style="1" customWidth="1"/>
    <col min="3317" max="3317" width="16.625" style="1" customWidth="1"/>
    <col min="3318" max="3319" width="9" style="1" customWidth="1"/>
    <col min="3320" max="3320" width="9.375" style="1" customWidth="1"/>
    <col min="3321" max="3321" width="16.625" style="1" customWidth="1"/>
    <col min="3322" max="3323" width="9" style="1" customWidth="1"/>
    <col min="3324" max="3324" width="9.375" style="1" customWidth="1"/>
    <col min="3325" max="3325" width="16.625" style="1" customWidth="1"/>
    <col min="3326" max="3327" width="9" style="1" customWidth="1"/>
    <col min="3328" max="3328" width="9.375" style="1" customWidth="1"/>
    <col min="3329" max="3329" width="16.625" style="1" customWidth="1"/>
    <col min="3330" max="3331" width="9" style="1" customWidth="1"/>
    <col min="3332" max="3332" width="9.375" style="1" customWidth="1"/>
    <col min="3333" max="3333" width="16.625" style="1" customWidth="1"/>
    <col min="3334" max="3335" width="9" style="1" customWidth="1"/>
    <col min="3336" max="3336" width="9.375" style="1" customWidth="1"/>
    <col min="3337" max="3337" width="16.625" style="1" customWidth="1"/>
    <col min="3338" max="3339" width="9" style="1" customWidth="1"/>
    <col min="3340" max="3340" width="9.375" style="1" customWidth="1"/>
    <col min="3341" max="3341" width="16.625" style="1" customWidth="1"/>
    <col min="3342" max="3407" width="9" style="1"/>
    <col min="3408" max="3408" width="10.375" style="1" customWidth="1"/>
    <col min="3409" max="3409" width="16.625" style="1" customWidth="1"/>
    <col min="3410" max="3411" width="9" style="1" customWidth="1"/>
    <col min="3412" max="3412" width="10.375" style="1" customWidth="1"/>
    <col min="3413" max="3413" width="14.375" style="1" customWidth="1"/>
    <col min="3414" max="3415" width="9" style="1" customWidth="1"/>
    <col min="3416" max="3416" width="9.375" style="1" customWidth="1"/>
    <col min="3417" max="3417" width="16.625" style="1" customWidth="1"/>
    <col min="3418" max="3419" width="9" style="1" customWidth="1"/>
    <col min="3420" max="3420" width="9.375" style="1" customWidth="1"/>
    <col min="3421" max="3421" width="16.625" style="1" customWidth="1"/>
    <col min="3422" max="3423" width="9" style="1" customWidth="1"/>
    <col min="3424" max="3424" width="9.375" style="1" customWidth="1"/>
    <col min="3425" max="3425" width="16.625" style="1" customWidth="1"/>
    <col min="3426" max="3427" width="9" style="1" customWidth="1"/>
    <col min="3428" max="3428" width="9.375" style="1" customWidth="1"/>
    <col min="3429" max="3429" width="16.625" style="1" customWidth="1"/>
    <col min="3430" max="3431" width="9" style="1" customWidth="1"/>
    <col min="3432" max="3432" width="9.375" style="1" customWidth="1"/>
    <col min="3433" max="3433" width="16.625" style="1" customWidth="1"/>
    <col min="3434" max="3435" width="9" style="1" customWidth="1"/>
    <col min="3436" max="3436" width="9.375" style="1" customWidth="1"/>
    <col min="3437" max="3437" width="16.625" style="1" customWidth="1"/>
    <col min="3438" max="3439" width="9" style="1" customWidth="1"/>
    <col min="3440" max="3440" width="9.375" style="1" customWidth="1"/>
    <col min="3441" max="3441" width="16.625" style="1" customWidth="1"/>
    <col min="3442" max="3443" width="9" style="1" customWidth="1"/>
    <col min="3444" max="3444" width="9.375" style="1" customWidth="1"/>
    <col min="3445" max="3445" width="16.625" style="1" customWidth="1"/>
    <col min="3446" max="3447" width="9" style="1" customWidth="1"/>
    <col min="3448" max="3448" width="9.375" style="1" customWidth="1"/>
    <col min="3449" max="3449" width="16.625" style="1" customWidth="1"/>
    <col min="3450" max="3451" width="9" style="1" customWidth="1"/>
    <col min="3452" max="3452" width="9.375" style="1" customWidth="1"/>
    <col min="3453" max="3453" width="16.625" style="1" customWidth="1"/>
    <col min="3454" max="3455" width="9" style="1" customWidth="1"/>
    <col min="3456" max="3456" width="9.375" style="1" customWidth="1"/>
    <col min="3457" max="3457" width="16.625" style="1" customWidth="1"/>
    <col min="3458" max="3459" width="9" style="1" customWidth="1"/>
    <col min="3460" max="3460" width="9.375" style="1" customWidth="1"/>
    <col min="3461" max="3461" width="16.625" style="1" customWidth="1"/>
    <col min="3462" max="3463" width="9" style="1" customWidth="1"/>
    <col min="3464" max="3464" width="9.375" style="1" customWidth="1"/>
    <col min="3465" max="3465" width="16.625" style="1" customWidth="1"/>
    <col min="3466" max="3467" width="9" style="1" customWidth="1"/>
    <col min="3468" max="3468" width="9.375" style="1" customWidth="1"/>
    <col min="3469" max="3469" width="16.625" style="1" customWidth="1"/>
    <col min="3470" max="3471" width="9" style="1" customWidth="1"/>
    <col min="3472" max="3472" width="9.375" style="1" customWidth="1"/>
    <col min="3473" max="3473" width="16.625" style="1" customWidth="1"/>
    <col min="3474" max="3475" width="9" style="1" customWidth="1"/>
    <col min="3476" max="3476" width="9.375" style="1" customWidth="1"/>
    <col min="3477" max="3477" width="16.625" style="1" customWidth="1"/>
    <col min="3478" max="3479" width="9" style="1" customWidth="1"/>
    <col min="3480" max="3480" width="9.375" style="1" customWidth="1"/>
    <col min="3481" max="3481" width="16.625" style="1" customWidth="1"/>
    <col min="3482" max="3483" width="9" style="1" customWidth="1"/>
    <col min="3484" max="3484" width="9.375" style="1" customWidth="1"/>
    <col min="3485" max="3485" width="16.625" style="1" customWidth="1"/>
    <col min="3486" max="3487" width="9" style="1" customWidth="1"/>
    <col min="3488" max="3488" width="9.375" style="1" customWidth="1"/>
    <col min="3489" max="3489" width="16.625" style="1" customWidth="1"/>
    <col min="3490" max="3491" width="9" style="1" customWidth="1"/>
    <col min="3492" max="3492" width="9.375" style="1" customWidth="1"/>
    <col min="3493" max="3493" width="16.625" style="1" customWidth="1"/>
    <col min="3494" max="3495" width="9" style="1" customWidth="1"/>
    <col min="3496" max="3496" width="9.375" style="1" customWidth="1"/>
    <col min="3497" max="3497" width="16.625" style="1" customWidth="1"/>
    <col min="3498" max="3499" width="9" style="1" customWidth="1"/>
    <col min="3500" max="3500" width="9.375" style="1" customWidth="1"/>
    <col min="3501" max="3501" width="16.625" style="1" customWidth="1"/>
    <col min="3502" max="3503" width="9" style="1" customWidth="1"/>
    <col min="3504" max="3504" width="9.375" style="1" customWidth="1"/>
    <col min="3505" max="3505" width="16.625" style="1" customWidth="1"/>
    <col min="3506" max="3507" width="9" style="1" customWidth="1"/>
    <col min="3508" max="3508" width="9.375" style="1" customWidth="1"/>
    <col min="3509" max="3509" width="16.625" style="1" customWidth="1"/>
    <col min="3510" max="3511" width="9" style="1" customWidth="1"/>
    <col min="3512" max="3512" width="9.375" style="1" customWidth="1"/>
    <col min="3513" max="3513" width="16.625" style="1" customWidth="1"/>
    <col min="3514" max="3515" width="9" style="1" customWidth="1"/>
    <col min="3516" max="3516" width="9.375" style="1" customWidth="1"/>
    <col min="3517" max="3517" width="16.625" style="1" customWidth="1"/>
    <col min="3518" max="3519" width="9" style="1" customWidth="1"/>
    <col min="3520" max="3520" width="9.375" style="1" customWidth="1"/>
    <col min="3521" max="3521" width="16.625" style="1" customWidth="1"/>
    <col min="3522" max="3523" width="9" style="1" customWidth="1"/>
    <col min="3524" max="3524" width="9.375" style="1" customWidth="1"/>
    <col min="3525" max="3525" width="16.625" style="1" customWidth="1"/>
    <col min="3526" max="3527" width="9" style="1" customWidth="1"/>
    <col min="3528" max="3528" width="9.375" style="1" customWidth="1"/>
    <col min="3529" max="3529" width="16.625" style="1" customWidth="1"/>
    <col min="3530" max="3531" width="9" style="1" customWidth="1"/>
    <col min="3532" max="3532" width="9.375" style="1" customWidth="1"/>
    <col min="3533" max="3533" width="16.625" style="1" customWidth="1"/>
    <col min="3534" max="3535" width="9" style="1" customWidth="1"/>
    <col min="3536" max="3536" width="9.375" style="1" customWidth="1"/>
    <col min="3537" max="3537" width="16.625" style="1" customWidth="1"/>
    <col min="3538" max="3539" width="9" style="1" customWidth="1"/>
    <col min="3540" max="3540" width="9.375" style="1" customWidth="1"/>
    <col min="3541" max="3541" width="16.625" style="1" customWidth="1"/>
    <col min="3542" max="3543" width="9" style="1" customWidth="1"/>
    <col min="3544" max="3544" width="9.375" style="1" customWidth="1"/>
    <col min="3545" max="3545" width="16.625" style="1" customWidth="1"/>
    <col min="3546" max="3547" width="9" style="1" customWidth="1"/>
    <col min="3548" max="3548" width="9.375" style="1" customWidth="1"/>
    <col min="3549" max="3549" width="16.625" style="1" customWidth="1"/>
    <col min="3550" max="3551" width="9" style="1" customWidth="1"/>
    <col min="3552" max="3552" width="9.375" style="1" customWidth="1"/>
    <col min="3553" max="3553" width="16.625" style="1" customWidth="1"/>
    <col min="3554" max="3555" width="9" style="1" customWidth="1"/>
    <col min="3556" max="3556" width="9.375" style="1" customWidth="1"/>
    <col min="3557" max="3557" width="16.625" style="1" customWidth="1"/>
    <col min="3558" max="3558" width="9" style="1" customWidth="1"/>
    <col min="3559" max="3559" width="3.375" style="1" customWidth="1"/>
    <col min="3560" max="3560" width="9.375" style="1" customWidth="1"/>
    <col min="3561" max="3561" width="16.625" style="1" customWidth="1"/>
    <col min="3562" max="3563" width="9" style="1" customWidth="1"/>
    <col min="3564" max="3564" width="9.375" style="1" customWidth="1"/>
    <col min="3565" max="3565" width="16.625" style="1" customWidth="1"/>
    <col min="3566" max="3567" width="9" style="1" customWidth="1"/>
    <col min="3568" max="3568" width="9.375" style="1" customWidth="1"/>
    <col min="3569" max="3569" width="16.625" style="1" customWidth="1"/>
    <col min="3570" max="3571" width="9" style="1" customWidth="1"/>
    <col min="3572" max="3572" width="9.375" style="1" customWidth="1"/>
    <col min="3573" max="3573" width="16.625" style="1" customWidth="1"/>
    <col min="3574" max="3575" width="9" style="1" customWidth="1"/>
    <col min="3576" max="3576" width="9.375" style="1" customWidth="1"/>
    <col min="3577" max="3577" width="16.625" style="1" customWidth="1"/>
    <col min="3578" max="3579" width="9" style="1" customWidth="1"/>
    <col min="3580" max="3580" width="9.375" style="1" customWidth="1"/>
    <col min="3581" max="3581" width="16.625" style="1" customWidth="1"/>
    <col min="3582" max="3583" width="9" style="1" customWidth="1"/>
    <col min="3584" max="3584" width="9.375" style="1" customWidth="1"/>
    <col min="3585" max="3585" width="16.625" style="1" customWidth="1"/>
    <col min="3586" max="3587" width="9" style="1" customWidth="1"/>
    <col min="3588" max="3588" width="9.375" style="1" customWidth="1"/>
    <col min="3589" max="3589" width="16.625" style="1" customWidth="1"/>
    <col min="3590" max="3591" width="9" style="1" customWidth="1"/>
    <col min="3592" max="3592" width="9.375" style="1" customWidth="1"/>
    <col min="3593" max="3593" width="16.625" style="1" customWidth="1"/>
    <col min="3594" max="3595" width="9" style="1" customWidth="1"/>
    <col min="3596" max="3596" width="9.375" style="1" customWidth="1"/>
    <col min="3597" max="3597" width="16.625" style="1" customWidth="1"/>
    <col min="3598" max="3663" width="9" style="1"/>
    <col min="3664" max="3664" width="10.375" style="1" customWidth="1"/>
    <col min="3665" max="3665" width="16.625" style="1" customWidth="1"/>
    <col min="3666" max="3667" width="9" style="1" customWidth="1"/>
    <col min="3668" max="3668" width="10.375" style="1" customWidth="1"/>
    <col min="3669" max="3669" width="14.375" style="1" customWidth="1"/>
    <col min="3670" max="3671" width="9" style="1" customWidth="1"/>
    <col min="3672" max="3672" width="9.375" style="1" customWidth="1"/>
    <col min="3673" max="3673" width="16.625" style="1" customWidth="1"/>
    <col min="3674" max="3675" width="9" style="1" customWidth="1"/>
    <col min="3676" max="3676" width="9.375" style="1" customWidth="1"/>
    <col min="3677" max="3677" width="16.625" style="1" customWidth="1"/>
    <col min="3678" max="3679" width="9" style="1" customWidth="1"/>
    <col min="3680" max="3680" width="9.375" style="1" customWidth="1"/>
    <col min="3681" max="3681" width="16.625" style="1" customWidth="1"/>
    <col min="3682" max="3683" width="9" style="1" customWidth="1"/>
    <col min="3684" max="3684" width="9.375" style="1" customWidth="1"/>
    <col min="3685" max="3685" width="16.625" style="1" customWidth="1"/>
    <col min="3686" max="3687" width="9" style="1" customWidth="1"/>
    <col min="3688" max="3688" width="9.375" style="1" customWidth="1"/>
    <col min="3689" max="3689" width="16.625" style="1" customWidth="1"/>
    <col min="3690" max="3691" width="9" style="1" customWidth="1"/>
    <col min="3692" max="3692" width="9.375" style="1" customWidth="1"/>
    <col min="3693" max="3693" width="16.625" style="1" customWidth="1"/>
    <col min="3694" max="3695" width="9" style="1" customWidth="1"/>
    <col min="3696" max="3696" width="9.375" style="1" customWidth="1"/>
    <col min="3697" max="3697" width="16.625" style="1" customWidth="1"/>
    <col min="3698" max="3699" width="9" style="1" customWidth="1"/>
    <col min="3700" max="3700" width="9.375" style="1" customWidth="1"/>
    <col min="3701" max="3701" width="16.625" style="1" customWidth="1"/>
    <col min="3702" max="3703" width="9" style="1" customWidth="1"/>
    <col min="3704" max="3704" width="9.375" style="1" customWidth="1"/>
    <col min="3705" max="3705" width="16.625" style="1" customWidth="1"/>
    <col min="3706" max="3707" width="9" style="1" customWidth="1"/>
    <col min="3708" max="3708" width="9.375" style="1" customWidth="1"/>
    <col min="3709" max="3709" width="16.625" style="1" customWidth="1"/>
    <col min="3710" max="3711" width="9" style="1" customWidth="1"/>
    <col min="3712" max="3712" width="9.375" style="1" customWidth="1"/>
    <col min="3713" max="3713" width="16.625" style="1" customWidth="1"/>
    <col min="3714" max="3715" width="9" style="1" customWidth="1"/>
    <col min="3716" max="3716" width="9.375" style="1" customWidth="1"/>
    <col min="3717" max="3717" width="16.625" style="1" customWidth="1"/>
    <col min="3718" max="3719" width="9" style="1" customWidth="1"/>
    <col min="3720" max="3720" width="9.375" style="1" customWidth="1"/>
    <col min="3721" max="3721" width="16.625" style="1" customWidth="1"/>
    <col min="3722" max="3723" width="9" style="1" customWidth="1"/>
    <col min="3724" max="3724" width="9.375" style="1" customWidth="1"/>
    <col min="3725" max="3725" width="16.625" style="1" customWidth="1"/>
    <col min="3726" max="3727" width="9" style="1" customWidth="1"/>
    <col min="3728" max="3728" width="9.375" style="1" customWidth="1"/>
    <col min="3729" max="3729" width="16.625" style="1" customWidth="1"/>
    <col min="3730" max="3731" width="9" style="1" customWidth="1"/>
    <col min="3732" max="3732" width="9.375" style="1" customWidth="1"/>
    <col min="3733" max="3733" width="16.625" style="1" customWidth="1"/>
    <col min="3734" max="3735" width="9" style="1" customWidth="1"/>
    <col min="3736" max="3736" width="9.375" style="1" customWidth="1"/>
    <col min="3737" max="3737" width="16.625" style="1" customWidth="1"/>
    <col min="3738" max="3739" width="9" style="1" customWidth="1"/>
    <col min="3740" max="3740" width="9.375" style="1" customWidth="1"/>
    <col min="3741" max="3741" width="16.625" style="1" customWidth="1"/>
    <col min="3742" max="3743" width="9" style="1" customWidth="1"/>
    <col min="3744" max="3744" width="9.375" style="1" customWidth="1"/>
    <col min="3745" max="3745" width="16.625" style="1" customWidth="1"/>
    <col min="3746" max="3747" width="9" style="1" customWidth="1"/>
    <col min="3748" max="3748" width="9.375" style="1" customWidth="1"/>
    <col min="3749" max="3749" width="16.625" style="1" customWidth="1"/>
    <col min="3750" max="3751" width="9" style="1" customWidth="1"/>
    <col min="3752" max="3752" width="9.375" style="1" customWidth="1"/>
    <col min="3753" max="3753" width="16.625" style="1" customWidth="1"/>
    <col min="3754" max="3755" width="9" style="1" customWidth="1"/>
    <col min="3756" max="3756" width="9.375" style="1" customWidth="1"/>
    <col min="3757" max="3757" width="16.625" style="1" customWidth="1"/>
    <col min="3758" max="3759" width="9" style="1" customWidth="1"/>
    <col min="3760" max="3760" width="9.375" style="1" customWidth="1"/>
    <col min="3761" max="3761" width="16.625" style="1" customWidth="1"/>
    <col min="3762" max="3763" width="9" style="1" customWidth="1"/>
    <col min="3764" max="3764" width="9.375" style="1" customWidth="1"/>
    <col min="3765" max="3765" width="16.625" style="1" customWidth="1"/>
    <col min="3766" max="3767" width="9" style="1" customWidth="1"/>
    <col min="3768" max="3768" width="9.375" style="1" customWidth="1"/>
    <col min="3769" max="3769" width="16.625" style="1" customWidth="1"/>
    <col min="3770" max="3771" width="9" style="1" customWidth="1"/>
    <col min="3772" max="3772" width="9.375" style="1" customWidth="1"/>
    <col min="3773" max="3773" width="16.625" style="1" customWidth="1"/>
    <col min="3774" max="3775" width="9" style="1" customWidth="1"/>
    <col min="3776" max="3776" width="9.375" style="1" customWidth="1"/>
    <col min="3777" max="3777" width="16.625" style="1" customWidth="1"/>
    <col min="3778" max="3779" width="9" style="1" customWidth="1"/>
    <col min="3780" max="3780" width="9.375" style="1" customWidth="1"/>
    <col min="3781" max="3781" width="16.625" style="1" customWidth="1"/>
    <col min="3782" max="3783" width="9" style="1" customWidth="1"/>
    <col min="3784" max="3784" width="9.375" style="1" customWidth="1"/>
    <col min="3785" max="3785" width="16.625" style="1" customWidth="1"/>
    <col min="3786" max="3787" width="9" style="1" customWidth="1"/>
    <col min="3788" max="3788" width="9.375" style="1" customWidth="1"/>
    <col min="3789" max="3789" width="16.625" style="1" customWidth="1"/>
    <col min="3790" max="3791" width="9" style="1" customWidth="1"/>
    <col min="3792" max="3792" width="9.375" style="1" customWidth="1"/>
    <col min="3793" max="3793" width="16.625" style="1" customWidth="1"/>
    <col min="3794" max="3795" width="9" style="1" customWidth="1"/>
    <col min="3796" max="3796" width="9.375" style="1" customWidth="1"/>
    <col min="3797" max="3797" width="16.625" style="1" customWidth="1"/>
    <col min="3798" max="3799" width="9" style="1" customWidth="1"/>
    <col min="3800" max="3800" width="9.375" style="1" customWidth="1"/>
    <col min="3801" max="3801" width="16.625" style="1" customWidth="1"/>
    <col min="3802" max="3803" width="9" style="1" customWidth="1"/>
    <col min="3804" max="3804" width="9.375" style="1" customWidth="1"/>
    <col min="3805" max="3805" width="16.625" style="1" customWidth="1"/>
    <col min="3806" max="3807" width="9" style="1" customWidth="1"/>
    <col min="3808" max="3808" width="9.375" style="1" customWidth="1"/>
    <col min="3809" max="3809" width="16.625" style="1" customWidth="1"/>
    <col min="3810" max="3811" width="9" style="1" customWidth="1"/>
    <col min="3812" max="3812" width="9.375" style="1" customWidth="1"/>
    <col min="3813" max="3813" width="16.625" style="1" customWidth="1"/>
    <col min="3814" max="3814" width="9" style="1" customWidth="1"/>
    <col min="3815" max="3815" width="3.375" style="1" customWidth="1"/>
    <col min="3816" max="3816" width="9.375" style="1" customWidth="1"/>
    <col min="3817" max="3817" width="16.625" style="1" customWidth="1"/>
    <col min="3818" max="3819" width="9" style="1" customWidth="1"/>
    <col min="3820" max="3820" width="9.375" style="1" customWidth="1"/>
    <col min="3821" max="3821" width="16.625" style="1" customWidth="1"/>
    <col min="3822" max="3823" width="9" style="1" customWidth="1"/>
    <col min="3824" max="3824" width="9.375" style="1" customWidth="1"/>
    <col min="3825" max="3825" width="16.625" style="1" customWidth="1"/>
    <col min="3826" max="3827" width="9" style="1" customWidth="1"/>
    <col min="3828" max="3828" width="9.375" style="1" customWidth="1"/>
    <col min="3829" max="3829" width="16.625" style="1" customWidth="1"/>
    <col min="3830" max="3831" width="9" style="1" customWidth="1"/>
    <col min="3832" max="3832" width="9.375" style="1" customWidth="1"/>
    <col min="3833" max="3833" width="16.625" style="1" customWidth="1"/>
    <col min="3834" max="3835" width="9" style="1" customWidth="1"/>
    <col min="3836" max="3836" width="9.375" style="1" customWidth="1"/>
    <col min="3837" max="3837" width="16.625" style="1" customWidth="1"/>
    <col min="3838" max="3839" width="9" style="1" customWidth="1"/>
    <col min="3840" max="3840" width="9.375" style="1" customWidth="1"/>
    <col min="3841" max="3841" width="16.625" style="1" customWidth="1"/>
    <col min="3842" max="3843" width="9" style="1" customWidth="1"/>
    <col min="3844" max="3844" width="9.375" style="1" customWidth="1"/>
    <col min="3845" max="3845" width="16.625" style="1" customWidth="1"/>
    <col min="3846" max="3847" width="9" style="1" customWidth="1"/>
    <col min="3848" max="3848" width="9.375" style="1" customWidth="1"/>
    <col min="3849" max="3849" width="16.625" style="1" customWidth="1"/>
    <col min="3850" max="3851" width="9" style="1" customWidth="1"/>
    <col min="3852" max="3852" width="9.375" style="1" customWidth="1"/>
    <col min="3853" max="3853" width="16.625" style="1" customWidth="1"/>
    <col min="3854" max="3919" width="9" style="1"/>
    <col min="3920" max="3920" width="10.375" style="1" customWidth="1"/>
    <col min="3921" max="3921" width="16.625" style="1" customWidth="1"/>
    <col min="3922" max="3923" width="9" style="1" customWidth="1"/>
    <col min="3924" max="3924" width="10.375" style="1" customWidth="1"/>
    <col min="3925" max="3925" width="14.375" style="1" customWidth="1"/>
    <col min="3926" max="3927" width="9" style="1" customWidth="1"/>
    <col min="3928" max="3928" width="9.375" style="1" customWidth="1"/>
    <col min="3929" max="3929" width="16.625" style="1" customWidth="1"/>
    <col min="3930" max="3931" width="9" style="1" customWidth="1"/>
    <col min="3932" max="3932" width="9.375" style="1" customWidth="1"/>
    <col min="3933" max="3933" width="16.625" style="1" customWidth="1"/>
    <col min="3934" max="3935" width="9" style="1" customWidth="1"/>
    <col min="3936" max="3936" width="9.375" style="1" customWidth="1"/>
    <col min="3937" max="3937" width="16.625" style="1" customWidth="1"/>
    <col min="3938" max="3939" width="9" style="1" customWidth="1"/>
    <col min="3940" max="3940" width="9.375" style="1" customWidth="1"/>
    <col min="3941" max="3941" width="16.625" style="1" customWidth="1"/>
    <col min="3942" max="3943" width="9" style="1" customWidth="1"/>
    <col min="3944" max="3944" width="9.375" style="1" customWidth="1"/>
    <col min="3945" max="3945" width="16.625" style="1" customWidth="1"/>
    <col min="3946" max="3947" width="9" style="1" customWidth="1"/>
    <col min="3948" max="3948" width="9.375" style="1" customWidth="1"/>
    <col min="3949" max="3949" width="16.625" style="1" customWidth="1"/>
    <col min="3950" max="3951" width="9" style="1" customWidth="1"/>
    <col min="3952" max="3952" width="9.375" style="1" customWidth="1"/>
    <col min="3953" max="3953" width="16.625" style="1" customWidth="1"/>
    <col min="3954" max="3955" width="9" style="1" customWidth="1"/>
    <col min="3956" max="3956" width="9.375" style="1" customWidth="1"/>
    <col min="3957" max="3957" width="16.625" style="1" customWidth="1"/>
    <col min="3958" max="3959" width="9" style="1" customWidth="1"/>
    <col min="3960" max="3960" width="9.375" style="1" customWidth="1"/>
    <col min="3961" max="3961" width="16.625" style="1" customWidth="1"/>
    <col min="3962" max="3963" width="9" style="1" customWidth="1"/>
    <col min="3964" max="3964" width="9.375" style="1" customWidth="1"/>
    <col min="3965" max="3965" width="16.625" style="1" customWidth="1"/>
    <col min="3966" max="3967" width="9" style="1" customWidth="1"/>
    <col min="3968" max="3968" width="9.375" style="1" customWidth="1"/>
    <col min="3969" max="3969" width="16.625" style="1" customWidth="1"/>
    <col min="3970" max="3971" width="9" style="1" customWidth="1"/>
    <col min="3972" max="3972" width="9.375" style="1" customWidth="1"/>
    <col min="3973" max="3973" width="16.625" style="1" customWidth="1"/>
    <col min="3974" max="3975" width="9" style="1" customWidth="1"/>
    <col min="3976" max="3976" width="9.375" style="1" customWidth="1"/>
    <col min="3977" max="3977" width="16.625" style="1" customWidth="1"/>
    <col min="3978" max="3979" width="9" style="1" customWidth="1"/>
    <col min="3980" max="3980" width="9.375" style="1" customWidth="1"/>
    <col min="3981" max="3981" width="16.625" style="1" customWidth="1"/>
    <col min="3982" max="3983" width="9" style="1" customWidth="1"/>
    <col min="3984" max="3984" width="9.375" style="1" customWidth="1"/>
    <col min="3985" max="3985" width="16.625" style="1" customWidth="1"/>
    <col min="3986" max="3987" width="9" style="1" customWidth="1"/>
    <col min="3988" max="3988" width="9.375" style="1" customWidth="1"/>
    <col min="3989" max="3989" width="16.625" style="1" customWidth="1"/>
    <col min="3990" max="3991" width="9" style="1" customWidth="1"/>
    <col min="3992" max="3992" width="9.375" style="1" customWidth="1"/>
    <col min="3993" max="3993" width="16.625" style="1" customWidth="1"/>
    <col min="3994" max="3995" width="9" style="1" customWidth="1"/>
    <col min="3996" max="3996" width="9.375" style="1" customWidth="1"/>
    <col min="3997" max="3997" width="16.625" style="1" customWidth="1"/>
    <col min="3998" max="3999" width="9" style="1" customWidth="1"/>
    <col min="4000" max="4000" width="9.375" style="1" customWidth="1"/>
    <col min="4001" max="4001" width="16.625" style="1" customWidth="1"/>
    <col min="4002" max="4003" width="9" style="1" customWidth="1"/>
    <col min="4004" max="4004" width="9.375" style="1" customWidth="1"/>
    <col min="4005" max="4005" width="16.625" style="1" customWidth="1"/>
    <col min="4006" max="4007" width="9" style="1" customWidth="1"/>
    <col min="4008" max="4008" width="9.375" style="1" customWidth="1"/>
    <col min="4009" max="4009" width="16.625" style="1" customWidth="1"/>
    <col min="4010" max="4011" width="9" style="1" customWidth="1"/>
    <col min="4012" max="4012" width="9.375" style="1" customWidth="1"/>
    <col min="4013" max="4013" width="16.625" style="1" customWidth="1"/>
    <col min="4014" max="4015" width="9" style="1" customWidth="1"/>
    <col min="4016" max="4016" width="9.375" style="1" customWidth="1"/>
    <col min="4017" max="4017" width="16.625" style="1" customWidth="1"/>
    <col min="4018" max="4019" width="9" style="1" customWidth="1"/>
    <col min="4020" max="4020" width="9.375" style="1" customWidth="1"/>
    <col min="4021" max="4021" width="16.625" style="1" customWidth="1"/>
    <col min="4022" max="4023" width="9" style="1" customWidth="1"/>
    <col min="4024" max="4024" width="9.375" style="1" customWidth="1"/>
    <col min="4025" max="4025" width="16.625" style="1" customWidth="1"/>
    <col min="4026" max="4027" width="9" style="1" customWidth="1"/>
    <col min="4028" max="4028" width="9.375" style="1" customWidth="1"/>
    <col min="4029" max="4029" width="16.625" style="1" customWidth="1"/>
    <col min="4030" max="4031" width="9" style="1" customWidth="1"/>
    <col min="4032" max="4032" width="9.375" style="1" customWidth="1"/>
    <col min="4033" max="4033" width="16.625" style="1" customWidth="1"/>
    <col min="4034" max="4035" width="9" style="1" customWidth="1"/>
    <col min="4036" max="4036" width="9.375" style="1" customWidth="1"/>
    <col min="4037" max="4037" width="16.625" style="1" customWidth="1"/>
    <col min="4038" max="4039" width="9" style="1" customWidth="1"/>
    <col min="4040" max="4040" width="9.375" style="1" customWidth="1"/>
    <col min="4041" max="4041" width="16.625" style="1" customWidth="1"/>
    <col min="4042" max="4043" width="9" style="1" customWidth="1"/>
    <col min="4044" max="4044" width="9.375" style="1" customWidth="1"/>
    <col min="4045" max="4045" width="16.625" style="1" customWidth="1"/>
    <col min="4046" max="4047" width="9" style="1" customWidth="1"/>
    <col min="4048" max="4048" width="9.375" style="1" customWidth="1"/>
    <col min="4049" max="4049" width="16.625" style="1" customWidth="1"/>
    <col min="4050" max="4051" width="9" style="1" customWidth="1"/>
    <col min="4052" max="4052" width="9.375" style="1" customWidth="1"/>
    <col min="4053" max="4053" width="16.625" style="1" customWidth="1"/>
    <col min="4054" max="4055" width="9" style="1" customWidth="1"/>
    <col min="4056" max="4056" width="9.375" style="1" customWidth="1"/>
    <col min="4057" max="4057" width="16.625" style="1" customWidth="1"/>
    <col min="4058" max="4059" width="9" style="1" customWidth="1"/>
    <col min="4060" max="4060" width="9.375" style="1" customWidth="1"/>
    <col min="4061" max="4061" width="16.625" style="1" customWidth="1"/>
    <col min="4062" max="4063" width="9" style="1" customWidth="1"/>
    <col min="4064" max="4064" width="9.375" style="1" customWidth="1"/>
    <col min="4065" max="4065" width="16.625" style="1" customWidth="1"/>
    <col min="4066" max="4067" width="9" style="1" customWidth="1"/>
    <col min="4068" max="4068" width="9.375" style="1" customWidth="1"/>
    <col min="4069" max="4069" width="16.625" style="1" customWidth="1"/>
    <col min="4070" max="4070" width="9" style="1" customWidth="1"/>
    <col min="4071" max="4071" width="3.375" style="1" customWidth="1"/>
    <col min="4072" max="4072" width="9.375" style="1" customWidth="1"/>
    <col min="4073" max="4073" width="16.625" style="1" customWidth="1"/>
    <col min="4074" max="4075" width="9" style="1" customWidth="1"/>
    <col min="4076" max="4076" width="9.375" style="1" customWidth="1"/>
    <col min="4077" max="4077" width="16.625" style="1" customWidth="1"/>
    <col min="4078" max="4079" width="9" style="1" customWidth="1"/>
    <col min="4080" max="4080" width="9.375" style="1" customWidth="1"/>
    <col min="4081" max="4081" width="16.625" style="1" customWidth="1"/>
    <col min="4082" max="4083" width="9" style="1" customWidth="1"/>
    <col min="4084" max="4084" width="9.375" style="1" customWidth="1"/>
    <col min="4085" max="4085" width="16.625" style="1" customWidth="1"/>
    <col min="4086" max="4087" width="9" style="1" customWidth="1"/>
    <col min="4088" max="4088" width="9.375" style="1" customWidth="1"/>
    <col min="4089" max="4089" width="16.625" style="1" customWidth="1"/>
    <col min="4090" max="4091" width="9" style="1" customWidth="1"/>
    <col min="4092" max="4092" width="9.375" style="1" customWidth="1"/>
    <col min="4093" max="4093" width="16.625" style="1" customWidth="1"/>
    <col min="4094" max="4095" width="9" style="1" customWidth="1"/>
    <col min="4096" max="4096" width="9.375" style="1" customWidth="1"/>
    <col min="4097" max="4097" width="16.625" style="1" customWidth="1"/>
    <col min="4098" max="4099" width="9" style="1" customWidth="1"/>
    <col min="4100" max="4100" width="9.375" style="1" customWidth="1"/>
    <col min="4101" max="4101" width="16.625" style="1" customWidth="1"/>
    <col min="4102" max="4103" width="9" style="1" customWidth="1"/>
    <col min="4104" max="4104" width="9.375" style="1" customWidth="1"/>
    <col min="4105" max="4105" width="16.625" style="1" customWidth="1"/>
    <col min="4106" max="4107" width="9" style="1" customWidth="1"/>
    <col min="4108" max="4108" width="9.375" style="1" customWidth="1"/>
    <col min="4109" max="4109" width="16.625" style="1" customWidth="1"/>
    <col min="4110" max="4175" width="9" style="1"/>
    <col min="4176" max="4176" width="10.375" style="1" customWidth="1"/>
    <col min="4177" max="4177" width="16.625" style="1" customWidth="1"/>
    <col min="4178" max="4179" width="9" style="1" customWidth="1"/>
    <col min="4180" max="4180" width="10.375" style="1" customWidth="1"/>
    <col min="4181" max="4181" width="14.375" style="1" customWidth="1"/>
    <col min="4182" max="4183" width="9" style="1" customWidth="1"/>
    <col min="4184" max="4184" width="9.375" style="1" customWidth="1"/>
    <col min="4185" max="4185" width="16.625" style="1" customWidth="1"/>
    <col min="4186" max="4187" width="9" style="1" customWidth="1"/>
    <col min="4188" max="4188" width="9.375" style="1" customWidth="1"/>
    <col min="4189" max="4189" width="16.625" style="1" customWidth="1"/>
    <col min="4190" max="4191" width="9" style="1" customWidth="1"/>
    <col min="4192" max="4192" width="9.375" style="1" customWidth="1"/>
    <col min="4193" max="4193" width="16.625" style="1" customWidth="1"/>
    <col min="4194" max="4195" width="9" style="1" customWidth="1"/>
    <col min="4196" max="4196" width="9.375" style="1" customWidth="1"/>
    <col min="4197" max="4197" width="16.625" style="1" customWidth="1"/>
    <col min="4198" max="4199" width="9" style="1" customWidth="1"/>
    <col min="4200" max="4200" width="9.375" style="1" customWidth="1"/>
    <col min="4201" max="4201" width="16.625" style="1" customWidth="1"/>
    <col min="4202" max="4203" width="9" style="1" customWidth="1"/>
    <col min="4204" max="4204" width="9.375" style="1" customWidth="1"/>
    <col min="4205" max="4205" width="16.625" style="1" customWidth="1"/>
    <col min="4206" max="4207" width="9" style="1" customWidth="1"/>
    <col min="4208" max="4208" width="9.375" style="1" customWidth="1"/>
    <col min="4209" max="4209" width="16.625" style="1" customWidth="1"/>
    <col min="4210" max="4211" width="9" style="1" customWidth="1"/>
    <col min="4212" max="4212" width="9.375" style="1" customWidth="1"/>
    <col min="4213" max="4213" width="16.625" style="1" customWidth="1"/>
    <col min="4214" max="4215" width="9" style="1" customWidth="1"/>
    <col min="4216" max="4216" width="9.375" style="1" customWidth="1"/>
    <col min="4217" max="4217" width="16.625" style="1" customWidth="1"/>
    <col min="4218" max="4219" width="9" style="1" customWidth="1"/>
    <col min="4220" max="4220" width="9.375" style="1" customWidth="1"/>
    <col min="4221" max="4221" width="16.625" style="1" customWidth="1"/>
    <col min="4222" max="4223" width="9" style="1" customWidth="1"/>
    <col min="4224" max="4224" width="9.375" style="1" customWidth="1"/>
    <col min="4225" max="4225" width="16.625" style="1" customWidth="1"/>
    <col min="4226" max="4227" width="9" style="1" customWidth="1"/>
    <col min="4228" max="4228" width="9.375" style="1" customWidth="1"/>
    <col min="4229" max="4229" width="16.625" style="1" customWidth="1"/>
    <col min="4230" max="4231" width="9" style="1" customWidth="1"/>
    <col min="4232" max="4232" width="9.375" style="1" customWidth="1"/>
    <col min="4233" max="4233" width="16.625" style="1" customWidth="1"/>
    <col min="4234" max="4235" width="9" style="1" customWidth="1"/>
    <col min="4236" max="4236" width="9.375" style="1" customWidth="1"/>
    <col min="4237" max="4237" width="16.625" style="1" customWidth="1"/>
    <col min="4238" max="4239" width="9" style="1" customWidth="1"/>
    <col min="4240" max="4240" width="9.375" style="1" customWidth="1"/>
    <col min="4241" max="4241" width="16.625" style="1" customWidth="1"/>
    <col min="4242" max="4243" width="9" style="1" customWidth="1"/>
    <col min="4244" max="4244" width="9.375" style="1" customWidth="1"/>
    <col min="4245" max="4245" width="16.625" style="1" customWidth="1"/>
    <col min="4246" max="4247" width="9" style="1" customWidth="1"/>
    <col min="4248" max="4248" width="9.375" style="1" customWidth="1"/>
    <col min="4249" max="4249" width="16.625" style="1" customWidth="1"/>
    <col min="4250" max="4251" width="9" style="1" customWidth="1"/>
    <col min="4252" max="4252" width="9.375" style="1" customWidth="1"/>
    <col min="4253" max="4253" width="16.625" style="1" customWidth="1"/>
    <col min="4254" max="4255" width="9" style="1" customWidth="1"/>
    <col min="4256" max="4256" width="9.375" style="1" customWidth="1"/>
    <col min="4257" max="4257" width="16.625" style="1" customWidth="1"/>
    <col min="4258" max="4259" width="9" style="1" customWidth="1"/>
    <col min="4260" max="4260" width="9.375" style="1" customWidth="1"/>
    <col min="4261" max="4261" width="16.625" style="1" customWidth="1"/>
    <col min="4262" max="4263" width="9" style="1" customWidth="1"/>
    <col min="4264" max="4264" width="9.375" style="1" customWidth="1"/>
    <col min="4265" max="4265" width="16.625" style="1" customWidth="1"/>
    <col min="4266" max="4267" width="9" style="1" customWidth="1"/>
    <col min="4268" max="4268" width="9.375" style="1" customWidth="1"/>
    <col min="4269" max="4269" width="16.625" style="1" customWidth="1"/>
    <col min="4270" max="4271" width="9" style="1" customWidth="1"/>
    <col min="4272" max="4272" width="9.375" style="1" customWidth="1"/>
    <col min="4273" max="4273" width="16.625" style="1" customWidth="1"/>
    <col min="4274" max="4275" width="9" style="1" customWidth="1"/>
    <col min="4276" max="4276" width="9.375" style="1" customWidth="1"/>
    <col min="4277" max="4277" width="16.625" style="1" customWidth="1"/>
    <col min="4278" max="4279" width="9" style="1" customWidth="1"/>
    <col min="4280" max="4280" width="9.375" style="1" customWidth="1"/>
    <col min="4281" max="4281" width="16.625" style="1" customWidth="1"/>
    <col min="4282" max="4283" width="9" style="1" customWidth="1"/>
    <col min="4284" max="4284" width="9.375" style="1" customWidth="1"/>
    <col min="4285" max="4285" width="16.625" style="1" customWidth="1"/>
    <col min="4286" max="4287" width="9" style="1" customWidth="1"/>
    <col min="4288" max="4288" width="9.375" style="1" customWidth="1"/>
    <col min="4289" max="4289" width="16.625" style="1" customWidth="1"/>
    <col min="4290" max="4291" width="9" style="1" customWidth="1"/>
    <col min="4292" max="4292" width="9.375" style="1" customWidth="1"/>
    <col min="4293" max="4293" width="16.625" style="1" customWidth="1"/>
    <col min="4294" max="4295" width="9" style="1" customWidth="1"/>
    <col min="4296" max="4296" width="9.375" style="1" customWidth="1"/>
    <col min="4297" max="4297" width="16.625" style="1" customWidth="1"/>
    <col min="4298" max="4299" width="9" style="1" customWidth="1"/>
    <col min="4300" max="4300" width="9.375" style="1" customWidth="1"/>
    <col min="4301" max="4301" width="16.625" style="1" customWidth="1"/>
    <col min="4302" max="4303" width="9" style="1" customWidth="1"/>
    <col min="4304" max="4304" width="9.375" style="1" customWidth="1"/>
    <col min="4305" max="4305" width="16.625" style="1" customWidth="1"/>
    <col min="4306" max="4307" width="9" style="1" customWidth="1"/>
    <col min="4308" max="4308" width="9.375" style="1" customWidth="1"/>
    <col min="4309" max="4309" width="16.625" style="1" customWidth="1"/>
    <col min="4310" max="4311" width="9" style="1" customWidth="1"/>
    <col min="4312" max="4312" width="9.375" style="1" customWidth="1"/>
    <col min="4313" max="4313" width="16.625" style="1" customWidth="1"/>
    <col min="4314" max="4315" width="9" style="1" customWidth="1"/>
    <col min="4316" max="4316" width="9.375" style="1" customWidth="1"/>
    <col min="4317" max="4317" width="16.625" style="1" customWidth="1"/>
    <col min="4318" max="4319" width="9" style="1" customWidth="1"/>
    <col min="4320" max="4320" width="9.375" style="1" customWidth="1"/>
    <col min="4321" max="4321" width="16.625" style="1" customWidth="1"/>
    <col min="4322" max="4323" width="9" style="1" customWidth="1"/>
    <col min="4324" max="4324" width="9.375" style="1" customWidth="1"/>
    <col min="4325" max="4325" width="16.625" style="1" customWidth="1"/>
    <col min="4326" max="4326" width="9" style="1" customWidth="1"/>
    <col min="4327" max="4327" width="3.375" style="1" customWidth="1"/>
    <col min="4328" max="4328" width="9.375" style="1" customWidth="1"/>
    <col min="4329" max="4329" width="16.625" style="1" customWidth="1"/>
    <col min="4330" max="4331" width="9" style="1" customWidth="1"/>
    <col min="4332" max="4332" width="9.375" style="1" customWidth="1"/>
    <col min="4333" max="4333" width="16.625" style="1" customWidth="1"/>
    <col min="4334" max="4335" width="9" style="1" customWidth="1"/>
    <col min="4336" max="4336" width="9.375" style="1" customWidth="1"/>
    <col min="4337" max="4337" width="16.625" style="1" customWidth="1"/>
    <col min="4338" max="4339" width="9" style="1" customWidth="1"/>
    <col min="4340" max="4340" width="9.375" style="1" customWidth="1"/>
    <col min="4341" max="4341" width="16.625" style="1" customWidth="1"/>
    <col min="4342" max="4343" width="9" style="1" customWidth="1"/>
    <col min="4344" max="4344" width="9.375" style="1" customWidth="1"/>
    <col min="4345" max="4345" width="16.625" style="1" customWidth="1"/>
    <col min="4346" max="4347" width="9" style="1" customWidth="1"/>
    <col min="4348" max="4348" width="9.375" style="1" customWidth="1"/>
    <col min="4349" max="4349" width="16.625" style="1" customWidth="1"/>
    <col min="4350" max="4351" width="9" style="1" customWidth="1"/>
    <col min="4352" max="4352" width="9.375" style="1" customWidth="1"/>
    <col min="4353" max="4353" width="16.625" style="1" customWidth="1"/>
    <col min="4354" max="4355" width="9" style="1" customWidth="1"/>
    <col min="4356" max="4356" width="9.375" style="1" customWidth="1"/>
    <col min="4357" max="4357" width="16.625" style="1" customWidth="1"/>
    <col min="4358" max="4359" width="9" style="1" customWidth="1"/>
    <col min="4360" max="4360" width="9.375" style="1" customWidth="1"/>
    <col min="4361" max="4361" width="16.625" style="1" customWidth="1"/>
    <col min="4362" max="4363" width="9" style="1" customWidth="1"/>
    <col min="4364" max="4364" width="9.375" style="1" customWidth="1"/>
    <col min="4365" max="4365" width="16.625" style="1" customWidth="1"/>
    <col min="4366" max="4431" width="9" style="1"/>
    <col min="4432" max="4432" width="10.375" style="1" customWidth="1"/>
    <col min="4433" max="4433" width="16.625" style="1" customWidth="1"/>
    <col min="4434" max="4435" width="9" style="1" customWidth="1"/>
    <col min="4436" max="4436" width="10.375" style="1" customWidth="1"/>
    <col min="4437" max="4437" width="14.375" style="1" customWidth="1"/>
    <col min="4438" max="4439" width="9" style="1" customWidth="1"/>
    <col min="4440" max="4440" width="9.375" style="1" customWidth="1"/>
    <col min="4441" max="4441" width="16.625" style="1" customWidth="1"/>
    <col min="4442" max="4443" width="9" style="1" customWidth="1"/>
    <col min="4444" max="4444" width="9.375" style="1" customWidth="1"/>
    <col min="4445" max="4445" width="16.625" style="1" customWidth="1"/>
    <col min="4446" max="4447" width="9" style="1" customWidth="1"/>
    <col min="4448" max="4448" width="9.375" style="1" customWidth="1"/>
    <col min="4449" max="4449" width="16.625" style="1" customWidth="1"/>
    <col min="4450" max="4451" width="9" style="1" customWidth="1"/>
    <col min="4452" max="4452" width="9.375" style="1" customWidth="1"/>
    <col min="4453" max="4453" width="16.625" style="1" customWidth="1"/>
    <col min="4454" max="4455" width="9" style="1" customWidth="1"/>
    <col min="4456" max="4456" width="9.375" style="1" customWidth="1"/>
    <col min="4457" max="4457" width="16.625" style="1" customWidth="1"/>
    <col min="4458" max="4459" width="9" style="1" customWidth="1"/>
    <col min="4460" max="4460" width="9.375" style="1" customWidth="1"/>
    <col min="4461" max="4461" width="16.625" style="1" customWidth="1"/>
    <col min="4462" max="4463" width="9" style="1" customWidth="1"/>
    <col min="4464" max="4464" width="9.375" style="1" customWidth="1"/>
    <col min="4465" max="4465" width="16.625" style="1" customWidth="1"/>
    <col min="4466" max="4467" width="9" style="1" customWidth="1"/>
    <col min="4468" max="4468" width="9.375" style="1" customWidth="1"/>
    <col min="4469" max="4469" width="16.625" style="1" customWidth="1"/>
    <col min="4470" max="4471" width="9" style="1" customWidth="1"/>
    <col min="4472" max="4472" width="9.375" style="1" customWidth="1"/>
    <col min="4473" max="4473" width="16.625" style="1" customWidth="1"/>
    <col min="4474" max="4475" width="9" style="1" customWidth="1"/>
    <col min="4476" max="4476" width="9.375" style="1" customWidth="1"/>
    <col min="4477" max="4477" width="16.625" style="1" customWidth="1"/>
    <col min="4478" max="4479" width="9" style="1" customWidth="1"/>
    <col min="4480" max="4480" width="9.375" style="1" customWidth="1"/>
    <col min="4481" max="4481" width="16.625" style="1" customWidth="1"/>
    <col min="4482" max="4483" width="9" style="1" customWidth="1"/>
    <col min="4484" max="4484" width="9.375" style="1" customWidth="1"/>
    <col min="4485" max="4485" width="16.625" style="1" customWidth="1"/>
    <col min="4486" max="4487" width="9" style="1" customWidth="1"/>
    <col min="4488" max="4488" width="9.375" style="1" customWidth="1"/>
    <col min="4489" max="4489" width="16.625" style="1" customWidth="1"/>
    <col min="4490" max="4491" width="9" style="1" customWidth="1"/>
    <col min="4492" max="4492" width="9.375" style="1" customWidth="1"/>
    <col min="4493" max="4493" width="16.625" style="1" customWidth="1"/>
    <col min="4494" max="4495" width="9" style="1" customWidth="1"/>
    <col min="4496" max="4496" width="9.375" style="1" customWidth="1"/>
    <col min="4497" max="4497" width="16.625" style="1" customWidth="1"/>
    <col min="4498" max="4499" width="9" style="1" customWidth="1"/>
    <col min="4500" max="4500" width="9.375" style="1" customWidth="1"/>
    <col min="4501" max="4501" width="16.625" style="1" customWidth="1"/>
    <col min="4502" max="4503" width="9" style="1" customWidth="1"/>
    <col min="4504" max="4504" width="9.375" style="1" customWidth="1"/>
    <col min="4505" max="4505" width="16.625" style="1" customWidth="1"/>
    <col min="4506" max="4507" width="9" style="1" customWidth="1"/>
    <col min="4508" max="4508" width="9.375" style="1" customWidth="1"/>
    <col min="4509" max="4509" width="16.625" style="1" customWidth="1"/>
    <col min="4510" max="4511" width="9" style="1" customWidth="1"/>
    <col min="4512" max="4512" width="9.375" style="1" customWidth="1"/>
    <col min="4513" max="4513" width="16.625" style="1" customWidth="1"/>
    <col min="4514" max="4515" width="9" style="1" customWidth="1"/>
    <col min="4516" max="4516" width="9.375" style="1" customWidth="1"/>
    <col min="4517" max="4517" width="16.625" style="1" customWidth="1"/>
    <col min="4518" max="4519" width="9" style="1" customWidth="1"/>
    <col min="4520" max="4520" width="9.375" style="1" customWidth="1"/>
    <col min="4521" max="4521" width="16.625" style="1" customWidth="1"/>
    <col min="4522" max="4523" width="9" style="1" customWidth="1"/>
    <col min="4524" max="4524" width="9.375" style="1" customWidth="1"/>
    <col min="4525" max="4525" width="16.625" style="1" customWidth="1"/>
    <col min="4526" max="4527" width="9" style="1" customWidth="1"/>
    <col min="4528" max="4528" width="9.375" style="1" customWidth="1"/>
    <col min="4529" max="4529" width="16.625" style="1" customWidth="1"/>
    <col min="4530" max="4531" width="9" style="1" customWidth="1"/>
    <col min="4532" max="4532" width="9.375" style="1" customWidth="1"/>
    <col min="4533" max="4533" width="16.625" style="1" customWidth="1"/>
    <col min="4534" max="4535" width="9" style="1" customWidth="1"/>
    <col min="4536" max="4536" width="9.375" style="1" customWidth="1"/>
    <col min="4537" max="4537" width="16.625" style="1" customWidth="1"/>
    <col min="4538" max="4539" width="9" style="1" customWidth="1"/>
    <col min="4540" max="4540" width="9.375" style="1" customWidth="1"/>
    <col min="4541" max="4541" width="16.625" style="1" customWidth="1"/>
    <col min="4542" max="4543" width="9" style="1" customWidth="1"/>
    <col min="4544" max="4544" width="9.375" style="1" customWidth="1"/>
    <col min="4545" max="4545" width="16.625" style="1" customWidth="1"/>
    <col min="4546" max="4547" width="9" style="1" customWidth="1"/>
    <col min="4548" max="4548" width="9.375" style="1" customWidth="1"/>
    <col min="4549" max="4549" width="16.625" style="1" customWidth="1"/>
    <col min="4550" max="4551" width="9" style="1" customWidth="1"/>
    <col min="4552" max="4552" width="9.375" style="1" customWidth="1"/>
    <col min="4553" max="4553" width="16.625" style="1" customWidth="1"/>
    <col min="4554" max="4555" width="9" style="1" customWidth="1"/>
    <col min="4556" max="4556" width="9.375" style="1" customWidth="1"/>
    <col min="4557" max="4557" width="16.625" style="1" customWidth="1"/>
    <col min="4558" max="4559" width="9" style="1" customWidth="1"/>
    <col min="4560" max="4560" width="9.375" style="1" customWidth="1"/>
    <col min="4561" max="4561" width="16.625" style="1" customWidth="1"/>
    <col min="4562" max="4563" width="9" style="1" customWidth="1"/>
    <col min="4564" max="4564" width="9.375" style="1" customWidth="1"/>
    <col min="4565" max="4565" width="16.625" style="1" customWidth="1"/>
    <col min="4566" max="4567" width="9" style="1" customWidth="1"/>
    <col min="4568" max="4568" width="9.375" style="1" customWidth="1"/>
    <col min="4569" max="4569" width="16.625" style="1" customWidth="1"/>
    <col min="4570" max="4571" width="9" style="1" customWidth="1"/>
    <col min="4572" max="4572" width="9.375" style="1" customWidth="1"/>
    <col min="4573" max="4573" width="16.625" style="1" customWidth="1"/>
    <col min="4574" max="4575" width="9" style="1" customWidth="1"/>
    <col min="4576" max="4576" width="9.375" style="1" customWidth="1"/>
    <col min="4577" max="4577" width="16.625" style="1" customWidth="1"/>
    <col min="4578" max="4579" width="9" style="1" customWidth="1"/>
    <col min="4580" max="4580" width="9.375" style="1" customWidth="1"/>
    <col min="4581" max="4581" width="16.625" style="1" customWidth="1"/>
    <col min="4582" max="4582" width="9" style="1" customWidth="1"/>
    <col min="4583" max="4583" width="3.375" style="1" customWidth="1"/>
    <col min="4584" max="4584" width="9.375" style="1" customWidth="1"/>
    <col min="4585" max="4585" width="16.625" style="1" customWidth="1"/>
    <col min="4586" max="4587" width="9" style="1" customWidth="1"/>
    <col min="4588" max="4588" width="9.375" style="1" customWidth="1"/>
    <col min="4589" max="4589" width="16.625" style="1" customWidth="1"/>
    <col min="4590" max="4591" width="9" style="1" customWidth="1"/>
    <col min="4592" max="4592" width="9.375" style="1" customWidth="1"/>
    <col min="4593" max="4593" width="16.625" style="1" customWidth="1"/>
    <col min="4594" max="4595" width="9" style="1" customWidth="1"/>
    <col min="4596" max="4596" width="9.375" style="1" customWidth="1"/>
    <col min="4597" max="4597" width="16.625" style="1" customWidth="1"/>
    <col min="4598" max="4599" width="9" style="1" customWidth="1"/>
    <col min="4600" max="4600" width="9.375" style="1" customWidth="1"/>
    <col min="4601" max="4601" width="16.625" style="1" customWidth="1"/>
    <col min="4602" max="4603" width="9" style="1" customWidth="1"/>
    <col min="4604" max="4604" width="9.375" style="1" customWidth="1"/>
    <col min="4605" max="4605" width="16.625" style="1" customWidth="1"/>
    <col min="4606" max="4607" width="9" style="1" customWidth="1"/>
    <col min="4608" max="4608" width="9.375" style="1" customWidth="1"/>
    <col min="4609" max="4609" width="16.625" style="1" customWidth="1"/>
    <col min="4610" max="4611" width="9" style="1" customWidth="1"/>
    <col min="4612" max="4612" width="9.375" style="1" customWidth="1"/>
    <col min="4613" max="4613" width="16.625" style="1" customWidth="1"/>
    <col min="4614" max="4615" width="9" style="1" customWidth="1"/>
    <col min="4616" max="4616" width="9.375" style="1" customWidth="1"/>
    <col min="4617" max="4617" width="16.625" style="1" customWidth="1"/>
    <col min="4618" max="4619" width="9" style="1" customWidth="1"/>
    <col min="4620" max="4620" width="9.375" style="1" customWidth="1"/>
    <col min="4621" max="4621" width="16.625" style="1" customWidth="1"/>
    <col min="4622" max="4687" width="9" style="1"/>
    <col min="4688" max="4688" width="10.375" style="1" customWidth="1"/>
    <col min="4689" max="4689" width="16.625" style="1" customWidth="1"/>
    <col min="4690" max="4691" width="9" style="1" customWidth="1"/>
    <col min="4692" max="4692" width="10.375" style="1" customWidth="1"/>
    <col min="4693" max="4693" width="14.375" style="1" customWidth="1"/>
    <col min="4694" max="4695" width="9" style="1" customWidth="1"/>
    <col min="4696" max="4696" width="9.375" style="1" customWidth="1"/>
    <col min="4697" max="4697" width="16.625" style="1" customWidth="1"/>
    <col min="4698" max="4699" width="9" style="1" customWidth="1"/>
    <col min="4700" max="4700" width="9.375" style="1" customWidth="1"/>
    <col min="4701" max="4701" width="16.625" style="1" customWidth="1"/>
    <col min="4702" max="4703" width="9" style="1" customWidth="1"/>
    <col min="4704" max="4704" width="9.375" style="1" customWidth="1"/>
    <col min="4705" max="4705" width="16.625" style="1" customWidth="1"/>
    <col min="4706" max="4707" width="9" style="1" customWidth="1"/>
    <col min="4708" max="4708" width="9.375" style="1" customWidth="1"/>
    <col min="4709" max="4709" width="16.625" style="1" customWidth="1"/>
    <col min="4710" max="4711" width="9" style="1" customWidth="1"/>
    <col min="4712" max="4712" width="9.375" style="1" customWidth="1"/>
    <col min="4713" max="4713" width="16.625" style="1" customWidth="1"/>
    <col min="4714" max="4715" width="9" style="1" customWidth="1"/>
    <col min="4716" max="4716" width="9.375" style="1" customWidth="1"/>
    <col min="4717" max="4717" width="16.625" style="1" customWidth="1"/>
    <col min="4718" max="4719" width="9" style="1" customWidth="1"/>
    <col min="4720" max="4720" width="9.375" style="1" customWidth="1"/>
    <col min="4721" max="4721" width="16.625" style="1" customWidth="1"/>
    <col min="4722" max="4723" width="9" style="1" customWidth="1"/>
    <col min="4724" max="4724" width="9.375" style="1" customWidth="1"/>
    <col min="4725" max="4725" width="16.625" style="1" customWidth="1"/>
    <col min="4726" max="4727" width="9" style="1" customWidth="1"/>
    <col min="4728" max="4728" width="9.375" style="1" customWidth="1"/>
    <col min="4729" max="4729" width="16.625" style="1" customWidth="1"/>
    <col min="4730" max="4731" width="9" style="1" customWidth="1"/>
    <col min="4732" max="4732" width="9.375" style="1" customWidth="1"/>
    <col min="4733" max="4733" width="16.625" style="1" customWidth="1"/>
    <col min="4734" max="4735" width="9" style="1" customWidth="1"/>
    <col min="4736" max="4736" width="9.375" style="1" customWidth="1"/>
    <col min="4737" max="4737" width="16.625" style="1" customWidth="1"/>
    <col min="4738" max="4739" width="9" style="1" customWidth="1"/>
    <col min="4740" max="4740" width="9.375" style="1" customWidth="1"/>
    <col min="4741" max="4741" width="16.625" style="1" customWidth="1"/>
    <col min="4742" max="4743" width="9" style="1" customWidth="1"/>
    <col min="4744" max="4744" width="9.375" style="1" customWidth="1"/>
    <col min="4745" max="4745" width="16.625" style="1" customWidth="1"/>
    <col min="4746" max="4747" width="9" style="1" customWidth="1"/>
    <col min="4748" max="4748" width="9.375" style="1" customWidth="1"/>
    <col min="4749" max="4749" width="16.625" style="1" customWidth="1"/>
    <col min="4750" max="4751" width="9" style="1" customWidth="1"/>
    <col min="4752" max="4752" width="9.375" style="1" customWidth="1"/>
    <col min="4753" max="4753" width="16.625" style="1" customWidth="1"/>
    <col min="4754" max="4755" width="9" style="1" customWidth="1"/>
    <col min="4756" max="4756" width="9.375" style="1" customWidth="1"/>
    <col min="4757" max="4757" width="16.625" style="1" customWidth="1"/>
    <col min="4758" max="4759" width="9" style="1" customWidth="1"/>
    <col min="4760" max="4760" width="9.375" style="1" customWidth="1"/>
    <col min="4761" max="4761" width="16.625" style="1" customWidth="1"/>
    <col min="4762" max="4763" width="9" style="1" customWidth="1"/>
    <col min="4764" max="4764" width="9.375" style="1" customWidth="1"/>
    <col min="4765" max="4765" width="16.625" style="1" customWidth="1"/>
    <col min="4766" max="4767" width="9" style="1" customWidth="1"/>
    <col min="4768" max="4768" width="9.375" style="1" customWidth="1"/>
    <col min="4769" max="4769" width="16.625" style="1" customWidth="1"/>
    <col min="4770" max="4771" width="9" style="1" customWidth="1"/>
    <col min="4772" max="4772" width="9.375" style="1" customWidth="1"/>
    <col min="4773" max="4773" width="16.625" style="1" customWidth="1"/>
    <col min="4774" max="4775" width="9" style="1" customWidth="1"/>
    <col min="4776" max="4776" width="9.375" style="1" customWidth="1"/>
    <col min="4777" max="4777" width="16.625" style="1" customWidth="1"/>
    <col min="4778" max="4779" width="9" style="1" customWidth="1"/>
    <col min="4780" max="4780" width="9.375" style="1" customWidth="1"/>
    <col min="4781" max="4781" width="16.625" style="1" customWidth="1"/>
    <col min="4782" max="4783" width="9" style="1" customWidth="1"/>
    <col min="4784" max="4784" width="9.375" style="1" customWidth="1"/>
    <col min="4785" max="4785" width="16.625" style="1" customWidth="1"/>
    <col min="4786" max="4787" width="9" style="1" customWidth="1"/>
    <col min="4788" max="4788" width="9.375" style="1" customWidth="1"/>
    <col min="4789" max="4789" width="16.625" style="1" customWidth="1"/>
    <col min="4790" max="4791" width="9" style="1" customWidth="1"/>
    <col min="4792" max="4792" width="9.375" style="1" customWidth="1"/>
    <col min="4793" max="4793" width="16.625" style="1" customWidth="1"/>
    <col min="4794" max="4795" width="9" style="1" customWidth="1"/>
    <col min="4796" max="4796" width="9.375" style="1" customWidth="1"/>
    <col min="4797" max="4797" width="16.625" style="1" customWidth="1"/>
    <col min="4798" max="4799" width="9" style="1" customWidth="1"/>
    <col min="4800" max="4800" width="9.375" style="1" customWidth="1"/>
    <col min="4801" max="4801" width="16.625" style="1" customWidth="1"/>
    <col min="4802" max="4803" width="9" style="1" customWidth="1"/>
    <col min="4804" max="4804" width="9.375" style="1" customWidth="1"/>
    <col min="4805" max="4805" width="16.625" style="1" customWidth="1"/>
    <col min="4806" max="4807" width="9" style="1" customWidth="1"/>
    <col min="4808" max="4808" width="9.375" style="1" customWidth="1"/>
    <col min="4809" max="4809" width="16.625" style="1" customWidth="1"/>
    <col min="4810" max="4811" width="9" style="1" customWidth="1"/>
    <col min="4812" max="4812" width="9.375" style="1" customWidth="1"/>
    <col min="4813" max="4813" width="16.625" style="1" customWidth="1"/>
    <col min="4814" max="4815" width="9" style="1" customWidth="1"/>
    <col min="4816" max="4816" width="9.375" style="1" customWidth="1"/>
    <col min="4817" max="4817" width="16.625" style="1" customWidth="1"/>
    <col min="4818" max="4819" width="9" style="1" customWidth="1"/>
    <col min="4820" max="4820" width="9.375" style="1" customWidth="1"/>
    <col min="4821" max="4821" width="16.625" style="1" customWidth="1"/>
    <col min="4822" max="4823" width="9" style="1" customWidth="1"/>
    <col min="4824" max="4824" width="9.375" style="1" customWidth="1"/>
    <col min="4825" max="4825" width="16.625" style="1" customWidth="1"/>
    <col min="4826" max="4827" width="9" style="1" customWidth="1"/>
    <col min="4828" max="4828" width="9.375" style="1" customWidth="1"/>
    <col min="4829" max="4829" width="16.625" style="1" customWidth="1"/>
    <col min="4830" max="4831" width="9" style="1" customWidth="1"/>
    <col min="4832" max="4832" width="9.375" style="1" customWidth="1"/>
    <col min="4833" max="4833" width="16.625" style="1" customWidth="1"/>
    <col min="4834" max="4835" width="9" style="1" customWidth="1"/>
    <col min="4836" max="4836" width="9.375" style="1" customWidth="1"/>
    <col min="4837" max="4837" width="16.625" style="1" customWidth="1"/>
    <col min="4838" max="4838" width="9" style="1" customWidth="1"/>
    <col min="4839" max="4839" width="3.375" style="1" customWidth="1"/>
    <col min="4840" max="4840" width="9.375" style="1" customWidth="1"/>
    <col min="4841" max="4841" width="16.625" style="1" customWidth="1"/>
    <col min="4842" max="4843" width="9" style="1" customWidth="1"/>
    <col min="4844" max="4844" width="9.375" style="1" customWidth="1"/>
    <col min="4845" max="4845" width="16.625" style="1" customWidth="1"/>
    <col min="4846" max="4847" width="9" style="1" customWidth="1"/>
    <col min="4848" max="4848" width="9.375" style="1" customWidth="1"/>
    <col min="4849" max="4849" width="16.625" style="1" customWidth="1"/>
    <col min="4850" max="4851" width="9" style="1" customWidth="1"/>
    <col min="4852" max="4852" width="9.375" style="1" customWidth="1"/>
    <col min="4853" max="4853" width="16.625" style="1" customWidth="1"/>
    <col min="4854" max="4855" width="9" style="1" customWidth="1"/>
    <col min="4856" max="4856" width="9.375" style="1" customWidth="1"/>
    <col min="4857" max="4857" width="16.625" style="1" customWidth="1"/>
    <col min="4858" max="4859" width="9" style="1" customWidth="1"/>
    <col min="4860" max="4860" width="9.375" style="1" customWidth="1"/>
    <col min="4861" max="4861" width="16.625" style="1" customWidth="1"/>
    <col min="4862" max="4863" width="9" style="1" customWidth="1"/>
    <col min="4864" max="4864" width="9.375" style="1" customWidth="1"/>
    <col min="4865" max="4865" width="16.625" style="1" customWidth="1"/>
    <col min="4866" max="4867" width="9" style="1" customWidth="1"/>
    <col min="4868" max="4868" width="9.375" style="1" customWidth="1"/>
    <col min="4869" max="4869" width="16.625" style="1" customWidth="1"/>
    <col min="4870" max="4871" width="9" style="1" customWidth="1"/>
    <col min="4872" max="4872" width="9.375" style="1" customWidth="1"/>
    <col min="4873" max="4873" width="16.625" style="1" customWidth="1"/>
    <col min="4874" max="4875" width="9" style="1" customWidth="1"/>
    <col min="4876" max="4876" width="9.375" style="1" customWidth="1"/>
    <col min="4877" max="4877" width="16.625" style="1" customWidth="1"/>
    <col min="4878" max="4943" width="9" style="1"/>
    <col min="4944" max="4944" width="10.375" style="1" customWidth="1"/>
    <col min="4945" max="4945" width="16.625" style="1" customWidth="1"/>
    <col min="4946" max="4947" width="9" style="1" customWidth="1"/>
    <col min="4948" max="4948" width="10.375" style="1" customWidth="1"/>
    <col min="4949" max="4949" width="14.375" style="1" customWidth="1"/>
    <col min="4950" max="4951" width="9" style="1" customWidth="1"/>
    <col min="4952" max="4952" width="9.375" style="1" customWidth="1"/>
    <col min="4953" max="4953" width="16.625" style="1" customWidth="1"/>
    <col min="4954" max="4955" width="9" style="1" customWidth="1"/>
    <col min="4956" max="4956" width="9.375" style="1" customWidth="1"/>
    <col min="4957" max="4957" width="16.625" style="1" customWidth="1"/>
    <col min="4958" max="4959" width="9" style="1" customWidth="1"/>
    <col min="4960" max="4960" width="9.375" style="1" customWidth="1"/>
    <col min="4961" max="4961" width="16.625" style="1" customWidth="1"/>
    <col min="4962" max="4963" width="9" style="1" customWidth="1"/>
    <col min="4964" max="4964" width="9.375" style="1" customWidth="1"/>
    <col min="4965" max="4965" width="16.625" style="1" customWidth="1"/>
    <col min="4966" max="4967" width="9" style="1" customWidth="1"/>
    <col min="4968" max="4968" width="9.375" style="1" customWidth="1"/>
    <col min="4969" max="4969" width="16.625" style="1" customWidth="1"/>
    <col min="4970" max="4971" width="9" style="1" customWidth="1"/>
    <col min="4972" max="4972" width="9.375" style="1" customWidth="1"/>
    <col min="4973" max="4973" width="16.625" style="1" customWidth="1"/>
    <col min="4974" max="4975" width="9" style="1" customWidth="1"/>
    <col min="4976" max="4976" width="9.375" style="1" customWidth="1"/>
    <col min="4977" max="4977" width="16.625" style="1" customWidth="1"/>
    <col min="4978" max="4979" width="9" style="1" customWidth="1"/>
    <col min="4980" max="4980" width="9.375" style="1" customWidth="1"/>
    <col min="4981" max="4981" width="16.625" style="1" customWidth="1"/>
    <col min="4982" max="4983" width="9" style="1" customWidth="1"/>
    <col min="4984" max="4984" width="9.375" style="1" customWidth="1"/>
    <col min="4985" max="4985" width="16.625" style="1" customWidth="1"/>
    <col min="4986" max="4987" width="9" style="1" customWidth="1"/>
    <col min="4988" max="4988" width="9.375" style="1" customWidth="1"/>
    <col min="4989" max="4989" width="16.625" style="1" customWidth="1"/>
    <col min="4990" max="4991" width="9" style="1" customWidth="1"/>
    <col min="4992" max="4992" width="9.375" style="1" customWidth="1"/>
    <col min="4993" max="4993" width="16.625" style="1" customWidth="1"/>
    <col min="4994" max="4995" width="9" style="1" customWidth="1"/>
    <col min="4996" max="4996" width="9.375" style="1" customWidth="1"/>
    <col min="4997" max="4997" width="16.625" style="1" customWidth="1"/>
    <col min="4998" max="4999" width="9" style="1" customWidth="1"/>
    <col min="5000" max="5000" width="9.375" style="1" customWidth="1"/>
    <col min="5001" max="5001" width="16.625" style="1" customWidth="1"/>
    <col min="5002" max="5003" width="9" style="1" customWidth="1"/>
    <col min="5004" max="5004" width="9.375" style="1" customWidth="1"/>
    <col min="5005" max="5005" width="16.625" style="1" customWidth="1"/>
    <col min="5006" max="5007" width="9" style="1" customWidth="1"/>
    <col min="5008" max="5008" width="9.375" style="1" customWidth="1"/>
    <col min="5009" max="5009" width="16.625" style="1" customWidth="1"/>
    <col min="5010" max="5011" width="9" style="1" customWidth="1"/>
    <col min="5012" max="5012" width="9.375" style="1" customWidth="1"/>
    <col min="5013" max="5013" width="16.625" style="1" customWidth="1"/>
    <col min="5014" max="5015" width="9" style="1" customWidth="1"/>
    <col min="5016" max="5016" width="9.375" style="1" customWidth="1"/>
    <col min="5017" max="5017" width="16.625" style="1" customWidth="1"/>
    <col min="5018" max="5019" width="9" style="1" customWidth="1"/>
    <col min="5020" max="5020" width="9.375" style="1" customWidth="1"/>
    <col min="5021" max="5021" width="16.625" style="1" customWidth="1"/>
    <col min="5022" max="5023" width="9" style="1" customWidth="1"/>
    <col min="5024" max="5024" width="9.375" style="1" customWidth="1"/>
    <col min="5025" max="5025" width="16.625" style="1" customWidth="1"/>
    <col min="5026" max="5027" width="9" style="1" customWidth="1"/>
    <col min="5028" max="5028" width="9.375" style="1" customWidth="1"/>
    <col min="5029" max="5029" width="16.625" style="1" customWidth="1"/>
    <col min="5030" max="5031" width="9" style="1" customWidth="1"/>
    <col min="5032" max="5032" width="9.375" style="1" customWidth="1"/>
    <col min="5033" max="5033" width="16.625" style="1" customWidth="1"/>
    <col min="5034" max="5035" width="9" style="1" customWidth="1"/>
    <col min="5036" max="5036" width="9.375" style="1" customWidth="1"/>
    <col min="5037" max="5037" width="16.625" style="1" customWidth="1"/>
    <col min="5038" max="5039" width="9" style="1" customWidth="1"/>
    <col min="5040" max="5040" width="9.375" style="1" customWidth="1"/>
    <col min="5041" max="5041" width="16.625" style="1" customWidth="1"/>
    <col min="5042" max="5043" width="9" style="1" customWidth="1"/>
    <col min="5044" max="5044" width="9.375" style="1" customWidth="1"/>
    <col min="5045" max="5045" width="16.625" style="1" customWidth="1"/>
    <col min="5046" max="5047" width="9" style="1" customWidth="1"/>
    <col min="5048" max="5048" width="9.375" style="1" customWidth="1"/>
    <col min="5049" max="5049" width="16.625" style="1" customWidth="1"/>
    <col min="5050" max="5051" width="9" style="1" customWidth="1"/>
    <col min="5052" max="5052" width="9.375" style="1" customWidth="1"/>
    <col min="5053" max="5053" width="16.625" style="1" customWidth="1"/>
    <col min="5054" max="5055" width="9" style="1" customWidth="1"/>
    <col min="5056" max="5056" width="9.375" style="1" customWidth="1"/>
    <col min="5057" max="5057" width="16.625" style="1" customWidth="1"/>
    <col min="5058" max="5059" width="9" style="1" customWidth="1"/>
    <col min="5060" max="5060" width="9.375" style="1" customWidth="1"/>
    <col min="5061" max="5061" width="16.625" style="1" customWidth="1"/>
    <col min="5062" max="5063" width="9" style="1" customWidth="1"/>
    <col min="5064" max="5064" width="9.375" style="1" customWidth="1"/>
    <col min="5065" max="5065" width="16.625" style="1" customWidth="1"/>
    <col min="5066" max="5067" width="9" style="1" customWidth="1"/>
    <col min="5068" max="5068" width="9.375" style="1" customWidth="1"/>
    <col min="5069" max="5069" width="16.625" style="1" customWidth="1"/>
    <col min="5070" max="5071" width="9" style="1" customWidth="1"/>
    <col min="5072" max="5072" width="9.375" style="1" customWidth="1"/>
    <col min="5073" max="5073" width="16.625" style="1" customWidth="1"/>
    <col min="5074" max="5075" width="9" style="1" customWidth="1"/>
    <col min="5076" max="5076" width="9.375" style="1" customWidth="1"/>
    <col min="5077" max="5077" width="16.625" style="1" customWidth="1"/>
    <col min="5078" max="5079" width="9" style="1" customWidth="1"/>
    <col min="5080" max="5080" width="9.375" style="1" customWidth="1"/>
    <col min="5081" max="5081" width="16.625" style="1" customWidth="1"/>
    <col min="5082" max="5083" width="9" style="1" customWidth="1"/>
    <col min="5084" max="5084" width="9.375" style="1" customWidth="1"/>
    <col min="5085" max="5085" width="16.625" style="1" customWidth="1"/>
    <col min="5086" max="5087" width="9" style="1" customWidth="1"/>
    <col min="5088" max="5088" width="9.375" style="1" customWidth="1"/>
    <col min="5089" max="5089" width="16.625" style="1" customWidth="1"/>
    <col min="5090" max="5091" width="9" style="1" customWidth="1"/>
    <col min="5092" max="5092" width="9.375" style="1" customWidth="1"/>
    <col min="5093" max="5093" width="16.625" style="1" customWidth="1"/>
    <col min="5094" max="5094" width="9" style="1" customWidth="1"/>
    <col min="5095" max="5095" width="3.375" style="1" customWidth="1"/>
    <col min="5096" max="5096" width="9.375" style="1" customWidth="1"/>
    <col min="5097" max="5097" width="16.625" style="1" customWidth="1"/>
    <col min="5098" max="5099" width="9" style="1" customWidth="1"/>
    <col min="5100" max="5100" width="9.375" style="1" customWidth="1"/>
    <col min="5101" max="5101" width="16.625" style="1" customWidth="1"/>
    <col min="5102" max="5103" width="9" style="1" customWidth="1"/>
    <col min="5104" max="5104" width="9.375" style="1" customWidth="1"/>
    <col min="5105" max="5105" width="16.625" style="1" customWidth="1"/>
    <col min="5106" max="5107" width="9" style="1" customWidth="1"/>
    <col min="5108" max="5108" width="9.375" style="1" customWidth="1"/>
    <col min="5109" max="5109" width="16.625" style="1" customWidth="1"/>
    <col min="5110" max="5111" width="9" style="1" customWidth="1"/>
    <col min="5112" max="5112" width="9.375" style="1" customWidth="1"/>
    <col min="5113" max="5113" width="16.625" style="1" customWidth="1"/>
    <col min="5114" max="5115" width="9" style="1" customWidth="1"/>
    <col min="5116" max="5116" width="9.375" style="1" customWidth="1"/>
    <col min="5117" max="5117" width="16.625" style="1" customWidth="1"/>
    <col min="5118" max="5119" width="9" style="1" customWidth="1"/>
    <col min="5120" max="5120" width="9.375" style="1" customWidth="1"/>
    <col min="5121" max="5121" width="16.625" style="1" customWidth="1"/>
    <col min="5122" max="5123" width="9" style="1" customWidth="1"/>
    <col min="5124" max="5124" width="9.375" style="1" customWidth="1"/>
    <col min="5125" max="5125" width="16.625" style="1" customWidth="1"/>
    <col min="5126" max="5127" width="9" style="1" customWidth="1"/>
    <col min="5128" max="5128" width="9.375" style="1" customWidth="1"/>
    <col min="5129" max="5129" width="16.625" style="1" customWidth="1"/>
    <col min="5130" max="5131" width="9" style="1" customWidth="1"/>
    <col min="5132" max="5132" width="9.375" style="1" customWidth="1"/>
    <col min="5133" max="5133" width="16.625" style="1" customWidth="1"/>
    <col min="5134" max="5199" width="9" style="1"/>
    <col min="5200" max="5200" width="10.375" style="1" customWidth="1"/>
    <col min="5201" max="5201" width="16.625" style="1" customWidth="1"/>
    <col min="5202" max="5203" width="9" style="1" customWidth="1"/>
    <col min="5204" max="5204" width="10.375" style="1" customWidth="1"/>
    <col min="5205" max="5205" width="14.375" style="1" customWidth="1"/>
    <col min="5206" max="5207" width="9" style="1" customWidth="1"/>
    <col min="5208" max="5208" width="9.375" style="1" customWidth="1"/>
    <col min="5209" max="5209" width="16.625" style="1" customWidth="1"/>
    <col min="5210" max="5211" width="9" style="1" customWidth="1"/>
    <col min="5212" max="5212" width="9.375" style="1" customWidth="1"/>
    <col min="5213" max="5213" width="16.625" style="1" customWidth="1"/>
    <col min="5214" max="5215" width="9" style="1" customWidth="1"/>
    <col min="5216" max="5216" width="9.375" style="1" customWidth="1"/>
    <col min="5217" max="5217" width="16.625" style="1" customWidth="1"/>
    <col min="5218" max="5219" width="9" style="1" customWidth="1"/>
    <col min="5220" max="5220" width="9.375" style="1" customWidth="1"/>
    <col min="5221" max="5221" width="16.625" style="1" customWidth="1"/>
    <col min="5222" max="5223" width="9" style="1" customWidth="1"/>
    <col min="5224" max="5224" width="9.375" style="1" customWidth="1"/>
    <col min="5225" max="5225" width="16.625" style="1" customWidth="1"/>
    <col min="5226" max="5227" width="9" style="1" customWidth="1"/>
    <col min="5228" max="5228" width="9.375" style="1" customWidth="1"/>
    <col min="5229" max="5229" width="16.625" style="1" customWidth="1"/>
    <col min="5230" max="5231" width="9" style="1" customWidth="1"/>
    <col min="5232" max="5232" width="9.375" style="1" customWidth="1"/>
    <col min="5233" max="5233" width="16.625" style="1" customWidth="1"/>
    <col min="5234" max="5235" width="9" style="1" customWidth="1"/>
    <col min="5236" max="5236" width="9.375" style="1" customWidth="1"/>
    <col min="5237" max="5237" width="16.625" style="1" customWidth="1"/>
    <col min="5238" max="5239" width="9" style="1" customWidth="1"/>
    <col min="5240" max="5240" width="9.375" style="1" customWidth="1"/>
    <col min="5241" max="5241" width="16.625" style="1" customWidth="1"/>
    <col min="5242" max="5243" width="9" style="1" customWidth="1"/>
    <col min="5244" max="5244" width="9.375" style="1" customWidth="1"/>
    <col min="5245" max="5245" width="16.625" style="1" customWidth="1"/>
    <col min="5246" max="5247" width="9" style="1" customWidth="1"/>
    <col min="5248" max="5248" width="9.375" style="1" customWidth="1"/>
    <col min="5249" max="5249" width="16.625" style="1" customWidth="1"/>
    <col min="5250" max="5251" width="9" style="1" customWidth="1"/>
    <col min="5252" max="5252" width="9.375" style="1" customWidth="1"/>
    <col min="5253" max="5253" width="16.625" style="1" customWidth="1"/>
    <col min="5254" max="5255" width="9" style="1" customWidth="1"/>
    <col min="5256" max="5256" width="9.375" style="1" customWidth="1"/>
    <col min="5257" max="5257" width="16.625" style="1" customWidth="1"/>
    <col min="5258" max="5259" width="9" style="1" customWidth="1"/>
    <col min="5260" max="5260" width="9.375" style="1" customWidth="1"/>
    <col min="5261" max="5261" width="16.625" style="1" customWidth="1"/>
    <col min="5262" max="5263" width="9" style="1" customWidth="1"/>
    <col min="5264" max="5264" width="9.375" style="1" customWidth="1"/>
    <col min="5265" max="5265" width="16.625" style="1" customWidth="1"/>
    <col min="5266" max="5267" width="9" style="1" customWidth="1"/>
    <col min="5268" max="5268" width="9.375" style="1" customWidth="1"/>
    <col min="5269" max="5269" width="16.625" style="1" customWidth="1"/>
    <col min="5270" max="5271" width="9" style="1" customWidth="1"/>
    <col min="5272" max="5272" width="9.375" style="1" customWidth="1"/>
    <col min="5273" max="5273" width="16.625" style="1" customWidth="1"/>
    <col min="5274" max="5275" width="9" style="1" customWidth="1"/>
    <col min="5276" max="5276" width="9.375" style="1" customWidth="1"/>
    <col min="5277" max="5277" width="16.625" style="1" customWidth="1"/>
    <col min="5278" max="5279" width="9" style="1" customWidth="1"/>
    <col min="5280" max="5280" width="9.375" style="1" customWidth="1"/>
    <col min="5281" max="5281" width="16.625" style="1" customWidth="1"/>
    <col min="5282" max="5283" width="9" style="1" customWidth="1"/>
    <col min="5284" max="5284" width="9.375" style="1" customWidth="1"/>
    <col min="5285" max="5285" width="16.625" style="1" customWidth="1"/>
    <col min="5286" max="5287" width="9" style="1" customWidth="1"/>
    <col min="5288" max="5288" width="9.375" style="1" customWidth="1"/>
    <col min="5289" max="5289" width="16.625" style="1" customWidth="1"/>
    <col min="5290" max="5291" width="9" style="1" customWidth="1"/>
    <col min="5292" max="5292" width="9.375" style="1" customWidth="1"/>
    <col min="5293" max="5293" width="16.625" style="1" customWidth="1"/>
    <col min="5294" max="5295" width="9" style="1" customWidth="1"/>
    <col min="5296" max="5296" width="9.375" style="1" customWidth="1"/>
    <col min="5297" max="5297" width="16.625" style="1" customWidth="1"/>
    <col min="5298" max="5299" width="9" style="1" customWidth="1"/>
    <col min="5300" max="5300" width="9.375" style="1" customWidth="1"/>
    <col min="5301" max="5301" width="16.625" style="1" customWidth="1"/>
    <col min="5302" max="5303" width="9" style="1" customWidth="1"/>
    <col min="5304" max="5304" width="9.375" style="1" customWidth="1"/>
    <col min="5305" max="5305" width="16.625" style="1" customWidth="1"/>
    <col min="5306" max="5307" width="9" style="1" customWidth="1"/>
    <col min="5308" max="5308" width="9.375" style="1" customWidth="1"/>
    <col min="5309" max="5309" width="16.625" style="1" customWidth="1"/>
    <col min="5310" max="5311" width="9" style="1" customWidth="1"/>
    <col min="5312" max="5312" width="9.375" style="1" customWidth="1"/>
    <col min="5313" max="5313" width="16.625" style="1" customWidth="1"/>
    <col min="5314" max="5315" width="9" style="1" customWidth="1"/>
    <col min="5316" max="5316" width="9.375" style="1" customWidth="1"/>
    <col min="5317" max="5317" width="16.625" style="1" customWidth="1"/>
    <col min="5318" max="5319" width="9" style="1" customWidth="1"/>
    <col min="5320" max="5320" width="9.375" style="1" customWidth="1"/>
    <col min="5321" max="5321" width="16.625" style="1" customWidth="1"/>
    <col min="5322" max="5323" width="9" style="1" customWidth="1"/>
    <col min="5324" max="5324" width="9.375" style="1" customWidth="1"/>
    <col min="5325" max="5325" width="16.625" style="1" customWidth="1"/>
    <col min="5326" max="5327" width="9" style="1" customWidth="1"/>
    <col min="5328" max="5328" width="9.375" style="1" customWidth="1"/>
    <col min="5329" max="5329" width="16.625" style="1" customWidth="1"/>
    <col min="5330" max="5331" width="9" style="1" customWidth="1"/>
    <col min="5332" max="5332" width="9.375" style="1" customWidth="1"/>
    <col min="5333" max="5333" width="16.625" style="1" customWidth="1"/>
    <col min="5334" max="5335" width="9" style="1" customWidth="1"/>
    <col min="5336" max="5336" width="9.375" style="1" customWidth="1"/>
    <col min="5337" max="5337" width="16.625" style="1" customWidth="1"/>
    <col min="5338" max="5339" width="9" style="1" customWidth="1"/>
    <col min="5340" max="5340" width="9.375" style="1" customWidth="1"/>
    <col min="5341" max="5341" width="16.625" style="1" customWidth="1"/>
    <col min="5342" max="5343" width="9" style="1" customWidth="1"/>
    <col min="5344" max="5344" width="9.375" style="1" customWidth="1"/>
    <col min="5345" max="5345" width="16.625" style="1" customWidth="1"/>
    <col min="5346" max="5347" width="9" style="1" customWidth="1"/>
    <col min="5348" max="5348" width="9.375" style="1" customWidth="1"/>
    <col min="5349" max="5349" width="16.625" style="1" customWidth="1"/>
    <col min="5350" max="5350" width="9" style="1" customWidth="1"/>
    <col min="5351" max="5351" width="3.375" style="1" customWidth="1"/>
    <col min="5352" max="5352" width="9.375" style="1" customWidth="1"/>
    <col min="5353" max="5353" width="16.625" style="1" customWidth="1"/>
    <col min="5354" max="5355" width="9" style="1" customWidth="1"/>
    <col min="5356" max="5356" width="9.375" style="1" customWidth="1"/>
    <col min="5357" max="5357" width="16.625" style="1" customWidth="1"/>
    <col min="5358" max="5359" width="9" style="1" customWidth="1"/>
    <col min="5360" max="5360" width="9.375" style="1" customWidth="1"/>
    <col min="5361" max="5361" width="16.625" style="1" customWidth="1"/>
    <col min="5362" max="5363" width="9" style="1" customWidth="1"/>
    <col min="5364" max="5364" width="9.375" style="1" customWidth="1"/>
    <col min="5365" max="5365" width="16.625" style="1" customWidth="1"/>
    <col min="5366" max="5367" width="9" style="1" customWidth="1"/>
    <col min="5368" max="5368" width="9.375" style="1" customWidth="1"/>
    <col min="5369" max="5369" width="16.625" style="1" customWidth="1"/>
    <col min="5370" max="5371" width="9" style="1" customWidth="1"/>
    <col min="5372" max="5372" width="9.375" style="1" customWidth="1"/>
    <col min="5373" max="5373" width="16.625" style="1" customWidth="1"/>
    <col min="5374" max="5375" width="9" style="1" customWidth="1"/>
    <col min="5376" max="5376" width="9.375" style="1" customWidth="1"/>
    <col min="5377" max="5377" width="16.625" style="1" customWidth="1"/>
    <col min="5378" max="5379" width="9" style="1" customWidth="1"/>
    <col min="5380" max="5380" width="9.375" style="1" customWidth="1"/>
    <col min="5381" max="5381" width="16.625" style="1" customWidth="1"/>
    <col min="5382" max="5383" width="9" style="1" customWidth="1"/>
    <col min="5384" max="5384" width="9.375" style="1" customWidth="1"/>
    <col min="5385" max="5385" width="16.625" style="1" customWidth="1"/>
    <col min="5386" max="5387" width="9" style="1" customWidth="1"/>
    <col min="5388" max="5388" width="9.375" style="1" customWidth="1"/>
    <col min="5389" max="5389" width="16.625" style="1" customWidth="1"/>
    <col min="5390" max="5455" width="9" style="1"/>
    <col min="5456" max="5456" width="10.375" style="1" customWidth="1"/>
    <col min="5457" max="5457" width="16.625" style="1" customWidth="1"/>
    <col min="5458" max="5459" width="9" style="1" customWidth="1"/>
    <col min="5460" max="5460" width="10.375" style="1" customWidth="1"/>
    <col min="5461" max="5461" width="14.375" style="1" customWidth="1"/>
    <col min="5462" max="5463" width="9" style="1" customWidth="1"/>
    <col min="5464" max="5464" width="9.375" style="1" customWidth="1"/>
    <col min="5465" max="5465" width="16.625" style="1" customWidth="1"/>
    <col min="5466" max="5467" width="9" style="1" customWidth="1"/>
    <col min="5468" max="5468" width="9.375" style="1" customWidth="1"/>
    <col min="5469" max="5469" width="16.625" style="1" customWidth="1"/>
    <col min="5470" max="5471" width="9" style="1" customWidth="1"/>
    <col min="5472" max="5472" width="9.375" style="1" customWidth="1"/>
    <col min="5473" max="5473" width="16.625" style="1" customWidth="1"/>
    <col min="5474" max="5475" width="9" style="1" customWidth="1"/>
    <col min="5476" max="5476" width="9.375" style="1" customWidth="1"/>
    <col min="5477" max="5477" width="16.625" style="1" customWidth="1"/>
    <col min="5478" max="5479" width="9" style="1" customWidth="1"/>
    <col min="5480" max="5480" width="9.375" style="1" customWidth="1"/>
    <col min="5481" max="5481" width="16.625" style="1" customWidth="1"/>
    <col min="5482" max="5483" width="9" style="1" customWidth="1"/>
    <col min="5484" max="5484" width="9.375" style="1" customWidth="1"/>
    <col min="5485" max="5485" width="16.625" style="1" customWidth="1"/>
    <col min="5486" max="5487" width="9" style="1" customWidth="1"/>
    <col min="5488" max="5488" width="9.375" style="1" customWidth="1"/>
    <col min="5489" max="5489" width="16.625" style="1" customWidth="1"/>
    <col min="5490" max="5491" width="9" style="1" customWidth="1"/>
    <col min="5492" max="5492" width="9.375" style="1" customWidth="1"/>
    <col min="5493" max="5493" width="16.625" style="1" customWidth="1"/>
    <col min="5494" max="5495" width="9" style="1" customWidth="1"/>
    <col min="5496" max="5496" width="9.375" style="1" customWidth="1"/>
    <col min="5497" max="5497" width="16.625" style="1" customWidth="1"/>
    <col min="5498" max="5499" width="9" style="1" customWidth="1"/>
    <col min="5500" max="5500" width="9.375" style="1" customWidth="1"/>
    <col min="5501" max="5501" width="16.625" style="1" customWidth="1"/>
    <col min="5502" max="5503" width="9" style="1" customWidth="1"/>
    <col min="5504" max="5504" width="9.375" style="1" customWidth="1"/>
    <col min="5505" max="5505" width="16.625" style="1" customWidth="1"/>
    <col min="5506" max="5507" width="9" style="1" customWidth="1"/>
    <col min="5508" max="5508" width="9.375" style="1" customWidth="1"/>
    <col min="5509" max="5509" width="16.625" style="1" customWidth="1"/>
    <col min="5510" max="5511" width="9" style="1" customWidth="1"/>
    <col min="5512" max="5512" width="9.375" style="1" customWidth="1"/>
    <col min="5513" max="5513" width="16.625" style="1" customWidth="1"/>
    <col min="5514" max="5515" width="9" style="1" customWidth="1"/>
    <col min="5516" max="5516" width="9.375" style="1" customWidth="1"/>
    <col min="5517" max="5517" width="16.625" style="1" customWidth="1"/>
    <col min="5518" max="5519" width="9" style="1" customWidth="1"/>
    <col min="5520" max="5520" width="9.375" style="1" customWidth="1"/>
    <col min="5521" max="5521" width="16.625" style="1" customWidth="1"/>
    <col min="5522" max="5523" width="9" style="1" customWidth="1"/>
    <col min="5524" max="5524" width="9.375" style="1" customWidth="1"/>
    <col min="5525" max="5525" width="16.625" style="1" customWidth="1"/>
    <col min="5526" max="5527" width="9" style="1" customWidth="1"/>
    <col min="5528" max="5528" width="9.375" style="1" customWidth="1"/>
    <col min="5529" max="5529" width="16.625" style="1" customWidth="1"/>
    <col min="5530" max="5531" width="9" style="1" customWidth="1"/>
    <col min="5532" max="5532" width="9.375" style="1" customWidth="1"/>
    <col min="5533" max="5533" width="16.625" style="1" customWidth="1"/>
    <col min="5534" max="5535" width="9" style="1" customWidth="1"/>
    <col min="5536" max="5536" width="9.375" style="1" customWidth="1"/>
    <col min="5537" max="5537" width="16.625" style="1" customWidth="1"/>
    <col min="5538" max="5539" width="9" style="1" customWidth="1"/>
    <col min="5540" max="5540" width="9.375" style="1" customWidth="1"/>
    <col min="5541" max="5541" width="16.625" style="1" customWidth="1"/>
    <col min="5542" max="5543" width="9" style="1" customWidth="1"/>
    <col min="5544" max="5544" width="9.375" style="1" customWidth="1"/>
    <col min="5545" max="5545" width="16.625" style="1" customWidth="1"/>
    <col min="5546" max="5547" width="9" style="1" customWidth="1"/>
    <col min="5548" max="5548" width="9.375" style="1" customWidth="1"/>
    <col min="5549" max="5549" width="16.625" style="1" customWidth="1"/>
    <col min="5550" max="5551" width="9" style="1" customWidth="1"/>
    <col min="5552" max="5552" width="9.375" style="1" customWidth="1"/>
    <col min="5553" max="5553" width="16.625" style="1" customWidth="1"/>
    <col min="5554" max="5555" width="9" style="1" customWidth="1"/>
    <col min="5556" max="5556" width="9.375" style="1" customWidth="1"/>
    <col min="5557" max="5557" width="16.625" style="1" customWidth="1"/>
    <col min="5558" max="5559" width="9" style="1" customWidth="1"/>
    <col min="5560" max="5560" width="9.375" style="1" customWidth="1"/>
    <col min="5561" max="5561" width="16.625" style="1" customWidth="1"/>
    <col min="5562" max="5563" width="9" style="1" customWidth="1"/>
    <col min="5564" max="5564" width="9.375" style="1" customWidth="1"/>
    <col min="5565" max="5565" width="16.625" style="1" customWidth="1"/>
    <col min="5566" max="5567" width="9" style="1" customWidth="1"/>
    <col min="5568" max="5568" width="9.375" style="1" customWidth="1"/>
    <col min="5569" max="5569" width="16.625" style="1" customWidth="1"/>
    <col min="5570" max="5571" width="9" style="1" customWidth="1"/>
    <col min="5572" max="5572" width="9.375" style="1" customWidth="1"/>
    <col min="5573" max="5573" width="16.625" style="1" customWidth="1"/>
    <col min="5574" max="5575" width="9" style="1" customWidth="1"/>
    <col min="5576" max="5576" width="9.375" style="1" customWidth="1"/>
    <col min="5577" max="5577" width="16.625" style="1" customWidth="1"/>
    <col min="5578" max="5579" width="9" style="1" customWidth="1"/>
    <col min="5580" max="5580" width="9.375" style="1" customWidth="1"/>
    <col min="5581" max="5581" width="16.625" style="1" customWidth="1"/>
    <col min="5582" max="5583" width="9" style="1" customWidth="1"/>
    <col min="5584" max="5584" width="9.375" style="1" customWidth="1"/>
    <col min="5585" max="5585" width="16.625" style="1" customWidth="1"/>
    <col min="5586" max="5587" width="9" style="1" customWidth="1"/>
    <col min="5588" max="5588" width="9.375" style="1" customWidth="1"/>
    <col min="5589" max="5589" width="16.625" style="1" customWidth="1"/>
    <col min="5590" max="5591" width="9" style="1" customWidth="1"/>
    <col min="5592" max="5592" width="9.375" style="1" customWidth="1"/>
    <col min="5593" max="5593" width="16.625" style="1" customWidth="1"/>
    <col min="5594" max="5595" width="9" style="1" customWidth="1"/>
    <col min="5596" max="5596" width="9.375" style="1" customWidth="1"/>
    <col min="5597" max="5597" width="16.625" style="1" customWidth="1"/>
    <col min="5598" max="5599" width="9" style="1" customWidth="1"/>
    <col min="5600" max="5600" width="9.375" style="1" customWidth="1"/>
    <col min="5601" max="5601" width="16.625" style="1" customWidth="1"/>
    <col min="5602" max="5603" width="9" style="1" customWidth="1"/>
    <col min="5604" max="5604" width="9.375" style="1" customWidth="1"/>
    <col min="5605" max="5605" width="16.625" style="1" customWidth="1"/>
    <col min="5606" max="5606" width="9" style="1" customWidth="1"/>
    <col min="5607" max="5607" width="3.375" style="1" customWidth="1"/>
    <col min="5608" max="5608" width="9.375" style="1" customWidth="1"/>
    <col min="5609" max="5609" width="16.625" style="1" customWidth="1"/>
    <col min="5610" max="5611" width="9" style="1" customWidth="1"/>
    <col min="5612" max="5612" width="9.375" style="1" customWidth="1"/>
    <col min="5613" max="5613" width="16.625" style="1" customWidth="1"/>
    <col min="5614" max="5615" width="9" style="1" customWidth="1"/>
    <col min="5616" max="5616" width="9.375" style="1" customWidth="1"/>
    <col min="5617" max="5617" width="16.625" style="1" customWidth="1"/>
    <col min="5618" max="5619" width="9" style="1" customWidth="1"/>
    <col min="5620" max="5620" width="9.375" style="1" customWidth="1"/>
    <col min="5621" max="5621" width="16.625" style="1" customWidth="1"/>
    <col min="5622" max="5623" width="9" style="1" customWidth="1"/>
    <col min="5624" max="5624" width="9.375" style="1" customWidth="1"/>
    <col min="5625" max="5625" width="16.625" style="1" customWidth="1"/>
    <col min="5626" max="5627" width="9" style="1" customWidth="1"/>
    <col min="5628" max="5628" width="9.375" style="1" customWidth="1"/>
    <col min="5629" max="5629" width="16.625" style="1" customWidth="1"/>
    <col min="5630" max="5631" width="9" style="1" customWidth="1"/>
    <col min="5632" max="5632" width="9.375" style="1" customWidth="1"/>
    <col min="5633" max="5633" width="16.625" style="1" customWidth="1"/>
    <col min="5634" max="5635" width="9" style="1" customWidth="1"/>
    <col min="5636" max="5636" width="9.375" style="1" customWidth="1"/>
    <col min="5637" max="5637" width="16.625" style="1" customWidth="1"/>
    <col min="5638" max="5639" width="9" style="1" customWidth="1"/>
    <col min="5640" max="5640" width="9.375" style="1" customWidth="1"/>
    <col min="5641" max="5641" width="16.625" style="1" customWidth="1"/>
    <col min="5642" max="5643" width="9" style="1" customWidth="1"/>
    <col min="5644" max="5644" width="9.375" style="1" customWidth="1"/>
    <col min="5645" max="5645" width="16.625" style="1" customWidth="1"/>
    <col min="5646" max="5711" width="9" style="1"/>
    <col min="5712" max="5712" width="10.375" style="1" customWidth="1"/>
    <col min="5713" max="5713" width="16.625" style="1" customWidth="1"/>
    <col min="5714" max="5715" width="9" style="1" customWidth="1"/>
    <col min="5716" max="5716" width="10.375" style="1" customWidth="1"/>
    <col min="5717" max="5717" width="14.375" style="1" customWidth="1"/>
    <col min="5718" max="5719" width="9" style="1" customWidth="1"/>
    <col min="5720" max="5720" width="9.375" style="1" customWidth="1"/>
    <col min="5721" max="5721" width="16.625" style="1" customWidth="1"/>
    <col min="5722" max="5723" width="9" style="1" customWidth="1"/>
    <col min="5724" max="5724" width="9.375" style="1" customWidth="1"/>
    <col min="5725" max="5725" width="16.625" style="1" customWidth="1"/>
    <col min="5726" max="5727" width="9" style="1" customWidth="1"/>
    <col min="5728" max="5728" width="9.375" style="1" customWidth="1"/>
    <col min="5729" max="5729" width="16.625" style="1" customWidth="1"/>
    <col min="5730" max="5731" width="9" style="1" customWidth="1"/>
    <col min="5732" max="5732" width="9.375" style="1" customWidth="1"/>
    <col min="5733" max="5733" width="16.625" style="1" customWidth="1"/>
    <col min="5734" max="5735" width="9" style="1" customWidth="1"/>
    <col min="5736" max="5736" width="9.375" style="1" customWidth="1"/>
    <col min="5737" max="5737" width="16.625" style="1" customWidth="1"/>
    <col min="5738" max="5739" width="9" style="1" customWidth="1"/>
    <col min="5740" max="5740" width="9.375" style="1" customWidth="1"/>
    <col min="5741" max="5741" width="16.625" style="1" customWidth="1"/>
    <col min="5742" max="5743" width="9" style="1" customWidth="1"/>
    <col min="5744" max="5744" width="9.375" style="1" customWidth="1"/>
    <col min="5745" max="5745" width="16.625" style="1" customWidth="1"/>
    <col min="5746" max="5747" width="9" style="1" customWidth="1"/>
    <col min="5748" max="5748" width="9.375" style="1" customWidth="1"/>
    <col min="5749" max="5749" width="16.625" style="1" customWidth="1"/>
    <col min="5750" max="5751" width="9" style="1" customWidth="1"/>
    <col min="5752" max="5752" width="9.375" style="1" customWidth="1"/>
    <col min="5753" max="5753" width="16.625" style="1" customWidth="1"/>
    <col min="5754" max="5755" width="9" style="1" customWidth="1"/>
    <col min="5756" max="5756" width="9.375" style="1" customWidth="1"/>
    <col min="5757" max="5757" width="16.625" style="1" customWidth="1"/>
    <col min="5758" max="5759" width="9" style="1" customWidth="1"/>
    <col min="5760" max="5760" width="9.375" style="1" customWidth="1"/>
    <col min="5761" max="5761" width="16.625" style="1" customWidth="1"/>
    <col min="5762" max="5763" width="9" style="1" customWidth="1"/>
    <col min="5764" max="5764" width="9.375" style="1" customWidth="1"/>
    <col min="5765" max="5765" width="16.625" style="1" customWidth="1"/>
    <col min="5766" max="5767" width="9" style="1" customWidth="1"/>
    <col min="5768" max="5768" width="9.375" style="1" customWidth="1"/>
    <col min="5769" max="5769" width="16.625" style="1" customWidth="1"/>
    <col min="5770" max="5771" width="9" style="1" customWidth="1"/>
    <col min="5772" max="5772" width="9.375" style="1" customWidth="1"/>
    <col min="5773" max="5773" width="16.625" style="1" customWidth="1"/>
    <col min="5774" max="5775" width="9" style="1" customWidth="1"/>
    <col min="5776" max="5776" width="9.375" style="1" customWidth="1"/>
    <col min="5777" max="5777" width="16.625" style="1" customWidth="1"/>
    <col min="5778" max="5779" width="9" style="1" customWidth="1"/>
    <col min="5780" max="5780" width="9.375" style="1" customWidth="1"/>
    <col min="5781" max="5781" width="16.625" style="1" customWidth="1"/>
    <col min="5782" max="5783" width="9" style="1" customWidth="1"/>
    <col min="5784" max="5784" width="9.375" style="1" customWidth="1"/>
    <col min="5785" max="5785" width="16.625" style="1" customWidth="1"/>
    <col min="5786" max="5787" width="9" style="1" customWidth="1"/>
    <col min="5788" max="5788" width="9.375" style="1" customWidth="1"/>
    <col min="5789" max="5789" width="16.625" style="1" customWidth="1"/>
    <col min="5790" max="5791" width="9" style="1" customWidth="1"/>
    <col min="5792" max="5792" width="9.375" style="1" customWidth="1"/>
    <col min="5793" max="5793" width="16.625" style="1" customWidth="1"/>
    <col min="5794" max="5795" width="9" style="1" customWidth="1"/>
    <col min="5796" max="5796" width="9.375" style="1" customWidth="1"/>
    <col min="5797" max="5797" width="16.625" style="1" customWidth="1"/>
    <col min="5798" max="5799" width="9" style="1" customWidth="1"/>
    <col min="5800" max="5800" width="9.375" style="1" customWidth="1"/>
    <col min="5801" max="5801" width="16.625" style="1" customWidth="1"/>
    <col min="5802" max="5803" width="9" style="1" customWidth="1"/>
    <col min="5804" max="5804" width="9.375" style="1" customWidth="1"/>
    <col min="5805" max="5805" width="16.625" style="1" customWidth="1"/>
    <col min="5806" max="5807" width="9" style="1" customWidth="1"/>
    <col min="5808" max="5808" width="9.375" style="1" customWidth="1"/>
    <col min="5809" max="5809" width="16.625" style="1" customWidth="1"/>
    <col min="5810" max="5811" width="9" style="1" customWidth="1"/>
    <col min="5812" max="5812" width="9.375" style="1" customWidth="1"/>
    <col min="5813" max="5813" width="16.625" style="1" customWidth="1"/>
    <col min="5814" max="5815" width="9" style="1" customWidth="1"/>
    <col min="5816" max="5816" width="9.375" style="1" customWidth="1"/>
    <col min="5817" max="5817" width="16.625" style="1" customWidth="1"/>
    <col min="5818" max="5819" width="9" style="1" customWidth="1"/>
    <col min="5820" max="5820" width="9.375" style="1" customWidth="1"/>
    <col min="5821" max="5821" width="16.625" style="1" customWidth="1"/>
    <col min="5822" max="5823" width="9" style="1" customWidth="1"/>
    <col min="5824" max="5824" width="9.375" style="1" customWidth="1"/>
    <col min="5825" max="5825" width="16.625" style="1" customWidth="1"/>
    <col min="5826" max="5827" width="9" style="1" customWidth="1"/>
    <col min="5828" max="5828" width="9.375" style="1" customWidth="1"/>
    <col min="5829" max="5829" width="16.625" style="1" customWidth="1"/>
    <col min="5830" max="5831" width="9" style="1" customWidth="1"/>
    <col min="5832" max="5832" width="9.375" style="1" customWidth="1"/>
    <col min="5833" max="5833" width="16.625" style="1" customWidth="1"/>
    <col min="5834" max="5835" width="9" style="1" customWidth="1"/>
    <col min="5836" max="5836" width="9.375" style="1" customWidth="1"/>
    <col min="5837" max="5837" width="16.625" style="1" customWidth="1"/>
    <col min="5838" max="5839" width="9" style="1" customWidth="1"/>
    <col min="5840" max="5840" width="9.375" style="1" customWidth="1"/>
    <col min="5841" max="5841" width="16.625" style="1" customWidth="1"/>
    <col min="5842" max="5843" width="9" style="1" customWidth="1"/>
    <col min="5844" max="5844" width="9.375" style="1" customWidth="1"/>
    <col min="5845" max="5845" width="16.625" style="1" customWidth="1"/>
    <col min="5846" max="5847" width="9" style="1" customWidth="1"/>
    <col min="5848" max="5848" width="9.375" style="1" customWidth="1"/>
    <col min="5849" max="5849" width="16.625" style="1" customWidth="1"/>
    <col min="5850" max="5851" width="9" style="1" customWidth="1"/>
    <col min="5852" max="5852" width="9.375" style="1" customWidth="1"/>
    <col min="5853" max="5853" width="16.625" style="1" customWidth="1"/>
    <col min="5854" max="5855" width="9" style="1" customWidth="1"/>
    <col min="5856" max="5856" width="9.375" style="1" customWidth="1"/>
    <col min="5857" max="5857" width="16.625" style="1" customWidth="1"/>
    <col min="5858" max="5859" width="9" style="1" customWidth="1"/>
    <col min="5860" max="5860" width="9.375" style="1" customWidth="1"/>
    <col min="5861" max="5861" width="16.625" style="1" customWidth="1"/>
    <col min="5862" max="5862" width="9" style="1" customWidth="1"/>
    <col min="5863" max="5863" width="3.375" style="1" customWidth="1"/>
    <col min="5864" max="5864" width="9.375" style="1" customWidth="1"/>
    <col min="5865" max="5865" width="16.625" style="1" customWidth="1"/>
    <col min="5866" max="5867" width="9" style="1" customWidth="1"/>
    <col min="5868" max="5868" width="9.375" style="1" customWidth="1"/>
    <col min="5869" max="5869" width="16.625" style="1" customWidth="1"/>
    <col min="5870" max="5871" width="9" style="1" customWidth="1"/>
    <col min="5872" max="5872" width="9.375" style="1" customWidth="1"/>
    <col min="5873" max="5873" width="16.625" style="1" customWidth="1"/>
    <col min="5874" max="5875" width="9" style="1" customWidth="1"/>
    <col min="5876" max="5876" width="9.375" style="1" customWidth="1"/>
    <col min="5877" max="5877" width="16.625" style="1" customWidth="1"/>
    <col min="5878" max="5879" width="9" style="1" customWidth="1"/>
    <col min="5880" max="5880" width="9.375" style="1" customWidth="1"/>
    <col min="5881" max="5881" width="16.625" style="1" customWidth="1"/>
    <col min="5882" max="5883" width="9" style="1" customWidth="1"/>
    <col min="5884" max="5884" width="9.375" style="1" customWidth="1"/>
    <col min="5885" max="5885" width="16.625" style="1" customWidth="1"/>
    <col min="5886" max="5887" width="9" style="1" customWidth="1"/>
    <col min="5888" max="5888" width="9.375" style="1" customWidth="1"/>
    <col min="5889" max="5889" width="16.625" style="1" customWidth="1"/>
    <col min="5890" max="5891" width="9" style="1" customWidth="1"/>
    <col min="5892" max="5892" width="9.375" style="1" customWidth="1"/>
    <col min="5893" max="5893" width="16.625" style="1" customWidth="1"/>
    <col min="5894" max="5895" width="9" style="1" customWidth="1"/>
    <col min="5896" max="5896" width="9.375" style="1" customWidth="1"/>
    <col min="5897" max="5897" width="16.625" style="1" customWidth="1"/>
    <col min="5898" max="5899" width="9" style="1" customWidth="1"/>
    <col min="5900" max="5900" width="9.375" style="1" customWidth="1"/>
    <col min="5901" max="5901" width="16.625" style="1" customWidth="1"/>
    <col min="5902" max="5967" width="9" style="1"/>
    <col min="5968" max="5968" width="10.375" style="1" customWidth="1"/>
    <col min="5969" max="5969" width="16.625" style="1" customWidth="1"/>
    <col min="5970" max="5971" width="9" style="1" customWidth="1"/>
    <col min="5972" max="5972" width="10.375" style="1" customWidth="1"/>
    <col min="5973" max="5973" width="14.375" style="1" customWidth="1"/>
    <col min="5974" max="5975" width="9" style="1" customWidth="1"/>
    <col min="5976" max="5976" width="9.375" style="1" customWidth="1"/>
    <col min="5977" max="5977" width="16.625" style="1" customWidth="1"/>
    <col min="5978" max="5979" width="9" style="1" customWidth="1"/>
    <col min="5980" max="5980" width="9.375" style="1" customWidth="1"/>
    <col min="5981" max="5981" width="16.625" style="1" customWidth="1"/>
    <col min="5982" max="5983" width="9" style="1" customWidth="1"/>
    <col min="5984" max="5984" width="9.375" style="1" customWidth="1"/>
    <col min="5985" max="5985" width="16.625" style="1" customWidth="1"/>
    <col min="5986" max="5987" width="9" style="1" customWidth="1"/>
    <col min="5988" max="5988" width="9.375" style="1" customWidth="1"/>
    <col min="5989" max="5989" width="16.625" style="1" customWidth="1"/>
    <col min="5990" max="5991" width="9" style="1" customWidth="1"/>
    <col min="5992" max="5992" width="9.375" style="1" customWidth="1"/>
    <col min="5993" max="5993" width="16.625" style="1" customWidth="1"/>
    <col min="5994" max="5995" width="9" style="1" customWidth="1"/>
    <col min="5996" max="5996" width="9.375" style="1" customWidth="1"/>
    <col min="5997" max="5997" width="16.625" style="1" customWidth="1"/>
    <col min="5998" max="5999" width="9" style="1" customWidth="1"/>
    <col min="6000" max="6000" width="9.375" style="1" customWidth="1"/>
    <col min="6001" max="6001" width="16.625" style="1" customWidth="1"/>
    <col min="6002" max="6003" width="9" style="1" customWidth="1"/>
    <col min="6004" max="6004" width="9.375" style="1" customWidth="1"/>
    <col min="6005" max="6005" width="16.625" style="1" customWidth="1"/>
    <col min="6006" max="6007" width="9" style="1" customWidth="1"/>
    <col min="6008" max="6008" width="9.375" style="1" customWidth="1"/>
    <col min="6009" max="6009" width="16.625" style="1" customWidth="1"/>
    <col min="6010" max="6011" width="9" style="1" customWidth="1"/>
    <col min="6012" max="6012" width="9.375" style="1" customWidth="1"/>
    <col min="6013" max="6013" width="16.625" style="1" customWidth="1"/>
    <col min="6014" max="6015" width="9" style="1" customWidth="1"/>
    <col min="6016" max="6016" width="9.375" style="1" customWidth="1"/>
    <col min="6017" max="6017" width="16.625" style="1" customWidth="1"/>
    <col min="6018" max="6019" width="9" style="1" customWidth="1"/>
    <col min="6020" max="6020" width="9.375" style="1" customWidth="1"/>
    <col min="6021" max="6021" width="16.625" style="1" customWidth="1"/>
    <col min="6022" max="6023" width="9" style="1" customWidth="1"/>
    <col min="6024" max="6024" width="9.375" style="1" customWidth="1"/>
    <col min="6025" max="6025" width="16.625" style="1" customWidth="1"/>
    <col min="6026" max="6027" width="9" style="1" customWidth="1"/>
    <col min="6028" max="6028" width="9.375" style="1" customWidth="1"/>
    <col min="6029" max="6029" width="16.625" style="1" customWidth="1"/>
    <col min="6030" max="6031" width="9" style="1" customWidth="1"/>
    <col min="6032" max="6032" width="9.375" style="1" customWidth="1"/>
    <col min="6033" max="6033" width="16.625" style="1" customWidth="1"/>
    <col min="6034" max="6035" width="9" style="1" customWidth="1"/>
    <col min="6036" max="6036" width="9.375" style="1" customWidth="1"/>
    <col min="6037" max="6037" width="16.625" style="1" customWidth="1"/>
    <col min="6038" max="6039" width="9" style="1" customWidth="1"/>
    <col min="6040" max="6040" width="9.375" style="1" customWidth="1"/>
    <col min="6041" max="6041" width="16.625" style="1" customWidth="1"/>
    <col min="6042" max="6043" width="9" style="1" customWidth="1"/>
    <col min="6044" max="6044" width="9.375" style="1" customWidth="1"/>
    <col min="6045" max="6045" width="16.625" style="1" customWidth="1"/>
    <col min="6046" max="6047" width="9" style="1" customWidth="1"/>
    <col min="6048" max="6048" width="9.375" style="1" customWidth="1"/>
    <col min="6049" max="6049" width="16.625" style="1" customWidth="1"/>
    <col min="6050" max="6051" width="9" style="1" customWidth="1"/>
    <col min="6052" max="6052" width="9.375" style="1" customWidth="1"/>
    <col min="6053" max="6053" width="16.625" style="1" customWidth="1"/>
    <col min="6054" max="6055" width="9" style="1" customWidth="1"/>
    <col min="6056" max="6056" width="9.375" style="1" customWidth="1"/>
    <col min="6057" max="6057" width="16.625" style="1" customWidth="1"/>
    <col min="6058" max="6059" width="9" style="1" customWidth="1"/>
    <col min="6060" max="6060" width="9.375" style="1" customWidth="1"/>
    <col min="6061" max="6061" width="16.625" style="1" customWidth="1"/>
    <col min="6062" max="6063" width="9" style="1" customWidth="1"/>
    <col min="6064" max="6064" width="9.375" style="1" customWidth="1"/>
    <col min="6065" max="6065" width="16.625" style="1" customWidth="1"/>
    <col min="6066" max="6067" width="9" style="1" customWidth="1"/>
    <col min="6068" max="6068" width="9.375" style="1" customWidth="1"/>
    <col min="6069" max="6069" width="16.625" style="1" customWidth="1"/>
    <col min="6070" max="6071" width="9" style="1" customWidth="1"/>
    <col min="6072" max="6072" width="9.375" style="1" customWidth="1"/>
    <col min="6073" max="6073" width="16.625" style="1" customWidth="1"/>
    <col min="6074" max="6075" width="9" style="1" customWidth="1"/>
    <col min="6076" max="6076" width="9.375" style="1" customWidth="1"/>
    <col min="6077" max="6077" width="16.625" style="1" customWidth="1"/>
    <col min="6078" max="6079" width="9" style="1" customWidth="1"/>
    <col min="6080" max="6080" width="9.375" style="1" customWidth="1"/>
    <col min="6081" max="6081" width="16.625" style="1" customWidth="1"/>
    <col min="6082" max="6083" width="9" style="1" customWidth="1"/>
    <col min="6084" max="6084" width="9.375" style="1" customWidth="1"/>
    <col min="6085" max="6085" width="16.625" style="1" customWidth="1"/>
    <col min="6086" max="6087" width="9" style="1" customWidth="1"/>
    <col min="6088" max="6088" width="9.375" style="1" customWidth="1"/>
    <col min="6089" max="6089" width="16.625" style="1" customWidth="1"/>
    <col min="6090" max="6091" width="9" style="1" customWidth="1"/>
    <col min="6092" max="6092" width="9.375" style="1" customWidth="1"/>
    <col min="6093" max="6093" width="16.625" style="1" customWidth="1"/>
    <col min="6094" max="6095" width="9" style="1" customWidth="1"/>
    <col min="6096" max="6096" width="9.375" style="1" customWidth="1"/>
    <col min="6097" max="6097" width="16.625" style="1" customWidth="1"/>
    <col min="6098" max="6099" width="9" style="1" customWidth="1"/>
    <col min="6100" max="6100" width="9.375" style="1" customWidth="1"/>
    <col min="6101" max="6101" width="16.625" style="1" customWidth="1"/>
    <col min="6102" max="6103" width="9" style="1" customWidth="1"/>
    <col min="6104" max="6104" width="9.375" style="1" customWidth="1"/>
    <col min="6105" max="6105" width="16.625" style="1" customWidth="1"/>
    <col min="6106" max="6107" width="9" style="1" customWidth="1"/>
    <col min="6108" max="6108" width="9.375" style="1" customWidth="1"/>
    <col min="6109" max="6109" width="16.625" style="1" customWidth="1"/>
    <col min="6110" max="6111" width="9" style="1" customWidth="1"/>
    <col min="6112" max="6112" width="9.375" style="1" customWidth="1"/>
    <col min="6113" max="6113" width="16.625" style="1" customWidth="1"/>
    <col min="6114" max="6115" width="9" style="1" customWidth="1"/>
    <col min="6116" max="6116" width="9.375" style="1" customWidth="1"/>
    <col min="6117" max="6117" width="16.625" style="1" customWidth="1"/>
    <col min="6118" max="6118" width="9" style="1" customWidth="1"/>
    <col min="6119" max="6119" width="3.375" style="1" customWidth="1"/>
    <col min="6120" max="6120" width="9.375" style="1" customWidth="1"/>
    <col min="6121" max="6121" width="16.625" style="1" customWidth="1"/>
    <col min="6122" max="6123" width="9" style="1" customWidth="1"/>
    <col min="6124" max="6124" width="9.375" style="1" customWidth="1"/>
    <col min="6125" max="6125" width="16.625" style="1" customWidth="1"/>
    <col min="6126" max="6127" width="9" style="1" customWidth="1"/>
    <col min="6128" max="6128" width="9.375" style="1" customWidth="1"/>
    <col min="6129" max="6129" width="16.625" style="1" customWidth="1"/>
    <col min="6130" max="6131" width="9" style="1" customWidth="1"/>
    <col min="6132" max="6132" width="9.375" style="1" customWidth="1"/>
    <col min="6133" max="6133" width="16.625" style="1" customWidth="1"/>
    <col min="6134" max="6135" width="9" style="1" customWidth="1"/>
    <col min="6136" max="6136" width="9.375" style="1" customWidth="1"/>
    <col min="6137" max="6137" width="16.625" style="1" customWidth="1"/>
    <col min="6138" max="6139" width="9" style="1" customWidth="1"/>
    <col min="6140" max="6140" width="9.375" style="1" customWidth="1"/>
    <col min="6141" max="6141" width="16.625" style="1" customWidth="1"/>
    <col min="6142" max="6143" width="9" style="1" customWidth="1"/>
    <col min="6144" max="6144" width="9.375" style="1" customWidth="1"/>
    <col min="6145" max="6145" width="16.625" style="1" customWidth="1"/>
    <col min="6146" max="6147" width="9" style="1" customWidth="1"/>
    <col min="6148" max="6148" width="9.375" style="1" customWidth="1"/>
    <col min="6149" max="6149" width="16.625" style="1" customWidth="1"/>
    <col min="6150" max="6151" width="9" style="1" customWidth="1"/>
    <col min="6152" max="6152" width="9.375" style="1" customWidth="1"/>
    <col min="6153" max="6153" width="16.625" style="1" customWidth="1"/>
    <col min="6154" max="6155" width="9" style="1" customWidth="1"/>
    <col min="6156" max="6156" width="9.375" style="1" customWidth="1"/>
    <col min="6157" max="6157" width="16.625" style="1" customWidth="1"/>
    <col min="6158" max="6223" width="9" style="1"/>
    <col min="6224" max="6224" width="10.375" style="1" customWidth="1"/>
    <col min="6225" max="6225" width="16.625" style="1" customWidth="1"/>
    <col min="6226" max="6227" width="9" style="1" customWidth="1"/>
    <col min="6228" max="6228" width="10.375" style="1" customWidth="1"/>
    <col min="6229" max="6229" width="14.375" style="1" customWidth="1"/>
    <col min="6230" max="6231" width="9" style="1" customWidth="1"/>
    <col min="6232" max="6232" width="9.375" style="1" customWidth="1"/>
    <col min="6233" max="6233" width="16.625" style="1" customWidth="1"/>
    <col min="6234" max="6235" width="9" style="1" customWidth="1"/>
    <col min="6236" max="6236" width="9.375" style="1" customWidth="1"/>
    <col min="6237" max="6237" width="16.625" style="1" customWidth="1"/>
    <col min="6238" max="6239" width="9" style="1" customWidth="1"/>
    <col min="6240" max="6240" width="9.375" style="1" customWidth="1"/>
    <col min="6241" max="6241" width="16.625" style="1" customWidth="1"/>
    <col min="6242" max="6243" width="9" style="1" customWidth="1"/>
    <col min="6244" max="6244" width="9.375" style="1" customWidth="1"/>
    <col min="6245" max="6245" width="16.625" style="1" customWidth="1"/>
    <col min="6246" max="6247" width="9" style="1" customWidth="1"/>
    <col min="6248" max="6248" width="9.375" style="1" customWidth="1"/>
    <col min="6249" max="6249" width="16.625" style="1" customWidth="1"/>
    <col min="6250" max="6251" width="9" style="1" customWidth="1"/>
    <col min="6252" max="6252" width="9.375" style="1" customWidth="1"/>
    <col min="6253" max="6253" width="16.625" style="1" customWidth="1"/>
    <col min="6254" max="6255" width="9" style="1" customWidth="1"/>
    <col min="6256" max="6256" width="9.375" style="1" customWidth="1"/>
    <col min="6257" max="6257" width="16.625" style="1" customWidth="1"/>
    <col min="6258" max="6259" width="9" style="1" customWidth="1"/>
    <col min="6260" max="6260" width="9.375" style="1" customWidth="1"/>
    <col min="6261" max="6261" width="16.625" style="1" customWidth="1"/>
    <col min="6262" max="6263" width="9" style="1" customWidth="1"/>
    <col min="6264" max="6264" width="9.375" style="1" customWidth="1"/>
    <col min="6265" max="6265" width="16.625" style="1" customWidth="1"/>
    <col min="6266" max="6267" width="9" style="1" customWidth="1"/>
    <col min="6268" max="6268" width="9.375" style="1" customWidth="1"/>
    <col min="6269" max="6269" width="16.625" style="1" customWidth="1"/>
    <col min="6270" max="6271" width="9" style="1" customWidth="1"/>
    <col min="6272" max="6272" width="9.375" style="1" customWidth="1"/>
    <col min="6273" max="6273" width="16.625" style="1" customWidth="1"/>
    <col min="6274" max="6275" width="9" style="1" customWidth="1"/>
    <col min="6276" max="6276" width="9.375" style="1" customWidth="1"/>
    <col min="6277" max="6277" width="16.625" style="1" customWidth="1"/>
    <col min="6278" max="6279" width="9" style="1" customWidth="1"/>
    <col min="6280" max="6280" width="9.375" style="1" customWidth="1"/>
    <col min="6281" max="6281" width="16.625" style="1" customWidth="1"/>
    <col min="6282" max="6283" width="9" style="1" customWidth="1"/>
    <col min="6284" max="6284" width="9.375" style="1" customWidth="1"/>
    <col min="6285" max="6285" width="16.625" style="1" customWidth="1"/>
    <col min="6286" max="6287" width="9" style="1" customWidth="1"/>
    <col min="6288" max="6288" width="9.375" style="1" customWidth="1"/>
    <col min="6289" max="6289" width="16.625" style="1" customWidth="1"/>
    <col min="6290" max="6291" width="9" style="1" customWidth="1"/>
    <col min="6292" max="6292" width="9.375" style="1" customWidth="1"/>
    <col min="6293" max="6293" width="16.625" style="1" customWidth="1"/>
    <col min="6294" max="6295" width="9" style="1" customWidth="1"/>
    <col min="6296" max="6296" width="9.375" style="1" customWidth="1"/>
    <col min="6297" max="6297" width="16.625" style="1" customWidth="1"/>
    <col min="6298" max="6299" width="9" style="1" customWidth="1"/>
    <col min="6300" max="6300" width="9.375" style="1" customWidth="1"/>
    <col min="6301" max="6301" width="16.625" style="1" customWidth="1"/>
    <col min="6302" max="6303" width="9" style="1" customWidth="1"/>
    <col min="6304" max="6304" width="9.375" style="1" customWidth="1"/>
    <col min="6305" max="6305" width="16.625" style="1" customWidth="1"/>
    <col min="6306" max="6307" width="9" style="1" customWidth="1"/>
    <col min="6308" max="6308" width="9.375" style="1" customWidth="1"/>
    <col min="6309" max="6309" width="16.625" style="1" customWidth="1"/>
    <col min="6310" max="6311" width="9" style="1" customWidth="1"/>
    <col min="6312" max="6312" width="9.375" style="1" customWidth="1"/>
    <col min="6313" max="6313" width="16.625" style="1" customWidth="1"/>
    <col min="6314" max="6315" width="9" style="1" customWidth="1"/>
    <col min="6316" max="6316" width="9.375" style="1" customWidth="1"/>
    <col min="6317" max="6317" width="16.625" style="1" customWidth="1"/>
    <col min="6318" max="6319" width="9" style="1" customWidth="1"/>
    <col min="6320" max="6320" width="9.375" style="1" customWidth="1"/>
    <col min="6321" max="6321" width="16.625" style="1" customWidth="1"/>
    <col min="6322" max="6323" width="9" style="1" customWidth="1"/>
    <col min="6324" max="6324" width="9.375" style="1" customWidth="1"/>
    <col min="6325" max="6325" width="16.625" style="1" customWidth="1"/>
    <col min="6326" max="6327" width="9" style="1" customWidth="1"/>
    <col min="6328" max="6328" width="9.375" style="1" customWidth="1"/>
    <col min="6329" max="6329" width="16.625" style="1" customWidth="1"/>
    <col min="6330" max="6331" width="9" style="1" customWidth="1"/>
    <col min="6332" max="6332" width="9.375" style="1" customWidth="1"/>
    <col min="6333" max="6333" width="16.625" style="1" customWidth="1"/>
    <col min="6334" max="6335" width="9" style="1" customWidth="1"/>
    <col min="6336" max="6336" width="9.375" style="1" customWidth="1"/>
    <col min="6337" max="6337" width="16.625" style="1" customWidth="1"/>
    <col min="6338" max="6339" width="9" style="1" customWidth="1"/>
    <col min="6340" max="6340" width="9.375" style="1" customWidth="1"/>
    <col min="6341" max="6341" width="16.625" style="1" customWidth="1"/>
    <col min="6342" max="6343" width="9" style="1" customWidth="1"/>
    <col min="6344" max="6344" width="9.375" style="1" customWidth="1"/>
    <col min="6345" max="6345" width="16.625" style="1" customWidth="1"/>
    <col min="6346" max="6347" width="9" style="1" customWidth="1"/>
    <col min="6348" max="6348" width="9.375" style="1" customWidth="1"/>
    <col min="6349" max="6349" width="16.625" style="1" customWidth="1"/>
    <col min="6350" max="6351" width="9" style="1" customWidth="1"/>
    <col min="6352" max="6352" width="9.375" style="1" customWidth="1"/>
    <col min="6353" max="6353" width="16.625" style="1" customWidth="1"/>
    <col min="6354" max="6355" width="9" style="1" customWidth="1"/>
    <col min="6356" max="6356" width="9.375" style="1" customWidth="1"/>
    <col min="6357" max="6357" width="16.625" style="1" customWidth="1"/>
    <col min="6358" max="6359" width="9" style="1" customWidth="1"/>
    <col min="6360" max="6360" width="9.375" style="1" customWidth="1"/>
    <col min="6361" max="6361" width="16.625" style="1" customWidth="1"/>
    <col min="6362" max="6363" width="9" style="1" customWidth="1"/>
    <col min="6364" max="6364" width="9.375" style="1" customWidth="1"/>
    <col min="6365" max="6365" width="16.625" style="1" customWidth="1"/>
    <col min="6366" max="6367" width="9" style="1" customWidth="1"/>
    <col min="6368" max="6368" width="9.375" style="1" customWidth="1"/>
    <col min="6369" max="6369" width="16.625" style="1" customWidth="1"/>
    <col min="6370" max="6371" width="9" style="1" customWidth="1"/>
    <col min="6372" max="6372" width="9.375" style="1" customWidth="1"/>
    <col min="6373" max="6373" width="16.625" style="1" customWidth="1"/>
    <col min="6374" max="6374" width="9" style="1" customWidth="1"/>
    <col min="6375" max="6375" width="3.375" style="1" customWidth="1"/>
    <col min="6376" max="6376" width="9.375" style="1" customWidth="1"/>
    <col min="6377" max="6377" width="16.625" style="1" customWidth="1"/>
    <col min="6378" max="6379" width="9" style="1" customWidth="1"/>
    <col min="6380" max="6380" width="9.375" style="1" customWidth="1"/>
    <col min="6381" max="6381" width="16.625" style="1" customWidth="1"/>
    <col min="6382" max="6383" width="9" style="1" customWidth="1"/>
    <col min="6384" max="6384" width="9.375" style="1" customWidth="1"/>
    <col min="6385" max="6385" width="16.625" style="1" customWidth="1"/>
    <col min="6386" max="6387" width="9" style="1" customWidth="1"/>
    <col min="6388" max="6388" width="9.375" style="1" customWidth="1"/>
    <col min="6389" max="6389" width="16.625" style="1" customWidth="1"/>
    <col min="6390" max="6391" width="9" style="1" customWidth="1"/>
    <col min="6392" max="6392" width="9.375" style="1" customWidth="1"/>
    <col min="6393" max="6393" width="16.625" style="1" customWidth="1"/>
    <col min="6394" max="6395" width="9" style="1" customWidth="1"/>
    <col min="6396" max="6396" width="9.375" style="1" customWidth="1"/>
    <col min="6397" max="6397" width="16.625" style="1" customWidth="1"/>
    <col min="6398" max="6399" width="9" style="1" customWidth="1"/>
    <col min="6400" max="6400" width="9.375" style="1" customWidth="1"/>
    <col min="6401" max="6401" width="16.625" style="1" customWidth="1"/>
    <col min="6402" max="6403" width="9" style="1" customWidth="1"/>
    <col min="6404" max="6404" width="9.375" style="1" customWidth="1"/>
    <col min="6405" max="6405" width="16.625" style="1" customWidth="1"/>
    <col min="6406" max="6407" width="9" style="1" customWidth="1"/>
    <col min="6408" max="6408" width="9.375" style="1" customWidth="1"/>
    <col min="6409" max="6409" width="16.625" style="1" customWidth="1"/>
    <col min="6410" max="6411" width="9" style="1" customWidth="1"/>
    <col min="6412" max="6412" width="9.375" style="1" customWidth="1"/>
    <col min="6413" max="6413" width="16.625" style="1" customWidth="1"/>
    <col min="6414" max="6479" width="9" style="1"/>
    <col min="6480" max="6480" width="10.375" style="1" customWidth="1"/>
    <col min="6481" max="6481" width="16.625" style="1" customWidth="1"/>
    <col min="6482" max="6483" width="9" style="1" customWidth="1"/>
    <col min="6484" max="6484" width="10.375" style="1" customWidth="1"/>
    <col min="6485" max="6485" width="14.375" style="1" customWidth="1"/>
    <col min="6486" max="6487" width="9" style="1" customWidth="1"/>
    <col min="6488" max="6488" width="9.375" style="1" customWidth="1"/>
    <col min="6489" max="6489" width="16.625" style="1" customWidth="1"/>
    <col min="6490" max="6491" width="9" style="1" customWidth="1"/>
    <col min="6492" max="6492" width="9.375" style="1" customWidth="1"/>
    <col min="6493" max="6493" width="16.625" style="1" customWidth="1"/>
    <col min="6494" max="6495" width="9" style="1" customWidth="1"/>
    <col min="6496" max="6496" width="9.375" style="1" customWidth="1"/>
    <col min="6497" max="6497" width="16.625" style="1" customWidth="1"/>
    <col min="6498" max="6499" width="9" style="1" customWidth="1"/>
    <col min="6500" max="6500" width="9.375" style="1" customWidth="1"/>
    <col min="6501" max="6501" width="16.625" style="1" customWidth="1"/>
    <col min="6502" max="6503" width="9" style="1" customWidth="1"/>
    <col min="6504" max="6504" width="9.375" style="1" customWidth="1"/>
    <col min="6505" max="6505" width="16.625" style="1" customWidth="1"/>
    <col min="6506" max="6507" width="9" style="1" customWidth="1"/>
    <col min="6508" max="6508" width="9.375" style="1" customWidth="1"/>
    <col min="6509" max="6509" width="16.625" style="1" customWidth="1"/>
    <col min="6510" max="6511" width="9" style="1" customWidth="1"/>
    <col min="6512" max="6512" width="9.375" style="1" customWidth="1"/>
    <col min="6513" max="6513" width="16.625" style="1" customWidth="1"/>
    <col min="6514" max="6515" width="9" style="1" customWidth="1"/>
    <col min="6516" max="6516" width="9.375" style="1" customWidth="1"/>
    <col min="6517" max="6517" width="16.625" style="1" customWidth="1"/>
    <col min="6518" max="6519" width="9" style="1" customWidth="1"/>
    <col min="6520" max="6520" width="9.375" style="1" customWidth="1"/>
    <col min="6521" max="6521" width="16.625" style="1" customWidth="1"/>
    <col min="6522" max="6523" width="9" style="1" customWidth="1"/>
    <col min="6524" max="6524" width="9.375" style="1" customWidth="1"/>
    <col min="6525" max="6525" width="16.625" style="1" customWidth="1"/>
    <col min="6526" max="6527" width="9" style="1" customWidth="1"/>
    <col min="6528" max="6528" width="9.375" style="1" customWidth="1"/>
    <col min="6529" max="6529" width="16.625" style="1" customWidth="1"/>
    <col min="6530" max="6531" width="9" style="1" customWidth="1"/>
    <col min="6532" max="6532" width="9.375" style="1" customWidth="1"/>
    <col min="6533" max="6533" width="16.625" style="1" customWidth="1"/>
    <col min="6534" max="6535" width="9" style="1" customWidth="1"/>
    <col min="6536" max="6536" width="9.375" style="1" customWidth="1"/>
    <col min="6537" max="6537" width="16.625" style="1" customWidth="1"/>
    <col min="6538" max="6539" width="9" style="1" customWidth="1"/>
    <col min="6540" max="6540" width="9.375" style="1" customWidth="1"/>
    <col min="6541" max="6541" width="16.625" style="1" customWidth="1"/>
    <col min="6542" max="6543" width="9" style="1" customWidth="1"/>
    <col min="6544" max="6544" width="9.375" style="1" customWidth="1"/>
    <col min="6545" max="6545" width="16.625" style="1" customWidth="1"/>
    <col min="6546" max="6547" width="9" style="1" customWidth="1"/>
    <col min="6548" max="6548" width="9.375" style="1" customWidth="1"/>
    <col min="6549" max="6549" width="16.625" style="1" customWidth="1"/>
    <col min="6550" max="6551" width="9" style="1" customWidth="1"/>
    <col min="6552" max="6552" width="9.375" style="1" customWidth="1"/>
    <col min="6553" max="6553" width="16.625" style="1" customWidth="1"/>
    <col min="6554" max="6555" width="9" style="1" customWidth="1"/>
    <col min="6556" max="6556" width="9.375" style="1" customWidth="1"/>
    <col min="6557" max="6557" width="16.625" style="1" customWidth="1"/>
    <col min="6558" max="6559" width="9" style="1" customWidth="1"/>
    <col min="6560" max="6560" width="9.375" style="1" customWidth="1"/>
    <col min="6561" max="6561" width="16.625" style="1" customWidth="1"/>
    <col min="6562" max="6563" width="9" style="1" customWidth="1"/>
    <col min="6564" max="6564" width="9.375" style="1" customWidth="1"/>
    <col min="6565" max="6565" width="16.625" style="1" customWidth="1"/>
    <col min="6566" max="6567" width="9" style="1" customWidth="1"/>
    <col min="6568" max="6568" width="9.375" style="1" customWidth="1"/>
    <col min="6569" max="6569" width="16.625" style="1" customWidth="1"/>
    <col min="6570" max="6571" width="9" style="1" customWidth="1"/>
    <col min="6572" max="6572" width="9.375" style="1" customWidth="1"/>
    <col min="6573" max="6573" width="16.625" style="1" customWidth="1"/>
    <col min="6574" max="6575" width="9" style="1" customWidth="1"/>
    <col min="6576" max="6576" width="9.375" style="1" customWidth="1"/>
    <col min="6577" max="6577" width="16.625" style="1" customWidth="1"/>
    <col min="6578" max="6579" width="9" style="1" customWidth="1"/>
    <col min="6580" max="6580" width="9.375" style="1" customWidth="1"/>
    <col min="6581" max="6581" width="16.625" style="1" customWidth="1"/>
    <col min="6582" max="6583" width="9" style="1" customWidth="1"/>
    <col min="6584" max="6584" width="9.375" style="1" customWidth="1"/>
    <col min="6585" max="6585" width="16.625" style="1" customWidth="1"/>
    <col min="6586" max="6587" width="9" style="1" customWidth="1"/>
    <col min="6588" max="6588" width="9.375" style="1" customWidth="1"/>
    <col min="6589" max="6589" width="16.625" style="1" customWidth="1"/>
    <col min="6590" max="6591" width="9" style="1" customWidth="1"/>
    <col min="6592" max="6592" width="9.375" style="1" customWidth="1"/>
    <col min="6593" max="6593" width="16.625" style="1" customWidth="1"/>
    <col min="6594" max="6595" width="9" style="1" customWidth="1"/>
    <col min="6596" max="6596" width="9.375" style="1" customWidth="1"/>
    <col min="6597" max="6597" width="16.625" style="1" customWidth="1"/>
    <col min="6598" max="6599" width="9" style="1" customWidth="1"/>
    <col min="6600" max="6600" width="9.375" style="1" customWidth="1"/>
    <col min="6601" max="6601" width="16.625" style="1" customWidth="1"/>
    <col min="6602" max="6603" width="9" style="1" customWidth="1"/>
    <col min="6604" max="6604" width="9.375" style="1" customWidth="1"/>
    <col min="6605" max="6605" width="16.625" style="1" customWidth="1"/>
    <col min="6606" max="6607" width="9" style="1" customWidth="1"/>
    <col min="6608" max="6608" width="9.375" style="1" customWidth="1"/>
    <col min="6609" max="6609" width="16.625" style="1" customWidth="1"/>
    <col min="6610" max="6611" width="9" style="1" customWidth="1"/>
    <col min="6612" max="6612" width="9.375" style="1" customWidth="1"/>
    <col min="6613" max="6613" width="16.625" style="1" customWidth="1"/>
    <col min="6614" max="6615" width="9" style="1" customWidth="1"/>
    <col min="6616" max="6616" width="9.375" style="1" customWidth="1"/>
    <col min="6617" max="6617" width="16.625" style="1" customWidth="1"/>
    <col min="6618" max="6619" width="9" style="1" customWidth="1"/>
    <col min="6620" max="6620" width="9.375" style="1" customWidth="1"/>
    <col min="6621" max="6621" width="16.625" style="1" customWidth="1"/>
    <col min="6622" max="6623" width="9" style="1" customWidth="1"/>
    <col min="6624" max="6624" width="9.375" style="1" customWidth="1"/>
    <col min="6625" max="6625" width="16.625" style="1" customWidth="1"/>
    <col min="6626" max="6627" width="9" style="1" customWidth="1"/>
    <col min="6628" max="6628" width="9.375" style="1" customWidth="1"/>
    <col min="6629" max="6629" width="16.625" style="1" customWidth="1"/>
    <col min="6630" max="6630" width="9" style="1" customWidth="1"/>
    <col min="6631" max="6631" width="3.375" style="1" customWidth="1"/>
    <col min="6632" max="6632" width="9.375" style="1" customWidth="1"/>
    <col min="6633" max="6633" width="16.625" style="1" customWidth="1"/>
    <col min="6634" max="6635" width="9" style="1" customWidth="1"/>
    <col min="6636" max="6636" width="9.375" style="1" customWidth="1"/>
    <col min="6637" max="6637" width="16.625" style="1" customWidth="1"/>
    <col min="6638" max="6639" width="9" style="1" customWidth="1"/>
    <col min="6640" max="6640" width="9.375" style="1" customWidth="1"/>
    <col min="6641" max="6641" width="16.625" style="1" customWidth="1"/>
    <col min="6642" max="6643" width="9" style="1" customWidth="1"/>
    <col min="6644" max="6644" width="9.375" style="1" customWidth="1"/>
    <col min="6645" max="6645" width="16.625" style="1" customWidth="1"/>
    <col min="6646" max="6647" width="9" style="1" customWidth="1"/>
    <col min="6648" max="6648" width="9.375" style="1" customWidth="1"/>
    <col min="6649" max="6649" width="16.625" style="1" customWidth="1"/>
    <col min="6650" max="6651" width="9" style="1" customWidth="1"/>
    <col min="6652" max="6652" width="9.375" style="1" customWidth="1"/>
    <col min="6653" max="6653" width="16.625" style="1" customWidth="1"/>
    <col min="6654" max="6655" width="9" style="1" customWidth="1"/>
    <col min="6656" max="6656" width="9.375" style="1" customWidth="1"/>
    <col min="6657" max="6657" width="16.625" style="1" customWidth="1"/>
    <col min="6658" max="6659" width="9" style="1" customWidth="1"/>
    <col min="6660" max="6660" width="9.375" style="1" customWidth="1"/>
    <col min="6661" max="6661" width="16.625" style="1" customWidth="1"/>
    <col min="6662" max="6663" width="9" style="1" customWidth="1"/>
    <col min="6664" max="6664" width="9.375" style="1" customWidth="1"/>
    <col min="6665" max="6665" width="16.625" style="1" customWidth="1"/>
    <col min="6666" max="6667" width="9" style="1" customWidth="1"/>
    <col min="6668" max="6668" width="9.375" style="1" customWidth="1"/>
    <col min="6669" max="6669" width="16.625" style="1" customWidth="1"/>
    <col min="6670" max="6735" width="9" style="1"/>
    <col min="6736" max="6736" width="10.375" style="1" customWidth="1"/>
    <col min="6737" max="6737" width="16.625" style="1" customWidth="1"/>
    <col min="6738" max="6739" width="9" style="1" customWidth="1"/>
    <col min="6740" max="6740" width="10.375" style="1" customWidth="1"/>
    <col min="6741" max="6741" width="14.375" style="1" customWidth="1"/>
    <col min="6742" max="6743" width="9" style="1" customWidth="1"/>
    <col min="6744" max="6744" width="9.375" style="1" customWidth="1"/>
    <col min="6745" max="6745" width="16.625" style="1" customWidth="1"/>
    <col min="6746" max="6747" width="9" style="1" customWidth="1"/>
    <col min="6748" max="6748" width="9.375" style="1" customWidth="1"/>
    <col min="6749" max="6749" width="16.625" style="1" customWidth="1"/>
    <col min="6750" max="6751" width="9" style="1" customWidth="1"/>
    <col min="6752" max="6752" width="9.375" style="1" customWidth="1"/>
    <col min="6753" max="6753" width="16.625" style="1" customWidth="1"/>
    <col min="6754" max="6755" width="9" style="1" customWidth="1"/>
    <col min="6756" max="6756" width="9.375" style="1" customWidth="1"/>
    <col min="6757" max="6757" width="16.625" style="1" customWidth="1"/>
    <col min="6758" max="6759" width="9" style="1" customWidth="1"/>
    <col min="6760" max="6760" width="9.375" style="1" customWidth="1"/>
    <col min="6761" max="6761" width="16.625" style="1" customWidth="1"/>
    <col min="6762" max="6763" width="9" style="1" customWidth="1"/>
    <col min="6764" max="6764" width="9.375" style="1" customWidth="1"/>
    <col min="6765" max="6765" width="16.625" style="1" customWidth="1"/>
    <col min="6766" max="6767" width="9" style="1" customWidth="1"/>
    <col min="6768" max="6768" width="9.375" style="1" customWidth="1"/>
    <col min="6769" max="6769" width="16.625" style="1" customWidth="1"/>
    <col min="6770" max="6771" width="9" style="1" customWidth="1"/>
    <col min="6772" max="6772" width="9.375" style="1" customWidth="1"/>
    <col min="6773" max="6773" width="16.625" style="1" customWidth="1"/>
    <col min="6774" max="6775" width="9" style="1" customWidth="1"/>
    <col min="6776" max="6776" width="9.375" style="1" customWidth="1"/>
    <col min="6777" max="6777" width="16.625" style="1" customWidth="1"/>
    <col min="6778" max="6779" width="9" style="1" customWidth="1"/>
    <col min="6780" max="6780" width="9.375" style="1" customWidth="1"/>
    <col min="6781" max="6781" width="16.625" style="1" customWidth="1"/>
    <col min="6782" max="6783" width="9" style="1" customWidth="1"/>
    <col min="6784" max="6784" width="9.375" style="1" customWidth="1"/>
    <col min="6785" max="6785" width="16.625" style="1" customWidth="1"/>
    <col min="6786" max="6787" width="9" style="1" customWidth="1"/>
    <col min="6788" max="6788" width="9.375" style="1" customWidth="1"/>
    <col min="6789" max="6789" width="16.625" style="1" customWidth="1"/>
    <col min="6790" max="6791" width="9" style="1" customWidth="1"/>
    <col min="6792" max="6792" width="9.375" style="1" customWidth="1"/>
    <col min="6793" max="6793" width="16.625" style="1" customWidth="1"/>
    <col min="6794" max="6795" width="9" style="1" customWidth="1"/>
    <col min="6796" max="6796" width="9.375" style="1" customWidth="1"/>
    <col min="6797" max="6797" width="16.625" style="1" customWidth="1"/>
    <col min="6798" max="6799" width="9" style="1" customWidth="1"/>
    <col min="6800" max="6800" width="9.375" style="1" customWidth="1"/>
    <col min="6801" max="6801" width="16.625" style="1" customWidth="1"/>
    <col min="6802" max="6803" width="9" style="1" customWidth="1"/>
    <col min="6804" max="6804" width="9.375" style="1" customWidth="1"/>
    <col min="6805" max="6805" width="16.625" style="1" customWidth="1"/>
    <col min="6806" max="6807" width="9" style="1" customWidth="1"/>
    <col min="6808" max="6808" width="9.375" style="1" customWidth="1"/>
    <col min="6809" max="6809" width="16.625" style="1" customWidth="1"/>
    <col min="6810" max="6811" width="9" style="1" customWidth="1"/>
    <col min="6812" max="6812" width="9.375" style="1" customWidth="1"/>
    <col min="6813" max="6813" width="16.625" style="1" customWidth="1"/>
    <col min="6814" max="6815" width="9" style="1" customWidth="1"/>
    <col min="6816" max="6816" width="9.375" style="1" customWidth="1"/>
    <col min="6817" max="6817" width="16.625" style="1" customWidth="1"/>
    <col min="6818" max="6819" width="9" style="1" customWidth="1"/>
    <col min="6820" max="6820" width="9.375" style="1" customWidth="1"/>
    <col min="6821" max="6821" width="16.625" style="1" customWidth="1"/>
    <col min="6822" max="6823" width="9" style="1" customWidth="1"/>
    <col min="6824" max="6824" width="9.375" style="1" customWidth="1"/>
    <col min="6825" max="6825" width="16.625" style="1" customWidth="1"/>
    <col min="6826" max="6827" width="9" style="1" customWidth="1"/>
    <col min="6828" max="6828" width="9.375" style="1" customWidth="1"/>
    <col min="6829" max="6829" width="16.625" style="1" customWidth="1"/>
    <col min="6830" max="6831" width="9" style="1" customWidth="1"/>
    <col min="6832" max="6832" width="9.375" style="1" customWidth="1"/>
    <col min="6833" max="6833" width="16.625" style="1" customWidth="1"/>
    <col min="6834" max="6835" width="9" style="1" customWidth="1"/>
    <col min="6836" max="6836" width="9.375" style="1" customWidth="1"/>
    <col min="6837" max="6837" width="16.625" style="1" customWidth="1"/>
    <col min="6838" max="6839" width="9" style="1" customWidth="1"/>
    <col min="6840" max="6840" width="9.375" style="1" customWidth="1"/>
    <col min="6841" max="6841" width="16.625" style="1" customWidth="1"/>
    <col min="6842" max="6843" width="9" style="1" customWidth="1"/>
    <col min="6844" max="6844" width="9.375" style="1" customWidth="1"/>
    <col min="6845" max="6845" width="16.625" style="1" customWidth="1"/>
    <col min="6846" max="6847" width="9" style="1" customWidth="1"/>
    <col min="6848" max="6848" width="9.375" style="1" customWidth="1"/>
    <col min="6849" max="6849" width="16.625" style="1" customWidth="1"/>
    <col min="6850" max="6851" width="9" style="1" customWidth="1"/>
    <col min="6852" max="6852" width="9.375" style="1" customWidth="1"/>
    <col min="6853" max="6853" width="16.625" style="1" customWidth="1"/>
    <col min="6854" max="6855" width="9" style="1" customWidth="1"/>
    <col min="6856" max="6856" width="9.375" style="1" customWidth="1"/>
    <col min="6857" max="6857" width="16.625" style="1" customWidth="1"/>
    <col min="6858" max="6859" width="9" style="1" customWidth="1"/>
    <col min="6860" max="6860" width="9.375" style="1" customWidth="1"/>
    <col min="6861" max="6861" width="16.625" style="1" customWidth="1"/>
    <col min="6862" max="6863" width="9" style="1" customWidth="1"/>
    <col min="6864" max="6864" width="9.375" style="1" customWidth="1"/>
    <col min="6865" max="6865" width="16.625" style="1" customWidth="1"/>
    <col min="6866" max="6867" width="9" style="1" customWidth="1"/>
    <col min="6868" max="6868" width="9.375" style="1" customWidth="1"/>
    <col min="6869" max="6869" width="16.625" style="1" customWidth="1"/>
    <col min="6870" max="6871" width="9" style="1" customWidth="1"/>
    <col min="6872" max="6872" width="9.375" style="1" customWidth="1"/>
    <col min="6873" max="6873" width="16.625" style="1" customWidth="1"/>
    <col min="6874" max="6875" width="9" style="1" customWidth="1"/>
    <col min="6876" max="6876" width="9.375" style="1" customWidth="1"/>
    <col min="6877" max="6877" width="16.625" style="1" customWidth="1"/>
    <col min="6878" max="6879" width="9" style="1" customWidth="1"/>
    <col min="6880" max="6880" width="9.375" style="1" customWidth="1"/>
    <col min="6881" max="6881" width="16.625" style="1" customWidth="1"/>
    <col min="6882" max="6883" width="9" style="1" customWidth="1"/>
    <col min="6884" max="6884" width="9.375" style="1" customWidth="1"/>
    <col min="6885" max="6885" width="16.625" style="1" customWidth="1"/>
    <col min="6886" max="6886" width="9" style="1" customWidth="1"/>
    <col min="6887" max="6887" width="3.375" style="1" customWidth="1"/>
    <col min="6888" max="6888" width="9.375" style="1" customWidth="1"/>
    <col min="6889" max="6889" width="16.625" style="1" customWidth="1"/>
    <col min="6890" max="6891" width="9" style="1" customWidth="1"/>
    <col min="6892" max="6892" width="9.375" style="1" customWidth="1"/>
    <col min="6893" max="6893" width="16.625" style="1" customWidth="1"/>
    <col min="6894" max="6895" width="9" style="1" customWidth="1"/>
    <col min="6896" max="6896" width="9.375" style="1" customWidth="1"/>
    <col min="6897" max="6897" width="16.625" style="1" customWidth="1"/>
    <col min="6898" max="6899" width="9" style="1" customWidth="1"/>
    <col min="6900" max="6900" width="9.375" style="1" customWidth="1"/>
    <col min="6901" max="6901" width="16.625" style="1" customWidth="1"/>
    <col min="6902" max="6903" width="9" style="1" customWidth="1"/>
    <col min="6904" max="6904" width="9.375" style="1" customWidth="1"/>
    <col min="6905" max="6905" width="16.625" style="1" customWidth="1"/>
    <col min="6906" max="6907" width="9" style="1" customWidth="1"/>
    <col min="6908" max="6908" width="9.375" style="1" customWidth="1"/>
    <col min="6909" max="6909" width="16.625" style="1" customWidth="1"/>
    <col min="6910" max="6911" width="9" style="1" customWidth="1"/>
    <col min="6912" max="6912" width="9.375" style="1" customWidth="1"/>
    <col min="6913" max="6913" width="16.625" style="1" customWidth="1"/>
    <col min="6914" max="6915" width="9" style="1" customWidth="1"/>
    <col min="6916" max="6916" width="9.375" style="1" customWidth="1"/>
    <col min="6917" max="6917" width="16.625" style="1" customWidth="1"/>
    <col min="6918" max="6919" width="9" style="1" customWidth="1"/>
    <col min="6920" max="6920" width="9.375" style="1" customWidth="1"/>
    <col min="6921" max="6921" width="16.625" style="1" customWidth="1"/>
    <col min="6922" max="6923" width="9" style="1" customWidth="1"/>
    <col min="6924" max="6924" width="9.375" style="1" customWidth="1"/>
    <col min="6925" max="6925" width="16.625" style="1" customWidth="1"/>
    <col min="6926" max="6991" width="9" style="1"/>
    <col min="6992" max="6992" width="10.375" style="1" customWidth="1"/>
    <col min="6993" max="6993" width="16.625" style="1" customWidth="1"/>
    <col min="6994" max="6995" width="9" style="1" customWidth="1"/>
    <col min="6996" max="6996" width="10.375" style="1" customWidth="1"/>
    <col min="6997" max="6997" width="14.375" style="1" customWidth="1"/>
    <col min="6998" max="6999" width="9" style="1" customWidth="1"/>
    <col min="7000" max="7000" width="9.375" style="1" customWidth="1"/>
    <col min="7001" max="7001" width="16.625" style="1" customWidth="1"/>
    <col min="7002" max="7003" width="9" style="1" customWidth="1"/>
    <col min="7004" max="7004" width="9.375" style="1" customWidth="1"/>
    <col min="7005" max="7005" width="16.625" style="1" customWidth="1"/>
    <col min="7006" max="7007" width="9" style="1" customWidth="1"/>
    <col min="7008" max="7008" width="9.375" style="1" customWidth="1"/>
    <col min="7009" max="7009" width="16.625" style="1" customWidth="1"/>
    <col min="7010" max="7011" width="9" style="1" customWidth="1"/>
    <col min="7012" max="7012" width="9.375" style="1" customWidth="1"/>
    <col min="7013" max="7013" width="16.625" style="1" customWidth="1"/>
    <col min="7014" max="7015" width="9" style="1" customWidth="1"/>
    <col min="7016" max="7016" width="9.375" style="1" customWidth="1"/>
    <col min="7017" max="7017" width="16.625" style="1" customWidth="1"/>
    <col min="7018" max="7019" width="9" style="1" customWidth="1"/>
    <col min="7020" max="7020" width="9.375" style="1" customWidth="1"/>
    <col min="7021" max="7021" width="16.625" style="1" customWidth="1"/>
    <col min="7022" max="7023" width="9" style="1" customWidth="1"/>
    <col min="7024" max="7024" width="9.375" style="1" customWidth="1"/>
    <col min="7025" max="7025" width="16.625" style="1" customWidth="1"/>
    <col min="7026" max="7027" width="9" style="1" customWidth="1"/>
    <col min="7028" max="7028" width="9.375" style="1" customWidth="1"/>
    <col min="7029" max="7029" width="16.625" style="1" customWidth="1"/>
    <col min="7030" max="7031" width="9" style="1" customWidth="1"/>
    <col min="7032" max="7032" width="9.375" style="1" customWidth="1"/>
    <col min="7033" max="7033" width="16.625" style="1" customWidth="1"/>
    <col min="7034" max="7035" width="9" style="1" customWidth="1"/>
    <col min="7036" max="7036" width="9.375" style="1" customWidth="1"/>
    <col min="7037" max="7037" width="16.625" style="1" customWidth="1"/>
    <col min="7038" max="7039" width="9" style="1" customWidth="1"/>
    <col min="7040" max="7040" width="9.375" style="1" customWidth="1"/>
    <col min="7041" max="7041" width="16.625" style="1" customWidth="1"/>
    <col min="7042" max="7043" width="9" style="1" customWidth="1"/>
    <col min="7044" max="7044" width="9.375" style="1" customWidth="1"/>
    <col min="7045" max="7045" width="16.625" style="1" customWidth="1"/>
    <col min="7046" max="7047" width="9" style="1" customWidth="1"/>
    <col min="7048" max="7048" width="9.375" style="1" customWidth="1"/>
    <col min="7049" max="7049" width="16.625" style="1" customWidth="1"/>
    <col min="7050" max="7051" width="9" style="1" customWidth="1"/>
    <col min="7052" max="7052" width="9.375" style="1" customWidth="1"/>
    <col min="7053" max="7053" width="16.625" style="1" customWidth="1"/>
    <col min="7054" max="7055" width="9" style="1" customWidth="1"/>
    <col min="7056" max="7056" width="9.375" style="1" customWidth="1"/>
    <col min="7057" max="7057" width="16.625" style="1" customWidth="1"/>
    <col min="7058" max="7059" width="9" style="1" customWidth="1"/>
    <col min="7060" max="7060" width="9.375" style="1" customWidth="1"/>
    <col min="7061" max="7061" width="16.625" style="1" customWidth="1"/>
    <col min="7062" max="7063" width="9" style="1" customWidth="1"/>
    <col min="7064" max="7064" width="9.375" style="1" customWidth="1"/>
    <col min="7065" max="7065" width="16.625" style="1" customWidth="1"/>
    <col min="7066" max="7067" width="9" style="1" customWidth="1"/>
    <col min="7068" max="7068" width="9.375" style="1" customWidth="1"/>
    <col min="7069" max="7069" width="16.625" style="1" customWidth="1"/>
    <col min="7070" max="7071" width="9" style="1" customWidth="1"/>
    <col min="7072" max="7072" width="9.375" style="1" customWidth="1"/>
    <col min="7073" max="7073" width="16.625" style="1" customWidth="1"/>
    <col min="7074" max="7075" width="9" style="1" customWidth="1"/>
    <col min="7076" max="7076" width="9.375" style="1" customWidth="1"/>
    <col min="7077" max="7077" width="16.625" style="1" customWidth="1"/>
    <col min="7078" max="7079" width="9" style="1" customWidth="1"/>
    <col min="7080" max="7080" width="9.375" style="1" customWidth="1"/>
    <col min="7081" max="7081" width="16.625" style="1" customWidth="1"/>
    <col min="7082" max="7083" width="9" style="1" customWidth="1"/>
    <col min="7084" max="7084" width="9.375" style="1" customWidth="1"/>
    <col min="7085" max="7085" width="16.625" style="1" customWidth="1"/>
    <col min="7086" max="7087" width="9" style="1" customWidth="1"/>
    <col min="7088" max="7088" width="9.375" style="1" customWidth="1"/>
    <col min="7089" max="7089" width="16.625" style="1" customWidth="1"/>
    <col min="7090" max="7091" width="9" style="1" customWidth="1"/>
    <col min="7092" max="7092" width="9.375" style="1" customWidth="1"/>
    <col min="7093" max="7093" width="16.625" style="1" customWidth="1"/>
    <col min="7094" max="7095" width="9" style="1" customWidth="1"/>
    <col min="7096" max="7096" width="9.375" style="1" customWidth="1"/>
    <col min="7097" max="7097" width="16.625" style="1" customWidth="1"/>
    <col min="7098" max="7099" width="9" style="1" customWidth="1"/>
    <col min="7100" max="7100" width="9.375" style="1" customWidth="1"/>
    <col min="7101" max="7101" width="16.625" style="1" customWidth="1"/>
    <col min="7102" max="7103" width="9" style="1" customWidth="1"/>
    <col min="7104" max="7104" width="9.375" style="1" customWidth="1"/>
    <col min="7105" max="7105" width="16.625" style="1" customWidth="1"/>
    <col min="7106" max="7107" width="9" style="1" customWidth="1"/>
    <col min="7108" max="7108" width="9.375" style="1" customWidth="1"/>
    <col min="7109" max="7109" width="16.625" style="1" customWidth="1"/>
    <col min="7110" max="7111" width="9" style="1" customWidth="1"/>
    <col min="7112" max="7112" width="9.375" style="1" customWidth="1"/>
    <col min="7113" max="7113" width="16.625" style="1" customWidth="1"/>
    <col min="7114" max="7115" width="9" style="1" customWidth="1"/>
    <col min="7116" max="7116" width="9.375" style="1" customWidth="1"/>
    <col min="7117" max="7117" width="16.625" style="1" customWidth="1"/>
    <col min="7118" max="7119" width="9" style="1" customWidth="1"/>
    <col min="7120" max="7120" width="9.375" style="1" customWidth="1"/>
    <col min="7121" max="7121" width="16.625" style="1" customWidth="1"/>
    <col min="7122" max="7123" width="9" style="1" customWidth="1"/>
    <col min="7124" max="7124" width="9.375" style="1" customWidth="1"/>
    <col min="7125" max="7125" width="16.625" style="1" customWidth="1"/>
    <col min="7126" max="7127" width="9" style="1" customWidth="1"/>
    <col min="7128" max="7128" width="9.375" style="1" customWidth="1"/>
    <col min="7129" max="7129" width="16.625" style="1" customWidth="1"/>
    <col min="7130" max="7131" width="9" style="1" customWidth="1"/>
    <col min="7132" max="7132" width="9.375" style="1" customWidth="1"/>
    <col min="7133" max="7133" width="16.625" style="1" customWidth="1"/>
    <col min="7134" max="7135" width="9" style="1" customWidth="1"/>
    <col min="7136" max="7136" width="9.375" style="1" customWidth="1"/>
    <col min="7137" max="7137" width="16.625" style="1" customWidth="1"/>
    <col min="7138" max="7139" width="9" style="1" customWidth="1"/>
    <col min="7140" max="7140" width="9.375" style="1" customWidth="1"/>
    <col min="7141" max="7141" width="16.625" style="1" customWidth="1"/>
    <col min="7142" max="7142" width="9" style="1" customWidth="1"/>
    <col min="7143" max="7143" width="3.375" style="1" customWidth="1"/>
    <col min="7144" max="7144" width="9.375" style="1" customWidth="1"/>
    <col min="7145" max="7145" width="16.625" style="1" customWidth="1"/>
    <col min="7146" max="7147" width="9" style="1" customWidth="1"/>
    <col min="7148" max="7148" width="9.375" style="1" customWidth="1"/>
    <col min="7149" max="7149" width="16.625" style="1" customWidth="1"/>
    <col min="7150" max="7151" width="9" style="1" customWidth="1"/>
    <col min="7152" max="7152" width="9.375" style="1" customWidth="1"/>
    <col min="7153" max="7153" width="16.625" style="1" customWidth="1"/>
    <col min="7154" max="7155" width="9" style="1" customWidth="1"/>
    <col min="7156" max="7156" width="9.375" style="1" customWidth="1"/>
    <col min="7157" max="7157" width="16.625" style="1" customWidth="1"/>
    <col min="7158" max="7159" width="9" style="1" customWidth="1"/>
    <col min="7160" max="7160" width="9.375" style="1" customWidth="1"/>
    <col min="7161" max="7161" width="16.625" style="1" customWidth="1"/>
    <col min="7162" max="7163" width="9" style="1" customWidth="1"/>
    <col min="7164" max="7164" width="9.375" style="1" customWidth="1"/>
    <col min="7165" max="7165" width="16.625" style="1" customWidth="1"/>
    <col min="7166" max="7167" width="9" style="1" customWidth="1"/>
    <col min="7168" max="7168" width="9.375" style="1" customWidth="1"/>
    <col min="7169" max="7169" width="16.625" style="1" customWidth="1"/>
    <col min="7170" max="7171" width="9" style="1" customWidth="1"/>
    <col min="7172" max="7172" width="9.375" style="1" customWidth="1"/>
    <col min="7173" max="7173" width="16.625" style="1" customWidth="1"/>
    <col min="7174" max="7175" width="9" style="1" customWidth="1"/>
    <col min="7176" max="7176" width="9.375" style="1" customWidth="1"/>
    <col min="7177" max="7177" width="16.625" style="1" customWidth="1"/>
    <col min="7178" max="7179" width="9" style="1" customWidth="1"/>
    <col min="7180" max="7180" width="9.375" style="1" customWidth="1"/>
    <col min="7181" max="7181" width="16.625" style="1" customWidth="1"/>
    <col min="7182" max="7247" width="9" style="1"/>
    <col min="7248" max="7248" width="10.375" style="1" customWidth="1"/>
    <col min="7249" max="7249" width="16.625" style="1" customWidth="1"/>
    <col min="7250" max="7251" width="9" style="1" customWidth="1"/>
    <col min="7252" max="7252" width="10.375" style="1" customWidth="1"/>
    <col min="7253" max="7253" width="14.375" style="1" customWidth="1"/>
    <col min="7254" max="7255" width="9" style="1" customWidth="1"/>
    <col min="7256" max="7256" width="9.375" style="1" customWidth="1"/>
    <col min="7257" max="7257" width="16.625" style="1" customWidth="1"/>
    <col min="7258" max="7259" width="9" style="1" customWidth="1"/>
    <col min="7260" max="7260" width="9.375" style="1" customWidth="1"/>
    <col min="7261" max="7261" width="16.625" style="1" customWidth="1"/>
    <col min="7262" max="7263" width="9" style="1" customWidth="1"/>
    <col min="7264" max="7264" width="9.375" style="1" customWidth="1"/>
    <col min="7265" max="7265" width="16.625" style="1" customWidth="1"/>
    <col min="7266" max="7267" width="9" style="1" customWidth="1"/>
    <col min="7268" max="7268" width="9.375" style="1" customWidth="1"/>
    <col min="7269" max="7269" width="16.625" style="1" customWidth="1"/>
    <col min="7270" max="7271" width="9" style="1" customWidth="1"/>
    <col min="7272" max="7272" width="9.375" style="1" customWidth="1"/>
    <col min="7273" max="7273" width="16.625" style="1" customWidth="1"/>
    <col min="7274" max="7275" width="9" style="1" customWidth="1"/>
    <col min="7276" max="7276" width="9.375" style="1" customWidth="1"/>
    <col min="7277" max="7277" width="16.625" style="1" customWidth="1"/>
    <col min="7278" max="7279" width="9" style="1" customWidth="1"/>
    <col min="7280" max="7280" width="9.375" style="1" customWidth="1"/>
    <col min="7281" max="7281" width="16.625" style="1" customWidth="1"/>
    <col min="7282" max="7283" width="9" style="1" customWidth="1"/>
    <col min="7284" max="7284" width="9.375" style="1" customWidth="1"/>
    <col min="7285" max="7285" width="16.625" style="1" customWidth="1"/>
    <col min="7286" max="7287" width="9" style="1" customWidth="1"/>
    <col min="7288" max="7288" width="9.375" style="1" customWidth="1"/>
    <col min="7289" max="7289" width="16.625" style="1" customWidth="1"/>
    <col min="7290" max="7291" width="9" style="1" customWidth="1"/>
    <col min="7292" max="7292" width="9.375" style="1" customWidth="1"/>
    <col min="7293" max="7293" width="16.625" style="1" customWidth="1"/>
    <col min="7294" max="7295" width="9" style="1" customWidth="1"/>
    <col min="7296" max="7296" width="9.375" style="1" customWidth="1"/>
    <col min="7297" max="7297" width="16.625" style="1" customWidth="1"/>
    <col min="7298" max="7299" width="9" style="1" customWidth="1"/>
    <col min="7300" max="7300" width="9.375" style="1" customWidth="1"/>
    <col min="7301" max="7301" width="16.625" style="1" customWidth="1"/>
    <col min="7302" max="7303" width="9" style="1" customWidth="1"/>
    <col min="7304" max="7304" width="9.375" style="1" customWidth="1"/>
    <col min="7305" max="7305" width="16.625" style="1" customWidth="1"/>
    <col min="7306" max="7307" width="9" style="1" customWidth="1"/>
    <col min="7308" max="7308" width="9.375" style="1" customWidth="1"/>
    <col min="7309" max="7309" width="16.625" style="1" customWidth="1"/>
    <col min="7310" max="7311" width="9" style="1" customWidth="1"/>
    <col min="7312" max="7312" width="9.375" style="1" customWidth="1"/>
    <col min="7313" max="7313" width="16.625" style="1" customWidth="1"/>
    <col min="7314" max="7315" width="9" style="1" customWidth="1"/>
    <col min="7316" max="7316" width="9.375" style="1" customWidth="1"/>
    <col min="7317" max="7317" width="16.625" style="1" customWidth="1"/>
    <col min="7318" max="7319" width="9" style="1" customWidth="1"/>
    <col min="7320" max="7320" width="9.375" style="1" customWidth="1"/>
    <col min="7321" max="7321" width="16.625" style="1" customWidth="1"/>
    <col min="7322" max="7323" width="9" style="1" customWidth="1"/>
    <col min="7324" max="7324" width="9.375" style="1" customWidth="1"/>
    <col min="7325" max="7325" width="16.625" style="1" customWidth="1"/>
    <col min="7326" max="7327" width="9" style="1" customWidth="1"/>
    <col min="7328" max="7328" width="9.375" style="1" customWidth="1"/>
    <col min="7329" max="7329" width="16.625" style="1" customWidth="1"/>
    <col min="7330" max="7331" width="9" style="1" customWidth="1"/>
    <col min="7332" max="7332" width="9.375" style="1" customWidth="1"/>
    <col min="7333" max="7333" width="16.625" style="1" customWidth="1"/>
    <col min="7334" max="7335" width="9" style="1" customWidth="1"/>
    <col min="7336" max="7336" width="9.375" style="1" customWidth="1"/>
    <col min="7337" max="7337" width="16.625" style="1" customWidth="1"/>
    <col min="7338" max="7339" width="9" style="1" customWidth="1"/>
    <col min="7340" max="7340" width="9.375" style="1" customWidth="1"/>
    <col min="7341" max="7341" width="16.625" style="1" customWidth="1"/>
    <col min="7342" max="7343" width="9" style="1" customWidth="1"/>
    <col min="7344" max="7344" width="9.375" style="1" customWidth="1"/>
    <col min="7345" max="7345" width="16.625" style="1" customWidth="1"/>
    <col min="7346" max="7347" width="9" style="1" customWidth="1"/>
    <col min="7348" max="7348" width="9.375" style="1" customWidth="1"/>
    <col min="7349" max="7349" width="16.625" style="1" customWidth="1"/>
    <col min="7350" max="7351" width="9" style="1" customWidth="1"/>
    <col min="7352" max="7352" width="9.375" style="1" customWidth="1"/>
    <col min="7353" max="7353" width="16.625" style="1" customWidth="1"/>
    <col min="7354" max="7355" width="9" style="1" customWidth="1"/>
    <col min="7356" max="7356" width="9.375" style="1" customWidth="1"/>
    <col min="7357" max="7357" width="16.625" style="1" customWidth="1"/>
    <col min="7358" max="7359" width="9" style="1" customWidth="1"/>
    <col min="7360" max="7360" width="9.375" style="1" customWidth="1"/>
    <col min="7361" max="7361" width="16.625" style="1" customWidth="1"/>
    <col min="7362" max="7363" width="9" style="1" customWidth="1"/>
    <col min="7364" max="7364" width="9.375" style="1" customWidth="1"/>
    <col min="7365" max="7365" width="16.625" style="1" customWidth="1"/>
    <col min="7366" max="7367" width="9" style="1" customWidth="1"/>
    <col min="7368" max="7368" width="9.375" style="1" customWidth="1"/>
    <col min="7369" max="7369" width="16.625" style="1" customWidth="1"/>
    <col min="7370" max="7371" width="9" style="1" customWidth="1"/>
    <col min="7372" max="7372" width="9.375" style="1" customWidth="1"/>
    <col min="7373" max="7373" width="16.625" style="1" customWidth="1"/>
    <col min="7374" max="7375" width="9" style="1" customWidth="1"/>
    <col min="7376" max="7376" width="9.375" style="1" customWidth="1"/>
    <col min="7377" max="7377" width="16.625" style="1" customWidth="1"/>
    <col min="7378" max="7379" width="9" style="1" customWidth="1"/>
    <col min="7380" max="7380" width="9.375" style="1" customWidth="1"/>
    <col min="7381" max="7381" width="16.625" style="1" customWidth="1"/>
    <col min="7382" max="7383" width="9" style="1" customWidth="1"/>
    <col min="7384" max="7384" width="9.375" style="1" customWidth="1"/>
    <col min="7385" max="7385" width="16.625" style="1" customWidth="1"/>
    <col min="7386" max="7387" width="9" style="1" customWidth="1"/>
    <col min="7388" max="7388" width="9.375" style="1" customWidth="1"/>
    <col min="7389" max="7389" width="16.625" style="1" customWidth="1"/>
    <col min="7390" max="7391" width="9" style="1" customWidth="1"/>
    <col min="7392" max="7392" width="9.375" style="1" customWidth="1"/>
    <col min="7393" max="7393" width="16.625" style="1" customWidth="1"/>
    <col min="7394" max="7395" width="9" style="1" customWidth="1"/>
    <col min="7396" max="7396" width="9.375" style="1" customWidth="1"/>
    <col min="7397" max="7397" width="16.625" style="1" customWidth="1"/>
    <col min="7398" max="7398" width="9" style="1" customWidth="1"/>
    <col min="7399" max="7399" width="3.375" style="1" customWidth="1"/>
    <col min="7400" max="7400" width="9.375" style="1" customWidth="1"/>
    <col min="7401" max="7401" width="16.625" style="1" customWidth="1"/>
    <col min="7402" max="7403" width="9" style="1" customWidth="1"/>
    <col min="7404" max="7404" width="9.375" style="1" customWidth="1"/>
    <col min="7405" max="7405" width="16.625" style="1" customWidth="1"/>
    <col min="7406" max="7407" width="9" style="1" customWidth="1"/>
    <col min="7408" max="7408" width="9.375" style="1" customWidth="1"/>
    <col min="7409" max="7409" width="16.625" style="1" customWidth="1"/>
    <col min="7410" max="7411" width="9" style="1" customWidth="1"/>
    <col min="7412" max="7412" width="9.375" style="1" customWidth="1"/>
    <col min="7413" max="7413" width="16.625" style="1" customWidth="1"/>
    <col min="7414" max="7415" width="9" style="1" customWidth="1"/>
    <col min="7416" max="7416" width="9.375" style="1" customWidth="1"/>
    <col min="7417" max="7417" width="16.625" style="1" customWidth="1"/>
    <col min="7418" max="7419" width="9" style="1" customWidth="1"/>
    <col min="7420" max="7420" width="9.375" style="1" customWidth="1"/>
    <col min="7421" max="7421" width="16.625" style="1" customWidth="1"/>
    <col min="7422" max="7423" width="9" style="1" customWidth="1"/>
    <col min="7424" max="7424" width="9.375" style="1" customWidth="1"/>
    <col min="7425" max="7425" width="16.625" style="1" customWidth="1"/>
    <col min="7426" max="7427" width="9" style="1" customWidth="1"/>
    <col min="7428" max="7428" width="9.375" style="1" customWidth="1"/>
    <col min="7429" max="7429" width="16.625" style="1" customWidth="1"/>
    <col min="7430" max="7431" width="9" style="1" customWidth="1"/>
    <col min="7432" max="7432" width="9.375" style="1" customWidth="1"/>
    <col min="7433" max="7433" width="16.625" style="1" customWidth="1"/>
    <col min="7434" max="7435" width="9" style="1" customWidth="1"/>
    <col min="7436" max="7436" width="9.375" style="1" customWidth="1"/>
    <col min="7437" max="7437" width="16.625" style="1" customWidth="1"/>
    <col min="7438" max="7503" width="9" style="1"/>
    <col min="7504" max="7504" width="10.375" style="1" customWidth="1"/>
    <col min="7505" max="7505" width="16.625" style="1" customWidth="1"/>
    <col min="7506" max="7507" width="9" style="1" customWidth="1"/>
    <col min="7508" max="7508" width="10.375" style="1" customWidth="1"/>
    <col min="7509" max="7509" width="14.375" style="1" customWidth="1"/>
    <col min="7510" max="7511" width="9" style="1" customWidth="1"/>
    <col min="7512" max="7512" width="9.375" style="1" customWidth="1"/>
    <col min="7513" max="7513" width="16.625" style="1" customWidth="1"/>
    <col min="7514" max="7515" width="9" style="1" customWidth="1"/>
    <col min="7516" max="7516" width="9.375" style="1" customWidth="1"/>
    <col min="7517" max="7517" width="16.625" style="1" customWidth="1"/>
    <col min="7518" max="7519" width="9" style="1" customWidth="1"/>
    <col min="7520" max="7520" width="9.375" style="1" customWidth="1"/>
    <col min="7521" max="7521" width="16.625" style="1" customWidth="1"/>
    <col min="7522" max="7523" width="9" style="1" customWidth="1"/>
    <col min="7524" max="7524" width="9.375" style="1" customWidth="1"/>
    <col min="7525" max="7525" width="16.625" style="1" customWidth="1"/>
    <col min="7526" max="7527" width="9" style="1" customWidth="1"/>
    <col min="7528" max="7528" width="9.375" style="1" customWidth="1"/>
    <col min="7529" max="7529" width="16.625" style="1" customWidth="1"/>
    <col min="7530" max="7531" width="9" style="1" customWidth="1"/>
    <col min="7532" max="7532" width="9.375" style="1" customWidth="1"/>
    <col min="7533" max="7533" width="16.625" style="1" customWidth="1"/>
    <col min="7534" max="7535" width="9" style="1" customWidth="1"/>
    <col min="7536" max="7536" width="9.375" style="1" customWidth="1"/>
    <col min="7537" max="7537" width="16.625" style="1" customWidth="1"/>
    <col min="7538" max="7539" width="9" style="1" customWidth="1"/>
    <col min="7540" max="7540" width="9.375" style="1" customWidth="1"/>
    <col min="7541" max="7541" width="16.625" style="1" customWidth="1"/>
    <col min="7542" max="7543" width="9" style="1" customWidth="1"/>
    <col min="7544" max="7544" width="9.375" style="1" customWidth="1"/>
    <col min="7545" max="7545" width="16.625" style="1" customWidth="1"/>
    <col min="7546" max="7547" width="9" style="1" customWidth="1"/>
    <col min="7548" max="7548" width="9.375" style="1" customWidth="1"/>
    <col min="7549" max="7549" width="16.625" style="1" customWidth="1"/>
    <col min="7550" max="7551" width="9" style="1" customWidth="1"/>
    <col min="7552" max="7552" width="9.375" style="1" customWidth="1"/>
    <col min="7553" max="7553" width="16.625" style="1" customWidth="1"/>
    <col min="7554" max="7555" width="9" style="1" customWidth="1"/>
    <col min="7556" max="7556" width="9.375" style="1" customWidth="1"/>
    <col min="7557" max="7557" width="16.625" style="1" customWidth="1"/>
    <col min="7558" max="7559" width="9" style="1" customWidth="1"/>
    <col min="7560" max="7560" width="9.375" style="1" customWidth="1"/>
    <col min="7561" max="7561" width="16.625" style="1" customWidth="1"/>
    <col min="7562" max="7563" width="9" style="1" customWidth="1"/>
    <col min="7564" max="7564" width="9.375" style="1" customWidth="1"/>
    <col min="7565" max="7565" width="16.625" style="1" customWidth="1"/>
    <col min="7566" max="7567" width="9" style="1" customWidth="1"/>
    <col min="7568" max="7568" width="9.375" style="1" customWidth="1"/>
    <col min="7569" max="7569" width="16.625" style="1" customWidth="1"/>
    <col min="7570" max="7571" width="9" style="1" customWidth="1"/>
    <col min="7572" max="7572" width="9.375" style="1" customWidth="1"/>
    <col min="7573" max="7573" width="16.625" style="1" customWidth="1"/>
    <col min="7574" max="7575" width="9" style="1" customWidth="1"/>
    <col min="7576" max="7576" width="9.375" style="1" customWidth="1"/>
    <col min="7577" max="7577" width="16.625" style="1" customWidth="1"/>
    <col min="7578" max="7579" width="9" style="1" customWidth="1"/>
    <col min="7580" max="7580" width="9.375" style="1" customWidth="1"/>
    <col min="7581" max="7581" width="16.625" style="1" customWidth="1"/>
    <col min="7582" max="7583" width="9" style="1" customWidth="1"/>
    <col min="7584" max="7584" width="9.375" style="1" customWidth="1"/>
    <col min="7585" max="7585" width="16.625" style="1" customWidth="1"/>
    <col min="7586" max="7587" width="9" style="1" customWidth="1"/>
    <col min="7588" max="7588" width="9.375" style="1" customWidth="1"/>
    <col min="7589" max="7589" width="16.625" style="1" customWidth="1"/>
    <col min="7590" max="7591" width="9" style="1" customWidth="1"/>
    <col min="7592" max="7592" width="9.375" style="1" customWidth="1"/>
    <col min="7593" max="7593" width="16.625" style="1" customWidth="1"/>
    <col min="7594" max="7595" width="9" style="1" customWidth="1"/>
    <col min="7596" max="7596" width="9.375" style="1" customWidth="1"/>
    <col min="7597" max="7597" width="16.625" style="1" customWidth="1"/>
    <col min="7598" max="7599" width="9" style="1" customWidth="1"/>
    <col min="7600" max="7600" width="9.375" style="1" customWidth="1"/>
    <col min="7601" max="7601" width="16.625" style="1" customWidth="1"/>
    <col min="7602" max="7603" width="9" style="1" customWidth="1"/>
    <col min="7604" max="7604" width="9.375" style="1" customWidth="1"/>
    <col min="7605" max="7605" width="16.625" style="1" customWidth="1"/>
    <col min="7606" max="7607" width="9" style="1" customWidth="1"/>
    <col min="7608" max="7608" width="9.375" style="1" customWidth="1"/>
    <col min="7609" max="7609" width="16.625" style="1" customWidth="1"/>
    <col min="7610" max="7611" width="9" style="1" customWidth="1"/>
    <col min="7612" max="7612" width="9.375" style="1" customWidth="1"/>
    <col min="7613" max="7613" width="16.625" style="1" customWidth="1"/>
    <col min="7614" max="7615" width="9" style="1" customWidth="1"/>
    <col min="7616" max="7616" width="9.375" style="1" customWidth="1"/>
    <col min="7617" max="7617" width="16.625" style="1" customWidth="1"/>
    <col min="7618" max="7619" width="9" style="1" customWidth="1"/>
    <col min="7620" max="7620" width="9.375" style="1" customWidth="1"/>
    <col min="7621" max="7621" width="16.625" style="1" customWidth="1"/>
    <col min="7622" max="7623" width="9" style="1" customWidth="1"/>
    <col min="7624" max="7624" width="9.375" style="1" customWidth="1"/>
    <col min="7625" max="7625" width="16.625" style="1" customWidth="1"/>
    <col min="7626" max="7627" width="9" style="1" customWidth="1"/>
    <col min="7628" max="7628" width="9.375" style="1" customWidth="1"/>
    <col min="7629" max="7629" width="16.625" style="1" customWidth="1"/>
    <col min="7630" max="7631" width="9" style="1" customWidth="1"/>
    <col min="7632" max="7632" width="9.375" style="1" customWidth="1"/>
    <col min="7633" max="7633" width="16.625" style="1" customWidth="1"/>
    <col min="7634" max="7635" width="9" style="1" customWidth="1"/>
    <col min="7636" max="7636" width="9.375" style="1" customWidth="1"/>
    <col min="7637" max="7637" width="16.625" style="1" customWidth="1"/>
    <col min="7638" max="7639" width="9" style="1" customWidth="1"/>
    <col min="7640" max="7640" width="9.375" style="1" customWidth="1"/>
    <col min="7641" max="7641" width="16.625" style="1" customWidth="1"/>
    <col min="7642" max="7643" width="9" style="1" customWidth="1"/>
    <col min="7644" max="7644" width="9.375" style="1" customWidth="1"/>
    <col min="7645" max="7645" width="16.625" style="1" customWidth="1"/>
    <col min="7646" max="7647" width="9" style="1" customWidth="1"/>
    <col min="7648" max="7648" width="9.375" style="1" customWidth="1"/>
    <col min="7649" max="7649" width="16.625" style="1" customWidth="1"/>
    <col min="7650" max="7651" width="9" style="1" customWidth="1"/>
    <col min="7652" max="7652" width="9.375" style="1" customWidth="1"/>
    <col min="7653" max="7653" width="16.625" style="1" customWidth="1"/>
    <col min="7654" max="7654" width="9" style="1" customWidth="1"/>
    <col min="7655" max="7655" width="3.375" style="1" customWidth="1"/>
    <col min="7656" max="7656" width="9.375" style="1" customWidth="1"/>
    <col min="7657" max="7657" width="16.625" style="1" customWidth="1"/>
    <col min="7658" max="7659" width="9" style="1" customWidth="1"/>
    <col min="7660" max="7660" width="9.375" style="1" customWidth="1"/>
    <col min="7661" max="7661" width="16.625" style="1" customWidth="1"/>
    <col min="7662" max="7663" width="9" style="1" customWidth="1"/>
    <col min="7664" max="7664" width="9.375" style="1" customWidth="1"/>
    <col min="7665" max="7665" width="16.625" style="1" customWidth="1"/>
    <col min="7666" max="7667" width="9" style="1" customWidth="1"/>
    <col min="7668" max="7668" width="9.375" style="1" customWidth="1"/>
    <col min="7669" max="7669" width="16.625" style="1" customWidth="1"/>
    <col min="7670" max="7671" width="9" style="1" customWidth="1"/>
    <col min="7672" max="7672" width="9.375" style="1" customWidth="1"/>
    <col min="7673" max="7673" width="16.625" style="1" customWidth="1"/>
    <col min="7674" max="7675" width="9" style="1" customWidth="1"/>
    <col min="7676" max="7676" width="9.375" style="1" customWidth="1"/>
    <col min="7677" max="7677" width="16.625" style="1" customWidth="1"/>
    <col min="7678" max="7679" width="9" style="1" customWidth="1"/>
    <col min="7680" max="7680" width="9.375" style="1" customWidth="1"/>
    <col min="7681" max="7681" width="16.625" style="1" customWidth="1"/>
    <col min="7682" max="7683" width="9" style="1" customWidth="1"/>
    <col min="7684" max="7684" width="9.375" style="1" customWidth="1"/>
    <col min="7685" max="7685" width="16.625" style="1" customWidth="1"/>
    <col min="7686" max="7687" width="9" style="1" customWidth="1"/>
    <col min="7688" max="7688" width="9.375" style="1" customWidth="1"/>
    <col min="7689" max="7689" width="16.625" style="1" customWidth="1"/>
    <col min="7690" max="7691" width="9" style="1" customWidth="1"/>
    <col min="7692" max="7692" width="9.375" style="1" customWidth="1"/>
    <col min="7693" max="7693" width="16.625" style="1" customWidth="1"/>
    <col min="7694" max="7759" width="9" style="1"/>
    <col min="7760" max="7760" width="10.375" style="1" customWidth="1"/>
    <col min="7761" max="7761" width="16.625" style="1" customWidth="1"/>
    <col min="7762" max="7763" width="9" style="1" customWidth="1"/>
    <col min="7764" max="7764" width="10.375" style="1" customWidth="1"/>
    <col min="7765" max="7765" width="14.375" style="1" customWidth="1"/>
    <col min="7766" max="7767" width="9" style="1" customWidth="1"/>
    <col min="7768" max="7768" width="9.375" style="1" customWidth="1"/>
    <col min="7769" max="7769" width="16.625" style="1" customWidth="1"/>
    <col min="7770" max="7771" width="9" style="1" customWidth="1"/>
    <col min="7772" max="7772" width="9.375" style="1" customWidth="1"/>
    <col min="7773" max="7773" width="16.625" style="1" customWidth="1"/>
    <col min="7774" max="7775" width="9" style="1" customWidth="1"/>
    <col min="7776" max="7776" width="9.375" style="1" customWidth="1"/>
    <col min="7777" max="7777" width="16.625" style="1" customWidth="1"/>
    <col min="7778" max="7779" width="9" style="1" customWidth="1"/>
    <col min="7780" max="7780" width="9.375" style="1" customWidth="1"/>
    <col min="7781" max="7781" width="16.625" style="1" customWidth="1"/>
    <col min="7782" max="7783" width="9" style="1" customWidth="1"/>
    <col min="7784" max="7784" width="9.375" style="1" customWidth="1"/>
    <col min="7785" max="7785" width="16.625" style="1" customWidth="1"/>
    <col min="7786" max="7787" width="9" style="1" customWidth="1"/>
    <col min="7788" max="7788" width="9.375" style="1" customWidth="1"/>
    <col min="7789" max="7789" width="16.625" style="1" customWidth="1"/>
    <col min="7790" max="7791" width="9" style="1" customWidth="1"/>
    <col min="7792" max="7792" width="9.375" style="1" customWidth="1"/>
    <col min="7793" max="7793" width="16.625" style="1" customWidth="1"/>
    <col min="7794" max="7795" width="9" style="1" customWidth="1"/>
    <col min="7796" max="7796" width="9.375" style="1" customWidth="1"/>
    <col min="7797" max="7797" width="16.625" style="1" customWidth="1"/>
    <col min="7798" max="7799" width="9" style="1" customWidth="1"/>
    <col min="7800" max="7800" width="9.375" style="1" customWidth="1"/>
    <col min="7801" max="7801" width="16.625" style="1" customWidth="1"/>
    <col min="7802" max="7803" width="9" style="1" customWidth="1"/>
    <col min="7804" max="7804" width="9.375" style="1" customWidth="1"/>
    <col min="7805" max="7805" width="16.625" style="1" customWidth="1"/>
    <col min="7806" max="7807" width="9" style="1" customWidth="1"/>
    <col min="7808" max="7808" width="9.375" style="1" customWidth="1"/>
    <col min="7809" max="7809" width="16.625" style="1" customWidth="1"/>
    <col min="7810" max="7811" width="9" style="1" customWidth="1"/>
    <col min="7812" max="7812" width="9.375" style="1" customWidth="1"/>
    <col min="7813" max="7813" width="16.625" style="1" customWidth="1"/>
    <col min="7814" max="7815" width="9" style="1" customWidth="1"/>
    <col min="7816" max="7816" width="9.375" style="1" customWidth="1"/>
    <col min="7817" max="7817" width="16.625" style="1" customWidth="1"/>
    <col min="7818" max="7819" width="9" style="1" customWidth="1"/>
    <col min="7820" max="7820" width="9.375" style="1" customWidth="1"/>
    <col min="7821" max="7821" width="16.625" style="1" customWidth="1"/>
    <col min="7822" max="7823" width="9" style="1" customWidth="1"/>
    <col min="7824" max="7824" width="9.375" style="1" customWidth="1"/>
    <col min="7825" max="7825" width="16.625" style="1" customWidth="1"/>
    <col min="7826" max="7827" width="9" style="1" customWidth="1"/>
    <col min="7828" max="7828" width="9.375" style="1" customWidth="1"/>
    <col min="7829" max="7829" width="16.625" style="1" customWidth="1"/>
    <col min="7830" max="7831" width="9" style="1" customWidth="1"/>
    <col min="7832" max="7832" width="9.375" style="1" customWidth="1"/>
    <col min="7833" max="7833" width="16.625" style="1" customWidth="1"/>
    <col min="7834" max="7835" width="9" style="1" customWidth="1"/>
    <col min="7836" max="7836" width="9.375" style="1" customWidth="1"/>
    <col min="7837" max="7837" width="16.625" style="1" customWidth="1"/>
    <col min="7838" max="7839" width="9" style="1" customWidth="1"/>
    <col min="7840" max="7840" width="9.375" style="1" customWidth="1"/>
    <col min="7841" max="7841" width="16.625" style="1" customWidth="1"/>
    <col min="7842" max="7843" width="9" style="1" customWidth="1"/>
    <col min="7844" max="7844" width="9.375" style="1" customWidth="1"/>
    <col min="7845" max="7845" width="16.625" style="1" customWidth="1"/>
    <col min="7846" max="7847" width="9" style="1" customWidth="1"/>
    <col min="7848" max="7848" width="9.375" style="1" customWidth="1"/>
    <col min="7849" max="7849" width="16.625" style="1" customWidth="1"/>
    <col min="7850" max="7851" width="9" style="1" customWidth="1"/>
    <col min="7852" max="7852" width="9.375" style="1" customWidth="1"/>
    <col min="7853" max="7853" width="16.625" style="1" customWidth="1"/>
    <col min="7854" max="7855" width="9" style="1" customWidth="1"/>
    <col min="7856" max="7856" width="9.375" style="1" customWidth="1"/>
    <col min="7857" max="7857" width="16.625" style="1" customWidth="1"/>
    <col min="7858" max="7859" width="9" style="1" customWidth="1"/>
    <col min="7860" max="7860" width="9.375" style="1" customWidth="1"/>
    <col min="7861" max="7861" width="16.625" style="1" customWidth="1"/>
    <col min="7862" max="7863" width="9" style="1" customWidth="1"/>
    <col min="7864" max="7864" width="9.375" style="1" customWidth="1"/>
    <col min="7865" max="7865" width="16.625" style="1" customWidth="1"/>
    <col min="7866" max="7867" width="9" style="1" customWidth="1"/>
    <col min="7868" max="7868" width="9.375" style="1" customWidth="1"/>
    <col min="7869" max="7869" width="16.625" style="1" customWidth="1"/>
    <col min="7870" max="7871" width="9" style="1" customWidth="1"/>
    <col min="7872" max="7872" width="9.375" style="1" customWidth="1"/>
    <col min="7873" max="7873" width="16.625" style="1" customWidth="1"/>
    <col min="7874" max="7875" width="9" style="1" customWidth="1"/>
    <col min="7876" max="7876" width="9.375" style="1" customWidth="1"/>
    <col min="7877" max="7877" width="16.625" style="1" customWidth="1"/>
    <col min="7878" max="7879" width="9" style="1" customWidth="1"/>
    <col min="7880" max="7880" width="9.375" style="1" customWidth="1"/>
    <col min="7881" max="7881" width="16.625" style="1" customWidth="1"/>
    <col min="7882" max="7883" width="9" style="1" customWidth="1"/>
    <col min="7884" max="7884" width="9.375" style="1" customWidth="1"/>
    <col min="7885" max="7885" width="16.625" style="1" customWidth="1"/>
    <col min="7886" max="7887" width="9" style="1" customWidth="1"/>
    <col min="7888" max="7888" width="9.375" style="1" customWidth="1"/>
    <col min="7889" max="7889" width="16.625" style="1" customWidth="1"/>
    <col min="7890" max="7891" width="9" style="1" customWidth="1"/>
    <col min="7892" max="7892" width="9.375" style="1" customWidth="1"/>
    <col min="7893" max="7893" width="16.625" style="1" customWidth="1"/>
    <col min="7894" max="7895" width="9" style="1" customWidth="1"/>
    <col min="7896" max="7896" width="9.375" style="1" customWidth="1"/>
    <col min="7897" max="7897" width="16.625" style="1" customWidth="1"/>
    <col min="7898" max="7899" width="9" style="1" customWidth="1"/>
    <col min="7900" max="7900" width="9.375" style="1" customWidth="1"/>
    <col min="7901" max="7901" width="16.625" style="1" customWidth="1"/>
    <col min="7902" max="7903" width="9" style="1" customWidth="1"/>
    <col min="7904" max="7904" width="9.375" style="1" customWidth="1"/>
    <col min="7905" max="7905" width="16.625" style="1" customWidth="1"/>
    <col min="7906" max="7907" width="9" style="1" customWidth="1"/>
    <col min="7908" max="7908" width="9.375" style="1" customWidth="1"/>
    <col min="7909" max="7909" width="16.625" style="1" customWidth="1"/>
    <col min="7910" max="7910" width="9" style="1" customWidth="1"/>
    <col min="7911" max="7911" width="3.375" style="1" customWidth="1"/>
    <col min="7912" max="7912" width="9.375" style="1" customWidth="1"/>
    <col min="7913" max="7913" width="16.625" style="1" customWidth="1"/>
    <col min="7914" max="7915" width="9" style="1" customWidth="1"/>
    <col min="7916" max="7916" width="9.375" style="1" customWidth="1"/>
    <col min="7917" max="7917" width="16.625" style="1" customWidth="1"/>
    <col min="7918" max="7919" width="9" style="1" customWidth="1"/>
    <col min="7920" max="7920" width="9.375" style="1" customWidth="1"/>
    <col min="7921" max="7921" width="16.625" style="1" customWidth="1"/>
    <col min="7922" max="7923" width="9" style="1" customWidth="1"/>
    <col min="7924" max="7924" width="9.375" style="1" customWidth="1"/>
    <col min="7925" max="7925" width="16.625" style="1" customWidth="1"/>
    <col min="7926" max="7927" width="9" style="1" customWidth="1"/>
    <col min="7928" max="7928" width="9.375" style="1" customWidth="1"/>
    <col min="7929" max="7929" width="16.625" style="1" customWidth="1"/>
    <col min="7930" max="7931" width="9" style="1" customWidth="1"/>
    <col min="7932" max="7932" width="9.375" style="1" customWidth="1"/>
    <col min="7933" max="7933" width="16.625" style="1" customWidth="1"/>
    <col min="7934" max="7935" width="9" style="1" customWidth="1"/>
    <col min="7936" max="7936" width="9.375" style="1" customWidth="1"/>
    <col min="7937" max="7937" width="16.625" style="1" customWidth="1"/>
    <col min="7938" max="7939" width="9" style="1" customWidth="1"/>
    <col min="7940" max="7940" width="9.375" style="1" customWidth="1"/>
    <col min="7941" max="7941" width="16.625" style="1" customWidth="1"/>
    <col min="7942" max="7943" width="9" style="1" customWidth="1"/>
    <col min="7944" max="7944" width="9.375" style="1" customWidth="1"/>
    <col min="7945" max="7945" width="16.625" style="1" customWidth="1"/>
    <col min="7946" max="7947" width="9" style="1" customWidth="1"/>
    <col min="7948" max="7948" width="9.375" style="1" customWidth="1"/>
    <col min="7949" max="7949" width="16.625" style="1" customWidth="1"/>
    <col min="7950" max="8015" width="9" style="1"/>
    <col min="8016" max="8016" width="10.375" style="1" customWidth="1"/>
    <col min="8017" max="8017" width="16.625" style="1" customWidth="1"/>
    <col min="8018" max="8019" width="9" style="1" customWidth="1"/>
    <col min="8020" max="8020" width="10.375" style="1" customWidth="1"/>
    <col min="8021" max="8021" width="14.375" style="1" customWidth="1"/>
    <col min="8022" max="8023" width="9" style="1" customWidth="1"/>
    <col min="8024" max="8024" width="9.375" style="1" customWidth="1"/>
    <col min="8025" max="8025" width="16.625" style="1" customWidth="1"/>
    <col min="8026" max="8027" width="9" style="1" customWidth="1"/>
    <col min="8028" max="8028" width="9.375" style="1" customWidth="1"/>
    <col min="8029" max="8029" width="16.625" style="1" customWidth="1"/>
    <col min="8030" max="8031" width="9" style="1" customWidth="1"/>
    <col min="8032" max="8032" width="9.375" style="1" customWidth="1"/>
    <col min="8033" max="8033" width="16.625" style="1" customWidth="1"/>
    <col min="8034" max="8035" width="9" style="1" customWidth="1"/>
    <col min="8036" max="8036" width="9.375" style="1" customWidth="1"/>
    <col min="8037" max="8037" width="16.625" style="1" customWidth="1"/>
    <col min="8038" max="8039" width="9" style="1" customWidth="1"/>
    <col min="8040" max="8040" width="9.375" style="1" customWidth="1"/>
    <col min="8041" max="8041" width="16.625" style="1" customWidth="1"/>
    <col min="8042" max="8043" width="9" style="1" customWidth="1"/>
    <col min="8044" max="8044" width="9.375" style="1" customWidth="1"/>
    <col min="8045" max="8045" width="16.625" style="1" customWidth="1"/>
    <col min="8046" max="8047" width="9" style="1" customWidth="1"/>
    <col min="8048" max="8048" width="9.375" style="1" customWidth="1"/>
    <col min="8049" max="8049" width="16.625" style="1" customWidth="1"/>
    <col min="8050" max="8051" width="9" style="1" customWidth="1"/>
    <col min="8052" max="8052" width="9.375" style="1" customWidth="1"/>
    <col min="8053" max="8053" width="16.625" style="1" customWidth="1"/>
    <col min="8054" max="8055" width="9" style="1" customWidth="1"/>
    <col min="8056" max="8056" width="9.375" style="1" customWidth="1"/>
    <col min="8057" max="8057" width="16.625" style="1" customWidth="1"/>
    <col min="8058" max="8059" width="9" style="1" customWidth="1"/>
    <col min="8060" max="8060" width="9.375" style="1" customWidth="1"/>
    <col min="8061" max="8061" width="16.625" style="1" customWidth="1"/>
    <col min="8062" max="8063" width="9" style="1" customWidth="1"/>
    <col min="8064" max="8064" width="9.375" style="1" customWidth="1"/>
    <col min="8065" max="8065" width="16.625" style="1" customWidth="1"/>
    <col min="8066" max="8067" width="9" style="1" customWidth="1"/>
    <col min="8068" max="8068" width="9.375" style="1" customWidth="1"/>
    <col min="8069" max="8069" width="16.625" style="1" customWidth="1"/>
    <col min="8070" max="8071" width="9" style="1" customWidth="1"/>
    <col min="8072" max="8072" width="9.375" style="1" customWidth="1"/>
    <col min="8073" max="8073" width="16.625" style="1" customWidth="1"/>
    <col min="8074" max="8075" width="9" style="1" customWidth="1"/>
    <col min="8076" max="8076" width="9.375" style="1" customWidth="1"/>
    <col min="8077" max="8077" width="16.625" style="1" customWidth="1"/>
    <col min="8078" max="8079" width="9" style="1" customWidth="1"/>
    <col min="8080" max="8080" width="9.375" style="1" customWidth="1"/>
    <col min="8081" max="8081" width="16.625" style="1" customWidth="1"/>
    <col min="8082" max="8083" width="9" style="1" customWidth="1"/>
    <col min="8084" max="8084" width="9.375" style="1" customWidth="1"/>
    <col min="8085" max="8085" width="16.625" style="1" customWidth="1"/>
    <col min="8086" max="8087" width="9" style="1" customWidth="1"/>
    <col min="8088" max="8088" width="9.375" style="1" customWidth="1"/>
    <col min="8089" max="8089" width="16.625" style="1" customWidth="1"/>
    <col min="8090" max="8091" width="9" style="1" customWidth="1"/>
    <col min="8092" max="8092" width="9.375" style="1" customWidth="1"/>
    <col min="8093" max="8093" width="16.625" style="1" customWidth="1"/>
    <col min="8094" max="8095" width="9" style="1" customWidth="1"/>
    <col min="8096" max="8096" width="9.375" style="1" customWidth="1"/>
    <col min="8097" max="8097" width="16.625" style="1" customWidth="1"/>
    <col min="8098" max="8099" width="9" style="1" customWidth="1"/>
    <col min="8100" max="8100" width="9.375" style="1" customWidth="1"/>
    <col min="8101" max="8101" width="16.625" style="1" customWidth="1"/>
    <col min="8102" max="8103" width="9" style="1" customWidth="1"/>
    <col min="8104" max="8104" width="9.375" style="1" customWidth="1"/>
    <col min="8105" max="8105" width="16.625" style="1" customWidth="1"/>
    <col min="8106" max="8107" width="9" style="1" customWidth="1"/>
    <col min="8108" max="8108" width="9.375" style="1" customWidth="1"/>
    <col min="8109" max="8109" width="16.625" style="1" customWidth="1"/>
    <col min="8110" max="8111" width="9" style="1" customWidth="1"/>
    <col min="8112" max="8112" width="9.375" style="1" customWidth="1"/>
    <col min="8113" max="8113" width="16.625" style="1" customWidth="1"/>
    <col min="8114" max="8115" width="9" style="1" customWidth="1"/>
    <col min="8116" max="8116" width="9.375" style="1" customWidth="1"/>
    <col min="8117" max="8117" width="16.625" style="1" customWidth="1"/>
    <col min="8118" max="8119" width="9" style="1" customWidth="1"/>
    <col min="8120" max="8120" width="9.375" style="1" customWidth="1"/>
    <col min="8121" max="8121" width="16.625" style="1" customWidth="1"/>
    <col min="8122" max="8123" width="9" style="1" customWidth="1"/>
    <col min="8124" max="8124" width="9.375" style="1" customWidth="1"/>
    <col min="8125" max="8125" width="16.625" style="1" customWidth="1"/>
    <col min="8126" max="8127" width="9" style="1" customWidth="1"/>
    <col min="8128" max="8128" width="9.375" style="1" customWidth="1"/>
    <col min="8129" max="8129" width="16.625" style="1" customWidth="1"/>
    <col min="8130" max="8131" width="9" style="1" customWidth="1"/>
    <col min="8132" max="8132" width="9.375" style="1" customWidth="1"/>
    <col min="8133" max="8133" width="16.625" style="1" customWidth="1"/>
    <col min="8134" max="8135" width="9" style="1" customWidth="1"/>
    <col min="8136" max="8136" width="9.375" style="1" customWidth="1"/>
    <col min="8137" max="8137" width="16.625" style="1" customWidth="1"/>
    <col min="8138" max="8139" width="9" style="1" customWidth="1"/>
    <col min="8140" max="8140" width="9.375" style="1" customWidth="1"/>
    <col min="8141" max="8141" width="16.625" style="1" customWidth="1"/>
    <col min="8142" max="8143" width="9" style="1" customWidth="1"/>
    <col min="8144" max="8144" width="9.375" style="1" customWidth="1"/>
    <col min="8145" max="8145" width="16.625" style="1" customWidth="1"/>
    <col min="8146" max="8147" width="9" style="1" customWidth="1"/>
    <col min="8148" max="8148" width="9.375" style="1" customWidth="1"/>
    <col min="8149" max="8149" width="16.625" style="1" customWidth="1"/>
    <col min="8150" max="8151" width="9" style="1" customWidth="1"/>
    <col min="8152" max="8152" width="9.375" style="1" customWidth="1"/>
    <col min="8153" max="8153" width="16.625" style="1" customWidth="1"/>
    <col min="8154" max="8155" width="9" style="1" customWidth="1"/>
    <col min="8156" max="8156" width="9.375" style="1" customWidth="1"/>
    <col min="8157" max="8157" width="16.625" style="1" customWidth="1"/>
    <col min="8158" max="8159" width="9" style="1" customWidth="1"/>
    <col min="8160" max="8160" width="9.375" style="1" customWidth="1"/>
    <col min="8161" max="8161" width="16.625" style="1" customWidth="1"/>
    <col min="8162" max="8163" width="9" style="1" customWidth="1"/>
    <col min="8164" max="8164" width="9.375" style="1" customWidth="1"/>
    <col min="8165" max="8165" width="16.625" style="1" customWidth="1"/>
    <col min="8166" max="8166" width="9" style="1" customWidth="1"/>
    <col min="8167" max="8167" width="3.375" style="1" customWidth="1"/>
    <col min="8168" max="8168" width="9.375" style="1" customWidth="1"/>
    <col min="8169" max="8169" width="16.625" style="1" customWidth="1"/>
    <col min="8170" max="8171" width="9" style="1" customWidth="1"/>
    <col min="8172" max="8172" width="9.375" style="1" customWidth="1"/>
    <col min="8173" max="8173" width="16.625" style="1" customWidth="1"/>
    <col min="8174" max="8175" width="9" style="1" customWidth="1"/>
    <col min="8176" max="8176" width="9.375" style="1" customWidth="1"/>
    <col min="8177" max="8177" width="16.625" style="1" customWidth="1"/>
    <col min="8178" max="8179" width="9" style="1" customWidth="1"/>
    <col min="8180" max="8180" width="9.375" style="1" customWidth="1"/>
    <col min="8181" max="8181" width="16.625" style="1" customWidth="1"/>
    <col min="8182" max="8183" width="9" style="1" customWidth="1"/>
    <col min="8184" max="8184" width="9.375" style="1" customWidth="1"/>
    <col min="8185" max="8185" width="16.625" style="1" customWidth="1"/>
    <col min="8186" max="8187" width="9" style="1" customWidth="1"/>
    <col min="8188" max="8188" width="9.375" style="1" customWidth="1"/>
    <col min="8189" max="8189" width="16.625" style="1" customWidth="1"/>
    <col min="8190" max="8191" width="9" style="1" customWidth="1"/>
    <col min="8192" max="8192" width="9.375" style="1" customWidth="1"/>
    <col min="8193" max="8193" width="16.625" style="1" customWidth="1"/>
    <col min="8194" max="8195" width="9" style="1" customWidth="1"/>
    <col min="8196" max="8196" width="9.375" style="1" customWidth="1"/>
    <col min="8197" max="8197" width="16.625" style="1" customWidth="1"/>
    <col min="8198" max="8199" width="9" style="1" customWidth="1"/>
    <col min="8200" max="8200" width="9.375" style="1" customWidth="1"/>
    <col min="8201" max="8201" width="16.625" style="1" customWidth="1"/>
    <col min="8202" max="8203" width="9" style="1" customWidth="1"/>
    <col min="8204" max="8204" width="9.375" style="1" customWidth="1"/>
    <col min="8205" max="8205" width="16.625" style="1" customWidth="1"/>
    <col min="8206" max="8271" width="9" style="1"/>
    <col min="8272" max="8272" width="10.375" style="1" customWidth="1"/>
    <col min="8273" max="8273" width="16.625" style="1" customWidth="1"/>
    <col min="8274" max="8275" width="9" style="1" customWidth="1"/>
    <col min="8276" max="8276" width="10.375" style="1" customWidth="1"/>
    <col min="8277" max="8277" width="14.375" style="1" customWidth="1"/>
    <col min="8278" max="8279" width="9" style="1" customWidth="1"/>
    <col min="8280" max="8280" width="9.375" style="1" customWidth="1"/>
    <col min="8281" max="8281" width="16.625" style="1" customWidth="1"/>
    <col min="8282" max="8283" width="9" style="1" customWidth="1"/>
    <col min="8284" max="8284" width="9.375" style="1" customWidth="1"/>
    <col min="8285" max="8285" width="16.625" style="1" customWidth="1"/>
    <col min="8286" max="8287" width="9" style="1" customWidth="1"/>
    <col min="8288" max="8288" width="9.375" style="1" customWidth="1"/>
    <col min="8289" max="8289" width="16.625" style="1" customWidth="1"/>
    <col min="8290" max="8291" width="9" style="1" customWidth="1"/>
    <col min="8292" max="8292" width="9.375" style="1" customWidth="1"/>
    <col min="8293" max="8293" width="16.625" style="1" customWidth="1"/>
    <col min="8294" max="8295" width="9" style="1" customWidth="1"/>
    <col min="8296" max="8296" width="9.375" style="1" customWidth="1"/>
    <col min="8297" max="8297" width="16.625" style="1" customWidth="1"/>
    <col min="8298" max="8299" width="9" style="1" customWidth="1"/>
    <col min="8300" max="8300" width="9.375" style="1" customWidth="1"/>
    <col min="8301" max="8301" width="16.625" style="1" customWidth="1"/>
    <col min="8302" max="8303" width="9" style="1" customWidth="1"/>
    <col min="8304" max="8304" width="9.375" style="1" customWidth="1"/>
    <col min="8305" max="8305" width="16.625" style="1" customWidth="1"/>
    <col min="8306" max="8307" width="9" style="1" customWidth="1"/>
    <col min="8308" max="8308" width="9.375" style="1" customWidth="1"/>
    <col min="8309" max="8309" width="16.625" style="1" customWidth="1"/>
    <col min="8310" max="8311" width="9" style="1" customWidth="1"/>
    <col min="8312" max="8312" width="9.375" style="1" customWidth="1"/>
    <col min="8313" max="8313" width="16.625" style="1" customWidth="1"/>
    <col min="8314" max="8315" width="9" style="1" customWidth="1"/>
    <col min="8316" max="8316" width="9.375" style="1" customWidth="1"/>
    <col min="8317" max="8317" width="16.625" style="1" customWidth="1"/>
    <col min="8318" max="8319" width="9" style="1" customWidth="1"/>
    <col min="8320" max="8320" width="9.375" style="1" customWidth="1"/>
    <col min="8321" max="8321" width="16.625" style="1" customWidth="1"/>
    <col min="8322" max="8323" width="9" style="1" customWidth="1"/>
    <col min="8324" max="8324" width="9.375" style="1" customWidth="1"/>
    <col min="8325" max="8325" width="16.625" style="1" customWidth="1"/>
    <col min="8326" max="8327" width="9" style="1" customWidth="1"/>
    <col min="8328" max="8328" width="9.375" style="1" customWidth="1"/>
    <col min="8329" max="8329" width="16.625" style="1" customWidth="1"/>
    <col min="8330" max="8331" width="9" style="1" customWidth="1"/>
    <col min="8332" max="8332" width="9.375" style="1" customWidth="1"/>
    <col min="8333" max="8333" width="16.625" style="1" customWidth="1"/>
    <col min="8334" max="8335" width="9" style="1" customWidth="1"/>
    <col min="8336" max="8336" width="9.375" style="1" customWidth="1"/>
    <col min="8337" max="8337" width="16.625" style="1" customWidth="1"/>
    <col min="8338" max="8339" width="9" style="1" customWidth="1"/>
    <col min="8340" max="8340" width="9.375" style="1" customWidth="1"/>
    <col min="8341" max="8341" width="16.625" style="1" customWidth="1"/>
    <col min="8342" max="8343" width="9" style="1" customWidth="1"/>
    <col min="8344" max="8344" width="9.375" style="1" customWidth="1"/>
    <col min="8345" max="8345" width="16.625" style="1" customWidth="1"/>
    <col min="8346" max="8347" width="9" style="1" customWidth="1"/>
    <col min="8348" max="8348" width="9.375" style="1" customWidth="1"/>
    <col min="8349" max="8349" width="16.625" style="1" customWidth="1"/>
    <col min="8350" max="8351" width="9" style="1" customWidth="1"/>
    <col min="8352" max="8352" width="9.375" style="1" customWidth="1"/>
    <col min="8353" max="8353" width="16.625" style="1" customWidth="1"/>
    <col min="8354" max="8355" width="9" style="1" customWidth="1"/>
    <col min="8356" max="8356" width="9.375" style="1" customWidth="1"/>
    <col min="8357" max="8357" width="16.625" style="1" customWidth="1"/>
    <col min="8358" max="8359" width="9" style="1" customWidth="1"/>
    <col min="8360" max="8360" width="9.375" style="1" customWidth="1"/>
    <col min="8361" max="8361" width="16.625" style="1" customWidth="1"/>
    <col min="8362" max="8363" width="9" style="1" customWidth="1"/>
    <col min="8364" max="8364" width="9.375" style="1" customWidth="1"/>
    <col min="8365" max="8365" width="16.625" style="1" customWidth="1"/>
    <col min="8366" max="8367" width="9" style="1" customWidth="1"/>
    <col min="8368" max="8368" width="9.375" style="1" customWidth="1"/>
    <col min="8369" max="8369" width="16.625" style="1" customWidth="1"/>
    <col min="8370" max="8371" width="9" style="1" customWidth="1"/>
    <col min="8372" max="8372" width="9.375" style="1" customWidth="1"/>
    <col min="8373" max="8373" width="16.625" style="1" customWidth="1"/>
    <col min="8374" max="8375" width="9" style="1" customWidth="1"/>
    <col min="8376" max="8376" width="9.375" style="1" customWidth="1"/>
    <col min="8377" max="8377" width="16.625" style="1" customWidth="1"/>
    <col min="8378" max="8379" width="9" style="1" customWidth="1"/>
    <col min="8380" max="8380" width="9.375" style="1" customWidth="1"/>
    <col min="8381" max="8381" width="16.625" style="1" customWidth="1"/>
    <col min="8382" max="8383" width="9" style="1" customWidth="1"/>
    <col min="8384" max="8384" width="9.375" style="1" customWidth="1"/>
    <col min="8385" max="8385" width="16.625" style="1" customWidth="1"/>
    <col min="8386" max="8387" width="9" style="1" customWidth="1"/>
    <col min="8388" max="8388" width="9.375" style="1" customWidth="1"/>
    <col min="8389" max="8389" width="16.625" style="1" customWidth="1"/>
    <col min="8390" max="8391" width="9" style="1" customWidth="1"/>
    <col min="8392" max="8392" width="9.375" style="1" customWidth="1"/>
    <col min="8393" max="8393" width="16.625" style="1" customWidth="1"/>
    <col min="8394" max="8395" width="9" style="1" customWidth="1"/>
    <col min="8396" max="8396" width="9.375" style="1" customWidth="1"/>
    <col min="8397" max="8397" width="16.625" style="1" customWidth="1"/>
    <col min="8398" max="8399" width="9" style="1" customWidth="1"/>
    <col min="8400" max="8400" width="9.375" style="1" customWidth="1"/>
    <col min="8401" max="8401" width="16.625" style="1" customWidth="1"/>
    <col min="8402" max="8403" width="9" style="1" customWidth="1"/>
    <col min="8404" max="8404" width="9.375" style="1" customWidth="1"/>
    <col min="8405" max="8405" width="16.625" style="1" customWidth="1"/>
    <col min="8406" max="8407" width="9" style="1" customWidth="1"/>
    <col min="8408" max="8408" width="9.375" style="1" customWidth="1"/>
    <col min="8409" max="8409" width="16.625" style="1" customWidth="1"/>
    <col min="8410" max="8411" width="9" style="1" customWidth="1"/>
    <col min="8412" max="8412" width="9.375" style="1" customWidth="1"/>
    <col min="8413" max="8413" width="16.625" style="1" customWidth="1"/>
    <col min="8414" max="8415" width="9" style="1" customWidth="1"/>
    <col min="8416" max="8416" width="9.375" style="1" customWidth="1"/>
    <col min="8417" max="8417" width="16.625" style="1" customWidth="1"/>
    <col min="8418" max="8419" width="9" style="1" customWidth="1"/>
    <col min="8420" max="8420" width="9.375" style="1" customWidth="1"/>
    <col min="8421" max="8421" width="16.625" style="1" customWidth="1"/>
    <col min="8422" max="8422" width="9" style="1" customWidth="1"/>
    <col min="8423" max="8423" width="3.375" style="1" customWidth="1"/>
    <col min="8424" max="8424" width="9.375" style="1" customWidth="1"/>
    <col min="8425" max="8425" width="16.625" style="1" customWidth="1"/>
    <col min="8426" max="8427" width="9" style="1" customWidth="1"/>
    <col min="8428" max="8428" width="9.375" style="1" customWidth="1"/>
    <col min="8429" max="8429" width="16.625" style="1" customWidth="1"/>
    <col min="8430" max="8431" width="9" style="1" customWidth="1"/>
    <col min="8432" max="8432" width="9.375" style="1" customWidth="1"/>
    <col min="8433" max="8433" width="16.625" style="1" customWidth="1"/>
    <col min="8434" max="8435" width="9" style="1" customWidth="1"/>
    <col min="8436" max="8436" width="9.375" style="1" customWidth="1"/>
    <col min="8437" max="8437" width="16.625" style="1" customWidth="1"/>
    <col min="8438" max="8439" width="9" style="1" customWidth="1"/>
    <col min="8440" max="8440" width="9.375" style="1" customWidth="1"/>
    <col min="8441" max="8441" width="16.625" style="1" customWidth="1"/>
    <col min="8442" max="8443" width="9" style="1" customWidth="1"/>
    <col min="8444" max="8444" width="9.375" style="1" customWidth="1"/>
    <col min="8445" max="8445" width="16.625" style="1" customWidth="1"/>
    <col min="8446" max="8447" width="9" style="1" customWidth="1"/>
    <col min="8448" max="8448" width="9.375" style="1" customWidth="1"/>
    <col min="8449" max="8449" width="16.625" style="1" customWidth="1"/>
    <col min="8450" max="8451" width="9" style="1" customWidth="1"/>
    <col min="8452" max="8452" width="9.375" style="1" customWidth="1"/>
    <col min="8453" max="8453" width="16.625" style="1" customWidth="1"/>
    <col min="8454" max="8455" width="9" style="1" customWidth="1"/>
    <col min="8456" max="8456" width="9.375" style="1" customWidth="1"/>
    <col min="8457" max="8457" width="16.625" style="1" customWidth="1"/>
    <col min="8458" max="8459" width="9" style="1" customWidth="1"/>
    <col min="8460" max="8460" width="9.375" style="1" customWidth="1"/>
    <col min="8461" max="8461" width="16.625" style="1" customWidth="1"/>
    <col min="8462" max="8527" width="9" style="1"/>
    <col min="8528" max="8528" width="10.375" style="1" customWidth="1"/>
    <col min="8529" max="8529" width="16.625" style="1" customWidth="1"/>
    <col min="8530" max="8531" width="9" style="1" customWidth="1"/>
    <col min="8532" max="8532" width="10.375" style="1" customWidth="1"/>
    <col min="8533" max="8533" width="14.375" style="1" customWidth="1"/>
    <col min="8534" max="8535" width="9" style="1" customWidth="1"/>
    <col min="8536" max="8536" width="9.375" style="1" customWidth="1"/>
    <col min="8537" max="8537" width="16.625" style="1" customWidth="1"/>
    <col min="8538" max="8539" width="9" style="1" customWidth="1"/>
    <col min="8540" max="8540" width="9.375" style="1" customWidth="1"/>
    <col min="8541" max="8541" width="16.625" style="1" customWidth="1"/>
    <col min="8542" max="8543" width="9" style="1" customWidth="1"/>
    <col min="8544" max="8544" width="9.375" style="1" customWidth="1"/>
    <col min="8545" max="8545" width="16.625" style="1" customWidth="1"/>
    <col min="8546" max="8547" width="9" style="1" customWidth="1"/>
    <col min="8548" max="8548" width="9.375" style="1" customWidth="1"/>
    <col min="8549" max="8549" width="16.625" style="1" customWidth="1"/>
    <col min="8550" max="8551" width="9" style="1" customWidth="1"/>
    <col min="8552" max="8552" width="9.375" style="1" customWidth="1"/>
    <col min="8553" max="8553" width="16.625" style="1" customWidth="1"/>
    <col min="8554" max="8555" width="9" style="1" customWidth="1"/>
    <col min="8556" max="8556" width="9.375" style="1" customWidth="1"/>
    <col min="8557" max="8557" width="16.625" style="1" customWidth="1"/>
    <col min="8558" max="8559" width="9" style="1" customWidth="1"/>
    <col min="8560" max="8560" width="9.375" style="1" customWidth="1"/>
    <col min="8561" max="8561" width="16.625" style="1" customWidth="1"/>
    <col min="8562" max="8563" width="9" style="1" customWidth="1"/>
    <col min="8564" max="8564" width="9.375" style="1" customWidth="1"/>
    <col min="8565" max="8565" width="16.625" style="1" customWidth="1"/>
    <col min="8566" max="8567" width="9" style="1" customWidth="1"/>
    <col min="8568" max="8568" width="9.375" style="1" customWidth="1"/>
    <col min="8569" max="8569" width="16.625" style="1" customWidth="1"/>
    <col min="8570" max="8571" width="9" style="1" customWidth="1"/>
    <col min="8572" max="8572" width="9.375" style="1" customWidth="1"/>
    <col min="8573" max="8573" width="16.625" style="1" customWidth="1"/>
    <col min="8574" max="8575" width="9" style="1" customWidth="1"/>
    <col min="8576" max="8576" width="9.375" style="1" customWidth="1"/>
    <col min="8577" max="8577" width="16.625" style="1" customWidth="1"/>
    <col min="8578" max="8579" width="9" style="1" customWidth="1"/>
    <col min="8580" max="8580" width="9.375" style="1" customWidth="1"/>
    <col min="8581" max="8581" width="16.625" style="1" customWidth="1"/>
    <col min="8582" max="8583" width="9" style="1" customWidth="1"/>
    <col min="8584" max="8584" width="9.375" style="1" customWidth="1"/>
    <col min="8585" max="8585" width="16.625" style="1" customWidth="1"/>
    <col min="8586" max="8587" width="9" style="1" customWidth="1"/>
    <col min="8588" max="8588" width="9.375" style="1" customWidth="1"/>
    <col min="8589" max="8589" width="16.625" style="1" customWidth="1"/>
    <col min="8590" max="8591" width="9" style="1" customWidth="1"/>
    <col min="8592" max="8592" width="9.375" style="1" customWidth="1"/>
    <col min="8593" max="8593" width="16.625" style="1" customWidth="1"/>
    <col min="8594" max="8595" width="9" style="1" customWidth="1"/>
    <col min="8596" max="8596" width="9.375" style="1" customWidth="1"/>
    <col min="8597" max="8597" width="16.625" style="1" customWidth="1"/>
    <col min="8598" max="8599" width="9" style="1" customWidth="1"/>
    <col min="8600" max="8600" width="9.375" style="1" customWidth="1"/>
    <col min="8601" max="8601" width="16.625" style="1" customWidth="1"/>
    <col min="8602" max="8603" width="9" style="1" customWidth="1"/>
    <col min="8604" max="8604" width="9.375" style="1" customWidth="1"/>
    <col min="8605" max="8605" width="16.625" style="1" customWidth="1"/>
    <col min="8606" max="8607" width="9" style="1" customWidth="1"/>
    <col min="8608" max="8608" width="9.375" style="1" customWidth="1"/>
    <col min="8609" max="8609" width="16.625" style="1" customWidth="1"/>
    <col min="8610" max="8611" width="9" style="1" customWidth="1"/>
    <col min="8612" max="8612" width="9.375" style="1" customWidth="1"/>
    <col min="8613" max="8613" width="16.625" style="1" customWidth="1"/>
    <col min="8614" max="8615" width="9" style="1" customWidth="1"/>
    <col min="8616" max="8616" width="9.375" style="1" customWidth="1"/>
    <col min="8617" max="8617" width="16.625" style="1" customWidth="1"/>
    <col min="8618" max="8619" width="9" style="1" customWidth="1"/>
    <col min="8620" max="8620" width="9.375" style="1" customWidth="1"/>
    <col min="8621" max="8621" width="16.625" style="1" customWidth="1"/>
    <col min="8622" max="8623" width="9" style="1" customWidth="1"/>
    <col min="8624" max="8624" width="9.375" style="1" customWidth="1"/>
    <col min="8625" max="8625" width="16.625" style="1" customWidth="1"/>
    <col min="8626" max="8627" width="9" style="1" customWidth="1"/>
    <col min="8628" max="8628" width="9.375" style="1" customWidth="1"/>
    <col min="8629" max="8629" width="16.625" style="1" customWidth="1"/>
    <col min="8630" max="8631" width="9" style="1" customWidth="1"/>
    <col min="8632" max="8632" width="9.375" style="1" customWidth="1"/>
    <col min="8633" max="8633" width="16.625" style="1" customWidth="1"/>
    <col min="8634" max="8635" width="9" style="1" customWidth="1"/>
    <col min="8636" max="8636" width="9.375" style="1" customWidth="1"/>
    <col min="8637" max="8637" width="16.625" style="1" customWidth="1"/>
    <col min="8638" max="8639" width="9" style="1" customWidth="1"/>
    <col min="8640" max="8640" width="9.375" style="1" customWidth="1"/>
    <col min="8641" max="8641" width="16.625" style="1" customWidth="1"/>
    <col min="8642" max="8643" width="9" style="1" customWidth="1"/>
    <col min="8644" max="8644" width="9.375" style="1" customWidth="1"/>
    <col min="8645" max="8645" width="16.625" style="1" customWidth="1"/>
    <col min="8646" max="8647" width="9" style="1" customWidth="1"/>
    <col min="8648" max="8648" width="9.375" style="1" customWidth="1"/>
    <col min="8649" max="8649" width="16.625" style="1" customWidth="1"/>
    <col min="8650" max="8651" width="9" style="1" customWidth="1"/>
    <col min="8652" max="8652" width="9.375" style="1" customWidth="1"/>
    <col min="8653" max="8653" width="16.625" style="1" customWidth="1"/>
    <col min="8654" max="8655" width="9" style="1" customWidth="1"/>
    <col min="8656" max="8656" width="9.375" style="1" customWidth="1"/>
    <col min="8657" max="8657" width="16.625" style="1" customWidth="1"/>
    <col min="8658" max="8659" width="9" style="1" customWidth="1"/>
    <col min="8660" max="8660" width="9.375" style="1" customWidth="1"/>
    <col min="8661" max="8661" width="16.625" style="1" customWidth="1"/>
    <col min="8662" max="8663" width="9" style="1" customWidth="1"/>
    <col min="8664" max="8664" width="9.375" style="1" customWidth="1"/>
    <col min="8665" max="8665" width="16.625" style="1" customWidth="1"/>
    <col min="8666" max="8667" width="9" style="1" customWidth="1"/>
    <col min="8668" max="8668" width="9.375" style="1" customWidth="1"/>
    <col min="8669" max="8669" width="16.625" style="1" customWidth="1"/>
    <col min="8670" max="8671" width="9" style="1" customWidth="1"/>
    <col min="8672" max="8672" width="9.375" style="1" customWidth="1"/>
    <col min="8673" max="8673" width="16.625" style="1" customWidth="1"/>
    <col min="8674" max="8675" width="9" style="1" customWidth="1"/>
    <col min="8676" max="8676" width="9.375" style="1" customWidth="1"/>
    <col min="8677" max="8677" width="16.625" style="1" customWidth="1"/>
    <col min="8678" max="8678" width="9" style="1" customWidth="1"/>
    <col min="8679" max="8679" width="3.375" style="1" customWidth="1"/>
    <col min="8680" max="8680" width="9.375" style="1" customWidth="1"/>
    <col min="8681" max="8681" width="16.625" style="1" customWidth="1"/>
    <col min="8682" max="8683" width="9" style="1" customWidth="1"/>
    <col min="8684" max="8684" width="9.375" style="1" customWidth="1"/>
    <col min="8685" max="8685" width="16.625" style="1" customWidth="1"/>
    <col min="8686" max="8687" width="9" style="1" customWidth="1"/>
    <col min="8688" max="8688" width="9.375" style="1" customWidth="1"/>
    <col min="8689" max="8689" width="16.625" style="1" customWidth="1"/>
    <col min="8690" max="8691" width="9" style="1" customWidth="1"/>
    <col min="8692" max="8692" width="9.375" style="1" customWidth="1"/>
    <col min="8693" max="8693" width="16.625" style="1" customWidth="1"/>
    <col min="8694" max="8695" width="9" style="1" customWidth="1"/>
    <col min="8696" max="8696" width="9.375" style="1" customWidth="1"/>
    <col min="8697" max="8697" width="16.625" style="1" customWidth="1"/>
    <col min="8698" max="8699" width="9" style="1" customWidth="1"/>
    <col min="8700" max="8700" width="9.375" style="1" customWidth="1"/>
    <col min="8701" max="8701" width="16.625" style="1" customWidth="1"/>
    <col min="8702" max="8703" width="9" style="1" customWidth="1"/>
    <col min="8704" max="8704" width="9.375" style="1" customWidth="1"/>
    <col min="8705" max="8705" width="16.625" style="1" customWidth="1"/>
    <col min="8706" max="8707" width="9" style="1" customWidth="1"/>
    <col min="8708" max="8708" width="9.375" style="1" customWidth="1"/>
    <col min="8709" max="8709" width="16.625" style="1" customWidth="1"/>
    <col min="8710" max="8711" width="9" style="1" customWidth="1"/>
    <col min="8712" max="8712" width="9.375" style="1" customWidth="1"/>
    <col min="8713" max="8713" width="16.625" style="1" customWidth="1"/>
    <col min="8714" max="8715" width="9" style="1" customWidth="1"/>
    <col min="8716" max="8716" width="9.375" style="1" customWidth="1"/>
    <col min="8717" max="8717" width="16.625" style="1" customWidth="1"/>
    <col min="8718" max="8783" width="9" style="1"/>
    <col min="8784" max="8784" width="10.375" style="1" customWidth="1"/>
    <col min="8785" max="8785" width="16.625" style="1" customWidth="1"/>
    <col min="8786" max="8787" width="9" style="1" customWidth="1"/>
    <col min="8788" max="8788" width="10.375" style="1" customWidth="1"/>
    <col min="8789" max="8789" width="14.375" style="1" customWidth="1"/>
    <col min="8790" max="8791" width="9" style="1" customWidth="1"/>
    <col min="8792" max="8792" width="9.375" style="1" customWidth="1"/>
    <col min="8793" max="8793" width="16.625" style="1" customWidth="1"/>
    <col min="8794" max="8795" width="9" style="1" customWidth="1"/>
    <col min="8796" max="8796" width="9.375" style="1" customWidth="1"/>
    <col min="8797" max="8797" width="16.625" style="1" customWidth="1"/>
    <col min="8798" max="8799" width="9" style="1" customWidth="1"/>
    <col min="8800" max="8800" width="9.375" style="1" customWidth="1"/>
    <col min="8801" max="8801" width="16.625" style="1" customWidth="1"/>
    <col min="8802" max="8803" width="9" style="1" customWidth="1"/>
    <col min="8804" max="8804" width="9.375" style="1" customWidth="1"/>
    <col min="8805" max="8805" width="16.625" style="1" customWidth="1"/>
    <col min="8806" max="8807" width="9" style="1" customWidth="1"/>
    <col min="8808" max="8808" width="9.375" style="1" customWidth="1"/>
    <col min="8809" max="8809" width="16.625" style="1" customWidth="1"/>
    <col min="8810" max="8811" width="9" style="1" customWidth="1"/>
    <col min="8812" max="8812" width="9.375" style="1" customWidth="1"/>
    <col min="8813" max="8813" width="16.625" style="1" customWidth="1"/>
    <col min="8814" max="8815" width="9" style="1" customWidth="1"/>
    <col min="8816" max="8816" width="9.375" style="1" customWidth="1"/>
    <col min="8817" max="8817" width="16.625" style="1" customWidth="1"/>
    <col min="8818" max="8819" width="9" style="1" customWidth="1"/>
    <col min="8820" max="8820" width="9.375" style="1" customWidth="1"/>
    <col min="8821" max="8821" width="16.625" style="1" customWidth="1"/>
    <col min="8822" max="8823" width="9" style="1" customWidth="1"/>
    <col min="8824" max="8824" width="9.375" style="1" customWidth="1"/>
    <col min="8825" max="8825" width="16.625" style="1" customWidth="1"/>
    <col min="8826" max="8827" width="9" style="1" customWidth="1"/>
    <col min="8828" max="8828" width="9.375" style="1" customWidth="1"/>
    <col min="8829" max="8829" width="16.625" style="1" customWidth="1"/>
    <col min="8830" max="8831" width="9" style="1" customWidth="1"/>
    <col min="8832" max="8832" width="9.375" style="1" customWidth="1"/>
    <col min="8833" max="8833" width="16.625" style="1" customWidth="1"/>
    <col min="8834" max="8835" width="9" style="1" customWidth="1"/>
    <col min="8836" max="8836" width="9.375" style="1" customWidth="1"/>
    <col min="8837" max="8837" width="16.625" style="1" customWidth="1"/>
    <col min="8838" max="8839" width="9" style="1" customWidth="1"/>
    <col min="8840" max="8840" width="9.375" style="1" customWidth="1"/>
    <col min="8841" max="8841" width="16.625" style="1" customWidth="1"/>
    <col min="8842" max="8843" width="9" style="1" customWidth="1"/>
    <col min="8844" max="8844" width="9.375" style="1" customWidth="1"/>
    <col min="8845" max="8845" width="16.625" style="1" customWidth="1"/>
    <col min="8846" max="8847" width="9" style="1" customWidth="1"/>
    <col min="8848" max="8848" width="9.375" style="1" customWidth="1"/>
    <col min="8849" max="8849" width="16.625" style="1" customWidth="1"/>
    <col min="8850" max="8851" width="9" style="1" customWidth="1"/>
    <col min="8852" max="8852" width="9.375" style="1" customWidth="1"/>
    <col min="8853" max="8853" width="16.625" style="1" customWidth="1"/>
    <col min="8854" max="8855" width="9" style="1" customWidth="1"/>
    <col min="8856" max="8856" width="9.375" style="1" customWidth="1"/>
    <col min="8857" max="8857" width="16.625" style="1" customWidth="1"/>
    <col min="8858" max="8859" width="9" style="1" customWidth="1"/>
    <col min="8860" max="8860" width="9.375" style="1" customWidth="1"/>
    <col min="8861" max="8861" width="16.625" style="1" customWidth="1"/>
    <col min="8862" max="8863" width="9" style="1" customWidth="1"/>
    <col min="8864" max="8864" width="9.375" style="1" customWidth="1"/>
    <col min="8865" max="8865" width="16.625" style="1" customWidth="1"/>
    <col min="8866" max="8867" width="9" style="1" customWidth="1"/>
    <col min="8868" max="8868" width="9.375" style="1" customWidth="1"/>
    <col min="8869" max="8869" width="16.625" style="1" customWidth="1"/>
    <col min="8870" max="8871" width="9" style="1" customWidth="1"/>
    <col min="8872" max="8872" width="9.375" style="1" customWidth="1"/>
    <col min="8873" max="8873" width="16.625" style="1" customWidth="1"/>
    <col min="8874" max="8875" width="9" style="1" customWidth="1"/>
    <col min="8876" max="8876" width="9.375" style="1" customWidth="1"/>
    <col min="8877" max="8877" width="16.625" style="1" customWidth="1"/>
    <col min="8878" max="8879" width="9" style="1" customWidth="1"/>
    <col min="8880" max="8880" width="9.375" style="1" customWidth="1"/>
    <col min="8881" max="8881" width="16.625" style="1" customWidth="1"/>
    <col min="8882" max="8883" width="9" style="1" customWidth="1"/>
    <col min="8884" max="8884" width="9.375" style="1" customWidth="1"/>
    <col min="8885" max="8885" width="16.625" style="1" customWidth="1"/>
    <col min="8886" max="8887" width="9" style="1" customWidth="1"/>
    <col min="8888" max="8888" width="9.375" style="1" customWidth="1"/>
    <col min="8889" max="8889" width="16.625" style="1" customWidth="1"/>
    <col min="8890" max="8891" width="9" style="1" customWidth="1"/>
    <col min="8892" max="8892" width="9.375" style="1" customWidth="1"/>
    <col min="8893" max="8893" width="16.625" style="1" customWidth="1"/>
    <col min="8894" max="8895" width="9" style="1" customWidth="1"/>
    <col min="8896" max="8896" width="9.375" style="1" customWidth="1"/>
    <col min="8897" max="8897" width="16.625" style="1" customWidth="1"/>
    <col min="8898" max="8899" width="9" style="1" customWidth="1"/>
    <col min="8900" max="8900" width="9.375" style="1" customWidth="1"/>
    <col min="8901" max="8901" width="16.625" style="1" customWidth="1"/>
    <col min="8902" max="8903" width="9" style="1" customWidth="1"/>
    <col min="8904" max="8904" width="9.375" style="1" customWidth="1"/>
    <col min="8905" max="8905" width="16.625" style="1" customWidth="1"/>
    <col min="8906" max="8907" width="9" style="1" customWidth="1"/>
    <col min="8908" max="8908" width="9.375" style="1" customWidth="1"/>
    <col min="8909" max="8909" width="16.625" style="1" customWidth="1"/>
    <col min="8910" max="8911" width="9" style="1" customWidth="1"/>
    <col min="8912" max="8912" width="9.375" style="1" customWidth="1"/>
    <col min="8913" max="8913" width="16.625" style="1" customWidth="1"/>
    <col min="8914" max="8915" width="9" style="1" customWidth="1"/>
    <col min="8916" max="8916" width="9.375" style="1" customWidth="1"/>
    <col min="8917" max="8917" width="16.625" style="1" customWidth="1"/>
    <col min="8918" max="8919" width="9" style="1" customWidth="1"/>
    <col min="8920" max="8920" width="9.375" style="1" customWidth="1"/>
    <col min="8921" max="8921" width="16.625" style="1" customWidth="1"/>
    <col min="8922" max="8923" width="9" style="1" customWidth="1"/>
    <col min="8924" max="8924" width="9.375" style="1" customWidth="1"/>
    <col min="8925" max="8925" width="16.625" style="1" customWidth="1"/>
    <col min="8926" max="8927" width="9" style="1" customWidth="1"/>
    <col min="8928" max="8928" width="9.375" style="1" customWidth="1"/>
    <col min="8929" max="8929" width="16.625" style="1" customWidth="1"/>
    <col min="8930" max="8931" width="9" style="1" customWidth="1"/>
    <col min="8932" max="8932" width="9.375" style="1" customWidth="1"/>
    <col min="8933" max="8933" width="16.625" style="1" customWidth="1"/>
    <col min="8934" max="8934" width="9" style="1" customWidth="1"/>
    <col min="8935" max="8935" width="3.375" style="1" customWidth="1"/>
    <col min="8936" max="8936" width="9.375" style="1" customWidth="1"/>
    <col min="8937" max="8937" width="16.625" style="1" customWidth="1"/>
    <col min="8938" max="8939" width="9" style="1" customWidth="1"/>
    <col min="8940" max="8940" width="9.375" style="1" customWidth="1"/>
    <col min="8941" max="8941" width="16.625" style="1" customWidth="1"/>
    <col min="8942" max="8943" width="9" style="1" customWidth="1"/>
    <col min="8944" max="8944" width="9.375" style="1" customWidth="1"/>
    <col min="8945" max="8945" width="16.625" style="1" customWidth="1"/>
    <col min="8946" max="8947" width="9" style="1" customWidth="1"/>
    <col min="8948" max="8948" width="9.375" style="1" customWidth="1"/>
    <col min="8949" max="8949" width="16.625" style="1" customWidth="1"/>
    <col min="8950" max="8951" width="9" style="1" customWidth="1"/>
    <col min="8952" max="8952" width="9.375" style="1" customWidth="1"/>
    <col min="8953" max="8953" width="16.625" style="1" customWidth="1"/>
    <col min="8954" max="8955" width="9" style="1" customWidth="1"/>
    <col min="8956" max="8956" width="9.375" style="1" customWidth="1"/>
    <col min="8957" max="8957" width="16.625" style="1" customWidth="1"/>
    <col min="8958" max="8959" width="9" style="1" customWidth="1"/>
    <col min="8960" max="8960" width="9.375" style="1" customWidth="1"/>
    <col min="8961" max="8961" width="16.625" style="1" customWidth="1"/>
    <col min="8962" max="8963" width="9" style="1" customWidth="1"/>
    <col min="8964" max="8964" width="9.375" style="1" customWidth="1"/>
    <col min="8965" max="8965" width="16.625" style="1" customWidth="1"/>
    <col min="8966" max="8967" width="9" style="1" customWidth="1"/>
    <col min="8968" max="8968" width="9.375" style="1" customWidth="1"/>
    <col min="8969" max="8969" width="16.625" style="1" customWidth="1"/>
    <col min="8970" max="8971" width="9" style="1" customWidth="1"/>
    <col min="8972" max="8972" width="9.375" style="1" customWidth="1"/>
    <col min="8973" max="8973" width="16.625" style="1" customWidth="1"/>
    <col min="8974" max="9039" width="9" style="1"/>
    <col min="9040" max="9040" width="10.375" style="1" customWidth="1"/>
    <col min="9041" max="9041" width="16.625" style="1" customWidth="1"/>
    <col min="9042" max="9043" width="9" style="1" customWidth="1"/>
    <col min="9044" max="9044" width="10.375" style="1" customWidth="1"/>
    <col min="9045" max="9045" width="14.375" style="1" customWidth="1"/>
    <col min="9046" max="9047" width="9" style="1" customWidth="1"/>
    <col min="9048" max="9048" width="9.375" style="1" customWidth="1"/>
    <col min="9049" max="9049" width="16.625" style="1" customWidth="1"/>
    <col min="9050" max="9051" width="9" style="1" customWidth="1"/>
    <col min="9052" max="9052" width="9.375" style="1" customWidth="1"/>
    <col min="9053" max="9053" width="16.625" style="1" customWidth="1"/>
    <col min="9054" max="9055" width="9" style="1" customWidth="1"/>
    <col min="9056" max="9056" width="9.375" style="1" customWidth="1"/>
    <col min="9057" max="9057" width="16.625" style="1" customWidth="1"/>
    <col min="9058" max="9059" width="9" style="1" customWidth="1"/>
    <col min="9060" max="9060" width="9.375" style="1" customWidth="1"/>
    <col min="9061" max="9061" width="16.625" style="1" customWidth="1"/>
    <col min="9062" max="9063" width="9" style="1" customWidth="1"/>
    <col min="9064" max="9064" width="9.375" style="1" customWidth="1"/>
    <col min="9065" max="9065" width="16.625" style="1" customWidth="1"/>
    <col min="9066" max="9067" width="9" style="1" customWidth="1"/>
    <col min="9068" max="9068" width="9.375" style="1" customWidth="1"/>
    <col min="9069" max="9069" width="16.625" style="1" customWidth="1"/>
    <col min="9070" max="9071" width="9" style="1" customWidth="1"/>
    <col min="9072" max="9072" width="9.375" style="1" customWidth="1"/>
    <col min="9073" max="9073" width="16.625" style="1" customWidth="1"/>
    <col min="9074" max="9075" width="9" style="1" customWidth="1"/>
    <col min="9076" max="9076" width="9.375" style="1" customWidth="1"/>
    <col min="9077" max="9077" width="16.625" style="1" customWidth="1"/>
    <col min="9078" max="9079" width="9" style="1" customWidth="1"/>
    <col min="9080" max="9080" width="9.375" style="1" customWidth="1"/>
    <col min="9081" max="9081" width="16.625" style="1" customWidth="1"/>
    <col min="9082" max="9083" width="9" style="1" customWidth="1"/>
    <col min="9084" max="9084" width="9.375" style="1" customWidth="1"/>
    <col min="9085" max="9085" width="16.625" style="1" customWidth="1"/>
    <col min="9086" max="9087" width="9" style="1" customWidth="1"/>
    <col min="9088" max="9088" width="9.375" style="1" customWidth="1"/>
    <col min="9089" max="9089" width="16.625" style="1" customWidth="1"/>
    <col min="9090" max="9091" width="9" style="1" customWidth="1"/>
    <col min="9092" max="9092" width="9.375" style="1" customWidth="1"/>
    <col min="9093" max="9093" width="16.625" style="1" customWidth="1"/>
    <col min="9094" max="9095" width="9" style="1" customWidth="1"/>
    <col min="9096" max="9096" width="9.375" style="1" customWidth="1"/>
    <col min="9097" max="9097" width="16.625" style="1" customWidth="1"/>
    <col min="9098" max="9099" width="9" style="1" customWidth="1"/>
    <col min="9100" max="9100" width="9.375" style="1" customWidth="1"/>
    <col min="9101" max="9101" width="16.625" style="1" customWidth="1"/>
    <col min="9102" max="9103" width="9" style="1" customWidth="1"/>
    <col min="9104" max="9104" width="9.375" style="1" customWidth="1"/>
    <col min="9105" max="9105" width="16.625" style="1" customWidth="1"/>
    <col min="9106" max="9107" width="9" style="1" customWidth="1"/>
    <col min="9108" max="9108" width="9.375" style="1" customWidth="1"/>
    <col min="9109" max="9109" width="16.625" style="1" customWidth="1"/>
    <col min="9110" max="9111" width="9" style="1" customWidth="1"/>
    <col min="9112" max="9112" width="9.375" style="1" customWidth="1"/>
    <col min="9113" max="9113" width="16.625" style="1" customWidth="1"/>
    <col min="9114" max="9115" width="9" style="1" customWidth="1"/>
    <col min="9116" max="9116" width="9.375" style="1" customWidth="1"/>
    <col min="9117" max="9117" width="16.625" style="1" customWidth="1"/>
    <col min="9118" max="9119" width="9" style="1" customWidth="1"/>
    <col min="9120" max="9120" width="9.375" style="1" customWidth="1"/>
    <col min="9121" max="9121" width="16.625" style="1" customWidth="1"/>
    <col min="9122" max="9123" width="9" style="1" customWidth="1"/>
    <col min="9124" max="9124" width="9.375" style="1" customWidth="1"/>
    <col min="9125" max="9125" width="16.625" style="1" customWidth="1"/>
    <col min="9126" max="9127" width="9" style="1" customWidth="1"/>
    <col min="9128" max="9128" width="9.375" style="1" customWidth="1"/>
    <col min="9129" max="9129" width="16.625" style="1" customWidth="1"/>
    <col min="9130" max="9131" width="9" style="1" customWidth="1"/>
    <col min="9132" max="9132" width="9.375" style="1" customWidth="1"/>
    <col min="9133" max="9133" width="16.625" style="1" customWidth="1"/>
    <col min="9134" max="9135" width="9" style="1" customWidth="1"/>
    <col min="9136" max="9136" width="9.375" style="1" customWidth="1"/>
    <col min="9137" max="9137" width="16.625" style="1" customWidth="1"/>
    <col min="9138" max="9139" width="9" style="1" customWidth="1"/>
    <col min="9140" max="9140" width="9.375" style="1" customWidth="1"/>
    <col min="9141" max="9141" width="16.625" style="1" customWidth="1"/>
    <col min="9142" max="9143" width="9" style="1" customWidth="1"/>
    <col min="9144" max="9144" width="9.375" style="1" customWidth="1"/>
    <col min="9145" max="9145" width="16.625" style="1" customWidth="1"/>
    <col min="9146" max="9147" width="9" style="1" customWidth="1"/>
    <col min="9148" max="9148" width="9.375" style="1" customWidth="1"/>
    <col min="9149" max="9149" width="16.625" style="1" customWidth="1"/>
    <col min="9150" max="9151" width="9" style="1" customWidth="1"/>
    <col min="9152" max="9152" width="9.375" style="1" customWidth="1"/>
    <col min="9153" max="9153" width="16.625" style="1" customWidth="1"/>
    <col min="9154" max="9155" width="9" style="1" customWidth="1"/>
    <col min="9156" max="9156" width="9.375" style="1" customWidth="1"/>
    <col min="9157" max="9157" width="16.625" style="1" customWidth="1"/>
    <col min="9158" max="9159" width="9" style="1" customWidth="1"/>
    <col min="9160" max="9160" width="9.375" style="1" customWidth="1"/>
    <col min="9161" max="9161" width="16.625" style="1" customWidth="1"/>
    <col min="9162" max="9163" width="9" style="1" customWidth="1"/>
    <col min="9164" max="9164" width="9.375" style="1" customWidth="1"/>
    <col min="9165" max="9165" width="16.625" style="1" customWidth="1"/>
    <col min="9166" max="9167" width="9" style="1" customWidth="1"/>
    <col min="9168" max="9168" width="9.375" style="1" customWidth="1"/>
    <col min="9169" max="9169" width="16.625" style="1" customWidth="1"/>
    <col min="9170" max="9171" width="9" style="1" customWidth="1"/>
    <col min="9172" max="9172" width="9.375" style="1" customWidth="1"/>
    <col min="9173" max="9173" width="16.625" style="1" customWidth="1"/>
    <col min="9174" max="9175" width="9" style="1" customWidth="1"/>
    <col min="9176" max="9176" width="9.375" style="1" customWidth="1"/>
    <col min="9177" max="9177" width="16.625" style="1" customWidth="1"/>
    <col min="9178" max="9179" width="9" style="1" customWidth="1"/>
    <col min="9180" max="9180" width="9.375" style="1" customWidth="1"/>
    <col min="9181" max="9181" width="16.625" style="1" customWidth="1"/>
    <col min="9182" max="9183" width="9" style="1" customWidth="1"/>
    <col min="9184" max="9184" width="9.375" style="1" customWidth="1"/>
    <col min="9185" max="9185" width="16.625" style="1" customWidth="1"/>
    <col min="9186" max="9187" width="9" style="1" customWidth="1"/>
    <col min="9188" max="9188" width="9.375" style="1" customWidth="1"/>
    <col min="9189" max="9189" width="16.625" style="1" customWidth="1"/>
    <col min="9190" max="9190" width="9" style="1" customWidth="1"/>
    <col min="9191" max="9191" width="3.375" style="1" customWidth="1"/>
    <col min="9192" max="9192" width="9.375" style="1" customWidth="1"/>
    <col min="9193" max="9193" width="16.625" style="1" customWidth="1"/>
    <col min="9194" max="9195" width="9" style="1" customWidth="1"/>
    <col min="9196" max="9196" width="9.375" style="1" customWidth="1"/>
    <col min="9197" max="9197" width="16.625" style="1" customWidth="1"/>
    <col min="9198" max="9199" width="9" style="1" customWidth="1"/>
    <col min="9200" max="9200" width="9.375" style="1" customWidth="1"/>
    <col min="9201" max="9201" width="16.625" style="1" customWidth="1"/>
    <col min="9202" max="9203" width="9" style="1" customWidth="1"/>
    <col min="9204" max="9204" width="9.375" style="1" customWidth="1"/>
    <col min="9205" max="9205" width="16.625" style="1" customWidth="1"/>
    <col min="9206" max="9207" width="9" style="1" customWidth="1"/>
    <col min="9208" max="9208" width="9.375" style="1" customWidth="1"/>
    <col min="9209" max="9209" width="16.625" style="1" customWidth="1"/>
    <col min="9210" max="9211" width="9" style="1" customWidth="1"/>
    <col min="9212" max="9212" width="9.375" style="1" customWidth="1"/>
    <col min="9213" max="9213" width="16.625" style="1" customWidth="1"/>
    <col min="9214" max="9215" width="9" style="1" customWidth="1"/>
    <col min="9216" max="9216" width="9.375" style="1" customWidth="1"/>
    <col min="9217" max="9217" width="16.625" style="1" customWidth="1"/>
    <col min="9218" max="9219" width="9" style="1" customWidth="1"/>
    <col min="9220" max="9220" width="9.375" style="1" customWidth="1"/>
    <col min="9221" max="9221" width="16.625" style="1" customWidth="1"/>
    <col min="9222" max="9223" width="9" style="1" customWidth="1"/>
    <col min="9224" max="9224" width="9.375" style="1" customWidth="1"/>
    <col min="9225" max="9225" width="16.625" style="1" customWidth="1"/>
    <col min="9226" max="9227" width="9" style="1" customWidth="1"/>
    <col min="9228" max="9228" width="9.375" style="1" customWidth="1"/>
    <col min="9229" max="9229" width="16.625" style="1" customWidth="1"/>
    <col min="9230" max="9295" width="9" style="1"/>
    <col min="9296" max="9296" width="10.375" style="1" customWidth="1"/>
    <col min="9297" max="9297" width="16.625" style="1" customWidth="1"/>
    <col min="9298" max="9299" width="9" style="1" customWidth="1"/>
    <col min="9300" max="9300" width="10.375" style="1" customWidth="1"/>
    <col min="9301" max="9301" width="14.375" style="1" customWidth="1"/>
    <col min="9302" max="9303" width="9" style="1" customWidth="1"/>
    <col min="9304" max="9304" width="9.375" style="1" customWidth="1"/>
    <col min="9305" max="9305" width="16.625" style="1" customWidth="1"/>
    <col min="9306" max="9307" width="9" style="1" customWidth="1"/>
    <col min="9308" max="9308" width="9.375" style="1" customWidth="1"/>
    <col min="9309" max="9309" width="16.625" style="1" customWidth="1"/>
    <col min="9310" max="9311" width="9" style="1" customWidth="1"/>
    <col min="9312" max="9312" width="9.375" style="1" customWidth="1"/>
    <col min="9313" max="9313" width="16.625" style="1" customWidth="1"/>
    <col min="9314" max="9315" width="9" style="1" customWidth="1"/>
    <col min="9316" max="9316" width="9.375" style="1" customWidth="1"/>
    <col min="9317" max="9317" width="16.625" style="1" customWidth="1"/>
    <col min="9318" max="9319" width="9" style="1" customWidth="1"/>
    <col min="9320" max="9320" width="9.375" style="1" customWidth="1"/>
    <col min="9321" max="9321" width="16.625" style="1" customWidth="1"/>
    <col min="9322" max="9323" width="9" style="1" customWidth="1"/>
    <col min="9324" max="9324" width="9.375" style="1" customWidth="1"/>
    <col min="9325" max="9325" width="16.625" style="1" customWidth="1"/>
    <col min="9326" max="9327" width="9" style="1" customWidth="1"/>
    <col min="9328" max="9328" width="9.375" style="1" customWidth="1"/>
    <col min="9329" max="9329" width="16.625" style="1" customWidth="1"/>
    <col min="9330" max="9331" width="9" style="1" customWidth="1"/>
    <col min="9332" max="9332" width="9.375" style="1" customWidth="1"/>
    <col min="9333" max="9333" width="16.625" style="1" customWidth="1"/>
    <col min="9334" max="9335" width="9" style="1" customWidth="1"/>
    <col min="9336" max="9336" width="9.375" style="1" customWidth="1"/>
    <col min="9337" max="9337" width="16.625" style="1" customWidth="1"/>
    <col min="9338" max="9339" width="9" style="1" customWidth="1"/>
    <col min="9340" max="9340" width="9.375" style="1" customWidth="1"/>
    <col min="9341" max="9341" width="16.625" style="1" customWidth="1"/>
    <col min="9342" max="9343" width="9" style="1" customWidth="1"/>
    <col min="9344" max="9344" width="9.375" style="1" customWidth="1"/>
    <col min="9345" max="9345" width="16.625" style="1" customWidth="1"/>
    <col min="9346" max="9347" width="9" style="1" customWidth="1"/>
    <col min="9348" max="9348" width="9.375" style="1" customWidth="1"/>
    <col min="9349" max="9349" width="16.625" style="1" customWidth="1"/>
    <col min="9350" max="9351" width="9" style="1" customWidth="1"/>
    <col min="9352" max="9352" width="9.375" style="1" customWidth="1"/>
    <col min="9353" max="9353" width="16.625" style="1" customWidth="1"/>
    <col min="9354" max="9355" width="9" style="1" customWidth="1"/>
    <col min="9356" max="9356" width="9.375" style="1" customWidth="1"/>
    <col min="9357" max="9357" width="16.625" style="1" customWidth="1"/>
    <col min="9358" max="9359" width="9" style="1" customWidth="1"/>
    <col min="9360" max="9360" width="9.375" style="1" customWidth="1"/>
    <col min="9361" max="9361" width="16.625" style="1" customWidth="1"/>
    <col min="9362" max="9363" width="9" style="1" customWidth="1"/>
    <col min="9364" max="9364" width="9.375" style="1" customWidth="1"/>
    <col min="9365" max="9365" width="16.625" style="1" customWidth="1"/>
    <col min="9366" max="9367" width="9" style="1" customWidth="1"/>
    <col min="9368" max="9368" width="9.375" style="1" customWidth="1"/>
    <col min="9369" max="9369" width="16.625" style="1" customWidth="1"/>
    <col min="9370" max="9371" width="9" style="1" customWidth="1"/>
    <col min="9372" max="9372" width="9.375" style="1" customWidth="1"/>
    <col min="9373" max="9373" width="16.625" style="1" customWidth="1"/>
    <col min="9374" max="9375" width="9" style="1" customWidth="1"/>
    <col min="9376" max="9376" width="9.375" style="1" customWidth="1"/>
    <col min="9377" max="9377" width="16.625" style="1" customWidth="1"/>
    <col min="9378" max="9379" width="9" style="1" customWidth="1"/>
    <col min="9380" max="9380" width="9.375" style="1" customWidth="1"/>
    <col min="9381" max="9381" width="16.625" style="1" customWidth="1"/>
    <col min="9382" max="9383" width="9" style="1" customWidth="1"/>
    <col min="9384" max="9384" width="9.375" style="1" customWidth="1"/>
    <col min="9385" max="9385" width="16.625" style="1" customWidth="1"/>
    <col min="9386" max="9387" width="9" style="1" customWidth="1"/>
    <col min="9388" max="9388" width="9.375" style="1" customWidth="1"/>
    <col min="9389" max="9389" width="16.625" style="1" customWidth="1"/>
    <col min="9390" max="9391" width="9" style="1" customWidth="1"/>
    <col min="9392" max="9392" width="9.375" style="1" customWidth="1"/>
    <col min="9393" max="9393" width="16.625" style="1" customWidth="1"/>
    <col min="9394" max="9395" width="9" style="1" customWidth="1"/>
    <col min="9396" max="9396" width="9.375" style="1" customWidth="1"/>
    <col min="9397" max="9397" width="16.625" style="1" customWidth="1"/>
    <col min="9398" max="9399" width="9" style="1" customWidth="1"/>
    <col min="9400" max="9400" width="9.375" style="1" customWidth="1"/>
    <col min="9401" max="9401" width="16.625" style="1" customWidth="1"/>
    <col min="9402" max="9403" width="9" style="1" customWidth="1"/>
    <col min="9404" max="9404" width="9.375" style="1" customWidth="1"/>
    <col min="9405" max="9405" width="16.625" style="1" customWidth="1"/>
    <col min="9406" max="9407" width="9" style="1" customWidth="1"/>
    <col min="9408" max="9408" width="9.375" style="1" customWidth="1"/>
    <col min="9409" max="9409" width="16.625" style="1" customWidth="1"/>
    <col min="9410" max="9411" width="9" style="1" customWidth="1"/>
    <col min="9412" max="9412" width="9.375" style="1" customWidth="1"/>
    <col min="9413" max="9413" width="16.625" style="1" customWidth="1"/>
    <col min="9414" max="9415" width="9" style="1" customWidth="1"/>
    <col min="9416" max="9416" width="9.375" style="1" customWidth="1"/>
    <col min="9417" max="9417" width="16.625" style="1" customWidth="1"/>
    <col min="9418" max="9419" width="9" style="1" customWidth="1"/>
    <col min="9420" max="9420" width="9.375" style="1" customWidth="1"/>
    <col min="9421" max="9421" width="16.625" style="1" customWidth="1"/>
    <col min="9422" max="9423" width="9" style="1" customWidth="1"/>
    <col min="9424" max="9424" width="9.375" style="1" customWidth="1"/>
    <col min="9425" max="9425" width="16.625" style="1" customWidth="1"/>
    <col min="9426" max="9427" width="9" style="1" customWidth="1"/>
    <col min="9428" max="9428" width="9.375" style="1" customWidth="1"/>
    <col min="9429" max="9429" width="16.625" style="1" customWidth="1"/>
    <col min="9430" max="9431" width="9" style="1" customWidth="1"/>
    <col min="9432" max="9432" width="9.375" style="1" customWidth="1"/>
    <col min="9433" max="9433" width="16.625" style="1" customWidth="1"/>
    <col min="9434" max="9435" width="9" style="1" customWidth="1"/>
    <col min="9436" max="9436" width="9.375" style="1" customWidth="1"/>
    <col min="9437" max="9437" width="16.625" style="1" customWidth="1"/>
    <col min="9438" max="9439" width="9" style="1" customWidth="1"/>
    <col min="9440" max="9440" width="9.375" style="1" customWidth="1"/>
    <col min="9441" max="9441" width="16.625" style="1" customWidth="1"/>
    <col min="9442" max="9443" width="9" style="1" customWidth="1"/>
    <col min="9444" max="9444" width="9.375" style="1" customWidth="1"/>
    <col min="9445" max="9445" width="16.625" style="1" customWidth="1"/>
    <col min="9446" max="9446" width="9" style="1" customWidth="1"/>
    <col min="9447" max="9447" width="3.375" style="1" customWidth="1"/>
    <col min="9448" max="9448" width="9.375" style="1" customWidth="1"/>
    <col min="9449" max="9449" width="16.625" style="1" customWidth="1"/>
    <col min="9450" max="9451" width="9" style="1" customWidth="1"/>
    <col min="9452" max="9452" width="9.375" style="1" customWidth="1"/>
    <col min="9453" max="9453" width="16.625" style="1" customWidth="1"/>
    <col min="9454" max="9455" width="9" style="1" customWidth="1"/>
    <col min="9456" max="9456" width="9.375" style="1" customWidth="1"/>
    <col min="9457" max="9457" width="16.625" style="1" customWidth="1"/>
    <col min="9458" max="9459" width="9" style="1" customWidth="1"/>
    <col min="9460" max="9460" width="9.375" style="1" customWidth="1"/>
    <col min="9461" max="9461" width="16.625" style="1" customWidth="1"/>
    <col min="9462" max="9463" width="9" style="1" customWidth="1"/>
    <col min="9464" max="9464" width="9.375" style="1" customWidth="1"/>
    <col min="9465" max="9465" width="16.625" style="1" customWidth="1"/>
    <col min="9466" max="9467" width="9" style="1" customWidth="1"/>
    <col min="9468" max="9468" width="9.375" style="1" customWidth="1"/>
    <col min="9469" max="9469" width="16.625" style="1" customWidth="1"/>
    <col min="9470" max="9471" width="9" style="1" customWidth="1"/>
    <col min="9472" max="9472" width="9.375" style="1" customWidth="1"/>
    <col min="9473" max="9473" width="16.625" style="1" customWidth="1"/>
    <col min="9474" max="9475" width="9" style="1" customWidth="1"/>
    <col min="9476" max="9476" width="9.375" style="1" customWidth="1"/>
    <col min="9477" max="9477" width="16.625" style="1" customWidth="1"/>
    <col min="9478" max="9479" width="9" style="1" customWidth="1"/>
    <col min="9480" max="9480" width="9.375" style="1" customWidth="1"/>
    <col min="9481" max="9481" width="16.625" style="1" customWidth="1"/>
    <col min="9482" max="9483" width="9" style="1" customWidth="1"/>
    <col min="9484" max="9484" width="9.375" style="1" customWidth="1"/>
    <col min="9485" max="9485" width="16.625" style="1" customWidth="1"/>
    <col min="9486" max="9551" width="9" style="1"/>
    <col min="9552" max="9552" width="10.375" style="1" customWidth="1"/>
    <col min="9553" max="9553" width="16.625" style="1" customWidth="1"/>
    <col min="9554" max="9555" width="9" style="1" customWidth="1"/>
    <col min="9556" max="9556" width="10.375" style="1" customWidth="1"/>
    <col min="9557" max="9557" width="14.375" style="1" customWidth="1"/>
    <col min="9558" max="9559" width="9" style="1" customWidth="1"/>
    <col min="9560" max="9560" width="9.375" style="1" customWidth="1"/>
    <col min="9561" max="9561" width="16.625" style="1" customWidth="1"/>
    <col min="9562" max="9563" width="9" style="1" customWidth="1"/>
    <col min="9564" max="9564" width="9.375" style="1" customWidth="1"/>
    <col min="9565" max="9565" width="16.625" style="1" customWidth="1"/>
    <col min="9566" max="9567" width="9" style="1" customWidth="1"/>
    <col min="9568" max="9568" width="9.375" style="1" customWidth="1"/>
    <col min="9569" max="9569" width="16.625" style="1" customWidth="1"/>
    <col min="9570" max="9571" width="9" style="1" customWidth="1"/>
    <col min="9572" max="9572" width="9.375" style="1" customWidth="1"/>
    <col min="9573" max="9573" width="16.625" style="1" customWidth="1"/>
    <col min="9574" max="9575" width="9" style="1" customWidth="1"/>
    <col min="9576" max="9576" width="9.375" style="1" customWidth="1"/>
    <col min="9577" max="9577" width="16.625" style="1" customWidth="1"/>
    <col min="9578" max="9579" width="9" style="1" customWidth="1"/>
    <col min="9580" max="9580" width="9.375" style="1" customWidth="1"/>
    <col min="9581" max="9581" width="16.625" style="1" customWidth="1"/>
    <col min="9582" max="9583" width="9" style="1" customWidth="1"/>
    <col min="9584" max="9584" width="9.375" style="1" customWidth="1"/>
    <col min="9585" max="9585" width="16.625" style="1" customWidth="1"/>
    <col min="9586" max="9587" width="9" style="1" customWidth="1"/>
    <col min="9588" max="9588" width="9.375" style="1" customWidth="1"/>
    <col min="9589" max="9589" width="16.625" style="1" customWidth="1"/>
    <col min="9590" max="9591" width="9" style="1" customWidth="1"/>
    <col min="9592" max="9592" width="9.375" style="1" customWidth="1"/>
    <col min="9593" max="9593" width="16.625" style="1" customWidth="1"/>
    <col min="9594" max="9595" width="9" style="1" customWidth="1"/>
    <col min="9596" max="9596" width="9.375" style="1" customWidth="1"/>
    <col min="9597" max="9597" width="16.625" style="1" customWidth="1"/>
    <col min="9598" max="9599" width="9" style="1" customWidth="1"/>
    <col min="9600" max="9600" width="9.375" style="1" customWidth="1"/>
    <col min="9601" max="9601" width="16.625" style="1" customWidth="1"/>
    <col min="9602" max="9603" width="9" style="1" customWidth="1"/>
    <col min="9604" max="9604" width="9.375" style="1" customWidth="1"/>
    <col min="9605" max="9605" width="16.625" style="1" customWidth="1"/>
    <col min="9606" max="9607" width="9" style="1" customWidth="1"/>
    <col min="9608" max="9608" width="9.375" style="1" customWidth="1"/>
    <col min="9609" max="9609" width="16.625" style="1" customWidth="1"/>
    <col min="9610" max="9611" width="9" style="1" customWidth="1"/>
    <col min="9612" max="9612" width="9.375" style="1" customWidth="1"/>
    <col min="9613" max="9613" width="16.625" style="1" customWidth="1"/>
    <col min="9614" max="9615" width="9" style="1" customWidth="1"/>
    <col min="9616" max="9616" width="9.375" style="1" customWidth="1"/>
    <col min="9617" max="9617" width="16.625" style="1" customWidth="1"/>
    <col min="9618" max="9619" width="9" style="1" customWidth="1"/>
    <col min="9620" max="9620" width="9.375" style="1" customWidth="1"/>
    <col min="9621" max="9621" width="16.625" style="1" customWidth="1"/>
    <col min="9622" max="9623" width="9" style="1" customWidth="1"/>
    <col min="9624" max="9624" width="9.375" style="1" customWidth="1"/>
    <col min="9625" max="9625" width="16.625" style="1" customWidth="1"/>
    <col min="9626" max="9627" width="9" style="1" customWidth="1"/>
    <col min="9628" max="9628" width="9.375" style="1" customWidth="1"/>
    <col min="9629" max="9629" width="16.625" style="1" customWidth="1"/>
    <col min="9630" max="9631" width="9" style="1" customWidth="1"/>
    <col min="9632" max="9632" width="9.375" style="1" customWidth="1"/>
    <col min="9633" max="9633" width="16.625" style="1" customWidth="1"/>
    <col min="9634" max="9635" width="9" style="1" customWidth="1"/>
    <col min="9636" max="9636" width="9.375" style="1" customWidth="1"/>
    <col min="9637" max="9637" width="16.625" style="1" customWidth="1"/>
    <col min="9638" max="9639" width="9" style="1" customWidth="1"/>
    <col min="9640" max="9640" width="9.375" style="1" customWidth="1"/>
    <col min="9641" max="9641" width="16.625" style="1" customWidth="1"/>
    <col min="9642" max="9643" width="9" style="1" customWidth="1"/>
    <col min="9644" max="9644" width="9.375" style="1" customWidth="1"/>
    <col min="9645" max="9645" width="16.625" style="1" customWidth="1"/>
    <col min="9646" max="9647" width="9" style="1" customWidth="1"/>
    <col min="9648" max="9648" width="9.375" style="1" customWidth="1"/>
    <col min="9649" max="9649" width="16.625" style="1" customWidth="1"/>
    <col min="9650" max="9651" width="9" style="1" customWidth="1"/>
    <col min="9652" max="9652" width="9.375" style="1" customWidth="1"/>
    <col min="9653" max="9653" width="16.625" style="1" customWidth="1"/>
    <col min="9654" max="9655" width="9" style="1" customWidth="1"/>
    <col min="9656" max="9656" width="9.375" style="1" customWidth="1"/>
    <col min="9657" max="9657" width="16.625" style="1" customWidth="1"/>
    <col min="9658" max="9659" width="9" style="1" customWidth="1"/>
    <col min="9660" max="9660" width="9.375" style="1" customWidth="1"/>
    <col min="9661" max="9661" width="16.625" style="1" customWidth="1"/>
    <col min="9662" max="9663" width="9" style="1" customWidth="1"/>
    <col min="9664" max="9664" width="9.375" style="1" customWidth="1"/>
    <col min="9665" max="9665" width="16.625" style="1" customWidth="1"/>
    <col min="9666" max="9667" width="9" style="1" customWidth="1"/>
    <col min="9668" max="9668" width="9.375" style="1" customWidth="1"/>
    <col min="9669" max="9669" width="16.625" style="1" customWidth="1"/>
    <col min="9670" max="9671" width="9" style="1" customWidth="1"/>
    <col min="9672" max="9672" width="9.375" style="1" customWidth="1"/>
    <col min="9673" max="9673" width="16.625" style="1" customWidth="1"/>
    <col min="9674" max="9675" width="9" style="1" customWidth="1"/>
    <col min="9676" max="9676" width="9.375" style="1" customWidth="1"/>
    <col min="9677" max="9677" width="16.625" style="1" customWidth="1"/>
    <col min="9678" max="9679" width="9" style="1" customWidth="1"/>
    <col min="9680" max="9680" width="9.375" style="1" customWidth="1"/>
    <col min="9681" max="9681" width="16.625" style="1" customWidth="1"/>
    <col min="9682" max="9683" width="9" style="1" customWidth="1"/>
    <col min="9684" max="9684" width="9.375" style="1" customWidth="1"/>
    <col min="9685" max="9685" width="16.625" style="1" customWidth="1"/>
    <col min="9686" max="9687" width="9" style="1" customWidth="1"/>
    <col min="9688" max="9688" width="9.375" style="1" customWidth="1"/>
    <col min="9689" max="9689" width="16.625" style="1" customWidth="1"/>
    <col min="9690" max="9691" width="9" style="1" customWidth="1"/>
    <col min="9692" max="9692" width="9.375" style="1" customWidth="1"/>
    <col min="9693" max="9693" width="16.625" style="1" customWidth="1"/>
    <col min="9694" max="9695" width="9" style="1" customWidth="1"/>
    <col min="9696" max="9696" width="9.375" style="1" customWidth="1"/>
    <col min="9697" max="9697" width="16.625" style="1" customWidth="1"/>
    <col min="9698" max="9699" width="9" style="1" customWidth="1"/>
    <col min="9700" max="9700" width="9.375" style="1" customWidth="1"/>
    <col min="9701" max="9701" width="16.625" style="1" customWidth="1"/>
    <col min="9702" max="9702" width="9" style="1" customWidth="1"/>
    <col min="9703" max="9703" width="3.375" style="1" customWidth="1"/>
    <col min="9704" max="9704" width="9.375" style="1" customWidth="1"/>
    <col min="9705" max="9705" width="16.625" style="1" customWidth="1"/>
    <col min="9706" max="9707" width="9" style="1" customWidth="1"/>
    <col min="9708" max="9708" width="9.375" style="1" customWidth="1"/>
    <col min="9709" max="9709" width="16.625" style="1" customWidth="1"/>
    <col min="9710" max="9711" width="9" style="1" customWidth="1"/>
    <col min="9712" max="9712" width="9.375" style="1" customWidth="1"/>
    <col min="9713" max="9713" width="16.625" style="1" customWidth="1"/>
    <col min="9714" max="9715" width="9" style="1" customWidth="1"/>
    <col min="9716" max="9716" width="9.375" style="1" customWidth="1"/>
    <col min="9717" max="9717" width="16.625" style="1" customWidth="1"/>
    <col min="9718" max="9719" width="9" style="1" customWidth="1"/>
    <col min="9720" max="9720" width="9.375" style="1" customWidth="1"/>
    <col min="9721" max="9721" width="16.625" style="1" customWidth="1"/>
    <col min="9722" max="9723" width="9" style="1" customWidth="1"/>
    <col min="9724" max="9724" width="9.375" style="1" customWidth="1"/>
    <col min="9725" max="9725" width="16.625" style="1" customWidth="1"/>
    <col min="9726" max="9727" width="9" style="1" customWidth="1"/>
    <col min="9728" max="9728" width="9.375" style="1" customWidth="1"/>
    <col min="9729" max="9729" width="16.625" style="1" customWidth="1"/>
    <col min="9730" max="9731" width="9" style="1" customWidth="1"/>
    <col min="9732" max="9732" width="9.375" style="1" customWidth="1"/>
    <col min="9733" max="9733" width="16.625" style="1" customWidth="1"/>
    <col min="9734" max="9735" width="9" style="1" customWidth="1"/>
    <col min="9736" max="9736" width="9.375" style="1" customWidth="1"/>
    <col min="9737" max="9737" width="16.625" style="1" customWidth="1"/>
    <col min="9738" max="9739" width="9" style="1" customWidth="1"/>
    <col min="9740" max="9740" width="9.375" style="1" customWidth="1"/>
    <col min="9741" max="9741" width="16.625" style="1" customWidth="1"/>
    <col min="9742" max="9807" width="9" style="1"/>
    <col min="9808" max="9808" width="10.375" style="1" customWidth="1"/>
    <col min="9809" max="9809" width="16.625" style="1" customWidth="1"/>
    <col min="9810" max="9811" width="9" style="1" customWidth="1"/>
    <col min="9812" max="9812" width="10.375" style="1" customWidth="1"/>
    <col min="9813" max="9813" width="14.375" style="1" customWidth="1"/>
    <col min="9814" max="9815" width="9" style="1" customWidth="1"/>
    <col min="9816" max="9816" width="9.375" style="1" customWidth="1"/>
    <col min="9817" max="9817" width="16.625" style="1" customWidth="1"/>
    <col min="9818" max="9819" width="9" style="1" customWidth="1"/>
    <col min="9820" max="9820" width="9.375" style="1" customWidth="1"/>
    <col min="9821" max="9821" width="16.625" style="1" customWidth="1"/>
    <col min="9822" max="9823" width="9" style="1" customWidth="1"/>
    <col min="9824" max="9824" width="9.375" style="1" customWidth="1"/>
    <col min="9825" max="9825" width="16.625" style="1" customWidth="1"/>
    <col min="9826" max="9827" width="9" style="1" customWidth="1"/>
    <col min="9828" max="9828" width="9.375" style="1" customWidth="1"/>
    <col min="9829" max="9829" width="16.625" style="1" customWidth="1"/>
    <col min="9830" max="9831" width="9" style="1" customWidth="1"/>
    <col min="9832" max="9832" width="9.375" style="1" customWidth="1"/>
    <col min="9833" max="9833" width="16.625" style="1" customWidth="1"/>
    <col min="9834" max="9835" width="9" style="1" customWidth="1"/>
    <col min="9836" max="9836" width="9.375" style="1" customWidth="1"/>
    <col min="9837" max="9837" width="16.625" style="1" customWidth="1"/>
    <col min="9838" max="9839" width="9" style="1" customWidth="1"/>
    <col min="9840" max="9840" width="9.375" style="1" customWidth="1"/>
    <col min="9841" max="9841" width="16.625" style="1" customWidth="1"/>
    <col min="9842" max="9843" width="9" style="1" customWidth="1"/>
    <col min="9844" max="9844" width="9.375" style="1" customWidth="1"/>
    <col min="9845" max="9845" width="16.625" style="1" customWidth="1"/>
    <col min="9846" max="9847" width="9" style="1" customWidth="1"/>
    <col min="9848" max="9848" width="9.375" style="1" customWidth="1"/>
    <col min="9849" max="9849" width="16.625" style="1" customWidth="1"/>
    <col min="9850" max="9851" width="9" style="1" customWidth="1"/>
    <col min="9852" max="9852" width="9.375" style="1" customWidth="1"/>
    <col min="9853" max="9853" width="16.625" style="1" customWidth="1"/>
    <col min="9854" max="9855" width="9" style="1" customWidth="1"/>
    <col min="9856" max="9856" width="9.375" style="1" customWidth="1"/>
    <col min="9857" max="9857" width="16.625" style="1" customWidth="1"/>
    <col min="9858" max="9859" width="9" style="1" customWidth="1"/>
    <col min="9860" max="9860" width="9.375" style="1" customWidth="1"/>
    <col min="9861" max="9861" width="16.625" style="1" customWidth="1"/>
    <col min="9862" max="9863" width="9" style="1" customWidth="1"/>
    <col min="9864" max="9864" width="9.375" style="1" customWidth="1"/>
    <col min="9865" max="9865" width="16.625" style="1" customWidth="1"/>
    <col min="9866" max="9867" width="9" style="1" customWidth="1"/>
    <col min="9868" max="9868" width="9.375" style="1" customWidth="1"/>
    <col min="9869" max="9869" width="16.625" style="1" customWidth="1"/>
    <col min="9870" max="9871" width="9" style="1" customWidth="1"/>
    <col min="9872" max="9872" width="9.375" style="1" customWidth="1"/>
    <col min="9873" max="9873" width="16.625" style="1" customWidth="1"/>
    <col min="9874" max="9875" width="9" style="1" customWidth="1"/>
    <col min="9876" max="9876" width="9.375" style="1" customWidth="1"/>
    <col min="9877" max="9877" width="16.625" style="1" customWidth="1"/>
    <col min="9878" max="9879" width="9" style="1" customWidth="1"/>
    <col min="9880" max="9880" width="9.375" style="1" customWidth="1"/>
    <col min="9881" max="9881" width="16.625" style="1" customWidth="1"/>
    <col min="9882" max="9883" width="9" style="1" customWidth="1"/>
    <col min="9884" max="9884" width="9.375" style="1" customWidth="1"/>
    <col min="9885" max="9885" width="16.625" style="1" customWidth="1"/>
    <col min="9886" max="9887" width="9" style="1" customWidth="1"/>
    <col min="9888" max="9888" width="9.375" style="1" customWidth="1"/>
    <col min="9889" max="9889" width="16.625" style="1" customWidth="1"/>
    <col min="9890" max="9891" width="9" style="1" customWidth="1"/>
    <col min="9892" max="9892" width="9.375" style="1" customWidth="1"/>
    <col min="9893" max="9893" width="16.625" style="1" customWidth="1"/>
    <col min="9894" max="9895" width="9" style="1" customWidth="1"/>
    <col min="9896" max="9896" width="9.375" style="1" customWidth="1"/>
    <col min="9897" max="9897" width="16.625" style="1" customWidth="1"/>
    <col min="9898" max="9899" width="9" style="1" customWidth="1"/>
    <col min="9900" max="9900" width="9.375" style="1" customWidth="1"/>
    <col min="9901" max="9901" width="16.625" style="1" customWidth="1"/>
    <col min="9902" max="9903" width="9" style="1" customWidth="1"/>
    <col min="9904" max="9904" width="9.375" style="1" customWidth="1"/>
    <col min="9905" max="9905" width="16.625" style="1" customWidth="1"/>
    <col min="9906" max="9907" width="9" style="1" customWidth="1"/>
    <col min="9908" max="9908" width="9.375" style="1" customWidth="1"/>
    <col min="9909" max="9909" width="16.625" style="1" customWidth="1"/>
    <col min="9910" max="9911" width="9" style="1" customWidth="1"/>
    <col min="9912" max="9912" width="9.375" style="1" customWidth="1"/>
    <col min="9913" max="9913" width="16.625" style="1" customWidth="1"/>
    <col min="9914" max="9915" width="9" style="1" customWidth="1"/>
    <col min="9916" max="9916" width="9.375" style="1" customWidth="1"/>
    <col min="9917" max="9917" width="16.625" style="1" customWidth="1"/>
    <col min="9918" max="9919" width="9" style="1" customWidth="1"/>
    <col min="9920" max="9920" width="9.375" style="1" customWidth="1"/>
    <col min="9921" max="9921" width="16.625" style="1" customWidth="1"/>
    <col min="9922" max="9923" width="9" style="1" customWidth="1"/>
    <col min="9924" max="9924" width="9.375" style="1" customWidth="1"/>
    <col min="9925" max="9925" width="16.625" style="1" customWidth="1"/>
    <col min="9926" max="9927" width="9" style="1" customWidth="1"/>
    <col min="9928" max="9928" width="9.375" style="1" customWidth="1"/>
    <col min="9929" max="9929" width="16.625" style="1" customWidth="1"/>
    <col min="9930" max="9931" width="9" style="1" customWidth="1"/>
    <col min="9932" max="9932" width="9.375" style="1" customWidth="1"/>
    <col min="9933" max="9933" width="16.625" style="1" customWidth="1"/>
    <col min="9934" max="9935" width="9" style="1" customWidth="1"/>
    <col min="9936" max="9936" width="9.375" style="1" customWidth="1"/>
    <col min="9937" max="9937" width="16.625" style="1" customWidth="1"/>
    <col min="9938" max="9939" width="9" style="1" customWidth="1"/>
    <col min="9940" max="9940" width="9.375" style="1" customWidth="1"/>
    <col min="9941" max="9941" width="16.625" style="1" customWidth="1"/>
    <col min="9942" max="9943" width="9" style="1" customWidth="1"/>
    <col min="9944" max="9944" width="9.375" style="1" customWidth="1"/>
    <col min="9945" max="9945" width="16.625" style="1" customWidth="1"/>
    <col min="9946" max="9947" width="9" style="1" customWidth="1"/>
    <col min="9948" max="9948" width="9.375" style="1" customWidth="1"/>
    <col min="9949" max="9949" width="16.625" style="1" customWidth="1"/>
    <col min="9950" max="9951" width="9" style="1" customWidth="1"/>
    <col min="9952" max="9952" width="9.375" style="1" customWidth="1"/>
    <col min="9953" max="9953" width="16.625" style="1" customWidth="1"/>
    <col min="9954" max="9955" width="9" style="1" customWidth="1"/>
    <col min="9956" max="9956" width="9.375" style="1" customWidth="1"/>
    <col min="9957" max="9957" width="16.625" style="1" customWidth="1"/>
    <col min="9958" max="9958" width="9" style="1" customWidth="1"/>
    <col min="9959" max="9959" width="3.375" style="1" customWidth="1"/>
    <col min="9960" max="9960" width="9.375" style="1" customWidth="1"/>
    <col min="9961" max="9961" width="16.625" style="1" customWidth="1"/>
    <col min="9962" max="9963" width="9" style="1" customWidth="1"/>
    <col min="9964" max="9964" width="9.375" style="1" customWidth="1"/>
    <col min="9965" max="9965" width="16.625" style="1" customWidth="1"/>
    <col min="9966" max="9967" width="9" style="1" customWidth="1"/>
    <col min="9968" max="9968" width="9.375" style="1" customWidth="1"/>
    <col min="9969" max="9969" width="16.625" style="1" customWidth="1"/>
    <col min="9970" max="9971" width="9" style="1" customWidth="1"/>
    <col min="9972" max="9972" width="9.375" style="1" customWidth="1"/>
    <col min="9973" max="9973" width="16.625" style="1" customWidth="1"/>
    <col min="9974" max="9975" width="9" style="1" customWidth="1"/>
    <col min="9976" max="9976" width="9.375" style="1" customWidth="1"/>
    <col min="9977" max="9977" width="16.625" style="1" customWidth="1"/>
    <col min="9978" max="9979" width="9" style="1" customWidth="1"/>
    <col min="9980" max="9980" width="9.375" style="1" customWidth="1"/>
    <col min="9981" max="9981" width="16.625" style="1" customWidth="1"/>
    <col min="9982" max="9983" width="9" style="1" customWidth="1"/>
    <col min="9984" max="9984" width="9.375" style="1" customWidth="1"/>
    <col min="9985" max="9985" width="16.625" style="1" customWidth="1"/>
    <col min="9986" max="9987" width="9" style="1" customWidth="1"/>
    <col min="9988" max="9988" width="9.375" style="1" customWidth="1"/>
    <col min="9989" max="9989" width="16.625" style="1" customWidth="1"/>
    <col min="9990" max="9991" width="9" style="1" customWidth="1"/>
    <col min="9992" max="9992" width="9.375" style="1" customWidth="1"/>
    <col min="9993" max="9993" width="16.625" style="1" customWidth="1"/>
    <col min="9994" max="9995" width="9" style="1" customWidth="1"/>
    <col min="9996" max="9996" width="9.375" style="1" customWidth="1"/>
    <col min="9997" max="9997" width="16.625" style="1" customWidth="1"/>
    <col min="9998" max="10063" width="9" style="1"/>
    <col min="10064" max="10064" width="10.375" style="1" customWidth="1"/>
    <col min="10065" max="10065" width="16.625" style="1" customWidth="1"/>
    <col min="10066" max="10067" width="9" style="1" customWidth="1"/>
    <col min="10068" max="10068" width="10.375" style="1" customWidth="1"/>
    <col min="10069" max="10069" width="14.375" style="1" customWidth="1"/>
    <col min="10070" max="10071" width="9" style="1" customWidth="1"/>
    <col min="10072" max="10072" width="9.375" style="1" customWidth="1"/>
    <col min="10073" max="10073" width="16.625" style="1" customWidth="1"/>
    <col min="10074" max="10075" width="9" style="1" customWidth="1"/>
    <col min="10076" max="10076" width="9.375" style="1" customWidth="1"/>
    <col min="10077" max="10077" width="16.625" style="1" customWidth="1"/>
    <col min="10078" max="10079" width="9" style="1" customWidth="1"/>
    <col min="10080" max="10080" width="9.375" style="1" customWidth="1"/>
    <col min="10081" max="10081" width="16.625" style="1" customWidth="1"/>
    <col min="10082" max="10083" width="9" style="1" customWidth="1"/>
    <col min="10084" max="10084" width="9.375" style="1" customWidth="1"/>
    <col min="10085" max="10085" width="16.625" style="1" customWidth="1"/>
    <col min="10086" max="10087" width="9" style="1" customWidth="1"/>
    <col min="10088" max="10088" width="9.375" style="1" customWidth="1"/>
    <col min="10089" max="10089" width="16.625" style="1" customWidth="1"/>
    <col min="10090" max="10091" width="9" style="1" customWidth="1"/>
    <col min="10092" max="10092" width="9.375" style="1" customWidth="1"/>
    <col min="10093" max="10093" width="16.625" style="1" customWidth="1"/>
    <col min="10094" max="10095" width="9" style="1" customWidth="1"/>
    <col min="10096" max="10096" width="9.375" style="1" customWidth="1"/>
    <col min="10097" max="10097" width="16.625" style="1" customWidth="1"/>
    <col min="10098" max="10099" width="9" style="1" customWidth="1"/>
    <col min="10100" max="10100" width="9.375" style="1" customWidth="1"/>
    <col min="10101" max="10101" width="16.625" style="1" customWidth="1"/>
    <col min="10102" max="10103" width="9" style="1" customWidth="1"/>
    <col min="10104" max="10104" width="9.375" style="1" customWidth="1"/>
    <col min="10105" max="10105" width="16.625" style="1" customWidth="1"/>
    <col min="10106" max="10107" width="9" style="1" customWidth="1"/>
    <col min="10108" max="10108" width="9.375" style="1" customWidth="1"/>
    <col min="10109" max="10109" width="16.625" style="1" customWidth="1"/>
    <col min="10110" max="10111" width="9" style="1" customWidth="1"/>
    <col min="10112" max="10112" width="9.375" style="1" customWidth="1"/>
    <col min="10113" max="10113" width="16.625" style="1" customWidth="1"/>
    <col min="10114" max="10115" width="9" style="1" customWidth="1"/>
    <col min="10116" max="10116" width="9.375" style="1" customWidth="1"/>
    <col min="10117" max="10117" width="16.625" style="1" customWidth="1"/>
    <col min="10118" max="10119" width="9" style="1" customWidth="1"/>
    <col min="10120" max="10120" width="9.375" style="1" customWidth="1"/>
    <col min="10121" max="10121" width="16.625" style="1" customWidth="1"/>
    <col min="10122" max="10123" width="9" style="1" customWidth="1"/>
    <col min="10124" max="10124" width="9.375" style="1" customWidth="1"/>
    <col min="10125" max="10125" width="16.625" style="1" customWidth="1"/>
    <col min="10126" max="10127" width="9" style="1" customWidth="1"/>
    <col min="10128" max="10128" width="9.375" style="1" customWidth="1"/>
    <col min="10129" max="10129" width="16.625" style="1" customWidth="1"/>
    <col min="10130" max="10131" width="9" style="1" customWidth="1"/>
    <col min="10132" max="10132" width="9.375" style="1" customWidth="1"/>
    <col min="10133" max="10133" width="16.625" style="1" customWidth="1"/>
    <col min="10134" max="10135" width="9" style="1" customWidth="1"/>
    <col min="10136" max="10136" width="9.375" style="1" customWidth="1"/>
    <col min="10137" max="10137" width="16.625" style="1" customWidth="1"/>
    <col min="10138" max="10139" width="9" style="1" customWidth="1"/>
    <col min="10140" max="10140" width="9.375" style="1" customWidth="1"/>
    <col min="10141" max="10141" width="16.625" style="1" customWidth="1"/>
    <col min="10142" max="10143" width="9" style="1" customWidth="1"/>
    <col min="10144" max="10144" width="9.375" style="1" customWidth="1"/>
    <col min="10145" max="10145" width="16.625" style="1" customWidth="1"/>
    <col min="10146" max="10147" width="9" style="1" customWidth="1"/>
    <col min="10148" max="10148" width="9.375" style="1" customWidth="1"/>
    <col min="10149" max="10149" width="16.625" style="1" customWidth="1"/>
    <col min="10150" max="10151" width="9" style="1" customWidth="1"/>
    <col min="10152" max="10152" width="9.375" style="1" customWidth="1"/>
    <col min="10153" max="10153" width="16.625" style="1" customWidth="1"/>
    <col min="10154" max="10155" width="9" style="1" customWidth="1"/>
    <col min="10156" max="10156" width="9.375" style="1" customWidth="1"/>
    <col min="10157" max="10157" width="16.625" style="1" customWidth="1"/>
    <col min="10158" max="10159" width="9" style="1" customWidth="1"/>
    <col min="10160" max="10160" width="9.375" style="1" customWidth="1"/>
    <col min="10161" max="10161" width="16.625" style="1" customWidth="1"/>
    <col min="10162" max="10163" width="9" style="1" customWidth="1"/>
    <col min="10164" max="10164" width="9.375" style="1" customWidth="1"/>
    <col min="10165" max="10165" width="16.625" style="1" customWidth="1"/>
    <col min="10166" max="10167" width="9" style="1" customWidth="1"/>
    <col min="10168" max="10168" width="9.375" style="1" customWidth="1"/>
    <col min="10169" max="10169" width="16.625" style="1" customWidth="1"/>
    <col min="10170" max="10171" width="9" style="1" customWidth="1"/>
    <col min="10172" max="10172" width="9.375" style="1" customWidth="1"/>
    <col min="10173" max="10173" width="16.625" style="1" customWidth="1"/>
    <col min="10174" max="10175" width="9" style="1" customWidth="1"/>
    <col min="10176" max="10176" width="9.375" style="1" customWidth="1"/>
    <col min="10177" max="10177" width="16.625" style="1" customWidth="1"/>
    <col min="10178" max="10179" width="9" style="1" customWidth="1"/>
    <col min="10180" max="10180" width="9.375" style="1" customWidth="1"/>
    <col min="10181" max="10181" width="16.625" style="1" customWidth="1"/>
    <col min="10182" max="10183" width="9" style="1" customWidth="1"/>
    <col min="10184" max="10184" width="9.375" style="1" customWidth="1"/>
    <col min="10185" max="10185" width="16.625" style="1" customWidth="1"/>
    <col min="10186" max="10187" width="9" style="1" customWidth="1"/>
    <col min="10188" max="10188" width="9.375" style="1" customWidth="1"/>
    <col min="10189" max="10189" width="16.625" style="1" customWidth="1"/>
    <col min="10190" max="10191" width="9" style="1" customWidth="1"/>
    <col min="10192" max="10192" width="9.375" style="1" customWidth="1"/>
    <col min="10193" max="10193" width="16.625" style="1" customWidth="1"/>
    <col min="10194" max="10195" width="9" style="1" customWidth="1"/>
    <col min="10196" max="10196" width="9.375" style="1" customWidth="1"/>
    <col min="10197" max="10197" width="16.625" style="1" customWidth="1"/>
    <col min="10198" max="10199" width="9" style="1" customWidth="1"/>
    <col min="10200" max="10200" width="9.375" style="1" customWidth="1"/>
    <col min="10201" max="10201" width="16.625" style="1" customWidth="1"/>
    <col min="10202" max="10203" width="9" style="1" customWidth="1"/>
    <col min="10204" max="10204" width="9.375" style="1" customWidth="1"/>
    <col min="10205" max="10205" width="16.625" style="1" customWidth="1"/>
    <col min="10206" max="10207" width="9" style="1" customWidth="1"/>
    <col min="10208" max="10208" width="9.375" style="1" customWidth="1"/>
    <col min="10209" max="10209" width="16.625" style="1" customWidth="1"/>
    <col min="10210" max="10211" width="9" style="1" customWidth="1"/>
    <col min="10212" max="10212" width="9.375" style="1" customWidth="1"/>
    <col min="10213" max="10213" width="16.625" style="1" customWidth="1"/>
    <col min="10214" max="10214" width="9" style="1" customWidth="1"/>
    <col min="10215" max="10215" width="3.375" style="1" customWidth="1"/>
    <col min="10216" max="10216" width="9.375" style="1" customWidth="1"/>
    <col min="10217" max="10217" width="16.625" style="1" customWidth="1"/>
    <col min="10218" max="10219" width="9" style="1" customWidth="1"/>
    <col min="10220" max="10220" width="9.375" style="1" customWidth="1"/>
    <col min="10221" max="10221" width="16.625" style="1" customWidth="1"/>
    <col min="10222" max="10223" width="9" style="1" customWidth="1"/>
    <col min="10224" max="10224" width="9.375" style="1" customWidth="1"/>
    <col min="10225" max="10225" width="16.625" style="1" customWidth="1"/>
    <col min="10226" max="10227" width="9" style="1" customWidth="1"/>
    <col min="10228" max="10228" width="9.375" style="1" customWidth="1"/>
    <col min="10229" max="10229" width="16.625" style="1" customWidth="1"/>
    <col min="10230" max="10231" width="9" style="1" customWidth="1"/>
    <col min="10232" max="10232" width="9.375" style="1" customWidth="1"/>
    <col min="10233" max="10233" width="16.625" style="1" customWidth="1"/>
    <col min="10234" max="10235" width="9" style="1" customWidth="1"/>
    <col min="10236" max="10236" width="9.375" style="1" customWidth="1"/>
    <col min="10237" max="10237" width="16.625" style="1" customWidth="1"/>
    <col min="10238" max="10239" width="9" style="1" customWidth="1"/>
    <col min="10240" max="10240" width="9.375" style="1" customWidth="1"/>
    <col min="10241" max="10241" width="16.625" style="1" customWidth="1"/>
    <col min="10242" max="10243" width="9" style="1" customWidth="1"/>
    <col min="10244" max="10244" width="9.375" style="1" customWidth="1"/>
    <col min="10245" max="10245" width="16.625" style="1" customWidth="1"/>
    <col min="10246" max="10247" width="9" style="1" customWidth="1"/>
    <col min="10248" max="10248" width="9.375" style="1" customWidth="1"/>
    <col min="10249" max="10249" width="16.625" style="1" customWidth="1"/>
    <col min="10250" max="10251" width="9" style="1" customWidth="1"/>
    <col min="10252" max="10252" width="9.375" style="1" customWidth="1"/>
    <col min="10253" max="10253" width="16.625" style="1" customWidth="1"/>
    <col min="10254" max="10319" width="9" style="1"/>
    <col min="10320" max="10320" width="10.375" style="1" customWidth="1"/>
    <col min="10321" max="10321" width="16.625" style="1" customWidth="1"/>
    <col min="10322" max="10323" width="9" style="1" customWidth="1"/>
    <col min="10324" max="10324" width="10.375" style="1" customWidth="1"/>
    <col min="10325" max="10325" width="14.375" style="1" customWidth="1"/>
    <col min="10326" max="10327" width="9" style="1" customWidth="1"/>
    <col min="10328" max="10328" width="9.375" style="1" customWidth="1"/>
    <col min="10329" max="10329" width="16.625" style="1" customWidth="1"/>
    <col min="10330" max="10331" width="9" style="1" customWidth="1"/>
    <col min="10332" max="10332" width="9.375" style="1" customWidth="1"/>
    <col min="10333" max="10333" width="16.625" style="1" customWidth="1"/>
    <col min="10334" max="10335" width="9" style="1" customWidth="1"/>
    <col min="10336" max="10336" width="9.375" style="1" customWidth="1"/>
    <col min="10337" max="10337" width="16.625" style="1" customWidth="1"/>
    <col min="10338" max="10339" width="9" style="1" customWidth="1"/>
    <col min="10340" max="10340" width="9.375" style="1" customWidth="1"/>
    <col min="10341" max="10341" width="16.625" style="1" customWidth="1"/>
    <col min="10342" max="10343" width="9" style="1" customWidth="1"/>
    <col min="10344" max="10344" width="9.375" style="1" customWidth="1"/>
    <col min="10345" max="10345" width="16.625" style="1" customWidth="1"/>
    <col min="10346" max="10347" width="9" style="1" customWidth="1"/>
    <col min="10348" max="10348" width="9.375" style="1" customWidth="1"/>
    <col min="10349" max="10349" width="16.625" style="1" customWidth="1"/>
    <col min="10350" max="10351" width="9" style="1" customWidth="1"/>
    <col min="10352" max="10352" width="9.375" style="1" customWidth="1"/>
    <col min="10353" max="10353" width="16.625" style="1" customWidth="1"/>
    <col min="10354" max="10355" width="9" style="1" customWidth="1"/>
    <col min="10356" max="10356" width="9.375" style="1" customWidth="1"/>
    <col min="10357" max="10357" width="16.625" style="1" customWidth="1"/>
    <col min="10358" max="10359" width="9" style="1" customWidth="1"/>
    <col min="10360" max="10360" width="9.375" style="1" customWidth="1"/>
    <col min="10361" max="10361" width="16.625" style="1" customWidth="1"/>
    <col min="10362" max="10363" width="9" style="1" customWidth="1"/>
    <col min="10364" max="10364" width="9.375" style="1" customWidth="1"/>
    <col min="10365" max="10365" width="16.625" style="1" customWidth="1"/>
    <col min="10366" max="10367" width="9" style="1" customWidth="1"/>
    <col min="10368" max="10368" width="9.375" style="1" customWidth="1"/>
    <col min="10369" max="10369" width="16.625" style="1" customWidth="1"/>
    <col min="10370" max="10371" width="9" style="1" customWidth="1"/>
    <col min="10372" max="10372" width="9.375" style="1" customWidth="1"/>
    <col min="10373" max="10373" width="16.625" style="1" customWidth="1"/>
    <col min="10374" max="10375" width="9" style="1" customWidth="1"/>
    <col min="10376" max="10376" width="9.375" style="1" customWidth="1"/>
    <col min="10377" max="10377" width="16.625" style="1" customWidth="1"/>
    <col min="10378" max="10379" width="9" style="1" customWidth="1"/>
    <col min="10380" max="10380" width="9.375" style="1" customWidth="1"/>
    <col min="10381" max="10381" width="16.625" style="1" customWidth="1"/>
    <col min="10382" max="10383" width="9" style="1" customWidth="1"/>
    <col min="10384" max="10384" width="9.375" style="1" customWidth="1"/>
    <col min="10385" max="10385" width="16.625" style="1" customWidth="1"/>
    <col min="10386" max="10387" width="9" style="1" customWidth="1"/>
    <col min="10388" max="10388" width="9.375" style="1" customWidth="1"/>
    <col min="10389" max="10389" width="16.625" style="1" customWidth="1"/>
    <col min="10390" max="10391" width="9" style="1" customWidth="1"/>
    <col min="10392" max="10392" width="9.375" style="1" customWidth="1"/>
    <col min="10393" max="10393" width="16.625" style="1" customWidth="1"/>
    <col min="10394" max="10395" width="9" style="1" customWidth="1"/>
    <col min="10396" max="10396" width="9.375" style="1" customWidth="1"/>
    <col min="10397" max="10397" width="16.625" style="1" customWidth="1"/>
    <col min="10398" max="10399" width="9" style="1" customWidth="1"/>
    <col min="10400" max="10400" width="9.375" style="1" customWidth="1"/>
    <col min="10401" max="10401" width="16.625" style="1" customWidth="1"/>
    <col min="10402" max="10403" width="9" style="1" customWidth="1"/>
    <col min="10404" max="10404" width="9.375" style="1" customWidth="1"/>
    <col min="10405" max="10405" width="16.625" style="1" customWidth="1"/>
    <col min="10406" max="10407" width="9" style="1" customWidth="1"/>
    <col min="10408" max="10408" width="9.375" style="1" customWidth="1"/>
    <col min="10409" max="10409" width="16.625" style="1" customWidth="1"/>
    <col min="10410" max="10411" width="9" style="1" customWidth="1"/>
    <col min="10412" max="10412" width="9.375" style="1" customWidth="1"/>
    <col min="10413" max="10413" width="16.625" style="1" customWidth="1"/>
    <col min="10414" max="10415" width="9" style="1" customWidth="1"/>
    <col min="10416" max="10416" width="9.375" style="1" customWidth="1"/>
    <col min="10417" max="10417" width="16.625" style="1" customWidth="1"/>
    <col min="10418" max="10419" width="9" style="1" customWidth="1"/>
    <col min="10420" max="10420" width="9.375" style="1" customWidth="1"/>
    <col min="10421" max="10421" width="16.625" style="1" customWidth="1"/>
    <col min="10422" max="10423" width="9" style="1" customWidth="1"/>
    <col min="10424" max="10424" width="9.375" style="1" customWidth="1"/>
    <col min="10425" max="10425" width="16.625" style="1" customWidth="1"/>
    <col min="10426" max="10427" width="9" style="1" customWidth="1"/>
    <col min="10428" max="10428" width="9.375" style="1" customWidth="1"/>
    <col min="10429" max="10429" width="16.625" style="1" customWidth="1"/>
    <col min="10430" max="10431" width="9" style="1" customWidth="1"/>
    <col min="10432" max="10432" width="9.375" style="1" customWidth="1"/>
    <col min="10433" max="10433" width="16.625" style="1" customWidth="1"/>
    <col min="10434" max="10435" width="9" style="1" customWidth="1"/>
    <col min="10436" max="10436" width="9.375" style="1" customWidth="1"/>
    <col min="10437" max="10437" width="16.625" style="1" customWidth="1"/>
    <col min="10438" max="10439" width="9" style="1" customWidth="1"/>
    <col min="10440" max="10440" width="9.375" style="1" customWidth="1"/>
    <col min="10441" max="10441" width="16.625" style="1" customWidth="1"/>
    <col min="10442" max="10443" width="9" style="1" customWidth="1"/>
    <col min="10444" max="10444" width="9.375" style="1" customWidth="1"/>
    <col min="10445" max="10445" width="16.625" style="1" customWidth="1"/>
    <col min="10446" max="10447" width="9" style="1" customWidth="1"/>
    <col min="10448" max="10448" width="9.375" style="1" customWidth="1"/>
    <col min="10449" max="10449" width="16.625" style="1" customWidth="1"/>
    <col min="10450" max="10451" width="9" style="1" customWidth="1"/>
    <col min="10452" max="10452" width="9.375" style="1" customWidth="1"/>
    <col min="10453" max="10453" width="16.625" style="1" customWidth="1"/>
    <col min="10454" max="10455" width="9" style="1" customWidth="1"/>
    <col min="10456" max="10456" width="9.375" style="1" customWidth="1"/>
    <col min="10457" max="10457" width="16.625" style="1" customWidth="1"/>
    <col min="10458" max="10459" width="9" style="1" customWidth="1"/>
    <col min="10460" max="10460" width="9.375" style="1" customWidth="1"/>
    <col min="10461" max="10461" width="16.625" style="1" customWidth="1"/>
    <col min="10462" max="10463" width="9" style="1" customWidth="1"/>
    <col min="10464" max="10464" width="9.375" style="1" customWidth="1"/>
    <col min="10465" max="10465" width="16.625" style="1" customWidth="1"/>
    <col min="10466" max="10467" width="9" style="1" customWidth="1"/>
    <col min="10468" max="10468" width="9.375" style="1" customWidth="1"/>
    <col min="10469" max="10469" width="16.625" style="1" customWidth="1"/>
    <col min="10470" max="10470" width="9" style="1" customWidth="1"/>
    <col min="10471" max="10471" width="3.375" style="1" customWidth="1"/>
    <col min="10472" max="10472" width="9.375" style="1" customWidth="1"/>
    <col min="10473" max="10473" width="16.625" style="1" customWidth="1"/>
    <col min="10474" max="10475" width="9" style="1" customWidth="1"/>
    <col min="10476" max="10476" width="9.375" style="1" customWidth="1"/>
    <col min="10477" max="10477" width="16.625" style="1" customWidth="1"/>
    <col min="10478" max="10479" width="9" style="1" customWidth="1"/>
    <col min="10480" max="10480" width="9.375" style="1" customWidth="1"/>
    <col min="10481" max="10481" width="16.625" style="1" customWidth="1"/>
    <col min="10482" max="10483" width="9" style="1" customWidth="1"/>
    <col min="10484" max="10484" width="9.375" style="1" customWidth="1"/>
    <col min="10485" max="10485" width="16.625" style="1" customWidth="1"/>
    <col min="10486" max="10487" width="9" style="1" customWidth="1"/>
    <col min="10488" max="10488" width="9.375" style="1" customWidth="1"/>
    <col min="10489" max="10489" width="16.625" style="1" customWidth="1"/>
    <col min="10490" max="10491" width="9" style="1" customWidth="1"/>
    <col min="10492" max="10492" width="9.375" style="1" customWidth="1"/>
    <col min="10493" max="10493" width="16.625" style="1" customWidth="1"/>
    <col min="10494" max="10495" width="9" style="1" customWidth="1"/>
    <col min="10496" max="10496" width="9.375" style="1" customWidth="1"/>
    <col min="10497" max="10497" width="16.625" style="1" customWidth="1"/>
    <col min="10498" max="10499" width="9" style="1" customWidth="1"/>
    <col min="10500" max="10500" width="9.375" style="1" customWidth="1"/>
    <col min="10501" max="10501" width="16.625" style="1" customWidth="1"/>
    <col min="10502" max="10503" width="9" style="1" customWidth="1"/>
    <col min="10504" max="10504" width="9.375" style="1" customWidth="1"/>
    <col min="10505" max="10505" width="16.625" style="1" customWidth="1"/>
    <col min="10506" max="10507" width="9" style="1" customWidth="1"/>
    <col min="10508" max="10508" width="9.375" style="1" customWidth="1"/>
    <col min="10509" max="10509" width="16.625" style="1" customWidth="1"/>
    <col min="10510" max="10575" width="9" style="1"/>
    <col min="10576" max="10576" width="10.375" style="1" customWidth="1"/>
    <col min="10577" max="10577" width="16.625" style="1" customWidth="1"/>
    <col min="10578" max="10579" width="9" style="1" customWidth="1"/>
    <col min="10580" max="10580" width="10.375" style="1" customWidth="1"/>
    <col min="10581" max="10581" width="14.375" style="1" customWidth="1"/>
    <col min="10582" max="10583" width="9" style="1" customWidth="1"/>
    <col min="10584" max="10584" width="9.375" style="1" customWidth="1"/>
    <col min="10585" max="10585" width="16.625" style="1" customWidth="1"/>
    <col min="10586" max="10587" width="9" style="1" customWidth="1"/>
    <col min="10588" max="10588" width="9.375" style="1" customWidth="1"/>
    <col min="10589" max="10589" width="16.625" style="1" customWidth="1"/>
    <col min="10590" max="10591" width="9" style="1" customWidth="1"/>
    <col min="10592" max="10592" width="9.375" style="1" customWidth="1"/>
    <col min="10593" max="10593" width="16.625" style="1" customWidth="1"/>
    <col min="10594" max="10595" width="9" style="1" customWidth="1"/>
    <col min="10596" max="10596" width="9.375" style="1" customWidth="1"/>
    <col min="10597" max="10597" width="16.625" style="1" customWidth="1"/>
    <col min="10598" max="10599" width="9" style="1" customWidth="1"/>
    <col min="10600" max="10600" width="9.375" style="1" customWidth="1"/>
    <col min="10601" max="10601" width="16.625" style="1" customWidth="1"/>
    <col min="10602" max="10603" width="9" style="1" customWidth="1"/>
    <col min="10604" max="10604" width="9.375" style="1" customWidth="1"/>
    <col min="10605" max="10605" width="16.625" style="1" customWidth="1"/>
    <col min="10606" max="10607" width="9" style="1" customWidth="1"/>
    <col min="10608" max="10608" width="9.375" style="1" customWidth="1"/>
    <col min="10609" max="10609" width="16.625" style="1" customWidth="1"/>
    <col min="10610" max="10611" width="9" style="1" customWidth="1"/>
    <col min="10612" max="10612" width="9.375" style="1" customWidth="1"/>
    <col min="10613" max="10613" width="16.625" style="1" customWidth="1"/>
    <col min="10614" max="10615" width="9" style="1" customWidth="1"/>
    <col min="10616" max="10616" width="9.375" style="1" customWidth="1"/>
    <col min="10617" max="10617" width="16.625" style="1" customWidth="1"/>
    <col min="10618" max="10619" width="9" style="1" customWidth="1"/>
    <col min="10620" max="10620" width="9.375" style="1" customWidth="1"/>
    <col min="10621" max="10621" width="16.625" style="1" customWidth="1"/>
    <col min="10622" max="10623" width="9" style="1" customWidth="1"/>
    <col min="10624" max="10624" width="9.375" style="1" customWidth="1"/>
    <col min="10625" max="10625" width="16.625" style="1" customWidth="1"/>
    <col min="10626" max="10627" width="9" style="1" customWidth="1"/>
    <col min="10628" max="10628" width="9.375" style="1" customWidth="1"/>
    <col min="10629" max="10629" width="16.625" style="1" customWidth="1"/>
    <col min="10630" max="10631" width="9" style="1" customWidth="1"/>
    <col min="10632" max="10632" width="9.375" style="1" customWidth="1"/>
    <col min="10633" max="10633" width="16.625" style="1" customWidth="1"/>
    <col min="10634" max="10635" width="9" style="1" customWidth="1"/>
    <col min="10636" max="10636" width="9.375" style="1" customWidth="1"/>
    <col min="10637" max="10637" width="16.625" style="1" customWidth="1"/>
    <col min="10638" max="10639" width="9" style="1" customWidth="1"/>
    <col min="10640" max="10640" width="9.375" style="1" customWidth="1"/>
    <col min="10641" max="10641" width="16.625" style="1" customWidth="1"/>
    <col min="10642" max="10643" width="9" style="1" customWidth="1"/>
    <col min="10644" max="10644" width="9.375" style="1" customWidth="1"/>
    <col min="10645" max="10645" width="16.625" style="1" customWidth="1"/>
    <col min="10646" max="10647" width="9" style="1" customWidth="1"/>
    <col min="10648" max="10648" width="9.375" style="1" customWidth="1"/>
    <col min="10649" max="10649" width="16.625" style="1" customWidth="1"/>
    <col min="10650" max="10651" width="9" style="1" customWidth="1"/>
    <col min="10652" max="10652" width="9.375" style="1" customWidth="1"/>
    <col min="10653" max="10653" width="16.625" style="1" customWidth="1"/>
    <col min="10654" max="10655" width="9" style="1" customWidth="1"/>
    <col min="10656" max="10656" width="9.375" style="1" customWidth="1"/>
    <col min="10657" max="10657" width="16.625" style="1" customWidth="1"/>
    <col min="10658" max="10659" width="9" style="1" customWidth="1"/>
    <col min="10660" max="10660" width="9.375" style="1" customWidth="1"/>
    <col min="10661" max="10661" width="16.625" style="1" customWidth="1"/>
    <col min="10662" max="10663" width="9" style="1" customWidth="1"/>
    <col min="10664" max="10664" width="9.375" style="1" customWidth="1"/>
    <col min="10665" max="10665" width="16.625" style="1" customWidth="1"/>
    <col min="10666" max="10667" width="9" style="1" customWidth="1"/>
    <col min="10668" max="10668" width="9.375" style="1" customWidth="1"/>
    <col min="10669" max="10669" width="16.625" style="1" customWidth="1"/>
    <col min="10670" max="10671" width="9" style="1" customWidth="1"/>
    <col min="10672" max="10672" width="9.375" style="1" customWidth="1"/>
    <col min="10673" max="10673" width="16.625" style="1" customWidth="1"/>
    <col min="10674" max="10675" width="9" style="1" customWidth="1"/>
    <col min="10676" max="10676" width="9.375" style="1" customWidth="1"/>
    <col min="10677" max="10677" width="16.625" style="1" customWidth="1"/>
    <col min="10678" max="10679" width="9" style="1" customWidth="1"/>
    <col min="10680" max="10680" width="9.375" style="1" customWidth="1"/>
    <col min="10681" max="10681" width="16.625" style="1" customWidth="1"/>
    <col min="10682" max="10683" width="9" style="1" customWidth="1"/>
    <col min="10684" max="10684" width="9.375" style="1" customWidth="1"/>
    <col min="10685" max="10685" width="16.625" style="1" customWidth="1"/>
    <col min="10686" max="10687" width="9" style="1" customWidth="1"/>
    <col min="10688" max="10688" width="9.375" style="1" customWidth="1"/>
    <col min="10689" max="10689" width="16.625" style="1" customWidth="1"/>
    <col min="10690" max="10691" width="9" style="1" customWidth="1"/>
    <col min="10692" max="10692" width="9.375" style="1" customWidth="1"/>
    <col min="10693" max="10693" width="16.625" style="1" customWidth="1"/>
    <col min="10694" max="10695" width="9" style="1" customWidth="1"/>
    <col min="10696" max="10696" width="9.375" style="1" customWidth="1"/>
    <col min="10697" max="10697" width="16.625" style="1" customWidth="1"/>
    <col min="10698" max="10699" width="9" style="1" customWidth="1"/>
    <col min="10700" max="10700" width="9.375" style="1" customWidth="1"/>
    <col min="10701" max="10701" width="16.625" style="1" customWidth="1"/>
    <col min="10702" max="10703" width="9" style="1" customWidth="1"/>
    <col min="10704" max="10704" width="9.375" style="1" customWidth="1"/>
    <col min="10705" max="10705" width="16.625" style="1" customWidth="1"/>
    <col min="10706" max="10707" width="9" style="1" customWidth="1"/>
    <col min="10708" max="10708" width="9.375" style="1" customWidth="1"/>
    <col min="10709" max="10709" width="16.625" style="1" customWidth="1"/>
    <col min="10710" max="10711" width="9" style="1" customWidth="1"/>
    <col min="10712" max="10712" width="9.375" style="1" customWidth="1"/>
    <col min="10713" max="10713" width="16.625" style="1" customWidth="1"/>
    <col min="10714" max="10715" width="9" style="1" customWidth="1"/>
    <col min="10716" max="10716" width="9.375" style="1" customWidth="1"/>
    <col min="10717" max="10717" width="16.625" style="1" customWidth="1"/>
    <col min="10718" max="10719" width="9" style="1" customWidth="1"/>
    <col min="10720" max="10720" width="9.375" style="1" customWidth="1"/>
    <col min="10721" max="10721" width="16.625" style="1" customWidth="1"/>
    <col min="10722" max="10723" width="9" style="1" customWidth="1"/>
    <col min="10724" max="10724" width="9.375" style="1" customWidth="1"/>
    <col min="10725" max="10725" width="16.625" style="1" customWidth="1"/>
    <col min="10726" max="10726" width="9" style="1" customWidth="1"/>
    <col min="10727" max="10727" width="3.375" style="1" customWidth="1"/>
    <col min="10728" max="10728" width="9.375" style="1" customWidth="1"/>
    <col min="10729" max="10729" width="16.625" style="1" customWidth="1"/>
    <col min="10730" max="10731" width="9" style="1" customWidth="1"/>
    <col min="10732" max="10732" width="9.375" style="1" customWidth="1"/>
    <col min="10733" max="10733" width="16.625" style="1" customWidth="1"/>
    <col min="10734" max="10735" width="9" style="1" customWidth="1"/>
    <col min="10736" max="10736" width="9.375" style="1" customWidth="1"/>
    <col min="10737" max="10737" width="16.625" style="1" customWidth="1"/>
    <col min="10738" max="10739" width="9" style="1" customWidth="1"/>
    <col min="10740" max="10740" width="9.375" style="1" customWidth="1"/>
    <col min="10741" max="10741" width="16.625" style="1" customWidth="1"/>
    <col min="10742" max="10743" width="9" style="1" customWidth="1"/>
    <col min="10744" max="10744" width="9.375" style="1" customWidth="1"/>
    <col min="10745" max="10745" width="16.625" style="1" customWidth="1"/>
    <col min="10746" max="10747" width="9" style="1" customWidth="1"/>
    <col min="10748" max="10748" width="9.375" style="1" customWidth="1"/>
    <col min="10749" max="10749" width="16.625" style="1" customWidth="1"/>
    <col min="10750" max="10751" width="9" style="1" customWidth="1"/>
    <col min="10752" max="10752" width="9.375" style="1" customWidth="1"/>
    <col min="10753" max="10753" width="16.625" style="1" customWidth="1"/>
    <col min="10754" max="10755" width="9" style="1" customWidth="1"/>
    <col min="10756" max="10756" width="9.375" style="1" customWidth="1"/>
    <col min="10757" max="10757" width="16.625" style="1" customWidth="1"/>
    <col min="10758" max="10759" width="9" style="1" customWidth="1"/>
    <col min="10760" max="10760" width="9.375" style="1" customWidth="1"/>
    <col min="10761" max="10761" width="16.625" style="1" customWidth="1"/>
    <col min="10762" max="10763" width="9" style="1" customWidth="1"/>
    <col min="10764" max="10764" width="9.375" style="1" customWidth="1"/>
    <col min="10765" max="10765" width="16.625" style="1" customWidth="1"/>
    <col min="10766" max="10831" width="9" style="1"/>
    <col min="10832" max="10832" width="10.375" style="1" customWidth="1"/>
    <col min="10833" max="10833" width="16.625" style="1" customWidth="1"/>
    <col min="10834" max="10835" width="9" style="1" customWidth="1"/>
    <col min="10836" max="10836" width="10.375" style="1" customWidth="1"/>
    <col min="10837" max="10837" width="14.375" style="1" customWidth="1"/>
    <col min="10838" max="10839" width="9" style="1" customWidth="1"/>
    <col min="10840" max="10840" width="9.375" style="1" customWidth="1"/>
    <col min="10841" max="10841" width="16.625" style="1" customWidth="1"/>
    <col min="10842" max="10843" width="9" style="1" customWidth="1"/>
    <col min="10844" max="10844" width="9.375" style="1" customWidth="1"/>
    <col min="10845" max="10845" width="16.625" style="1" customWidth="1"/>
    <col min="10846" max="10847" width="9" style="1" customWidth="1"/>
    <col min="10848" max="10848" width="9.375" style="1" customWidth="1"/>
    <col min="10849" max="10849" width="16.625" style="1" customWidth="1"/>
    <col min="10850" max="10851" width="9" style="1" customWidth="1"/>
    <col min="10852" max="10852" width="9.375" style="1" customWidth="1"/>
    <col min="10853" max="10853" width="16.625" style="1" customWidth="1"/>
    <col min="10854" max="10855" width="9" style="1" customWidth="1"/>
    <col min="10856" max="10856" width="9.375" style="1" customWidth="1"/>
    <col min="10857" max="10857" width="16.625" style="1" customWidth="1"/>
    <col min="10858" max="10859" width="9" style="1" customWidth="1"/>
    <col min="10860" max="10860" width="9.375" style="1" customWidth="1"/>
    <col min="10861" max="10861" width="16.625" style="1" customWidth="1"/>
    <col min="10862" max="10863" width="9" style="1" customWidth="1"/>
    <col min="10864" max="10864" width="9.375" style="1" customWidth="1"/>
    <col min="10865" max="10865" width="16.625" style="1" customWidth="1"/>
    <col min="10866" max="10867" width="9" style="1" customWidth="1"/>
    <col min="10868" max="10868" width="9.375" style="1" customWidth="1"/>
    <col min="10869" max="10869" width="16.625" style="1" customWidth="1"/>
    <col min="10870" max="10871" width="9" style="1" customWidth="1"/>
    <col min="10872" max="10872" width="9.375" style="1" customWidth="1"/>
    <col min="10873" max="10873" width="16.625" style="1" customWidth="1"/>
    <col min="10874" max="10875" width="9" style="1" customWidth="1"/>
    <col min="10876" max="10876" width="9.375" style="1" customWidth="1"/>
    <col min="10877" max="10877" width="16.625" style="1" customWidth="1"/>
    <col min="10878" max="10879" width="9" style="1" customWidth="1"/>
    <col min="10880" max="10880" width="9.375" style="1" customWidth="1"/>
    <col min="10881" max="10881" width="16.625" style="1" customWidth="1"/>
    <col min="10882" max="10883" width="9" style="1" customWidth="1"/>
    <col min="10884" max="10884" width="9.375" style="1" customWidth="1"/>
    <col min="10885" max="10885" width="16.625" style="1" customWidth="1"/>
    <col min="10886" max="10887" width="9" style="1" customWidth="1"/>
    <col min="10888" max="10888" width="9.375" style="1" customWidth="1"/>
    <col min="10889" max="10889" width="16.625" style="1" customWidth="1"/>
    <col min="10890" max="10891" width="9" style="1" customWidth="1"/>
    <col min="10892" max="10892" width="9.375" style="1" customWidth="1"/>
    <col min="10893" max="10893" width="16.625" style="1" customWidth="1"/>
    <col min="10894" max="10895" width="9" style="1" customWidth="1"/>
    <col min="10896" max="10896" width="9.375" style="1" customWidth="1"/>
    <col min="10897" max="10897" width="16.625" style="1" customWidth="1"/>
    <col min="10898" max="10899" width="9" style="1" customWidth="1"/>
    <col min="10900" max="10900" width="9.375" style="1" customWidth="1"/>
    <col min="10901" max="10901" width="16.625" style="1" customWidth="1"/>
    <col min="10902" max="10903" width="9" style="1" customWidth="1"/>
    <col min="10904" max="10904" width="9.375" style="1" customWidth="1"/>
    <col min="10905" max="10905" width="16.625" style="1" customWidth="1"/>
    <col min="10906" max="10907" width="9" style="1" customWidth="1"/>
    <col min="10908" max="10908" width="9.375" style="1" customWidth="1"/>
    <col min="10909" max="10909" width="16.625" style="1" customWidth="1"/>
    <col min="10910" max="10911" width="9" style="1" customWidth="1"/>
    <col min="10912" max="10912" width="9.375" style="1" customWidth="1"/>
    <col min="10913" max="10913" width="16.625" style="1" customWidth="1"/>
    <col min="10914" max="10915" width="9" style="1" customWidth="1"/>
    <col min="10916" max="10916" width="9.375" style="1" customWidth="1"/>
    <col min="10917" max="10917" width="16.625" style="1" customWidth="1"/>
    <col min="10918" max="10919" width="9" style="1" customWidth="1"/>
    <col min="10920" max="10920" width="9.375" style="1" customWidth="1"/>
    <col min="10921" max="10921" width="16.625" style="1" customWidth="1"/>
    <col min="10922" max="10923" width="9" style="1" customWidth="1"/>
    <col min="10924" max="10924" width="9.375" style="1" customWidth="1"/>
    <col min="10925" max="10925" width="16.625" style="1" customWidth="1"/>
    <col min="10926" max="10927" width="9" style="1" customWidth="1"/>
    <col min="10928" max="10928" width="9.375" style="1" customWidth="1"/>
    <col min="10929" max="10929" width="16.625" style="1" customWidth="1"/>
    <col min="10930" max="10931" width="9" style="1" customWidth="1"/>
    <col min="10932" max="10932" width="9.375" style="1" customWidth="1"/>
    <col min="10933" max="10933" width="16.625" style="1" customWidth="1"/>
    <col min="10934" max="10935" width="9" style="1" customWidth="1"/>
    <col min="10936" max="10936" width="9.375" style="1" customWidth="1"/>
    <col min="10937" max="10937" width="16.625" style="1" customWidth="1"/>
    <col min="10938" max="10939" width="9" style="1" customWidth="1"/>
    <col min="10940" max="10940" width="9.375" style="1" customWidth="1"/>
    <col min="10941" max="10941" width="16.625" style="1" customWidth="1"/>
    <col min="10942" max="10943" width="9" style="1" customWidth="1"/>
    <col min="10944" max="10944" width="9.375" style="1" customWidth="1"/>
    <col min="10945" max="10945" width="16.625" style="1" customWidth="1"/>
    <col min="10946" max="10947" width="9" style="1" customWidth="1"/>
    <col min="10948" max="10948" width="9.375" style="1" customWidth="1"/>
    <col min="10949" max="10949" width="16.625" style="1" customWidth="1"/>
    <col min="10950" max="10951" width="9" style="1" customWidth="1"/>
    <col min="10952" max="10952" width="9.375" style="1" customWidth="1"/>
    <col min="10953" max="10953" width="16.625" style="1" customWidth="1"/>
    <col min="10954" max="10955" width="9" style="1" customWidth="1"/>
    <col min="10956" max="10956" width="9.375" style="1" customWidth="1"/>
    <col min="10957" max="10957" width="16.625" style="1" customWidth="1"/>
    <col min="10958" max="10959" width="9" style="1" customWidth="1"/>
    <col min="10960" max="10960" width="9.375" style="1" customWidth="1"/>
    <col min="10961" max="10961" width="16.625" style="1" customWidth="1"/>
    <col min="10962" max="10963" width="9" style="1" customWidth="1"/>
    <col min="10964" max="10964" width="9.375" style="1" customWidth="1"/>
    <col min="10965" max="10965" width="16.625" style="1" customWidth="1"/>
    <col min="10966" max="10967" width="9" style="1" customWidth="1"/>
    <col min="10968" max="10968" width="9.375" style="1" customWidth="1"/>
    <col min="10969" max="10969" width="16.625" style="1" customWidth="1"/>
    <col min="10970" max="10971" width="9" style="1" customWidth="1"/>
    <col min="10972" max="10972" width="9.375" style="1" customWidth="1"/>
    <col min="10973" max="10973" width="16.625" style="1" customWidth="1"/>
    <col min="10974" max="10975" width="9" style="1" customWidth="1"/>
    <col min="10976" max="10976" width="9.375" style="1" customWidth="1"/>
    <col min="10977" max="10977" width="16.625" style="1" customWidth="1"/>
    <col min="10978" max="10979" width="9" style="1" customWidth="1"/>
    <col min="10980" max="10980" width="9.375" style="1" customWidth="1"/>
    <col min="10981" max="10981" width="16.625" style="1" customWidth="1"/>
    <col min="10982" max="10982" width="9" style="1" customWidth="1"/>
    <col min="10983" max="10983" width="3.375" style="1" customWidth="1"/>
    <col min="10984" max="10984" width="9.375" style="1" customWidth="1"/>
    <col min="10985" max="10985" width="16.625" style="1" customWidth="1"/>
    <col min="10986" max="10987" width="9" style="1" customWidth="1"/>
    <col min="10988" max="10988" width="9.375" style="1" customWidth="1"/>
    <col min="10989" max="10989" width="16.625" style="1" customWidth="1"/>
    <col min="10990" max="10991" width="9" style="1" customWidth="1"/>
    <col min="10992" max="10992" width="9.375" style="1" customWidth="1"/>
    <col min="10993" max="10993" width="16.625" style="1" customWidth="1"/>
    <col min="10994" max="10995" width="9" style="1" customWidth="1"/>
    <col min="10996" max="10996" width="9.375" style="1" customWidth="1"/>
    <col min="10997" max="10997" width="16.625" style="1" customWidth="1"/>
    <col min="10998" max="10999" width="9" style="1" customWidth="1"/>
    <col min="11000" max="11000" width="9.375" style="1" customWidth="1"/>
    <col min="11001" max="11001" width="16.625" style="1" customWidth="1"/>
    <col min="11002" max="11003" width="9" style="1" customWidth="1"/>
    <col min="11004" max="11004" width="9.375" style="1" customWidth="1"/>
    <col min="11005" max="11005" width="16.625" style="1" customWidth="1"/>
    <col min="11006" max="11007" width="9" style="1" customWidth="1"/>
    <col min="11008" max="11008" width="9.375" style="1" customWidth="1"/>
    <col min="11009" max="11009" width="16.625" style="1" customWidth="1"/>
    <col min="11010" max="11011" width="9" style="1" customWidth="1"/>
    <col min="11012" max="11012" width="9.375" style="1" customWidth="1"/>
    <col min="11013" max="11013" width="16.625" style="1" customWidth="1"/>
    <col min="11014" max="11015" width="9" style="1" customWidth="1"/>
    <col min="11016" max="11016" width="9.375" style="1" customWidth="1"/>
    <col min="11017" max="11017" width="16.625" style="1" customWidth="1"/>
    <col min="11018" max="11019" width="9" style="1" customWidth="1"/>
    <col min="11020" max="11020" width="9.375" style="1" customWidth="1"/>
    <col min="11021" max="11021" width="16.625" style="1" customWidth="1"/>
    <col min="11022" max="11087" width="9" style="1"/>
    <col min="11088" max="11088" width="10.375" style="1" customWidth="1"/>
    <col min="11089" max="11089" width="16.625" style="1" customWidth="1"/>
    <col min="11090" max="11091" width="9" style="1" customWidth="1"/>
    <col min="11092" max="11092" width="10.375" style="1" customWidth="1"/>
    <col min="11093" max="11093" width="14.375" style="1" customWidth="1"/>
    <col min="11094" max="11095" width="9" style="1" customWidth="1"/>
    <col min="11096" max="11096" width="9.375" style="1" customWidth="1"/>
    <col min="11097" max="11097" width="16.625" style="1" customWidth="1"/>
    <col min="11098" max="11099" width="9" style="1" customWidth="1"/>
    <col min="11100" max="11100" width="9.375" style="1" customWidth="1"/>
    <col min="11101" max="11101" width="16.625" style="1" customWidth="1"/>
    <col min="11102" max="11103" width="9" style="1" customWidth="1"/>
    <col min="11104" max="11104" width="9.375" style="1" customWidth="1"/>
    <col min="11105" max="11105" width="16.625" style="1" customWidth="1"/>
    <col min="11106" max="11107" width="9" style="1" customWidth="1"/>
    <col min="11108" max="11108" width="9.375" style="1" customWidth="1"/>
    <col min="11109" max="11109" width="16.625" style="1" customWidth="1"/>
    <col min="11110" max="11111" width="9" style="1" customWidth="1"/>
    <col min="11112" max="11112" width="9.375" style="1" customWidth="1"/>
    <col min="11113" max="11113" width="16.625" style="1" customWidth="1"/>
    <col min="11114" max="11115" width="9" style="1" customWidth="1"/>
    <col min="11116" max="11116" width="9.375" style="1" customWidth="1"/>
    <col min="11117" max="11117" width="16.625" style="1" customWidth="1"/>
    <col min="11118" max="11119" width="9" style="1" customWidth="1"/>
    <col min="11120" max="11120" width="9.375" style="1" customWidth="1"/>
    <col min="11121" max="11121" width="16.625" style="1" customWidth="1"/>
    <col min="11122" max="11123" width="9" style="1" customWidth="1"/>
    <col min="11124" max="11124" width="9.375" style="1" customWidth="1"/>
    <col min="11125" max="11125" width="16.625" style="1" customWidth="1"/>
    <col min="11126" max="11127" width="9" style="1" customWidth="1"/>
    <col min="11128" max="11128" width="9.375" style="1" customWidth="1"/>
    <col min="11129" max="11129" width="16.625" style="1" customWidth="1"/>
    <col min="11130" max="11131" width="9" style="1" customWidth="1"/>
    <col min="11132" max="11132" width="9.375" style="1" customWidth="1"/>
    <col min="11133" max="11133" width="16.625" style="1" customWidth="1"/>
    <col min="11134" max="11135" width="9" style="1" customWidth="1"/>
    <col min="11136" max="11136" width="9.375" style="1" customWidth="1"/>
    <col min="11137" max="11137" width="16.625" style="1" customWidth="1"/>
    <col min="11138" max="11139" width="9" style="1" customWidth="1"/>
    <col min="11140" max="11140" width="9.375" style="1" customWidth="1"/>
    <col min="11141" max="11141" width="16.625" style="1" customWidth="1"/>
    <col min="11142" max="11143" width="9" style="1" customWidth="1"/>
    <col min="11144" max="11144" width="9.375" style="1" customWidth="1"/>
    <col min="11145" max="11145" width="16.625" style="1" customWidth="1"/>
    <col min="11146" max="11147" width="9" style="1" customWidth="1"/>
    <col min="11148" max="11148" width="9.375" style="1" customWidth="1"/>
    <col min="11149" max="11149" width="16.625" style="1" customWidth="1"/>
    <col min="11150" max="11151" width="9" style="1" customWidth="1"/>
    <col min="11152" max="11152" width="9.375" style="1" customWidth="1"/>
    <col min="11153" max="11153" width="16.625" style="1" customWidth="1"/>
    <col min="11154" max="11155" width="9" style="1" customWidth="1"/>
    <col min="11156" max="11156" width="9.375" style="1" customWidth="1"/>
    <col min="11157" max="11157" width="16.625" style="1" customWidth="1"/>
    <col min="11158" max="11159" width="9" style="1" customWidth="1"/>
    <col min="11160" max="11160" width="9.375" style="1" customWidth="1"/>
    <col min="11161" max="11161" width="16.625" style="1" customWidth="1"/>
    <col min="11162" max="11163" width="9" style="1" customWidth="1"/>
    <col min="11164" max="11164" width="9.375" style="1" customWidth="1"/>
    <col min="11165" max="11165" width="16.625" style="1" customWidth="1"/>
    <col min="11166" max="11167" width="9" style="1" customWidth="1"/>
    <col min="11168" max="11168" width="9.375" style="1" customWidth="1"/>
    <col min="11169" max="11169" width="16.625" style="1" customWidth="1"/>
    <col min="11170" max="11171" width="9" style="1" customWidth="1"/>
    <col min="11172" max="11172" width="9.375" style="1" customWidth="1"/>
    <col min="11173" max="11173" width="16.625" style="1" customWidth="1"/>
    <col min="11174" max="11175" width="9" style="1" customWidth="1"/>
    <col min="11176" max="11176" width="9.375" style="1" customWidth="1"/>
    <col min="11177" max="11177" width="16.625" style="1" customWidth="1"/>
    <col min="11178" max="11179" width="9" style="1" customWidth="1"/>
    <col min="11180" max="11180" width="9.375" style="1" customWidth="1"/>
    <col min="11181" max="11181" width="16.625" style="1" customWidth="1"/>
    <col min="11182" max="11183" width="9" style="1" customWidth="1"/>
    <col min="11184" max="11184" width="9.375" style="1" customWidth="1"/>
    <col min="11185" max="11185" width="16.625" style="1" customWidth="1"/>
    <col min="11186" max="11187" width="9" style="1" customWidth="1"/>
    <col min="11188" max="11188" width="9.375" style="1" customWidth="1"/>
    <col min="11189" max="11189" width="16.625" style="1" customWidth="1"/>
    <col min="11190" max="11191" width="9" style="1" customWidth="1"/>
    <col min="11192" max="11192" width="9.375" style="1" customWidth="1"/>
    <col min="11193" max="11193" width="16.625" style="1" customWidth="1"/>
    <col min="11194" max="11195" width="9" style="1" customWidth="1"/>
    <col min="11196" max="11196" width="9.375" style="1" customWidth="1"/>
    <col min="11197" max="11197" width="16.625" style="1" customWidth="1"/>
    <col min="11198" max="11199" width="9" style="1" customWidth="1"/>
    <col min="11200" max="11200" width="9.375" style="1" customWidth="1"/>
    <col min="11201" max="11201" width="16.625" style="1" customWidth="1"/>
    <col min="11202" max="11203" width="9" style="1" customWidth="1"/>
    <col min="11204" max="11204" width="9.375" style="1" customWidth="1"/>
    <col min="11205" max="11205" width="16.625" style="1" customWidth="1"/>
    <col min="11206" max="11207" width="9" style="1" customWidth="1"/>
    <col min="11208" max="11208" width="9.375" style="1" customWidth="1"/>
    <col min="11209" max="11209" width="16.625" style="1" customWidth="1"/>
    <col min="11210" max="11211" width="9" style="1" customWidth="1"/>
    <col min="11212" max="11212" width="9.375" style="1" customWidth="1"/>
    <col min="11213" max="11213" width="16.625" style="1" customWidth="1"/>
    <col min="11214" max="11215" width="9" style="1" customWidth="1"/>
    <col min="11216" max="11216" width="9.375" style="1" customWidth="1"/>
    <col min="11217" max="11217" width="16.625" style="1" customWidth="1"/>
    <col min="11218" max="11219" width="9" style="1" customWidth="1"/>
    <col min="11220" max="11220" width="9.375" style="1" customWidth="1"/>
    <col min="11221" max="11221" width="16.625" style="1" customWidth="1"/>
    <col min="11222" max="11223" width="9" style="1" customWidth="1"/>
    <col min="11224" max="11224" width="9.375" style="1" customWidth="1"/>
    <col min="11225" max="11225" width="16.625" style="1" customWidth="1"/>
    <col min="11226" max="11227" width="9" style="1" customWidth="1"/>
    <col min="11228" max="11228" width="9.375" style="1" customWidth="1"/>
    <col min="11229" max="11229" width="16.625" style="1" customWidth="1"/>
    <col min="11230" max="11231" width="9" style="1" customWidth="1"/>
    <col min="11232" max="11232" width="9.375" style="1" customWidth="1"/>
    <col min="11233" max="11233" width="16.625" style="1" customWidth="1"/>
    <col min="11234" max="11235" width="9" style="1" customWidth="1"/>
    <col min="11236" max="11236" width="9.375" style="1" customWidth="1"/>
    <col min="11237" max="11237" width="16.625" style="1" customWidth="1"/>
    <col min="11238" max="11238" width="9" style="1" customWidth="1"/>
    <col min="11239" max="11239" width="3.375" style="1" customWidth="1"/>
    <col min="11240" max="11240" width="9.375" style="1" customWidth="1"/>
    <col min="11241" max="11241" width="16.625" style="1" customWidth="1"/>
    <col min="11242" max="11243" width="9" style="1" customWidth="1"/>
    <col min="11244" max="11244" width="9.375" style="1" customWidth="1"/>
    <col min="11245" max="11245" width="16.625" style="1" customWidth="1"/>
    <col min="11246" max="11247" width="9" style="1" customWidth="1"/>
    <col min="11248" max="11248" width="9.375" style="1" customWidth="1"/>
    <col min="11249" max="11249" width="16.625" style="1" customWidth="1"/>
    <col min="11250" max="11251" width="9" style="1" customWidth="1"/>
    <col min="11252" max="11252" width="9.375" style="1" customWidth="1"/>
    <col min="11253" max="11253" width="16.625" style="1" customWidth="1"/>
    <col min="11254" max="11255" width="9" style="1" customWidth="1"/>
    <col min="11256" max="11256" width="9.375" style="1" customWidth="1"/>
    <col min="11257" max="11257" width="16.625" style="1" customWidth="1"/>
    <col min="11258" max="11259" width="9" style="1" customWidth="1"/>
    <col min="11260" max="11260" width="9.375" style="1" customWidth="1"/>
    <col min="11261" max="11261" width="16.625" style="1" customWidth="1"/>
    <col min="11262" max="11263" width="9" style="1" customWidth="1"/>
    <col min="11264" max="11264" width="9.375" style="1" customWidth="1"/>
    <col min="11265" max="11265" width="16.625" style="1" customWidth="1"/>
    <col min="11266" max="11267" width="9" style="1" customWidth="1"/>
    <col min="11268" max="11268" width="9.375" style="1" customWidth="1"/>
    <col min="11269" max="11269" width="16.625" style="1" customWidth="1"/>
    <col min="11270" max="11271" width="9" style="1" customWidth="1"/>
    <col min="11272" max="11272" width="9.375" style="1" customWidth="1"/>
    <col min="11273" max="11273" width="16.625" style="1" customWidth="1"/>
    <col min="11274" max="11275" width="9" style="1" customWidth="1"/>
    <col min="11276" max="11276" width="9.375" style="1" customWidth="1"/>
    <col min="11277" max="11277" width="16.625" style="1" customWidth="1"/>
    <col min="11278" max="11343" width="9" style="1"/>
    <col min="11344" max="11344" width="10.375" style="1" customWidth="1"/>
    <col min="11345" max="11345" width="16.625" style="1" customWidth="1"/>
    <col min="11346" max="11347" width="9" style="1" customWidth="1"/>
    <col min="11348" max="11348" width="10.375" style="1" customWidth="1"/>
    <col min="11349" max="11349" width="14.375" style="1" customWidth="1"/>
    <col min="11350" max="11351" width="9" style="1" customWidth="1"/>
    <col min="11352" max="11352" width="9.375" style="1" customWidth="1"/>
    <col min="11353" max="11353" width="16.625" style="1" customWidth="1"/>
    <col min="11354" max="11355" width="9" style="1" customWidth="1"/>
    <col min="11356" max="11356" width="9.375" style="1" customWidth="1"/>
    <col min="11357" max="11357" width="16.625" style="1" customWidth="1"/>
    <col min="11358" max="11359" width="9" style="1" customWidth="1"/>
    <col min="11360" max="11360" width="9.375" style="1" customWidth="1"/>
    <col min="11361" max="11361" width="16.625" style="1" customWidth="1"/>
    <col min="11362" max="11363" width="9" style="1" customWidth="1"/>
    <col min="11364" max="11364" width="9.375" style="1" customWidth="1"/>
    <col min="11365" max="11365" width="16.625" style="1" customWidth="1"/>
    <col min="11366" max="11367" width="9" style="1" customWidth="1"/>
    <col min="11368" max="11368" width="9.375" style="1" customWidth="1"/>
    <col min="11369" max="11369" width="16.625" style="1" customWidth="1"/>
    <col min="11370" max="11371" width="9" style="1" customWidth="1"/>
    <col min="11372" max="11372" width="9.375" style="1" customWidth="1"/>
    <col min="11373" max="11373" width="16.625" style="1" customWidth="1"/>
    <col min="11374" max="11375" width="9" style="1" customWidth="1"/>
    <col min="11376" max="11376" width="9.375" style="1" customWidth="1"/>
    <col min="11377" max="11377" width="16.625" style="1" customWidth="1"/>
    <col min="11378" max="11379" width="9" style="1" customWidth="1"/>
    <col min="11380" max="11380" width="9.375" style="1" customWidth="1"/>
    <col min="11381" max="11381" width="16.625" style="1" customWidth="1"/>
    <col min="11382" max="11383" width="9" style="1" customWidth="1"/>
    <col min="11384" max="11384" width="9.375" style="1" customWidth="1"/>
    <col min="11385" max="11385" width="16.625" style="1" customWidth="1"/>
    <col min="11386" max="11387" width="9" style="1" customWidth="1"/>
    <col min="11388" max="11388" width="9.375" style="1" customWidth="1"/>
    <col min="11389" max="11389" width="16.625" style="1" customWidth="1"/>
    <col min="11390" max="11391" width="9" style="1" customWidth="1"/>
    <col min="11392" max="11392" width="9.375" style="1" customWidth="1"/>
    <col min="11393" max="11393" width="16.625" style="1" customWidth="1"/>
    <col min="11394" max="11395" width="9" style="1" customWidth="1"/>
    <col min="11396" max="11396" width="9.375" style="1" customWidth="1"/>
    <col min="11397" max="11397" width="16.625" style="1" customWidth="1"/>
    <col min="11398" max="11399" width="9" style="1" customWidth="1"/>
    <col min="11400" max="11400" width="9.375" style="1" customWidth="1"/>
    <col min="11401" max="11401" width="16.625" style="1" customWidth="1"/>
    <col min="11402" max="11403" width="9" style="1" customWidth="1"/>
    <col min="11404" max="11404" width="9.375" style="1" customWidth="1"/>
    <col min="11405" max="11405" width="16.625" style="1" customWidth="1"/>
    <col min="11406" max="11407" width="9" style="1" customWidth="1"/>
    <col min="11408" max="11408" width="9.375" style="1" customWidth="1"/>
    <col min="11409" max="11409" width="16.625" style="1" customWidth="1"/>
    <col min="11410" max="11411" width="9" style="1" customWidth="1"/>
    <col min="11412" max="11412" width="9.375" style="1" customWidth="1"/>
    <col min="11413" max="11413" width="16.625" style="1" customWidth="1"/>
    <col min="11414" max="11415" width="9" style="1" customWidth="1"/>
    <col min="11416" max="11416" width="9.375" style="1" customWidth="1"/>
    <col min="11417" max="11417" width="16.625" style="1" customWidth="1"/>
    <col min="11418" max="11419" width="9" style="1" customWidth="1"/>
    <col min="11420" max="11420" width="9.375" style="1" customWidth="1"/>
    <col min="11421" max="11421" width="16.625" style="1" customWidth="1"/>
    <col min="11422" max="11423" width="9" style="1" customWidth="1"/>
    <col min="11424" max="11424" width="9.375" style="1" customWidth="1"/>
    <col min="11425" max="11425" width="16.625" style="1" customWidth="1"/>
    <col min="11426" max="11427" width="9" style="1" customWidth="1"/>
    <col min="11428" max="11428" width="9.375" style="1" customWidth="1"/>
    <col min="11429" max="11429" width="16.625" style="1" customWidth="1"/>
    <col min="11430" max="11431" width="9" style="1" customWidth="1"/>
    <col min="11432" max="11432" width="9.375" style="1" customWidth="1"/>
    <col min="11433" max="11433" width="16.625" style="1" customWidth="1"/>
    <col min="11434" max="11435" width="9" style="1" customWidth="1"/>
    <col min="11436" max="11436" width="9.375" style="1" customWidth="1"/>
    <col min="11437" max="11437" width="16.625" style="1" customWidth="1"/>
    <col min="11438" max="11439" width="9" style="1" customWidth="1"/>
    <col min="11440" max="11440" width="9.375" style="1" customWidth="1"/>
    <col min="11441" max="11441" width="16.625" style="1" customWidth="1"/>
    <col min="11442" max="11443" width="9" style="1" customWidth="1"/>
    <col min="11444" max="11444" width="9.375" style="1" customWidth="1"/>
    <col min="11445" max="11445" width="16.625" style="1" customWidth="1"/>
    <col min="11446" max="11447" width="9" style="1" customWidth="1"/>
    <col min="11448" max="11448" width="9.375" style="1" customWidth="1"/>
    <col min="11449" max="11449" width="16.625" style="1" customWidth="1"/>
    <col min="11450" max="11451" width="9" style="1" customWidth="1"/>
    <col min="11452" max="11452" width="9.375" style="1" customWidth="1"/>
    <col min="11453" max="11453" width="16.625" style="1" customWidth="1"/>
    <col min="11454" max="11455" width="9" style="1" customWidth="1"/>
    <col min="11456" max="11456" width="9.375" style="1" customWidth="1"/>
    <col min="11457" max="11457" width="16.625" style="1" customWidth="1"/>
    <col min="11458" max="11459" width="9" style="1" customWidth="1"/>
    <col min="11460" max="11460" width="9.375" style="1" customWidth="1"/>
    <col min="11461" max="11461" width="16.625" style="1" customWidth="1"/>
    <col min="11462" max="11463" width="9" style="1" customWidth="1"/>
    <col min="11464" max="11464" width="9.375" style="1" customWidth="1"/>
    <col min="11465" max="11465" width="16.625" style="1" customWidth="1"/>
    <col min="11466" max="11467" width="9" style="1" customWidth="1"/>
    <col min="11468" max="11468" width="9.375" style="1" customWidth="1"/>
    <col min="11469" max="11469" width="16.625" style="1" customWidth="1"/>
    <col min="11470" max="11471" width="9" style="1" customWidth="1"/>
    <col min="11472" max="11472" width="9.375" style="1" customWidth="1"/>
    <col min="11473" max="11473" width="16.625" style="1" customWidth="1"/>
    <col min="11474" max="11475" width="9" style="1" customWidth="1"/>
    <col min="11476" max="11476" width="9.375" style="1" customWidth="1"/>
    <col min="11477" max="11477" width="16.625" style="1" customWidth="1"/>
    <col min="11478" max="11479" width="9" style="1" customWidth="1"/>
    <col min="11480" max="11480" width="9.375" style="1" customWidth="1"/>
    <col min="11481" max="11481" width="16.625" style="1" customWidth="1"/>
    <col min="11482" max="11483" width="9" style="1" customWidth="1"/>
    <col min="11484" max="11484" width="9.375" style="1" customWidth="1"/>
    <col min="11485" max="11485" width="16.625" style="1" customWidth="1"/>
    <col min="11486" max="11487" width="9" style="1" customWidth="1"/>
    <col min="11488" max="11488" width="9.375" style="1" customWidth="1"/>
    <col min="11489" max="11489" width="16.625" style="1" customWidth="1"/>
    <col min="11490" max="11491" width="9" style="1" customWidth="1"/>
    <col min="11492" max="11492" width="9.375" style="1" customWidth="1"/>
    <col min="11493" max="11493" width="16.625" style="1" customWidth="1"/>
    <col min="11494" max="11494" width="9" style="1" customWidth="1"/>
    <col min="11495" max="11495" width="3.375" style="1" customWidth="1"/>
    <col min="11496" max="11496" width="9.375" style="1" customWidth="1"/>
    <col min="11497" max="11497" width="16.625" style="1" customWidth="1"/>
    <col min="11498" max="11499" width="9" style="1" customWidth="1"/>
    <col min="11500" max="11500" width="9.375" style="1" customWidth="1"/>
    <col min="11501" max="11501" width="16.625" style="1" customWidth="1"/>
    <col min="11502" max="11503" width="9" style="1" customWidth="1"/>
    <col min="11504" max="11504" width="9.375" style="1" customWidth="1"/>
    <col min="11505" max="11505" width="16.625" style="1" customWidth="1"/>
    <col min="11506" max="11507" width="9" style="1" customWidth="1"/>
    <col min="11508" max="11508" width="9.375" style="1" customWidth="1"/>
    <col min="11509" max="11509" width="16.625" style="1" customWidth="1"/>
    <col min="11510" max="11511" width="9" style="1" customWidth="1"/>
    <col min="11512" max="11512" width="9.375" style="1" customWidth="1"/>
    <col min="11513" max="11513" width="16.625" style="1" customWidth="1"/>
    <col min="11514" max="11515" width="9" style="1" customWidth="1"/>
    <col min="11516" max="11516" width="9.375" style="1" customWidth="1"/>
    <col min="11517" max="11517" width="16.625" style="1" customWidth="1"/>
    <col min="11518" max="11519" width="9" style="1" customWidth="1"/>
    <col min="11520" max="11520" width="9.375" style="1" customWidth="1"/>
    <col min="11521" max="11521" width="16.625" style="1" customWidth="1"/>
    <col min="11522" max="11523" width="9" style="1" customWidth="1"/>
    <col min="11524" max="11524" width="9.375" style="1" customWidth="1"/>
    <col min="11525" max="11525" width="16.625" style="1" customWidth="1"/>
    <col min="11526" max="11527" width="9" style="1" customWidth="1"/>
    <col min="11528" max="11528" width="9.375" style="1" customWidth="1"/>
    <col min="11529" max="11529" width="16.625" style="1" customWidth="1"/>
    <col min="11530" max="11531" width="9" style="1" customWidth="1"/>
    <col min="11532" max="11532" width="9.375" style="1" customWidth="1"/>
    <col min="11533" max="11533" width="16.625" style="1" customWidth="1"/>
    <col min="11534" max="11599" width="9" style="1"/>
    <col min="11600" max="11600" width="10.375" style="1" customWidth="1"/>
    <col min="11601" max="11601" width="16.625" style="1" customWidth="1"/>
    <col min="11602" max="11603" width="9" style="1" customWidth="1"/>
    <col min="11604" max="11604" width="10.375" style="1" customWidth="1"/>
    <col min="11605" max="11605" width="14.375" style="1" customWidth="1"/>
    <col min="11606" max="11607" width="9" style="1" customWidth="1"/>
    <col min="11608" max="11608" width="9.375" style="1" customWidth="1"/>
    <col min="11609" max="11609" width="16.625" style="1" customWidth="1"/>
    <col min="11610" max="11611" width="9" style="1" customWidth="1"/>
    <col min="11612" max="11612" width="9.375" style="1" customWidth="1"/>
    <col min="11613" max="11613" width="16.625" style="1" customWidth="1"/>
    <col min="11614" max="11615" width="9" style="1" customWidth="1"/>
    <col min="11616" max="11616" width="9.375" style="1" customWidth="1"/>
    <col min="11617" max="11617" width="16.625" style="1" customWidth="1"/>
    <col min="11618" max="11619" width="9" style="1" customWidth="1"/>
    <col min="11620" max="11620" width="9.375" style="1" customWidth="1"/>
    <col min="11621" max="11621" width="16.625" style="1" customWidth="1"/>
    <col min="11622" max="11623" width="9" style="1" customWidth="1"/>
    <col min="11624" max="11624" width="9.375" style="1" customWidth="1"/>
    <col min="11625" max="11625" width="16.625" style="1" customWidth="1"/>
    <col min="11626" max="11627" width="9" style="1" customWidth="1"/>
    <col min="11628" max="11628" width="9.375" style="1" customWidth="1"/>
    <col min="11629" max="11629" width="16.625" style="1" customWidth="1"/>
    <col min="11630" max="11631" width="9" style="1" customWidth="1"/>
    <col min="11632" max="11632" width="9.375" style="1" customWidth="1"/>
    <col min="11633" max="11633" width="16.625" style="1" customWidth="1"/>
    <col min="11634" max="11635" width="9" style="1" customWidth="1"/>
    <col min="11636" max="11636" width="9.375" style="1" customWidth="1"/>
    <col min="11637" max="11637" width="16.625" style="1" customWidth="1"/>
    <col min="11638" max="11639" width="9" style="1" customWidth="1"/>
    <col min="11640" max="11640" width="9.375" style="1" customWidth="1"/>
    <col min="11641" max="11641" width="16.625" style="1" customWidth="1"/>
    <col min="11642" max="11643" width="9" style="1" customWidth="1"/>
    <col min="11644" max="11644" width="9.375" style="1" customWidth="1"/>
    <col min="11645" max="11645" width="16.625" style="1" customWidth="1"/>
    <col min="11646" max="11647" width="9" style="1" customWidth="1"/>
    <col min="11648" max="11648" width="9.375" style="1" customWidth="1"/>
    <col min="11649" max="11649" width="16.625" style="1" customWidth="1"/>
    <col min="11650" max="11651" width="9" style="1" customWidth="1"/>
    <col min="11652" max="11652" width="9.375" style="1" customWidth="1"/>
    <col min="11653" max="11653" width="16.625" style="1" customWidth="1"/>
    <col min="11654" max="11655" width="9" style="1" customWidth="1"/>
    <col min="11656" max="11656" width="9.375" style="1" customWidth="1"/>
    <col min="11657" max="11657" width="16.625" style="1" customWidth="1"/>
    <col min="11658" max="11659" width="9" style="1" customWidth="1"/>
    <col min="11660" max="11660" width="9.375" style="1" customWidth="1"/>
    <col min="11661" max="11661" width="16.625" style="1" customWidth="1"/>
    <col min="11662" max="11663" width="9" style="1" customWidth="1"/>
    <col min="11664" max="11664" width="9.375" style="1" customWidth="1"/>
    <col min="11665" max="11665" width="16.625" style="1" customWidth="1"/>
    <col min="11666" max="11667" width="9" style="1" customWidth="1"/>
    <col min="11668" max="11668" width="9.375" style="1" customWidth="1"/>
    <col min="11669" max="11669" width="16.625" style="1" customWidth="1"/>
    <col min="11670" max="11671" width="9" style="1" customWidth="1"/>
    <col min="11672" max="11672" width="9.375" style="1" customWidth="1"/>
    <col min="11673" max="11673" width="16.625" style="1" customWidth="1"/>
    <col min="11674" max="11675" width="9" style="1" customWidth="1"/>
    <col min="11676" max="11676" width="9.375" style="1" customWidth="1"/>
    <col min="11677" max="11677" width="16.625" style="1" customWidth="1"/>
    <col min="11678" max="11679" width="9" style="1" customWidth="1"/>
    <col min="11680" max="11680" width="9.375" style="1" customWidth="1"/>
    <col min="11681" max="11681" width="16.625" style="1" customWidth="1"/>
    <col min="11682" max="11683" width="9" style="1" customWidth="1"/>
    <col min="11684" max="11684" width="9.375" style="1" customWidth="1"/>
    <col min="11685" max="11685" width="16.625" style="1" customWidth="1"/>
    <col min="11686" max="11687" width="9" style="1" customWidth="1"/>
    <col min="11688" max="11688" width="9.375" style="1" customWidth="1"/>
    <col min="11689" max="11689" width="16.625" style="1" customWidth="1"/>
    <col min="11690" max="11691" width="9" style="1" customWidth="1"/>
    <col min="11692" max="11692" width="9.375" style="1" customWidth="1"/>
    <col min="11693" max="11693" width="16.625" style="1" customWidth="1"/>
    <col min="11694" max="11695" width="9" style="1" customWidth="1"/>
    <col min="11696" max="11696" width="9.375" style="1" customWidth="1"/>
    <col min="11697" max="11697" width="16.625" style="1" customWidth="1"/>
    <col min="11698" max="11699" width="9" style="1" customWidth="1"/>
    <col min="11700" max="11700" width="9.375" style="1" customWidth="1"/>
    <col min="11701" max="11701" width="16.625" style="1" customWidth="1"/>
    <col min="11702" max="11703" width="9" style="1" customWidth="1"/>
    <col min="11704" max="11704" width="9.375" style="1" customWidth="1"/>
    <col min="11705" max="11705" width="16.625" style="1" customWidth="1"/>
    <col min="11706" max="11707" width="9" style="1" customWidth="1"/>
    <col min="11708" max="11708" width="9.375" style="1" customWidth="1"/>
    <col min="11709" max="11709" width="16.625" style="1" customWidth="1"/>
    <col min="11710" max="11711" width="9" style="1" customWidth="1"/>
    <col min="11712" max="11712" width="9.375" style="1" customWidth="1"/>
    <col min="11713" max="11713" width="16.625" style="1" customWidth="1"/>
    <col min="11714" max="11715" width="9" style="1" customWidth="1"/>
    <col min="11716" max="11716" width="9.375" style="1" customWidth="1"/>
    <col min="11717" max="11717" width="16.625" style="1" customWidth="1"/>
    <col min="11718" max="11719" width="9" style="1" customWidth="1"/>
    <col min="11720" max="11720" width="9.375" style="1" customWidth="1"/>
    <col min="11721" max="11721" width="16.625" style="1" customWidth="1"/>
    <col min="11722" max="11723" width="9" style="1" customWidth="1"/>
    <col min="11724" max="11724" width="9.375" style="1" customWidth="1"/>
    <col min="11725" max="11725" width="16.625" style="1" customWidth="1"/>
    <col min="11726" max="11727" width="9" style="1" customWidth="1"/>
    <col min="11728" max="11728" width="9.375" style="1" customWidth="1"/>
    <col min="11729" max="11729" width="16.625" style="1" customWidth="1"/>
    <col min="11730" max="11731" width="9" style="1" customWidth="1"/>
    <col min="11732" max="11732" width="9.375" style="1" customWidth="1"/>
    <col min="11733" max="11733" width="16.625" style="1" customWidth="1"/>
    <col min="11734" max="11735" width="9" style="1" customWidth="1"/>
    <col min="11736" max="11736" width="9.375" style="1" customWidth="1"/>
    <col min="11737" max="11737" width="16.625" style="1" customWidth="1"/>
    <col min="11738" max="11739" width="9" style="1" customWidth="1"/>
    <col min="11740" max="11740" width="9.375" style="1" customWidth="1"/>
    <col min="11741" max="11741" width="16.625" style="1" customWidth="1"/>
    <col min="11742" max="11743" width="9" style="1" customWidth="1"/>
    <col min="11744" max="11744" width="9.375" style="1" customWidth="1"/>
    <col min="11745" max="11745" width="16.625" style="1" customWidth="1"/>
    <col min="11746" max="11747" width="9" style="1" customWidth="1"/>
    <col min="11748" max="11748" width="9.375" style="1" customWidth="1"/>
    <col min="11749" max="11749" width="16.625" style="1" customWidth="1"/>
    <col min="11750" max="11750" width="9" style="1" customWidth="1"/>
    <col min="11751" max="11751" width="3.375" style="1" customWidth="1"/>
    <col min="11752" max="11752" width="9.375" style="1" customWidth="1"/>
    <col min="11753" max="11753" width="16.625" style="1" customWidth="1"/>
    <col min="11754" max="11755" width="9" style="1" customWidth="1"/>
    <col min="11756" max="11756" width="9.375" style="1" customWidth="1"/>
    <col min="11757" max="11757" width="16.625" style="1" customWidth="1"/>
    <col min="11758" max="11759" width="9" style="1" customWidth="1"/>
    <col min="11760" max="11760" width="9.375" style="1" customWidth="1"/>
    <col min="11761" max="11761" width="16.625" style="1" customWidth="1"/>
    <col min="11762" max="11763" width="9" style="1" customWidth="1"/>
    <col min="11764" max="11764" width="9.375" style="1" customWidth="1"/>
    <col min="11765" max="11765" width="16.625" style="1" customWidth="1"/>
    <col min="11766" max="11767" width="9" style="1" customWidth="1"/>
    <col min="11768" max="11768" width="9.375" style="1" customWidth="1"/>
    <col min="11769" max="11769" width="16.625" style="1" customWidth="1"/>
    <col min="11770" max="11771" width="9" style="1" customWidth="1"/>
    <col min="11772" max="11772" width="9.375" style="1" customWidth="1"/>
    <col min="11773" max="11773" width="16.625" style="1" customWidth="1"/>
    <col min="11774" max="11775" width="9" style="1" customWidth="1"/>
    <col min="11776" max="11776" width="9.375" style="1" customWidth="1"/>
    <col min="11777" max="11777" width="16.625" style="1" customWidth="1"/>
    <col min="11778" max="11779" width="9" style="1" customWidth="1"/>
    <col min="11780" max="11780" width="9.375" style="1" customWidth="1"/>
    <col min="11781" max="11781" width="16.625" style="1" customWidth="1"/>
    <col min="11782" max="11783" width="9" style="1" customWidth="1"/>
    <col min="11784" max="11784" width="9.375" style="1" customWidth="1"/>
    <col min="11785" max="11785" width="16.625" style="1" customWidth="1"/>
    <col min="11786" max="11787" width="9" style="1" customWidth="1"/>
    <col min="11788" max="11788" width="9.375" style="1" customWidth="1"/>
    <col min="11789" max="11789" width="16.625" style="1" customWidth="1"/>
    <col min="11790" max="11855" width="9" style="1"/>
    <col min="11856" max="11856" width="10.375" style="1" customWidth="1"/>
    <col min="11857" max="11857" width="16.625" style="1" customWidth="1"/>
    <col min="11858" max="11859" width="9" style="1" customWidth="1"/>
    <col min="11860" max="11860" width="10.375" style="1" customWidth="1"/>
    <col min="11861" max="11861" width="14.375" style="1" customWidth="1"/>
    <col min="11862" max="11863" width="9" style="1" customWidth="1"/>
    <col min="11864" max="11864" width="9.375" style="1" customWidth="1"/>
    <col min="11865" max="11865" width="16.625" style="1" customWidth="1"/>
    <col min="11866" max="11867" width="9" style="1" customWidth="1"/>
    <col min="11868" max="11868" width="9.375" style="1" customWidth="1"/>
    <col min="11869" max="11869" width="16.625" style="1" customWidth="1"/>
    <col min="11870" max="11871" width="9" style="1" customWidth="1"/>
    <col min="11872" max="11872" width="9.375" style="1" customWidth="1"/>
    <col min="11873" max="11873" width="16.625" style="1" customWidth="1"/>
    <col min="11874" max="11875" width="9" style="1" customWidth="1"/>
    <col min="11876" max="11876" width="9.375" style="1" customWidth="1"/>
    <col min="11877" max="11877" width="16.625" style="1" customWidth="1"/>
    <col min="11878" max="11879" width="9" style="1" customWidth="1"/>
    <col min="11880" max="11880" width="9.375" style="1" customWidth="1"/>
    <col min="11881" max="11881" width="16.625" style="1" customWidth="1"/>
    <col min="11882" max="11883" width="9" style="1" customWidth="1"/>
    <col min="11884" max="11884" width="9.375" style="1" customWidth="1"/>
    <col min="11885" max="11885" width="16.625" style="1" customWidth="1"/>
    <col min="11886" max="11887" width="9" style="1" customWidth="1"/>
    <col min="11888" max="11888" width="9.375" style="1" customWidth="1"/>
    <col min="11889" max="11889" width="16.625" style="1" customWidth="1"/>
    <col min="11890" max="11891" width="9" style="1" customWidth="1"/>
    <col min="11892" max="11892" width="9.375" style="1" customWidth="1"/>
    <col min="11893" max="11893" width="16.625" style="1" customWidth="1"/>
    <col min="11894" max="11895" width="9" style="1" customWidth="1"/>
    <col min="11896" max="11896" width="9.375" style="1" customWidth="1"/>
    <col min="11897" max="11897" width="16.625" style="1" customWidth="1"/>
    <col min="11898" max="11899" width="9" style="1" customWidth="1"/>
    <col min="11900" max="11900" width="9.375" style="1" customWidth="1"/>
    <col min="11901" max="11901" width="16.625" style="1" customWidth="1"/>
    <col min="11902" max="11903" width="9" style="1" customWidth="1"/>
    <col min="11904" max="11904" width="9.375" style="1" customWidth="1"/>
    <col min="11905" max="11905" width="16.625" style="1" customWidth="1"/>
    <col min="11906" max="11907" width="9" style="1" customWidth="1"/>
    <col min="11908" max="11908" width="9.375" style="1" customWidth="1"/>
    <col min="11909" max="11909" width="16.625" style="1" customWidth="1"/>
    <col min="11910" max="11911" width="9" style="1" customWidth="1"/>
    <col min="11912" max="11912" width="9.375" style="1" customWidth="1"/>
    <col min="11913" max="11913" width="16.625" style="1" customWidth="1"/>
    <col min="11914" max="11915" width="9" style="1" customWidth="1"/>
    <col min="11916" max="11916" width="9.375" style="1" customWidth="1"/>
    <col min="11917" max="11917" width="16.625" style="1" customWidth="1"/>
    <col min="11918" max="11919" width="9" style="1" customWidth="1"/>
    <col min="11920" max="11920" width="9.375" style="1" customWidth="1"/>
    <col min="11921" max="11921" width="16.625" style="1" customWidth="1"/>
    <col min="11922" max="11923" width="9" style="1" customWidth="1"/>
    <col min="11924" max="11924" width="9.375" style="1" customWidth="1"/>
    <col min="11925" max="11925" width="16.625" style="1" customWidth="1"/>
    <col min="11926" max="11927" width="9" style="1" customWidth="1"/>
    <col min="11928" max="11928" width="9.375" style="1" customWidth="1"/>
    <col min="11929" max="11929" width="16.625" style="1" customWidth="1"/>
    <col min="11930" max="11931" width="9" style="1" customWidth="1"/>
    <col min="11932" max="11932" width="9.375" style="1" customWidth="1"/>
    <col min="11933" max="11933" width="16.625" style="1" customWidth="1"/>
    <col min="11934" max="11935" width="9" style="1" customWidth="1"/>
    <col min="11936" max="11936" width="9.375" style="1" customWidth="1"/>
    <col min="11937" max="11937" width="16.625" style="1" customWidth="1"/>
    <col min="11938" max="11939" width="9" style="1" customWidth="1"/>
    <col min="11940" max="11940" width="9.375" style="1" customWidth="1"/>
    <col min="11941" max="11941" width="16.625" style="1" customWidth="1"/>
    <col min="11942" max="11943" width="9" style="1" customWidth="1"/>
    <col min="11944" max="11944" width="9.375" style="1" customWidth="1"/>
    <col min="11945" max="11945" width="16.625" style="1" customWidth="1"/>
    <col min="11946" max="11947" width="9" style="1" customWidth="1"/>
    <col min="11948" max="11948" width="9.375" style="1" customWidth="1"/>
    <col min="11949" max="11949" width="16.625" style="1" customWidth="1"/>
    <col min="11950" max="11951" width="9" style="1" customWidth="1"/>
    <col min="11952" max="11952" width="9.375" style="1" customWidth="1"/>
    <col min="11953" max="11953" width="16.625" style="1" customWidth="1"/>
    <col min="11954" max="11955" width="9" style="1" customWidth="1"/>
    <col min="11956" max="11956" width="9.375" style="1" customWidth="1"/>
    <col min="11957" max="11957" width="16.625" style="1" customWidth="1"/>
    <col min="11958" max="11959" width="9" style="1" customWidth="1"/>
    <col min="11960" max="11960" width="9.375" style="1" customWidth="1"/>
    <col min="11961" max="11961" width="16.625" style="1" customWidth="1"/>
    <col min="11962" max="11963" width="9" style="1" customWidth="1"/>
    <col min="11964" max="11964" width="9.375" style="1" customWidth="1"/>
    <col min="11965" max="11965" width="16.625" style="1" customWidth="1"/>
    <col min="11966" max="11967" width="9" style="1" customWidth="1"/>
    <col min="11968" max="11968" width="9.375" style="1" customWidth="1"/>
    <col min="11969" max="11969" width="16.625" style="1" customWidth="1"/>
    <col min="11970" max="11971" width="9" style="1" customWidth="1"/>
    <col min="11972" max="11972" width="9.375" style="1" customWidth="1"/>
    <col min="11973" max="11973" width="16.625" style="1" customWidth="1"/>
    <col min="11974" max="11975" width="9" style="1" customWidth="1"/>
    <col min="11976" max="11976" width="9.375" style="1" customWidth="1"/>
    <col min="11977" max="11977" width="16.625" style="1" customWidth="1"/>
    <col min="11978" max="11979" width="9" style="1" customWidth="1"/>
    <col min="11980" max="11980" width="9.375" style="1" customWidth="1"/>
    <col min="11981" max="11981" width="16.625" style="1" customWidth="1"/>
    <col min="11982" max="11983" width="9" style="1" customWidth="1"/>
    <col min="11984" max="11984" width="9.375" style="1" customWidth="1"/>
    <col min="11985" max="11985" width="16.625" style="1" customWidth="1"/>
    <col min="11986" max="11987" width="9" style="1" customWidth="1"/>
    <col min="11988" max="11988" width="9.375" style="1" customWidth="1"/>
    <col min="11989" max="11989" width="16.625" style="1" customWidth="1"/>
    <col min="11990" max="11991" width="9" style="1" customWidth="1"/>
    <col min="11992" max="11992" width="9.375" style="1" customWidth="1"/>
    <col min="11993" max="11993" width="16.625" style="1" customWidth="1"/>
    <col min="11994" max="11995" width="9" style="1" customWidth="1"/>
    <col min="11996" max="11996" width="9.375" style="1" customWidth="1"/>
    <col min="11997" max="11997" width="16.625" style="1" customWidth="1"/>
    <col min="11998" max="11999" width="9" style="1" customWidth="1"/>
    <col min="12000" max="12000" width="9.375" style="1" customWidth="1"/>
    <col min="12001" max="12001" width="16.625" style="1" customWidth="1"/>
    <col min="12002" max="12003" width="9" style="1" customWidth="1"/>
    <col min="12004" max="12004" width="9.375" style="1" customWidth="1"/>
    <col min="12005" max="12005" width="16.625" style="1" customWidth="1"/>
    <col min="12006" max="12006" width="9" style="1" customWidth="1"/>
    <col min="12007" max="12007" width="3.375" style="1" customWidth="1"/>
    <col min="12008" max="12008" width="9.375" style="1" customWidth="1"/>
    <col min="12009" max="12009" width="16.625" style="1" customWidth="1"/>
    <col min="12010" max="12011" width="9" style="1" customWidth="1"/>
    <col min="12012" max="12012" width="9.375" style="1" customWidth="1"/>
    <col min="12013" max="12013" width="16.625" style="1" customWidth="1"/>
    <col min="12014" max="12015" width="9" style="1" customWidth="1"/>
    <col min="12016" max="12016" width="9.375" style="1" customWidth="1"/>
    <col min="12017" max="12017" width="16.625" style="1" customWidth="1"/>
    <col min="12018" max="12019" width="9" style="1" customWidth="1"/>
    <col min="12020" max="12020" width="9.375" style="1" customWidth="1"/>
    <col min="12021" max="12021" width="16.625" style="1" customWidth="1"/>
    <col min="12022" max="12023" width="9" style="1" customWidth="1"/>
    <col min="12024" max="12024" width="9.375" style="1" customWidth="1"/>
    <col min="12025" max="12025" width="16.625" style="1" customWidth="1"/>
    <col min="12026" max="12027" width="9" style="1" customWidth="1"/>
    <col min="12028" max="12028" width="9.375" style="1" customWidth="1"/>
    <col min="12029" max="12029" width="16.625" style="1" customWidth="1"/>
    <col min="12030" max="12031" width="9" style="1" customWidth="1"/>
    <col min="12032" max="12032" width="9.375" style="1" customWidth="1"/>
    <col min="12033" max="12033" width="16.625" style="1" customWidth="1"/>
    <col min="12034" max="12035" width="9" style="1" customWidth="1"/>
    <col min="12036" max="12036" width="9.375" style="1" customWidth="1"/>
    <col min="12037" max="12037" width="16.625" style="1" customWidth="1"/>
    <col min="12038" max="12039" width="9" style="1" customWidth="1"/>
    <col min="12040" max="12040" width="9.375" style="1" customWidth="1"/>
    <col min="12041" max="12041" width="16.625" style="1" customWidth="1"/>
    <col min="12042" max="12043" width="9" style="1" customWidth="1"/>
    <col min="12044" max="12044" width="9.375" style="1" customWidth="1"/>
    <col min="12045" max="12045" width="16.625" style="1" customWidth="1"/>
    <col min="12046" max="12111" width="9" style="1"/>
    <col min="12112" max="12112" width="10.375" style="1" customWidth="1"/>
    <col min="12113" max="12113" width="16.625" style="1" customWidth="1"/>
    <col min="12114" max="12115" width="9" style="1" customWidth="1"/>
    <col min="12116" max="12116" width="10.375" style="1" customWidth="1"/>
    <col min="12117" max="12117" width="14.375" style="1" customWidth="1"/>
    <col min="12118" max="12119" width="9" style="1" customWidth="1"/>
    <col min="12120" max="12120" width="9.375" style="1" customWidth="1"/>
    <col min="12121" max="12121" width="16.625" style="1" customWidth="1"/>
    <col min="12122" max="12123" width="9" style="1" customWidth="1"/>
    <col min="12124" max="12124" width="9.375" style="1" customWidth="1"/>
    <col min="12125" max="12125" width="16.625" style="1" customWidth="1"/>
    <col min="12126" max="12127" width="9" style="1" customWidth="1"/>
    <col min="12128" max="12128" width="9.375" style="1" customWidth="1"/>
    <col min="12129" max="12129" width="16.625" style="1" customWidth="1"/>
    <col min="12130" max="12131" width="9" style="1" customWidth="1"/>
    <col min="12132" max="12132" width="9.375" style="1" customWidth="1"/>
    <col min="12133" max="12133" width="16.625" style="1" customWidth="1"/>
    <col min="12134" max="12135" width="9" style="1" customWidth="1"/>
    <col min="12136" max="12136" width="9.375" style="1" customWidth="1"/>
    <col min="12137" max="12137" width="16.625" style="1" customWidth="1"/>
    <col min="12138" max="12139" width="9" style="1" customWidth="1"/>
    <col min="12140" max="12140" width="9.375" style="1" customWidth="1"/>
    <col min="12141" max="12141" width="16.625" style="1" customWidth="1"/>
    <col min="12142" max="12143" width="9" style="1" customWidth="1"/>
    <col min="12144" max="12144" width="9.375" style="1" customWidth="1"/>
    <col min="12145" max="12145" width="16.625" style="1" customWidth="1"/>
    <col min="12146" max="12147" width="9" style="1" customWidth="1"/>
    <col min="12148" max="12148" width="9.375" style="1" customWidth="1"/>
    <col min="12149" max="12149" width="16.625" style="1" customWidth="1"/>
    <col min="12150" max="12151" width="9" style="1" customWidth="1"/>
    <col min="12152" max="12152" width="9.375" style="1" customWidth="1"/>
    <col min="12153" max="12153" width="16.625" style="1" customWidth="1"/>
    <col min="12154" max="12155" width="9" style="1" customWidth="1"/>
    <col min="12156" max="12156" width="9.375" style="1" customWidth="1"/>
    <col min="12157" max="12157" width="16.625" style="1" customWidth="1"/>
    <col min="12158" max="12159" width="9" style="1" customWidth="1"/>
    <col min="12160" max="12160" width="9.375" style="1" customWidth="1"/>
    <col min="12161" max="12161" width="16.625" style="1" customWidth="1"/>
    <col min="12162" max="12163" width="9" style="1" customWidth="1"/>
    <col min="12164" max="12164" width="9.375" style="1" customWidth="1"/>
    <col min="12165" max="12165" width="16.625" style="1" customWidth="1"/>
    <col min="12166" max="12167" width="9" style="1" customWidth="1"/>
    <col min="12168" max="12168" width="9.375" style="1" customWidth="1"/>
    <col min="12169" max="12169" width="16.625" style="1" customWidth="1"/>
    <col min="12170" max="12171" width="9" style="1" customWidth="1"/>
    <col min="12172" max="12172" width="9.375" style="1" customWidth="1"/>
    <col min="12173" max="12173" width="16.625" style="1" customWidth="1"/>
    <col min="12174" max="12175" width="9" style="1" customWidth="1"/>
    <col min="12176" max="12176" width="9.375" style="1" customWidth="1"/>
    <col min="12177" max="12177" width="16.625" style="1" customWidth="1"/>
    <col min="12178" max="12179" width="9" style="1" customWidth="1"/>
    <col min="12180" max="12180" width="9.375" style="1" customWidth="1"/>
    <col min="12181" max="12181" width="16.625" style="1" customWidth="1"/>
    <col min="12182" max="12183" width="9" style="1" customWidth="1"/>
    <col min="12184" max="12184" width="9.375" style="1" customWidth="1"/>
    <col min="12185" max="12185" width="16.625" style="1" customWidth="1"/>
    <col min="12186" max="12187" width="9" style="1" customWidth="1"/>
    <col min="12188" max="12188" width="9.375" style="1" customWidth="1"/>
    <col min="12189" max="12189" width="16.625" style="1" customWidth="1"/>
    <col min="12190" max="12191" width="9" style="1" customWidth="1"/>
    <col min="12192" max="12192" width="9.375" style="1" customWidth="1"/>
    <col min="12193" max="12193" width="16.625" style="1" customWidth="1"/>
    <col min="12194" max="12195" width="9" style="1" customWidth="1"/>
    <col min="12196" max="12196" width="9.375" style="1" customWidth="1"/>
    <col min="12197" max="12197" width="16.625" style="1" customWidth="1"/>
    <col min="12198" max="12199" width="9" style="1" customWidth="1"/>
    <col min="12200" max="12200" width="9.375" style="1" customWidth="1"/>
    <col min="12201" max="12201" width="16.625" style="1" customWidth="1"/>
    <col min="12202" max="12203" width="9" style="1" customWidth="1"/>
    <col min="12204" max="12204" width="9.375" style="1" customWidth="1"/>
    <col min="12205" max="12205" width="16.625" style="1" customWidth="1"/>
    <col min="12206" max="12207" width="9" style="1" customWidth="1"/>
    <col min="12208" max="12208" width="9.375" style="1" customWidth="1"/>
    <col min="12209" max="12209" width="16.625" style="1" customWidth="1"/>
    <col min="12210" max="12211" width="9" style="1" customWidth="1"/>
    <col min="12212" max="12212" width="9.375" style="1" customWidth="1"/>
    <col min="12213" max="12213" width="16.625" style="1" customWidth="1"/>
    <col min="12214" max="12215" width="9" style="1" customWidth="1"/>
    <col min="12216" max="12216" width="9.375" style="1" customWidth="1"/>
    <col min="12217" max="12217" width="16.625" style="1" customWidth="1"/>
    <col min="12218" max="12219" width="9" style="1" customWidth="1"/>
    <col min="12220" max="12220" width="9.375" style="1" customWidth="1"/>
    <col min="12221" max="12221" width="16.625" style="1" customWidth="1"/>
    <col min="12222" max="12223" width="9" style="1" customWidth="1"/>
    <col min="12224" max="12224" width="9.375" style="1" customWidth="1"/>
    <col min="12225" max="12225" width="16.625" style="1" customWidth="1"/>
    <col min="12226" max="12227" width="9" style="1" customWidth="1"/>
    <col min="12228" max="12228" width="9.375" style="1" customWidth="1"/>
    <col min="12229" max="12229" width="16.625" style="1" customWidth="1"/>
    <col min="12230" max="12231" width="9" style="1" customWidth="1"/>
    <col min="12232" max="12232" width="9.375" style="1" customWidth="1"/>
    <col min="12233" max="12233" width="16.625" style="1" customWidth="1"/>
    <col min="12234" max="12235" width="9" style="1" customWidth="1"/>
    <col min="12236" max="12236" width="9.375" style="1" customWidth="1"/>
    <col min="12237" max="12237" width="16.625" style="1" customWidth="1"/>
    <col min="12238" max="12239" width="9" style="1" customWidth="1"/>
    <col min="12240" max="12240" width="9.375" style="1" customWidth="1"/>
    <col min="12241" max="12241" width="16.625" style="1" customWidth="1"/>
    <col min="12242" max="12243" width="9" style="1" customWidth="1"/>
    <col min="12244" max="12244" width="9.375" style="1" customWidth="1"/>
    <col min="12245" max="12245" width="16.625" style="1" customWidth="1"/>
    <col min="12246" max="12247" width="9" style="1" customWidth="1"/>
    <col min="12248" max="12248" width="9.375" style="1" customWidth="1"/>
    <col min="12249" max="12249" width="16.625" style="1" customWidth="1"/>
    <col min="12250" max="12251" width="9" style="1" customWidth="1"/>
    <col min="12252" max="12252" width="9.375" style="1" customWidth="1"/>
    <col min="12253" max="12253" width="16.625" style="1" customWidth="1"/>
    <col min="12254" max="12255" width="9" style="1" customWidth="1"/>
    <col min="12256" max="12256" width="9.375" style="1" customWidth="1"/>
    <col min="12257" max="12257" width="16.625" style="1" customWidth="1"/>
    <col min="12258" max="12259" width="9" style="1" customWidth="1"/>
    <col min="12260" max="12260" width="9.375" style="1" customWidth="1"/>
    <col min="12261" max="12261" width="16.625" style="1" customWidth="1"/>
    <col min="12262" max="12262" width="9" style="1" customWidth="1"/>
    <col min="12263" max="12263" width="3.375" style="1" customWidth="1"/>
    <col min="12264" max="12264" width="9.375" style="1" customWidth="1"/>
    <col min="12265" max="12265" width="16.625" style="1" customWidth="1"/>
    <col min="12266" max="12267" width="9" style="1" customWidth="1"/>
    <col min="12268" max="12268" width="9.375" style="1" customWidth="1"/>
    <col min="12269" max="12269" width="16.625" style="1" customWidth="1"/>
    <col min="12270" max="12271" width="9" style="1" customWidth="1"/>
    <col min="12272" max="12272" width="9.375" style="1" customWidth="1"/>
    <col min="12273" max="12273" width="16.625" style="1" customWidth="1"/>
    <col min="12274" max="12275" width="9" style="1" customWidth="1"/>
    <col min="12276" max="12276" width="9.375" style="1" customWidth="1"/>
    <col min="12277" max="12277" width="16.625" style="1" customWidth="1"/>
    <col min="12278" max="12279" width="9" style="1" customWidth="1"/>
    <col min="12280" max="12280" width="9.375" style="1" customWidth="1"/>
    <col min="12281" max="12281" width="16.625" style="1" customWidth="1"/>
    <col min="12282" max="12283" width="9" style="1" customWidth="1"/>
    <col min="12284" max="12284" width="9.375" style="1" customWidth="1"/>
    <col min="12285" max="12285" width="16.625" style="1" customWidth="1"/>
    <col min="12286" max="12287" width="9" style="1" customWidth="1"/>
    <col min="12288" max="12288" width="9.375" style="1" customWidth="1"/>
    <col min="12289" max="12289" width="16.625" style="1" customWidth="1"/>
    <col min="12290" max="12291" width="9" style="1" customWidth="1"/>
    <col min="12292" max="12292" width="9.375" style="1" customWidth="1"/>
    <col min="12293" max="12293" width="16.625" style="1" customWidth="1"/>
    <col min="12294" max="12295" width="9" style="1" customWidth="1"/>
    <col min="12296" max="12296" width="9.375" style="1" customWidth="1"/>
    <col min="12297" max="12297" width="16.625" style="1" customWidth="1"/>
    <col min="12298" max="12299" width="9" style="1" customWidth="1"/>
    <col min="12300" max="12300" width="9.375" style="1" customWidth="1"/>
    <col min="12301" max="12301" width="16.625" style="1" customWidth="1"/>
    <col min="12302" max="12367" width="9" style="1"/>
    <col min="12368" max="12368" width="10.375" style="1" customWidth="1"/>
    <col min="12369" max="12369" width="16.625" style="1" customWidth="1"/>
    <col min="12370" max="12371" width="9" style="1" customWidth="1"/>
    <col min="12372" max="12372" width="10.375" style="1" customWidth="1"/>
    <col min="12373" max="12373" width="14.375" style="1" customWidth="1"/>
    <col min="12374" max="12375" width="9" style="1" customWidth="1"/>
    <col min="12376" max="12376" width="9.375" style="1" customWidth="1"/>
    <col min="12377" max="12377" width="16.625" style="1" customWidth="1"/>
    <col min="12378" max="12379" width="9" style="1" customWidth="1"/>
    <col min="12380" max="12380" width="9.375" style="1" customWidth="1"/>
    <col min="12381" max="12381" width="16.625" style="1" customWidth="1"/>
    <col min="12382" max="12383" width="9" style="1" customWidth="1"/>
    <col min="12384" max="12384" width="9.375" style="1" customWidth="1"/>
    <col min="12385" max="12385" width="16.625" style="1" customWidth="1"/>
    <col min="12386" max="12387" width="9" style="1" customWidth="1"/>
    <col min="12388" max="12388" width="9.375" style="1" customWidth="1"/>
    <col min="12389" max="12389" width="16.625" style="1" customWidth="1"/>
    <col min="12390" max="12391" width="9" style="1" customWidth="1"/>
    <col min="12392" max="12392" width="9.375" style="1" customWidth="1"/>
    <col min="12393" max="12393" width="16.625" style="1" customWidth="1"/>
    <col min="12394" max="12395" width="9" style="1" customWidth="1"/>
    <col min="12396" max="12396" width="9.375" style="1" customWidth="1"/>
    <col min="12397" max="12397" width="16.625" style="1" customWidth="1"/>
    <col min="12398" max="12399" width="9" style="1" customWidth="1"/>
    <col min="12400" max="12400" width="9.375" style="1" customWidth="1"/>
    <col min="12401" max="12401" width="16.625" style="1" customWidth="1"/>
    <col min="12402" max="12403" width="9" style="1" customWidth="1"/>
    <col min="12404" max="12404" width="9.375" style="1" customWidth="1"/>
    <col min="12405" max="12405" width="16.625" style="1" customWidth="1"/>
    <col min="12406" max="12407" width="9" style="1" customWidth="1"/>
    <col min="12408" max="12408" width="9.375" style="1" customWidth="1"/>
    <col min="12409" max="12409" width="16.625" style="1" customWidth="1"/>
    <col min="12410" max="12411" width="9" style="1" customWidth="1"/>
    <col min="12412" max="12412" width="9.375" style="1" customWidth="1"/>
    <col min="12413" max="12413" width="16.625" style="1" customWidth="1"/>
    <col min="12414" max="12415" width="9" style="1" customWidth="1"/>
    <col min="12416" max="12416" width="9.375" style="1" customWidth="1"/>
    <col min="12417" max="12417" width="16.625" style="1" customWidth="1"/>
    <col min="12418" max="12419" width="9" style="1" customWidth="1"/>
    <col min="12420" max="12420" width="9.375" style="1" customWidth="1"/>
    <col min="12421" max="12421" width="16.625" style="1" customWidth="1"/>
    <col min="12422" max="12423" width="9" style="1" customWidth="1"/>
    <col min="12424" max="12424" width="9.375" style="1" customWidth="1"/>
    <col min="12425" max="12425" width="16.625" style="1" customWidth="1"/>
    <col min="12426" max="12427" width="9" style="1" customWidth="1"/>
    <col min="12428" max="12428" width="9.375" style="1" customWidth="1"/>
    <col min="12429" max="12429" width="16.625" style="1" customWidth="1"/>
    <col min="12430" max="12431" width="9" style="1" customWidth="1"/>
    <col min="12432" max="12432" width="9.375" style="1" customWidth="1"/>
    <col min="12433" max="12433" width="16.625" style="1" customWidth="1"/>
    <col min="12434" max="12435" width="9" style="1" customWidth="1"/>
    <col min="12436" max="12436" width="9.375" style="1" customWidth="1"/>
    <col min="12437" max="12437" width="16.625" style="1" customWidth="1"/>
    <col min="12438" max="12439" width="9" style="1" customWidth="1"/>
    <col min="12440" max="12440" width="9.375" style="1" customWidth="1"/>
    <col min="12441" max="12441" width="16.625" style="1" customWidth="1"/>
    <col min="12442" max="12443" width="9" style="1" customWidth="1"/>
    <col min="12444" max="12444" width="9.375" style="1" customWidth="1"/>
    <col min="12445" max="12445" width="16.625" style="1" customWidth="1"/>
    <col min="12446" max="12447" width="9" style="1" customWidth="1"/>
    <col min="12448" max="12448" width="9.375" style="1" customWidth="1"/>
    <col min="12449" max="12449" width="16.625" style="1" customWidth="1"/>
    <col min="12450" max="12451" width="9" style="1" customWidth="1"/>
    <col min="12452" max="12452" width="9.375" style="1" customWidth="1"/>
    <col min="12453" max="12453" width="16.625" style="1" customWidth="1"/>
    <col min="12454" max="12455" width="9" style="1" customWidth="1"/>
    <col min="12456" max="12456" width="9.375" style="1" customWidth="1"/>
    <col min="12457" max="12457" width="16.625" style="1" customWidth="1"/>
    <col min="12458" max="12459" width="9" style="1" customWidth="1"/>
    <col min="12460" max="12460" width="9.375" style="1" customWidth="1"/>
    <col min="12461" max="12461" width="16.625" style="1" customWidth="1"/>
    <col min="12462" max="12463" width="9" style="1" customWidth="1"/>
    <col min="12464" max="12464" width="9.375" style="1" customWidth="1"/>
    <col min="12465" max="12465" width="16.625" style="1" customWidth="1"/>
    <col min="12466" max="12467" width="9" style="1" customWidth="1"/>
    <col min="12468" max="12468" width="9.375" style="1" customWidth="1"/>
    <col min="12469" max="12469" width="16.625" style="1" customWidth="1"/>
    <col min="12470" max="12471" width="9" style="1" customWidth="1"/>
    <col min="12472" max="12472" width="9.375" style="1" customWidth="1"/>
    <col min="12473" max="12473" width="16.625" style="1" customWidth="1"/>
    <col min="12474" max="12475" width="9" style="1" customWidth="1"/>
    <col min="12476" max="12476" width="9.375" style="1" customWidth="1"/>
    <col min="12477" max="12477" width="16.625" style="1" customWidth="1"/>
    <col min="12478" max="12479" width="9" style="1" customWidth="1"/>
    <col min="12480" max="12480" width="9.375" style="1" customWidth="1"/>
    <col min="12481" max="12481" width="16.625" style="1" customWidth="1"/>
    <col min="12482" max="12483" width="9" style="1" customWidth="1"/>
    <col min="12484" max="12484" width="9.375" style="1" customWidth="1"/>
    <col min="12485" max="12485" width="16.625" style="1" customWidth="1"/>
    <col min="12486" max="12487" width="9" style="1" customWidth="1"/>
    <col min="12488" max="12488" width="9.375" style="1" customWidth="1"/>
    <col min="12489" max="12489" width="16.625" style="1" customWidth="1"/>
    <col min="12490" max="12491" width="9" style="1" customWidth="1"/>
    <col min="12492" max="12492" width="9.375" style="1" customWidth="1"/>
    <col min="12493" max="12493" width="16.625" style="1" customWidth="1"/>
    <col min="12494" max="12495" width="9" style="1" customWidth="1"/>
    <col min="12496" max="12496" width="9.375" style="1" customWidth="1"/>
    <col min="12497" max="12497" width="16.625" style="1" customWidth="1"/>
    <col min="12498" max="12499" width="9" style="1" customWidth="1"/>
    <col min="12500" max="12500" width="9.375" style="1" customWidth="1"/>
    <col min="12501" max="12501" width="16.625" style="1" customWidth="1"/>
    <col min="12502" max="12503" width="9" style="1" customWidth="1"/>
    <col min="12504" max="12504" width="9.375" style="1" customWidth="1"/>
    <col min="12505" max="12505" width="16.625" style="1" customWidth="1"/>
    <col min="12506" max="12507" width="9" style="1" customWidth="1"/>
    <col min="12508" max="12508" width="9.375" style="1" customWidth="1"/>
    <col min="12509" max="12509" width="16.625" style="1" customWidth="1"/>
    <col min="12510" max="12511" width="9" style="1" customWidth="1"/>
    <col min="12512" max="12512" width="9.375" style="1" customWidth="1"/>
    <col min="12513" max="12513" width="16.625" style="1" customWidth="1"/>
    <col min="12514" max="12515" width="9" style="1" customWidth="1"/>
    <col min="12516" max="12516" width="9.375" style="1" customWidth="1"/>
    <col min="12517" max="12517" width="16.625" style="1" customWidth="1"/>
    <col min="12518" max="12518" width="9" style="1" customWidth="1"/>
    <col min="12519" max="12519" width="3.375" style="1" customWidth="1"/>
    <col min="12520" max="12520" width="9.375" style="1" customWidth="1"/>
    <col min="12521" max="12521" width="16.625" style="1" customWidth="1"/>
    <col min="12522" max="12523" width="9" style="1" customWidth="1"/>
    <col min="12524" max="12524" width="9.375" style="1" customWidth="1"/>
    <col min="12525" max="12525" width="16.625" style="1" customWidth="1"/>
    <col min="12526" max="12527" width="9" style="1" customWidth="1"/>
    <col min="12528" max="12528" width="9.375" style="1" customWidth="1"/>
    <col min="12529" max="12529" width="16.625" style="1" customWidth="1"/>
    <col min="12530" max="12531" width="9" style="1" customWidth="1"/>
    <col min="12532" max="12532" width="9.375" style="1" customWidth="1"/>
    <col min="12533" max="12533" width="16.625" style="1" customWidth="1"/>
    <col min="12534" max="12535" width="9" style="1" customWidth="1"/>
    <col min="12536" max="12536" width="9.375" style="1" customWidth="1"/>
    <col min="12537" max="12537" width="16.625" style="1" customWidth="1"/>
    <col min="12538" max="12539" width="9" style="1" customWidth="1"/>
    <col min="12540" max="12540" width="9.375" style="1" customWidth="1"/>
    <col min="12541" max="12541" width="16.625" style="1" customWidth="1"/>
    <col min="12542" max="12543" width="9" style="1" customWidth="1"/>
    <col min="12544" max="12544" width="9.375" style="1" customWidth="1"/>
    <col min="12545" max="12545" width="16.625" style="1" customWidth="1"/>
    <col min="12546" max="12547" width="9" style="1" customWidth="1"/>
    <col min="12548" max="12548" width="9.375" style="1" customWidth="1"/>
    <col min="12549" max="12549" width="16.625" style="1" customWidth="1"/>
    <col min="12550" max="12551" width="9" style="1" customWidth="1"/>
    <col min="12552" max="12552" width="9.375" style="1" customWidth="1"/>
    <col min="12553" max="12553" width="16.625" style="1" customWidth="1"/>
    <col min="12554" max="12555" width="9" style="1" customWidth="1"/>
    <col min="12556" max="12556" width="9.375" style="1" customWidth="1"/>
    <col min="12557" max="12557" width="16.625" style="1" customWidth="1"/>
    <col min="12558" max="12623" width="9" style="1"/>
    <col min="12624" max="12624" width="10.375" style="1" customWidth="1"/>
    <col min="12625" max="12625" width="16.625" style="1" customWidth="1"/>
    <col min="12626" max="12627" width="9" style="1" customWidth="1"/>
    <col min="12628" max="12628" width="10.375" style="1" customWidth="1"/>
    <col min="12629" max="12629" width="14.375" style="1" customWidth="1"/>
    <col min="12630" max="12631" width="9" style="1" customWidth="1"/>
    <col min="12632" max="12632" width="9.375" style="1" customWidth="1"/>
    <col min="12633" max="12633" width="16.625" style="1" customWidth="1"/>
    <col min="12634" max="12635" width="9" style="1" customWidth="1"/>
    <col min="12636" max="12636" width="9.375" style="1" customWidth="1"/>
    <col min="12637" max="12637" width="16.625" style="1" customWidth="1"/>
    <col min="12638" max="12639" width="9" style="1" customWidth="1"/>
    <col min="12640" max="12640" width="9.375" style="1" customWidth="1"/>
    <col min="12641" max="12641" width="16.625" style="1" customWidth="1"/>
    <col min="12642" max="12643" width="9" style="1" customWidth="1"/>
    <col min="12644" max="12644" width="9.375" style="1" customWidth="1"/>
    <col min="12645" max="12645" width="16.625" style="1" customWidth="1"/>
    <col min="12646" max="12647" width="9" style="1" customWidth="1"/>
    <col min="12648" max="12648" width="9.375" style="1" customWidth="1"/>
    <col min="12649" max="12649" width="16.625" style="1" customWidth="1"/>
    <col min="12650" max="12651" width="9" style="1" customWidth="1"/>
    <col min="12652" max="12652" width="9.375" style="1" customWidth="1"/>
    <col min="12653" max="12653" width="16.625" style="1" customWidth="1"/>
    <col min="12654" max="12655" width="9" style="1" customWidth="1"/>
    <col min="12656" max="12656" width="9.375" style="1" customWidth="1"/>
    <col min="12657" max="12657" width="16.625" style="1" customWidth="1"/>
    <col min="12658" max="12659" width="9" style="1" customWidth="1"/>
    <col min="12660" max="12660" width="9.375" style="1" customWidth="1"/>
    <col min="12661" max="12661" width="16.625" style="1" customWidth="1"/>
    <col min="12662" max="12663" width="9" style="1" customWidth="1"/>
    <col min="12664" max="12664" width="9.375" style="1" customWidth="1"/>
    <col min="12665" max="12665" width="16.625" style="1" customWidth="1"/>
    <col min="12666" max="12667" width="9" style="1" customWidth="1"/>
    <col min="12668" max="12668" width="9.375" style="1" customWidth="1"/>
    <col min="12669" max="12669" width="16.625" style="1" customWidth="1"/>
    <col min="12670" max="12671" width="9" style="1" customWidth="1"/>
    <col min="12672" max="12672" width="9.375" style="1" customWidth="1"/>
    <col min="12673" max="12673" width="16.625" style="1" customWidth="1"/>
    <col min="12674" max="12675" width="9" style="1" customWidth="1"/>
    <col min="12676" max="12676" width="9.375" style="1" customWidth="1"/>
    <col min="12677" max="12677" width="16.625" style="1" customWidth="1"/>
    <col min="12678" max="12679" width="9" style="1" customWidth="1"/>
    <col min="12680" max="12680" width="9.375" style="1" customWidth="1"/>
    <col min="12681" max="12681" width="16.625" style="1" customWidth="1"/>
    <col min="12682" max="12683" width="9" style="1" customWidth="1"/>
    <col min="12684" max="12684" width="9.375" style="1" customWidth="1"/>
    <col min="12685" max="12685" width="16.625" style="1" customWidth="1"/>
    <col min="12686" max="12687" width="9" style="1" customWidth="1"/>
    <col min="12688" max="12688" width="9.375" style="1" customWidth="1"/>
    <col min="12689" max="12689" width="16.625" style="1" customWidth="1"/>
    <col min="12690" max="12691" width="9" style="1" customWidth="1"/>
    <col min="12692" max="12692" width="9.375" style="1" customWidth="1"/>
    <col min="12693" max="12693" width="16.625" style="1" customWidth="1"/>
    <col min="12694" max="12695" width="9" style="1" customWidth="1"/>
    <col min="12696" max="12696" width="9.375" style="1" customWidth="1"/>
    <col min="12697" max="12697" width="16.625" style="1" customWidth="1"/>
    <col min="12698" max="12699" width="9" style="1" customWidth="1"/>
    <col min="12700" max="12700" width="9.375" style="1" customWidth="1"/>
    <col min="12701" max="12701" width="16.625" style="1" customWidth="1"/>
    <col min="12702" max="12703" width="9" style="1" customWidth="1"/>
    <col min="12704" max="12704" width="9.375" style="1" customWidth="1"/>
    <col min="12705" max="12705" width="16.625" style="1" customWidth="1"/>
    <col min="12706" max="12707" width="9" style="1" customWidth="1"/>
    <col min="12708" max="12708" width="9.375" style="1" customWidth="1"/>
    <col min="12709" max="12709" width="16.625" style="1" customWidth="1"/>
    <col min="12710" max="12711" width="9" style="1" customWidth="1"/>
    <col min="12712" max="12712" width="9.375" style="1" customWidth="1"/>
    <col min="12713" max="12713" width="16.625" style="1" customWidth="1"/>
    <col min="12714" max="12715" width="9" style="1" customWidth="1"/>
    <col min="12716" max="12716" width="9.375" style="1" customWidth="1"/>
    <col min="12717" max="12717" width="16.625" style="1" customWidth="1"/>
    <col min="12718" max="12719" width="9" style="1" customWidth="1"/>
    <col min="12720" max="12720" width="9.375" style="1" customWidth="1"/>
    <col min="12721" max="12721" width="16.625" style="1" customWidth="1"/>
    <col min="12722" max="12723" width="9" style="1" customWidth="1"/>
    <col min="12724" max="12724" width="9.375" style="1" customWidth="1"/>
    <col min="12725" max="12725" width="16.625" style="1" customWidth="1"/>
    <col min="12726" max="12727" width="9" style="1" customWidth="1"/>
    <col min="12728" max="12728" width="9.375" style="1" customWidth="1"/>
    <col min="12729" max="12729" width="16.625" style="1" customWidth="1"/>
    <col min="12730" max="12731" width="9" style="1" customWidth="1"/>
    <col min="12732" max="12732" width="9.375" style="1" customWidth="1"/>
    <col min="12733" max="12733" width="16.625" style="1" customWidth="1"/>
    <col min="12734" max="12735" width="9" style="1" customWidth="1"/>
    <col min="12736" max="12736" width="9.375" style="1" customWidth="1"/>
    <col min="12737" max="12737" width="16.625" style="1" customWidth="1"/>
    <col min="12738" max="12739" width="9" style="1" customWidth="1"/>
    <col min="12740" max="12740" width="9.375" style="1" customWidth="1"/>
    <col min="12741" max="12741" width="16.625" style="1" customWidth="1"/>
    <col min="12742" max="12743" width="9" style="1" customWidth="1"/>
    <col min="12744" max="12744" width="9.375" style="1" customWidth="1"/>
    <col min="12745" max="12745" width="16.625" style="1" customWidth="1"/>
    <col min="12746" max="12747" width="9" style="1" customWidth="1"/>
    <col min="12748" max="12748" width="9.375" style="1" customWidth="1"/>
    <col min="12749" max="12749" width="16.625" style="1" customWidth="1"/>
    <col min="12750" max="12751" width="9" style="1" customWidth="1"/>
    <col min="12752" max="12752" width="9.375" style="1" customWidth="1"/>
    <col min="12753" max="12753" width="16.625" style="1" customWidth="1"/>
    <col min="12754" max="12755" width="9" style="1" customWidth="1"/>
    <col min="12756" max="12756" width="9.375" style="1" customWidth="1"/>
    <col min="12757" max="12757" width="16.625" style="1" customWidth="1"/>
    <col min="12758" max="12759" width="9" style="1" customWidth="1"/>
    <col min="12760" max="12760" width="9.375" style="1" customWidth="1"/>
    <col min="12761" max="12761" width="16.625" style="1" customWidth="1"/>
    <col min="12762" max="12763" width="9" style="1" customWidth="1"/>
    <col min="12764" max="12764" width="9.375" style="1" customWidth="1"/>
    <col min="12765" max="12765" width="16.625" style="1" customWidth="1"/>
    <col min="12766" max="12767" width="9" style="1" customWidth="1"/>
    <col min="12768" max="12768" width="9.375" style="1" customWidth="1"/>
    <col min="12769" max="12769" width="16.625" style="1" customWidth="1"/>
    <col min="12770" max="12771" width="9" style="1" customWidth="1"/>
    <col min="12772" max="12772" width="9.375" style="1" customWidth="1"/>
    <col min="12773" max="12773" width="16.625" style="1" customWidth="1"/>
    <col min="12774" max="12774" width="9" style="1" customWidth="1"/>
    <col min="12775" max="12775" width="3.375" style="1" customWidth="1"/>
    <col min="12776" max="12776" width="9.375" style="1" customWidth="1"/>
    <col min="12777" max="12777" width="16.625" style="1" customWidth="1"/>
    <col min="12778" max="12779" width="9" style="1" customWidth="1"/>
    <col min="12780" max="12780" width="9.375" style="1" customWidth="1"/>
    <col min="12781" max="12781" width="16.625" style="1" customWidth="1"/>
    <col min="12782" max="12783" width="9" style="1" customWidth="1"/>
    <col min="12784" max="12784" width="9.375" style="1" customWidth="1"/>
    <col min="12785" max="12785" width="16.625" style="1" customWidth="1"/>
    <col min="12786" max="12787" width="9" style="1" customWidth="1"/>
    <col min="12788" max="12788" width="9.375" style="1" customWidth="1"/>
    <col min="12789" max="12789" width="16.625" style="1" customWidth="1"/>
    <col min="12790" max="12791" width="9" style="1" customWidth="1"/>
    <col min="12792" max="12792" width="9.375" style="1" customWidth="1"/>
    <col min="12793" max="12793" width="16.625" style="1" customWidth="1"/>
    <col min="12794" max="12795" width="9" style="1" customWidth="1"/>
    <col min="12796" max="12796" width="9.375" style="1" customWidth="1"/>
    <col min="12797" max="12797" width="16.625" style="1" customWidth="1"/>
    <col min="12798" max="12799" width="9" style="1" customWidth="1"/>
    <col min="12800" max="12800" width="9.375" style="1" customWidth="1"/>
    <col min="12801" max="12801" width="16.625" style="1" customWidth="1"/>
    <col min="12802" max="12803" width="9" style="1" customWidth="1"/>
    <col min="12804" max="12804" width="9.375" style="1" customWidth="1"/>
    <col min="12805" max="12805" width="16.625" style="1" customWidth="1"/>
    <col min="12806" max="12807" width="9" style="1" customWidth="1"/>
    <col min="12808" max="12808" width="9.375" style="1" customWidth="1"/>
    <col min="12809" max="12809" width="16.625" style="1" customWidth="1"/>
    <col min="12810" max="12811" width="9" style="1" customWidth="1"/>
    <col min="12812" max="12812" width="9.375" style="1" customWidth="1"/>
    <col min="12813" max="12813" width="16.625" style="1" customWidth="1"/>
    <col min="12814" max="12879" width="9" style="1"/>
    <col min="12880" max="12880" width="10.375" style="1" customWidth="1"/>
    <col min="12881" max="12881" width="16.625" style="1" customWidth="1"/>
    <col min="12882" max="12883" width="9" style="1" customWidth="1"/>
    <col min="12884" max="12884" width="10.375" style="1" customWidth="1"/>
    <col min="12885" max="12885" width="14.375" style="1" customWidth="1"/>
    <col min="12886" max="12887" width="9" style="1" customWidth="1"/>
    <col min="12888" max="12888" width="9.375" style="1" customWidth="1"/>
    <col min="12889" max="12889" width="16.625" style="1" customWidth="1"/>
    <col min="12890" max="12891" width="9" style="1" customWidth="1"/>
    <col min="12892" max="12892" width="9.375" style="1" customWidth="1"/>
    <col min="12893" max="12893" width="16.625" style="1" customWidth="1"/>
    <col min="12894" max="12895" width="9" style="1" customWidth="1"/>
    <col min="12896" max="12896" width="9.375" style="1" customWidth="1"/>
    <col min="12897" max="12897" width="16.625" style="1" customWidth="1"/>
    <col min="12898" max="12899" width="9" style="1" customWidth="1"/>
    <col min="12900" max="12900" width="9.375" style="1" customWidth="1"/>
    <col min="12901" max="12901" width="16.625" style="1" customWidth="1"/>
    <col min="12902" max="12903" width="9" style="1" customWidth="1"/>
    <col min="12904" max="12904" width="9.375" style="1" customWidth="1"/>
    <col min="12905" max="12905" width="16.625" style="1" customWidth="1"/>
    <col min="12906" max="12907" width="9" style="1" customWidth="1"/>
    <col min="12908" max="12908" width="9.375" style="1" customWidth="1"/>
    <col min="12909" max="12909" width="16.625" style="1" customWidth="1"/>
    <col min="12910" max="12911" width="9" style="1" customWidth="1"/>
    <col min="12912" max="12912" width="9.375" style="1" customWidth="1"/>
    <col min="12913" max="12913" width="16.625" style="1" customWidth="1"/>
    <col min="12914" max="12915" width="9" style="1" customWidth="1"/>
    <col min="12916" max="12916" width="9.375" style="1" customWidth="1"/>
    <col min="12917" max="12917" width="16.625" style="1" customWidth="1"/>
    <col min="12918" max="12919" width="9" style="1" customWidth="1"/>
    <col min="12920" max="12920" width="9.375" style="1" customWidth="1"/>
    <col min="12921" max="12921" width="16.625" style="1" customWidth="1"/>
    <col min="12922" max="12923" width="9" style="1" customWidth="1"/>
    <col min="12924" max="12924" width="9.375" style="1" customWidth="1"/>
    <col min="12925" max="12925" width="16.625" style="1" customWidth="1"/>
    <col min="12926" max="12927" width="9" style="1" customWidth="1"/>
    <col min="12928" max="12928" width="9.375" style="1" customWidth="1"/>
    <col min="12929" max="12929" width="16.625" style="1" customWidth="1"/>
    <col min="12930" max="12931" width="9" style="1" customWidth="1"/>
    <col min="12932" max="12932" width="9.375" style="1" customWidth="1"/>
    <col min="12933" max="12933" width="16.625" style="1" customWidth="1"/>
    <col min="12934" max="12935" width="9" style="1" customWidth="1"/>
    <col min="12936" max="12936" width="9.375" style="1" customWidth="1"/>
    <col min="12937" max="12937" width="16.625" style="1" customWidth="1"/>
    <col min="12938" max="12939" width="9" style="1" customWidth="1"/>
    <col min="12940" max="12940" width="9.375" style="1" customWidth="1"/>
    <col min="12941" max="12941" width="16.625" style="1" customWidth="1"/>
    <col min="12942" max="12943" width="9" style="1" customWidth="1"/>
    <col min="12944" max="12944" width="9.375" style="1" customWidth="1"/>
    <col min="12945" max="12945" width="16.625" style="1" customWidth="1"/>
    <col min="12946" max="12947" width="9" style="1" customWidth="1"/>
    <col min="12948" max="12948" width="9.375" style="1" customWidth="1"/>
    <col min="12949" max="12949" width="16.625" style="1" customWidth="1"/>
    <col min="12950" max="12951" width="9" style="1" customWidth="1"/>
    <col min="12952" max="12952" width="9.375" style="1" customWidth="1"/>
    <col min="12953" max="12953" width="16.625" style="1" customWidth="1"/>
    <col min="12954" max="12955" width="9" style="1" customWidth="1"/>
    <col min="12956" max="12956" width="9.375" style="1" customWidth="1"/>
    <col min="12957" max="12957" width="16.625" style="1" customWidth="1"/>
    <col min="12958" max="12959" width="9" style="1" customWidth="1"/>
    <col min="12960" max="12960" width="9.375" style="1" customWidth="1"/>
    <col min="12961" max="12961" width="16.625" style="1" customWidth="1"/>
    <col min="12962" max="12963" width="9" style="1" customWidth="1"/>
    <col min="12964" max="12964" width="9.375" style="1" customWidth="1"/>
    <col min="12965" max="12965" width="16.625" style="1" customWidth="1"/>
    <col min="12966" max="12967" width="9" style="1" customWidth="1"/>
    <col min="12968" max="12968" width="9.375" style="1" customWidth="1"/>
    <col min="12969" max="12969" width="16.625" style="1" customWidth="1"/>
    <col min="12970" max="12971" width="9" style="1" customWidth="1"/>
    <col min="12972" max="12972" width="9.375" style="1" customWidth="1"/>
    <col min="12973" max="12973" width="16.625" style="1" customWidth="1"/>
    <col min="12974" max="12975" width="9" style="1" customWidth="1"/>
    <col min="12976" max="12976" width="9.375" style="1" customWidth="1"/>
    <col min="12977" max="12977" width="16.625" style="1" customWidth="1"/>
    <col min="12978" max="12979" width="9" style="1" customWidth="1"/>
    <col min="12980" max="12980" width="9.375" style="1" customWidth="1"/>
    <col min="12981" max="12981" width="16.625" style="1" customWidth="1"/>
    <col min="12982" max="12983" width="9" style="1" customWidth="1"/>
    <col min="12984" max="12984" width="9.375" style="1" customWidth="1"/>
    <col min="12985" max="12985" width="16.625" style="1" customWidth="1"/>
    <col min="12986" max="12987" width="9" style="1" customWidth="1"/>
    <col min="12988" max="12988" width="9.375" style="1" customWidth="1"/>
    <col min="12989" max="12989" width="16.625" style="1" customWidth="1"/>
    <col min="12990" max="12991" width="9" style="1" customWidth="1"/>
    <col min="12992" max="12992" width="9.375" style="1" customWidth="1"/>
    <col min="12993" max="12993" width="16.625" style="1" customWidth="1"/>
    <col min="12994" max="12995" width="9" style="1" customWidth="1"/>
    <col min="12996" max="12996" width="9.375" style="1" customWidth="1"/>
    <col min="12997" max="12997" width="16.625" style="1" customWidth="1"/>
    <col min="12998" max="12999" width="9" style="1" customWidth="1"/>
    <col min="13000" max="13000" width="9.375" style="1" customWidth="1"/>
    <col min="13001" max="13001" width="16.625" style="1" customWidth="1"/>
    <col min="13002" max="13003" width="9" style="1" customWidth="1"/>
    <col min="13004" max="13004" width="9.375" style="1" customWidth="1"/>
    <col min="13005" max="13005" width="16.625" style="1" customWidth="1"/>
    <col min="13006" max="13007" width="9" style="1" customWidth="1"/>
    <col min="13008" max="13008" width="9.375" style="1" customWidth="1"/>
    <col min="13009" max="13009" width="16.625" style="1" customWidth="1"/>
    <col min="13010" max="13011" width="9" style="1" customWidth="1"/>
    <col min="13012" max="13012" width="9.375" style="1" customWidth="1"/>
    <col min="13013" max="13013" width="16.625" style="1" customWidth="1"/>
    <col min="13014" max="13015" width="9" style="1" customWidth="1"/>
    <col min="13016" max="13016" width="9.375" style="1" customWidth="1"/>
    <col min="13017" max="13017" width="16.625" style="1" customWidth="1"/>
    <col min="13018" max="13019" width="9" style="1" customWidth="1"/>
    <col min="13020" max="13020" width="9.375" style="1" customWidth="1"/>
    <col min="13021" max="13021" width="16.625" style="1" customWidth="1"/>
    <col min="13022" max="13023" width="9" style="1" customWidth="1"/>
    <col min="13024" max="13024" width="9.375" style="1" customWidth="1"/>
    <col min="13025" max="13025" width="16.625" style="1" customWidth="1"/>
    <col min="13026" max="13027" width="9" style="1" customWidth="1"/>
    <col min="13028" max="13028" width="9.375" style="1" customWidth="1"/>
    <col min="13029" max="13029" width="16.625" style="1" customWidth="1"/>
    <col min="13030" max="13030" width="9" style="1" customWidth="1"/>
    <col min="13031" max="13031" width="3.375" style="1" customWidth="1"/>
    <col min="13032" max="13032" width="9.375" style="1" customWidth="1"/>
    <col min="13033" max="13033" width="16.625" style="1" customWidth="1"/>
    <col min="13034" max="13035" width="9" style="1" customWidth="1"/>
    <col min="13036" max="13036" width="9.375" style="1" customWidth="1"/>
    <col min="13037" max="13037" width="16.625" style="1" customWidth="1"/>
    <col min="13038" max="13039" width="9" style="1" customWidth="1"/>
    <col min="13040" max="13040" width="9.375" style="1" customWidth="1"/>
    <col min="13041" max="13041" width="16.625" style="1" customWidth="1"/>
    <col min="13042" max="13043" width="9" style="1" customWidth="1"/>
    <col min="13044" max="13044" width="9.375" style="1" customWidth="1"/>
    <col min="13045" max="13045" width="16.625" style="1" customWidth="1"/>
    <col min="13046" max="13047" width="9" style="1" customWidth="1"/>
    <col min="13048" max="13048" width="9.375" style="1" customWidth="1"/>
    <col min="13049" max="13049" width="16.625" style="1" customWidth="1"/>
    <col min="13050" max="13051" width="9" style="1" customWidth="1"/>
    <col min="13052" max="13052" width="9.375" style="1" customWidth="1"/>
    <col min="13053" max="13053" width="16.625" style="1" customWidth="1"/>
    <col min="13054" max="13055" width="9" style="1" customWidth="1"/>
    <col min="13056" max="13056" width="9.375" style="1" customWidth="1"/>
    <col min="13057" max="13057" width="16.625" style="1" customWidth="1"/>
    <col min="13058" max="13059" width="9" style="1" customWidth="1"/>
    <col min="13060" max="13060" width="9.375" style="1" customWidth="1"/>
    <col min="13061" max="13061" width="16.625" style="1" customWidth="1"/>
    <col min="13062" max="13063" width="9" style="1" customWidth="1"/>
    <col min="13064" max="13064" width="9.375" style="1" customWidth="1"/>
    <col min="13065" max="13065" width="16.625" style="1" customWidth="1"/>
    <col min="13066" max="13067" width="9" style="1" customWidth="1"/>
    <col min="13068" max="13068" width="9.375" style="1" customWidth="1"/>
    <col min="13069" max="13069" width="16.625" style="1" customWidth="1"/>
    <col min="13070" max="13135" width="9" style="1"/>
    <col min="13136" max="13136" width="10.375" style="1" customWidth="1"/>
    <col min="13137" max="13137" width="16.625" style="1" customWidth="1"/>
    <col min="13138" max="13139" width="9" style="1" customWidth="1"/>
    <col min="13140" max="13140" width="10.375" style="1" customWidth="1"/>
    <col min="13141" max="13141" width="14.375" style="1" customWidth="1"/>
    <col min="13142" max="13143" width="9" style="1" customWidth="1"/>
    <col min="13144" max="13144" width="9.375" style="1" customWidth="1"/>
    <col min="13145" max="13145" width="16.625" style="1" customWidth="1"/>
    <col min="13146" max="13147" width="9" style="1" customWidth="1"/>
    <col min="13148" max="13148" width="9.375" style="1" customWidth="1"/>
    <col min="13149" max="13149" width="16.625" style="1" customWidth="1"/>
    <col min="13150" max="13151" width="9" style="1" customWidth="1"/>
    <col min="13152" max="13152" width="9.375" style="1" customWidth="1"/>
    <col min="13153" max="13153" width="16.625" style="1" customWidth="1"/>
    <col min="13154" max="13155" width="9" style="1" customWidth="1"/>
    <col min="13156" max="13156" width="9.375" style="1" customWidth="1"/>
    <col min="13157" max="13157" width="16.625" style="1" customWidth="1"/>
    <col min="13158" max="13159" width="9" style="1" customWidth="1"/>
    <col min="13160" max="13160" width="9.375" style="1" customWidth="1"/>
    <col min="13161" max="13161" width="16.625" style="1" customWidth="1"/>
    <col min="13162" max="13163" width="9" style="1" customWidth="1"/>
    <col min="13164" max="13164" width="9.375" style="1" customWidth="1"/>
    <col min="13165" max="13165" width="16.625" style="1" customWidth="1"/>
    <col min="13166" max="13167" width="9" style="1" customWidth="1"/>
    <col min="13168" max="13168" width="9.375" style="1" customWidth="1"/>
    <col min="13169" max="13169" width="16.625" style="1" customWidth="1"/>
    <col min="13170" max="13171" width="9" style="1" customWidth="1"/>
    <col min="13172" max="13172" width="9.375" style="1" customWidth="1"/>
    <col min="13173" max="13173" width="16.625" style="1" customWidth="1"/>
    <col min="13174" max="13175" width="9" style="1" customWidth="1"/>
    <col min="13176" max="13176" width="9.375" style="1" customWidth="1"/>
    <col min="13177" max="13177" width="16.625" style="1" customWidth="1"/>
    <col min="13178" max="13179" width="9" style="1" customWidth="1"/>
    <col min="13180" max="13180" width="9.375" style="1" customWidth="1"/>
    <col min="13181" max="13181" width="16.625" style="1" customWidth="1"/>
    <col min="13182" max="13183" width="9" style="1" customWidth="1"/>
    <col min="13184" max="13184" width="9.375" style="1" customWidth="1"/>
    <col min="13185" max="13185" width="16.625" style="1" customWidth="1"/>
    <col min="13186" max="13187" width="9" style="1" customWidth="1"/>
    <col min="13188" max="13188" width="9.375" style="1" customWidth="1"/>
    <col min="13189" max="13189" width="16.625" style="1" customWidth="1"/>
    <col min="13190" max="13191" width="9" style="1" customWidth="1"/>
    <col min="13192" max="13192" width="9.375" style="1" customWidth="1"/>
    <col min="13193" max="13193" width="16.625" style="1" customWidth="1"/>
    <col min="13194" max="13195" width="9" style="1" customWidth="1"/>
    <col min="13196" max="13196" width="9.375" style="1" customWidth="1"/>
    <col min="13197" max="13197" width="16.625" style="1" customWidth="1"/>
    <col min="13198" max="13199" width="9" style="1" customWidth="1"/>
    <col min="13200" max="13200" width="9.375" style="1" customWidth="1"/>
    <col min="13201" max="13201" width="16.625" style="1" customWidth="1"/>
    <col min="13202" max="13203" width="9" style="1" customWidth="1"/>
    <col min="13204" max="13204" width="9.375" style="1" customWidth="1"/>
    <col min="13205" max="13205" width="16.625" style="1" customWidth="1"/>
    <col min="13206" max="13207" width="9" style="1" customWidth="1"/>
    <col min="13208" max="13208" width="9.375" style="1" customWidth="1"/>
    <col min="13209" max="13209" width="16.625" style="1" customWidth="1"/>
    <col min="13210" max="13211" width="9" style="1" customWidth="1"/>
    <col min="13212" max="13212" width="9.375" style="1" customWidth="1"/>
    <col min="13213" max="13213" width="16.625" style="1" customWidth="1"/>
    <col min="13214" max="13215" width="9" style="1" customWidth="1"/>
    <col min="13216" max="13216" width="9.375" style="1" customWidth="1"/>
    <col min="13217" max="13217" width="16.625" style="1" customWidth="1"/>
    <col min="13218" max="13219" width="9" style="1" customWidth="1"/>
    <col min="13220" max="13220" width="9.375" style="1" customWidth="1"/>
    <col min="13221" max="13221" width="16.625" style="1" customWidth="1"/>
    <col min="13222" max="13223" width="9" style="1" customWidth="1"/>
    <col min="13224" max="13224" width="9.375" style="1" customWidth="1"/>
    <col min="13225" max="13225" width="16.625" style="1" customWidth="1"/>
    <col min="13226" max="13227" width="9" style="1" customWidth="1"/>
    <col min="13228" max="13228" width="9.375" style="1" customWidth="1"/>
    <col min="13229" max="13229" width="16.625" style="1" customWidth="1"/>
    <col min="13230" max="13231" width="9" style="1" customWidth="1"/>
    <col min="13232" max="13232" width="9.375" style="1" customWidth="1"/>
    <col min="13233" max="13233" width="16.625" style="1" customWidth="1"/>
    <col min="13234" max="13235" width="9" style="1" customWidth="1"/>
    <col min="13236" max="13236" width="9.375" style="1" customWidth="1"/>
    <col min="13237" max="13237" width="16.625" style="1" customWidth="1"/>
    <col min="13238" max="13239" width="9" style="1" customWidth="1"/>
    <col min="13240" max="13240" width="9.375" style="1" customWidth="1"/>
    <col min="13241" max="13241" width="16.625" style="1" customWidth="1"/>
    <col min="13242" max="13243" width="9" style="1" customWidth="1"/>
    <col min="13244" max="13244" width="9.375" style="1" customWidth="1"/>
    <col min="13245" max="13245" width="16.625" style="1" customWidth="1"/>
    <col min="13246" max="13247" width="9" style="1" customWidth="1"/>
    <col min="13248" max="13248" width="9.375" style="1" customWidth="1"/>
    <col min="13249" max="13249" width="16.625" style="1" customWidth="1"/>
    <col min="13250" max="13251" width="9" style="1" customWidth="1"/>
    <col min="13252" max="13252" width="9.375" style="1" customWidth="1"/>
    <col min="13253" max="13253" width="16.625" style="1" customWidth="1"/>
    <col min="13254" max="13255" width="9" style="1" customWidth="1"/>
    <col min="13256" max="13256" width="9.375" style="1" customWidth="1"/>
    <col min="13257" max="13257" width="16.625" style="1" customWidth="1"/>
    <col min="13258" max="13259" width="9" style="1" customWidth="1"/>
    <col min="13260" max="13260" width="9.375" style="1" customWidth="1"/>
    <col min="13261" max="13261" width="16.625" style="1" customWidth="1"/>
    <col min="13262" max="13263" width="9" style="1" customWidth="1"/>
    <col min="13264" max="13264" width="9.375" style="1" customWidth="1"/>
    <col min="13265" max="13265" width="16.625" style="1" customWidth="1"/>
    <col min="13266" max="13267" width="9" style="1" customWidth="1"/>
    <col min="13268" max="13268" width="9.375" style="1" customWidth="1"/>
    <col min="13269" max="13269" width="16.625" style="1" customWidth="1"/>
    <col min="13270" max="13271" width="9" style="1" customWidth="1"/>
    <col min="13272" max="13272" width="9.375" style="1" customWidth="1"/>
    <col min="13273" max="13273" width="16.625" style="1" customWidth="1"/>
    <col min="13274" max="13275" width="9" style="1" customWidth="1"/>
    <col min="13276" max="13276" width="9.375" style="1" customWidth="1"/>
    <col min="13277" max="13277" width="16.625" style="1" customWidth="1"/>
    <col min="13278" max="13279" width="9" style="1" customWidth="1"/>
    <col min="13280" max="13280" width="9.375" style="1" customWidth="1"/>
    <col min="13281" max="13281" width="16.625" style="1" customWidth="1"/>
    <col min="13282" max="13283" width="9" style="1" customWidth="1"/>
    <col min="13284" max="13284" width="9.375" style="1" customWidth="1"/>
    <col min="13285" max="13285" width="16.625" style="1" customWidth="1"/>
    <col min="13286" max="13286" width="9" style="1" customWidth="1"/>
    <col min="13287" max="13287" width="3.375" style="1" customWidth="1"/>
    <col min="13288" max="13288" width="9.375" style="1" customWidth="1"/>
    <col min="13289" max="13289" width="16.625" style="1" customWidth="1"/>
    <col min="13290" max="13291" width="9" style="1" customWidth="1"/>
    <col min="13292" max="13292" width="9.375" style="1" customWidth="1"/>
    <col min="13293" max="13293" width="16.625" style="1" customWidth="1"/>
    <col min="13294" max="13295" width="9" style="1" customWidth="1"/>
    <col min="13296" max="13296" width="9.375" style="1" customWidth="1"/>
    <col min="13297" max="13297" width="16.625" style="1" customWidth="1"/>
    <col min="13298" max="13299" width="9" style="1" customWidth="1"/>
    <col min="13300" max="13300" width="9.375" style="1" customWidth="1"/>
    <col min="13301" max="13301" width="16.625" style="1" customWidth="1"/>
    <col min="13302" max="13303" width="9" style="1" customWidth="1"/>
    <col min="13304" max="13304" width="9.375" style="1" customWidth="1"/>
    <col min="13305" max="13305" width="16.625" style="1" customWidth="1"/>
    <col min="13306" max="13307" width="9" style="1" customWidth="1"/>
    <col min="13308" max="13308" width="9.375" style="1" customWidth="1"/>
    <col min="13309" max="13309" width="16.625" style="1" customWidth="1"/>
    <col min="13310" max="13311" width="9" style="1" customWidth="1"/>
    <col min="13312" max="13312" width="9.375" style="1" customWidth="1"/>
    <col min="13313" max="13313" width="16.625" style="1" customWidth="1"/>
    <col min="13314" max="13315" width="9" style="1" customWidth="1"/>
    <col min="13316" max="13316" width="9.375" style="1" customWidth="1"/>
    <col min="13317" max="13317" width="16.625" style="1" customWidth="1"/>
    <col min="13318" max="13319" width="9" style="1" customWidth="1"/>
    <col min="13320" max="13320" width="9.375" style="1" customWidth="1"/>
    <col min="13321" max="13321" width="16.625" style="1" customWidth="1"/>
    <col min="13322" max="13323" width="9" style="1" customWidth="1"/>
    <col min="13324" max="13324" width="9.375" style="1" customWidth="1"/>
    <col min="13325" max="13325" width="16.625" style="1" customWidth="1"/>
    <col min="13326" max="13391" width="9" style="1"/>
    <col min="13392" max="13392" width="10.375" style="1" customWidth="1"/>
    <col min="13393" max="13393" width="16.625" style="1" customWidth="1"/>
    <col min="13394" max="13395" width="9" style="1" customWidth="1"/>
    <col min="13396" max="13396" width="10.375" style="1" customWidth="1"/>
    <col min="13397" max="13397" width="14.375" style="1" customWidth="1"/>
    <col min="13398" max="13399" width="9" style="1" customWidth="1"/>
    <col min="13400" max="13400" width="9.375" style="1" customWidth="1"/>
    <col min="13401" max="13401" width="16.625" style="1" customWidth="1"/>
    <col min="13402" max="13403" width="9" style="1" customWidth="1"/>
    <col min="13404" max="13404" width="9.375" style="1" customWidth="1"/>
    <col min="13405" max="13405" width="16.625" style="1" customWidth="1"/>
    <col min="13406" max="13407" width="9" style="1" customWidth="1"/>
    <col min="13408" max="13408" width="9.375" style="1" customWidth="1"/>
    <col min="13409" max="13409" width="16.625" style="1" customWidth="1"/>
    <col min="13410" max="13411" width="9" style="1" customWidth="1"/>
    <col min="13412" max="13412" width="9.375" style="1" customWidth="1"/>
    <col min="13413" max="13413" width="16.625" style="1" customWidth="1"/>
    <col min="13414" max="13415" width="9" style="1" customWidth="1"/>
    <col min="13416" max="13416" width="9.375" style="1" customWidth="1"/>
    <col min="13417" max="13417" width="16.625" style="1" customWidth="1"/>
    <col min="13418" max="13419" width="9" style="1" customWidth="1"/>
    <col min="13420" max="13420" width="9.375" style="1" customWidth="1"/>
    <col min="13421" max="13421" width="16.625" style="1" customWidth="1"/>
    <col min="13422" max="13423" width="9" style="1" customWidth="1"/>
    <col min="13424" max="13424" width="9.375" style="1" customWidth="1"/>
    <col min="13425" max="13425" width="16.625" style="1" customWidth="1"/>
    <col min="13426" max="13427" width="9" style="1" customWidth="1"/>
    <col min="13428" max="13428" width="9.375" style="1" customWidth="1"/>
    <col min="13429" max="13429" width="16.625" style="1" customWidth="1"/>
    <col min="13430" max="13431" width="9" style="1" customWidth="1"/>
    <col min="13432" max="13432" width="9.375" style="1" customWidth="1"/>
    <col min="13433" max="13433" width="16.625" style="1" customWidth="1"/>
    <col min="13434" max="13435" width="9" style="1" customWidth="1"/>
    <col min="13436" max="13436" width="9.375" style="1" customWidth="1"/>
    <col min="13437" max="13437" width="16.625" style="1" customWidth="1"/>
    <col min="13438" max="13439" width="9" style="1" customWidth="1"/>
    <col min="13440" max="13440" width="9.375" style="1" customWidth="1"/>
    <col min="13441" max="13441" width="16.625" style="1" customWidth="1"/>
    <col min="13442" max="13443" width="9" style="1" customWidth="1"/>
    <col min="13444" max="13444" width="9.375" style="1" customWidth="1"/>
    <col min="13445" max="13445" width="16.625" style="1" customWidth="1"/>
    <col min="13446" max="13447" width="9" style="1" customWidth="1"/>
    <col min="13448" max="13448" width="9.375" style="1" customWidth="1"/>
    <col min="13449" max="13449" width="16.625" style="1" customWidth="1"/>
    <col min="13450" max="13451" width="9" style="1" customWidth="1"/>
    <col min="13452" max="13452" width="9.375" style="1" customWidth="1"/>
    <col min="13453" max="13453" width="16.625" style="1" customWidth="1"/>
    <col min="13454" max="13455" width="9" style="1" customWidth="1"/>
    <col min="13456" max="13456" width="9.375" style="1" customWidth="1"/>
    <col min="13457" max="13457" width="16.625" style="1" customWidth="1"/>
    <col min="13458" max="13459" width="9" style="1" customWidth="1"/>
    <col min="13460" max="13460" width="9.375" style="1" customWidth="1"/>
    <col min="13461" max="13461" width="16.625" style="1" customWidth="1"/>
    <col min="13462" max="13463" width="9" style="1" customWidth="1"/>
    <col min="13464" max="13464" width="9.375" style="1" customWidth="1"/>
    <col min="13465" max="13465" width="16.625" style="1" customWidth="1"/>
    <col min="13466" max="13467" width="9" style="1" customWidth="1"/>
    <col min="13468" max="13468" width="9.375" style="1" customWidth="1"/>
    <col min="13469" max="13469" width="16.625" style="1" customWidth="1"/>
    <col min="13470" max="13471" width="9" style="1" customWidth="1"/>
    <col min="13472" max="13472" width="9.375" style="1" customWidth="1"/>
    <col min="13473" max="13473" width="16.625" style="1" customWidth="1"/>
    <col min="13474" max="13475" width="9" style="1" customWidth="1"/>
    <col min="13476" max="13476" width="9.375" style="1" customWidth="1"/>
    <col min="13477" max="13477" width="16.625" style="1" customWidth="1"/>
    <col min="13478" max="13479" width="9" style="1" customWidth="1"/>
    <col min="13480" max="13480" width="9.375" style="1" customWidth="1"/>
    <col min="13481" max="13481" width="16.625" style="1" customWidth="1"/>
    <col min="13482" max="13483" width="9" style="1" customWidth="1"/>
    <col min="13484" max="13484" width="9.375" style="1" customWidth="1"/>
    <col min="13485" max="13485" width="16.625" style="1" customWidth="1"/>
    <col min="13486" max="13487" width="9" style="1" customWidth="1"/>
    <col min="13488" max="13488" width="9.375" style="1" customWidth="1"/>
    <col min="13489" max="13489" width="16.625" style="1" customWidth="1"/>
    <col min="13490" max="13491" width="9" style="1" customWidth="1"/>
    <col min="13492" max="13492" width="9.375" style="1" customWidth="1"/>
    <col min="13493" max="13493" width="16.625" style="1" customWidth="1"/>
    <col min="13494" max="13495" width="9" style="1" customWidth="1"/>
    <col min="13496" max="13496" width="9.375" style="1" customWidth="1"/>
    <col min="13497" max="13497" width="16.625" style="1" customWidth="1"/>
    <col min="13498" max="13499" width="9" style="1" customWidth="1"/>
    <col min="13500" max="13500" width="9.375" style="1" customWidth="1"/>
    <col min="13501" max="13501" width="16.625" style="1" customWidth="1"/>
    <col min="13502" max="13503" width="9" style="1" customWidth="1"/>
    <col min="13504" max="13504" width="9.375" style="1" customWidth="1"/>
    <col min="13505" max="13505" width="16.625" style="1" customWidth="1"/>
    <col min="13506" max="13507" width="9" style="1" customWidth="1"/>
    <col min="13508" max="13508" width="9.375" style="1" customWidth="1"/>
    <col min="13509" max="13509" width="16.625" style="1" customWidth="1"/>
    <col min="13510" max="13511" width="9" style="1" customWidth="1"/>
    <col min="13512" max="13512" width="9.375" style="1" customWidth="1"/>
    <col min="13513" max="13513" width="16.625" style="1" customWidth="1"/>
    <col min="13514" max="13515" width="9" style="1" customWidth="1"/>
    <col min="13516" max="13516" width="9.375" style="1" customWidth="1"/>
    <col min="13517" max="13517" width="16.625" style="1" customWidth="1"/>
    <col min="13518" max="13519" width="9" style="1" customWidth="1"/>
    <col min="13520" max="13520" width="9.375" style="1" customWidth="1"/>
    <col min="13521" max="13521" width="16.625" style="1" customWidth="1"/>
    <col min="13522" max="13523" width="9" style="1" customWidth="1"/>
    <col min="13524" max="13524" width="9.375" style="1" customWidth="1"/>
    <col min="13525" max="13525" width="16.625" style="1" customWidth="1"/>
    <col min="13526" max="13527" width="9" style="1" customWidth="1"/>
    <col min="13528" max="13528" width="9.375" style="1" customWidth="1"/>
    <col min="13529" max="13529" width="16.625" style="1" customWidth="1"/>
    <col min="13530" max="13531" width="9" style="1" customWidth="1"/>
    <col min="13532" max="13532" width="9.375" style="1" customWidth="1"/>
    <col min="13533" max="13533" width="16.625" style="1" customWidth="1"/>
    <col min="13534" max="13535" width="9" style="1" customWidth="1"/>
    <col min="13536" max="13536" width="9.375" style="1" customWidth="1"/>
    <col min="13537" max="13537" width="16.625" style="1" customWidth="1"/>
    <col min="13538" max="13539" width="9" style="1" customWidth="1"/>
    <col min="13540" max="13540" width="9.375" style="1" customWidth="1"/>
    <col min="13541" max="13541" width="16.625" style="1" customWidth="1"/>
    <col min="13542" max="13542" width="9" style="1" customWidth="1"/>
    <col min="13543" max="13543" width="3.375" style="1" customWidth="1"/>
    <col min="13544" max="13544" width="9.375" style="1" customWidth="1"/>
    <col min="13545" max="13545" width="16.625" style="1" customWidth="1"/>
    <col min="13546" max="13547" width="9" style="1" customWidth="1"/>
    <col min="13548" max="13548" width="9.375" style="1" customWidth="1"/>
    <col min="13549" max="13549" width="16.625" style="1" customWidth="1"/>
    <col min="13550" max="13551" width="9" style="1" customWidth="1"/>
    <col min="13552" max="13552" width="9.375" style="1" customWidth="1"/>
    <col min="13553" max="13553" width="16.625" style="1" customWidth="1"/>
    <col min="13554" max="13555" width="9" style="1" customWidth="1"/>
    <col min="13556" max="13556" width="9.375" style="1" customWidth="1"/>
    <col min="13557" max="13557" width="16.625" style="1" customWidth="1"/>
    <col min="13558" max="13559" width="9" style="1" customWidth="1"/>
    <col min="13560" max="13560" width="9.375" style="1" customWidth="1"/>
    <col min="13561" max="13561" width="16.625" style="1" customWidth="1"/>
    <col min="13562" max="13563" width="9" style="1" customWidth="1"/>
    <col min="13564" max="13564" width="9.375" style="1" customWidth="1"/>
    <col min="13565" max="13565" width="16.625" style="1" customWidth="1"/>
    <col min="13566" max="13567" width="9" style="1" customWidth="1"/>
    <col min="13568" max="13568" width="9.375" style="1" customWidth="1"/>
    <col min="13569" max="13569" width="16.625" style="1" customWidth="1"/>
    <col min="13570" max="13571" width="9" style="1" customWidth="1"/>
    <col min="13572" max="13572" width="9.375" style="1" customWidth="1"/>
    <col min="13573" max="13573" width="16.625" style="1" customWidth="1"/>
    <col min="13574" max="13575" width="9" style="1" customWidth="1"/>
    <col min="13576" max="13576" width="9.375" style="1" customWidth="1"/>
    <col min="13577" max="13577" width="16.625" style="1" customWidth="1"/>
    <col min="13578" max="13579" width="9" style="1" customWidth="1"/>
    <col min="13580" max="13580" width="9.375" style="1" customWidth="1"/>
    <col min="13581" max="13581" width="16.625" style="1" customWidth="1"/>
    <col min="13582" max="13647" width="9" style="1"/>
    <col min="13648" max="13648" width="10.375" style="1" customWidth="1"/>
    <col min="13649" max="13649" width="16.625" style="1" customWidth="1"/>
    <col min="13650" max="13651" width="9" style="1" customWidth="1"/>
    <col min="13652" max="13652" width="10.375" style="1" customWidth="1"/>
    <col min="13653" max="13653" width="14.375" style="1" customWidth="1"/>
    <col min="13654" max="13655" width="9" style="1" customWidth="1"/>
    <col min="13656" max="13656" width="9.375" style="1" customWidth="1"/>
    <col min="13657" max="13657" width="16.625" style="1" customWidth="1"/>
    <col min="13658" max="13659" width="9" style="1" customWidth="1"/>
    <col min="13660" max="13660" width="9.375" style="1" customWidth="1"/>
    <col min="13661" max="13661" width="16.625" style="1" customWidth="1"/>
    <col min="13662" max="13663" width="9" style="1" customWidth="1"/>
    <col min="13664" max="13664" width="9.375" style="1" customWidth="1"/>
    <col min="13665" max="13665" width="16.625" style="1" customWidth="1"/>
    <col min="13666" max="13667" width="9" style="1" customWidth="1"/>
    <col min="13668" max="13668" width="9.375" style="1" customWidth="1"/>
    <col min="13669" max="13669" width="16.625" style="1" customWidth="1"/>
    <col min="13670" max="13671" width="9" style="1" customWidth="1"/>
    <col min="13672" max="13672" width="9.375" style="1" customWidth="1"/>
    <col min="13673" max="13673" width="16.625" style="1" customWidth="1"/>
    <col min="13674" max="13675" width="9" style="1" customWidth="1"/>
    <col min="13676" max="13676" width="9.375" style="1" customWidth="1"/>
    <col min="13677" max="13677" width="16.625" style="1" customWidth="1"/>
    <col min="13678" max="13679" width="9" style="1" customWidth="1"/>
    <col min="13680" max="13680" width="9.375" style="1" customWidth="1"/>
    <col min="13681" max="13681" width="16.625" style="1" customWidth="1"/>
    <col min="13682" max="13683" width="9" style="1" customWidth="1"/>
    <col min="13684" max="13684" width="9.375" style="1" customWidth="1"/>
    <col min="13685" max="13685" width="16.625" style="1" customWidth="1"/>
    <col min="13686" max="13687" width="9" style="1" customWidth="1"/>
    <col min="13688" max="13688" width="9.375" style="1" customWidth="1"/>
    <col min="13689" max="13689" width="16.625" style="1" customWidth="1"/>
    <col min="13690" max="13691" width="9" style="1" customWidth="1"/>
    <col min="13692" max="13692" width="9.375" style="1" customWidth="1"/>
    <col min="13693" max="13693" width="16.625" style="1" customWidth="1"/>
    <col min="13694" max="13695" width="9" style="1" customWidth="1"/>
    <col min="13696" max="13696" width="9.375" style="1" customWidth="1"/>
    <col min="13697" max="13697" width="16.625" style="1" customWidth="1"/>
    <col min="13698" max="13699" width="9" style="1" customWidth="1"/>
    <col min="13700" max="13700" width="9.375" style="1" customWidth="1"/>
    <col min="13701" max="13701" width="16.625" style="1" customWidth="1"/>
    <col min="13702" max="13703" width="9" style="1" customWidth="1"/>
    <col min="13704" max="13704" width="9.375" style="1" customWidth="1"/>
    <col min="13705" max="13705" width="16.625" style="1" customWidth="1"/>
    <col min="13706" max="13707" width="9" style="1" customWidth="1"/>
    <col min="13708" max="13708" width="9.375" style="1" customWidth="1"/>
    <col min="13709" max="13709" width="16.625" style="1" customWidth="1"/>
    <col min="13710" max="13711" width="9" style="1" customWidth="1"/>
    <col min="13712" max="13712" width="9.375" style="1" customWidth="1"/>
    <col min="13713" max="13713" width="16.625" style="1" customWidth="1"/>
    <col min="13714" max="13715" width="9" style="1" customWidth="1"/>
    <col min="13716" max="13716" width="9.375" style="1" customWidth="1"/>
    <col min="13717" max="13717" width="16.625" style="1" customWidth="1"/>
    <col min="13718" max="13719" width="9" style="1" customWidth="1"/>
    <col min="13720" max="13720" width="9.375" style="1" customWidth="1"/>
    <col min="13721" max="13721" width="16.625" style="1" customWidth="1"/>
    <col min="13722" max="13723" width="9" style="1" customWidth="1"/>
    <col min="13724" max="13724" width="9.375" style="1" customWidth="1"/>
    <col min="13725" max="13725" width="16.625" style="1" customWidth="1"/>
    <col min="13726" max="13727" width="9" style="1" customWidth="1"/>
    <col min="13728" max="13728" width="9.375" style="1" customWidth="1"/>
    <col min="13729" max="13729" width="16.625" style="1" customWidth="1"/>
    <col min="13730" max="13731" width="9" style="1" customWidth="1"/>
    <col min="13732" max="13732" width="9.375" style="1" customWidth="1"/>
    <col min="13733" max="13733" width="16.625" style="1" customWidth="1"/>
    <col min="13734" max="13735" width="9" style="1" customWidth="1"/>
    <col min="13736" max="13736" width="9.375" style="1" customWidth="1"/>
    <col min="13737" max="13737" width="16.625" style="1" customWidth="1"/>
    <col min="13738" max="13739" width="9" style="1" customWidth="1"/>
    <col min="13740" max="13740" width="9.375" style="1" customWidth="1"/>
    <col min="13741" max="13741" width="16.625" style="1" customWidth="1"/>
    <col min="13742" max="13743" width="9" style="1" customWidth="1"/>
    <col min="13744" max="13744" width="9.375" style="1" customWidth="1"/>
    <col min="13745" max="13745" width="16.625" style="1" customWidth="1"/>
    <col min="13746" max="13747" width="9" style="1" customWidth="1"/>
    <col min="13748" max="13748" width="9.375" style="1" customWidth="1"/>
    <col min="13749" max="13749" width="16.625" style="1" customWidth="1"/>
    <col min="13750" max="13751" width="9" style="1" customWidth="1"/>
    <col min="13752" max="13752" width="9.375" style="1" customWidth="1"/>
    <col min="13753" max="13753" width="16.625" style="1" customWidth="1"/>
    <col min="13754" max="13755" width="9" style="1" customWidth="1"/>
    <col min="13756" max="13756" width="9.375" style="1" customWidth="1"/>
    <col min="13757" max="13757" width="16.625" style="1" customWidth="1"/>
    <col min="13758" max="13759" width="9" style="1" customWidth="1"/>
    <col min="13760" max="13760" width="9.375" style="1" customWidth="1"/>
    <col min="13761" max="13761" width="16.625" style="1" customWidth="1"/>
    <col min="13762" max="13763" width="9" style="1" customWidth="1"/>
    <col min="13764" max="13764" width="9.375" style="1" customWidth="1"/>
    <col min="13765" max="13765" width="16.625" style="1" customWidth="1"/>
    <col min="13766" max="13767" width="9" style="1" customWidth="1"/>
    <col min="13768" max="13768" width="9.375" style="1" customWidth="1"/>
    <col min="13769" max="13769" width="16.625" style="1" customWidth="1"/>
    <col min="13770" max="13771" width="9" style="1" customWidth="1"/>
    <col min="13772" max="13772" width="9.375" style="1" customWidth="1"/>
    <col min="13773" max="13773" width="16.625" style="1" customWidth="1"/>
    <col min="13774" max="13775" width="9" style="1" customWidth="1"/>
    <col min="13776" max="13776" width="9.375" style="1" customWidth="1"/>
    <col min="13777" max="13777" width="16.625" style="1" customWidth="1"/>
    <col min="13778" max="13779" width="9" style="1" customWidth="1"/>
    <col min="13780" max="13780" width="9.375" style="1" customWidth="1"/>
    <col min="13781" max="13781" width="16.625" style="1" customWidth="1"/>
    <col min="13782" max="13783" width="9" style="1" customWidth="1"/>
    <col min="13784" max="13784" width="9.375" style="1" customWidth="1"/>
    <col min="13785" max="13785" width="16.625" style="1" customWidth="1"/>
    <col min="13786" max="13787" width="9" style="1" customWidth="1"/>
    <col min="13788" max="13788" width="9.375" style="1" customWidth="1"/>
    <col min="13789" max="13789" width="16.625" style="1" customWidth="1"/>
    <col min="13790" max="13791" width="9" style="1" customWidth="1"/>
    <col min="13792" max="13792" width="9.375" style="1" customWidth="1"/>
    <col min="13793" max="13793" width="16.625" style="1" customWidth="1"/>
    <col min="13794" max="13795" width="9" style="1" customWidth="1"/>
    <col min="13796" max="13796" width="9.375" style="1" customWidth="1"/>
    <col min="13797" max="13797" width="16.625" style="1" customWidth="1"/>
    <col min="13798" max="13798" width="9" style="1" customWidth="1"/>
    <col min="13799" max="13799" width="3.375" style="1" customWidth="1"/>
    <col min="13800" max="13800" width="9.375" style="1" customWidth="1"/>
    <col min="13801" max="13801" width="16.625" style="1" customWidth="1"/>
    <col min="13802" max="13803" width="9" style="1" customWidth="1"/>
    <col min="13804" max="13804" width="9.375" style="1" customWidth="1"/>
    <col min="13805" max="13805" width="16.625" style="1" customWidth="1"/>
    <col min="13806" max="13807" width="9" style="1" customWidth="1"/>
    <col min="13808" max="13808" width="9.375" style="1" customWidth="1"/>
    <col min="13809" max="13809" width="16.625" style="1" customWidth="1"/>
    <col min="13810" max="13811" width="9" style="1" customWidth="1"/>
    <col min="13812" max="13812" width="9.375" style="1" customWidth="1"/>
    <col min="13813" max="13813" width="16.625" style="1" customWidth="1"/>
    <col min="13814" max="13815" width="9" style="1" customWidth="1"/>
    <col min="13816" max="13816" width="9.375" style="1" customWidth="1"/>
    <col min="13817" max="13817" width="16.625" style="1" customWidth="1"/>
    <col min="13818" max="13819" width="9" style="1" customWidth="1"/>
    <col min="13820" max="13820" width="9.375" style="1" customWidth="1"/>
    <col min="13821" max="13821" width="16.625" style="1" customWidth="1"/>
    <col min="13822" max="13823" width="9" style="1" customWidth="1"/>
    <col min="13824" max="13824" width="9.375" style="1" customWidth="1"/>
    <col min="13825" max="13825" width="16.625" style="1" customWidth="1"/>
    <col min="13826" max="13827" width="9" style="1" customWidth="1"/>
    <col min="13828" max="13828" width="9.375" style="1" customWidth="1"/>
    <col min="13829" max="13829" width="16.625" style="1" customWidth="1"/>
    <col min="13830" max="13831" width="9" style="1" customWidth="1"/>
    <col min="13832" max="13832" width="9.375" style="1" customWidth="1"/>
    <col min="13833" max="13833" width="16.625" style="1" customWidth="1"/>
    <col min="13834" max="13835" width="9" style="1" customWidth="1"/>
    <col min="13836" max="13836" width="9.375" style="1" customWidth="1"/>
    <col min="13837" max="13837" width="16.625" style="1" customWidth="1"/>
    <col min="13838" max="13903" width="9" style="1"/>
    <col min="13904" max="13904" width="10.375" style="1" customWidth="1"/>
    <col min="13905" max="13905" width="16.625" style="1" customWidth="1"/>
    <col min="13906" max="13907" width="9" style="1" customWidth="1"/>
    <col min="13908" max="13908" width="10.375" style="1" customWidth="1"/>
    <col min="13909" max="13909" width="14.375" style="1" customWidth="1"/>
    <col min="13910" max="13911" width="9" style="1" customWidth="1"/>
    <col min="13912" max="13912" width="9.375" style="1" customWidth="1"/>
    <col min="13913" max="13913" width="16.625" style="1" customWidth="1"/>
    <col min="13914" max="13915" width="9" style="1" customWidth="1"/>
    <col min="13916" max="13916" width="9.375" style="1" customWidth="1"/>
    <col min="13917" max="13917" width="16.625" style="1" customWidth="1"/>
    <col min="13918" max="13919" width="9" style="1" customWidth="1"/>
    <col min="13920" max="13920" width="9.375" style="1" customWidth="1"/>
    <col min="13921" max="13921" width="16.625" style="1" customWidth="1"/>
    <col min="13922" max="13923" width="9" style="1" customWidth="1"/>
    <col min="13924" max="13924" width="9.375" style="1" customWidth="1"/>
    <col min="13925" max="13925" width="16.625" style="1" customWidth="1"/>
    <col min="13926" max="13927" width="9" style="1" customWidth="1"/>
    <col min="13928" max="13928" width="9.375" style="1" customWidth="1"/>
    <col min="13929" max="13929" width="16.625" style="1" customWidth="1"/>
    <col min="13930" max="13931" width="9" style="1" customWidth="1"/>
    <col min="13932" max="13932" width="9.375" style="1" customWidth="1"/>
    <col min="13933" max="13933" width="16.625" style="1" customWidth="1"/>
    <col min="13934" max="13935" width="9" style="1" customWidth="1"/>
    <col min="13936" max="13936" width="9.375" style="1" customWidth="1"/>
    <col min="13937" max="13937" width="16.625" style="1" customWidth="1"/>
    <col min="13938" max="13939" width="9" style="1" customWidth="1"/>
    <col min="13940" max="13940" width="9.375" style="1" customWidth="1"/>
    <col min="13941" max="13941" width="16.625" style="1" customWidth="1"/>
    <col min="13942" max="13943" width="9" style="1" customWidth="1"/>
    <col min="13944" max="13944" width="9.375" style="1" customWidth="1"/>
    <col min="13945" max="13945" width="16.625" style="1" customWidth="1"/>
    <col min="13946" max="13947" width="9" style="1" customWidth="1"/>
    <col min="13948" max="13948" width="9.375" style="1" customWidth="1"/>
    <col min="13949" max="13949" width="16.625" style="1" customWidth="1"/>
    <col min="13950" max="13951" width="9" style="1" customWidth="1"/>
    <col min="13952" max="13952" width="9.375" style="1" customWidth="1"/>
    <col min="13953" max="13953" width="16.625" style="1" customWidth="1"/>
    <col min="13954" max="13955" width="9" style="1" customWidth="1"/>
    <col min="13956" max="13956" width="9.375" style="1" customWidth="1"/>
    <col min="13957" max="13957" width="16.625" style="1" customWidth="1"/>
    <col min="13958" max="13959" width="9" style="1" customWidth="1"/>
    <col min="13960" max="13960" width="9.375" style="1" customWidth="1"/>
    <col min="13961" max="13961" width="16.625" style="1" customWidth="1"/>
    <col min="13962" max="13963" width="9" style="1" customWidth="1"/>
    <col min="13964" max="13964" width="9.375" style="1" customWidth="1"/>
    <col min="13965" max="13965" width="16.625" style="1" customWidth="1"/>
    <col min="13966" max="13967" width="9" style="1" customWidth="1"/>
    <col min="13968" max="13968" width="9.375" style="1" customWidth="1"/>
    <col min="13969" max="13969" width="16.625" style="1" customWidth="1"/>
    <col min="13970" max="13971" width="9" style="1" customWidth="1"/>
    <col min="13972" max="13972" width="9.375" style="1" customWidth="1"/>
    <col min="13973" max="13973" width="16.625" style="1" customWidth="1"/>
    <col min="13974" max="13975" width="9" style="1" customWidth="1"/>
    <col min="13976" max="13976" width="9.375" style="1" customWidth="1"/>
    <col min="13977" max="13977" width="16.625" style="1" customWidth="1"/>
    <col min="13978" max="13979" width="9" style="1" customWidth="1"/>
    <col min="13980" max="13980" width="9.375" style="1" customWidth="1"/>
    <col min="13981" max="13981" width="16.625" style="1" customWidth="1"/>
    <col min="13982" max="13983" width="9" style="1" customWidth="1"/>
    <col min="13984" max="13984" width="9.375" style="1" customWidth="1"/>
    <col min="13985" max="13985" width="16.625" style="1" customWidth="1"/>
    <col min="13986" max="13987" width="9" style="1" customWidth="1"/>
    <col min="13988" max="13988" width="9.375" style="1" customWidth="1"/>
    <col min="13989" max="13989" width="16.625" style="1" customWidth="1"/>
    <col min="13990" max="13991" width="9" style="1" customWidth="1"/>
    <col min="13992" max="13992" width="9.375" style="1" customWidth="1"/>
    <col min="13993" max="13993" width="16.625" style="1" customWidth="1"/>
    <col min="13994" max="13995" width="9" style="1" customWidth="1"/>
    <col min="13996" max="13996" width="9.375" style="1" customWidth="1"/>
    <col min="13997" max="13997" width="16.625" style="1" customWidth="1"/>
    <col min="13998" max="13999" width="9" style="1" customWidth="1"/>
    <col min="14000" max="14000" width="9.375" style="1" customWidth="1"/>
    <col min="14001" max="14001" width="16.625" style="1" customWidth="1"/>
    <col min="14002" max="14003" width="9" style="1" customWidth="1"/>
    <col min="14004" max="14004" width="9.375" style="1" customWidth="1"/>
    <col min="14005" max="14005" width="16.625" style="1" customWidth="1"/>
    <col min="14006" max="14007" width="9" style="1" customWidth="1"/>
    <col min="14008" max="14008" width="9.375" style="1" customWidth="1"/>
    <col min="14009" max="14009" width="16.625" style="1" customWidth="1"/>
    <col min="14010" max="14011" width="9" style="1" customWidth="1"/>
    <col min="14012" max="14012" width="9.375" style="1" customWidth="1"/>
    <col min="14013" max="14013" width="16.625" style="1" customWidth="1"/>
    <col min="14014" max="14015" width="9" style="1" customWidth="1"/>
    <col min="14016" max="14016" width="9.375" style="1" customWidth="1"/>
    <col min="14017" max="14017" width="16.625" style="1" customWidth="1"/>
    <col min="14018" max="14019" width="9" style="1" customWidth="1"/>
    <col min="14020" max="14020" width="9.375" style="1" customWidth="1"/>
    <col min="14021" max="14021" width="16.625" style="1" customWidth="1"/>
    <col min="14022" max="14023" width="9" style="1" customWidth="1"/>
    <col min="14024" max="14024" width="9.375" style="1" customWidth="1"/>
    <col min="14025" max="14025" width="16.625" style="1" customWidth="1"/>
    <col min="14026" max="14027" width="9" style="1" customWidth="1"/>
    <col min="14028" max="14028" width="9.375" style="1" customWidth="1"/>
    <col min="14029" max="14029" width="16.625" style="1" customWidth="1"/>
    <col min="14030" max="14031" width="9" style="1" customWidth="1"/>
    <col min="14032" max="14032" width="9.375" style="1" customWidth="1"/>
    <col min="14033" max="14033" width="16.625" style="1" customWidth="1"/>
    <col min="14034" max="14035" width="9" style="1" customWidth="1"/>
    <col min="14036" max="14036" width="9.375" style="1" customWidth="1"/>
    <col min="14037" max="14037" width="16.625" style="1" customWidth="1"/>
    <col min="14038" max="14039" width="9" style="1" customWidth="1"/>
    <col min="14040" max="14040" width="9.375" style="1" customWidth="1"/>
    <col min="14041" max="14041" width="16.625" style="1" customWidth="1"/>
    <col min="14042" max="14043" width="9" style="1" customWidth="1"/>
    <col min="14044" max="14044" width="9.375" style="1" customWidth="1"/>
    <col min="14045" max="14045" width="16.625" style="1" customWidth="1"/>
    <col min="14046" max="14047" width="9" style="1" customWidth="1"/>
    <col min="14048" max="14048" width="9.375" style="1" customWidth="1"/>
    <col min="14049" max="14049" width="16.625" style="1" customWidth="1"/>
    <col min="14050" max="14051" width="9" style="1" customWidth="1"/>
    <col min="14052" max="14052" width="9.375" style="1" customWidth="1"/>
    <col min="14053" max="14053" width="16.625" style="1" customWidth="1"/>
    <col min="14054" max="14054" width="9" style="1" customWidth="1"/>
    <col min="14055" max="14055" width="3.375" style="1" customWidth="1"/>
    <col min="14056" max="14056" width="9.375" style="1" customWidth="1"/>
    <col min="14057" max="14057" width="16.625" style="1" customWidth="1"/>
    <col min="14058" max="14059" width="9" style="1" customWidth="1"/>
    <col min="14060" max="14060" width="9.375" style="1" customWidth="1"/>
    <col min="14061" max="14061" width="16.625" style="1" customWidth="1"/>
    <col min="14062" max="14063" width="9" style="1" customWidth="1"/>
    <col min="14064" max="14064" width="9.375" style="1" customWidth="1"/>
    <col min="14065" max="14065" width="16.625" style="1" customWidth="1"/>
    <col min="14066" max="14067" width="9" style="1" customWidth="1"/>
    <col min="14068" max="14068" width="9.375" style="1" customWidth="1"/>
    <col min="14069" max="14069" width="16.625" style="1" customWidth="1"/>
    <col min="14070" max="14071" width="9" style="1" customWidth="1"/>
    <col min="14072" max="14072" width="9.375" style="1" customWidth="1"/>
    <col min="14073" max="14073" width="16.625" style="1" customWidth="1"/>
    <col min="14074" max="14075" width="9" style="1" customWidth="1"/>
    <col min="14076" max="14076" width="9.375" style="1" customWidth="1"/>
    <col min="14077" max="14077" width="16.625" style="1" customWidth="1"/>
    <col min="14078" max="14079" width="9" style="1" customWidth="1"/>
    <col min="14080" max="14080" width="9.375" style="1" customWidth="1"/>
    <col min="14081" max="14081" width="16.625" style="1" customWidth="1"/>
    <col min="14082" max="14083" width="9" style="1" customWidth="1"/>
    <col min="14084" max="14084" width="9.375" style="1" customWidth="1"/>
    <col min="14085" max="14085" width="16.625" style="1" customWidth="1"/>
    <col min="14086" max="14087" width="9" style="1" customWidth="1"/>
    <col min="14088" max="14088" width="9.375" style="1" customWidth="1"/>
    <col min="14089" max="14089" width="16.625" style="1" customWidth="1"/>
    <col min="14090" max="14091" width="9" style="1" customWidth="1"/>
    <col min="14092" max="14092" width="9.375" style="1" customWidth="1"/>
    <col min="14093" max="14093" width="16.625" style="1" customWidth="1"/>
    <col min="14094" max="14159" width="9" style="1"/>
    <col min="14160" max="14160" width="10.375" style="1" customWidth="1"/>
    <col min="14161" max="14161" width="16.625" style="1" customWidth="1"/>
    <col min="14162" max="14163" width="9" style="1" customWidth="1"/>
    <col min="14164" max="14164" width="10.375" style="1" customWidth="1"/>
    <col min="14165" max="14165" width="14.375" style="1" customWidth="1"/>
    <col min="14166" max="14167" width="9" style="1" customWidth="1"/>
    <col min="14168" max="14168" width="9.375" style="1" customWidth="1"/>
    <col min="14169" max="14169" width="16.625" style="1" customWidth="1"/>
    <col min="14170" max="14171" width="9" style="1" customWidth="1"/>
    <col min="14172" max="14172" width="9.375" style="1" customWidth="1"/>
    <col min="14173" max="14173" width="16.625" style="1" customWidth="1"/>
    <col min="14174" max="14175" width="9" style="1" customWidth="1"/>
    <col min="14176" max="14176" width="9.375" style="1" customWidth="1"/>
    <col min="14177" max="14177" width="16.625" style="1" customWidth="1"/>
    <col min="14178" max="14179" width="9" style="1" customWidth="1"/>
    <col min="14180" max="14180" width="9.375" style="1" customWidth="1"/>
    <col min="14181" max="14181" width="16.625" style="1" customWidth="1"/>
    <col min="14182" max="14183" width="9" style="1" customWidth="1"/>
    <col min="14184" max="14184" width="9.375" style="1" customWidth="1"/>
    <col min="14185" max="14185" width="16.625" style="1" customWidth="1"/>
    <col min="14186" max="14187" width="9" style="1" customWidth="1"/>
    <col min="14188" max="14188" width="9.375" style="1" customWidth="1"/>
    <col min="14189" max="14189" width="16.625" style="1" customWidth="1"/>
    <col min="14190" max="14191" width="9" style="1" customWidth="1"/>
    <col min="14192" max="14192" width="9.375" style="1" customWidth="1"/>
    <col min="14193" max="14193" width="16.625" style="1" customWidth="1"/>
    <col min="14194" max="14195" width="9" style="1" customWidth="1"/>
    <col min="14196" max="14196" width="9.375" style="1" customWidth="1"/>
    <col min="14197" max="14197" width="16.625" style="1" customWidth="1"/>
    <col min="14198" max="14199" width="9" style="1" customWidth="1"/>
    <col min="14200" max="14200" width="9.375" style="1" customWidth="1"/>
    <col min="14201" max="14201" width="16.625" style="1" customWidth="1"/>
    <col min="14202" max="14203" width="9" style="1" customWidth="1"/>
    <col min="14204" max="14204" width="9.375" style="1" customWidth="1"/>
    <col min="14205" max="14205" width="16.625" style="1" customWidth="1"/>
    <col min="14206" max="14207" width="9" style="1" customWidth="1"/>
    <col min="14208" max="14208" width="9.375" style="1" customWidth="1"/>
    <col min="14209" max="14209" width="16.625" style="1" customWidth="1"/>
    <col min="14210" max="14211" width="9" style="1" customWidth="1"/>
    <col min="14212" max="14212" width="9.375" style="1" customWidth="1"/>
    <col min="14213" max="14213" width="16.625" style="1" customWidth="1"/>
    <col min="14214" max="14215" width="9" style="1" customWidth="1"/>
    <col min="14216" max="14216" width="9.375" style="1" customWidth="1"/>
    <col min="14217" max="14217" width="16.625" style="1" customWidth="1"/>
    <col min="14218" max="14219" width="9" style="1" customWidth="1"/>
    <col min="14220" max="14220" width="9.375" style="1" customWidth="1"/>
    <col min="14221" max="14221" width="16.625" style="1" customWidth="1"/>
    <col min="14222" max="14223" width="9" style="1" customWidth="1"/>
    <col min="14224" max="14224" width="9.375" style="1" customWidth="1"/>
    <col min="14225" max="14225" width="16.625" style="1" customWidth="1"/>
    <col min="14226" max="14227" width="9" style="1" customWidth="1"/>
    <col min="14228" max="14228" width="9.375" style="1" customWidth="1"/>
    <col min="14229" max="14229" width="16.625" style="1" customWidth="1"/>
    <col min="14230" max="14231" width="9" style="1" customWidth="1"/>
    <col min="14232" max="14232" width="9.375" style="1" customWidth="1"/>
    <col min="14233" max="14233" width="16.625" style="1" customWidth="1"/>
    <col min="14234" max="14235" width="9" style="1" customWidth="1"/>
    <col min="14236" max="14236" width="9.375" style="1" customWidth="1"/>
    <col min="14237" max="14237" width="16.625" style="1" customWidth="1"/>
    <col min="14238" max="14239" width="9" style="1" customWidth="1"/>
    <col min="14240" max="14240" width="9.375" style="1" customWidth="1"/>
    <col min="14241" max="14241" width="16.625" style="1" customWidth="1"/>
    <col min="14242" max="14243" width="9" style="1" customWidth="1"/>
    <col min="14244" max="14244" width="9.375" style="1" customWidth="1"/>
    <col min="14245" max="14245" width="16.625" style="1" customWidth="1"/>
    <col min="14246" max="14247" width="9" style="1" customWidth="1"/>
    <col min="14248" max="14248" width="9.375" style="1" customWidth="1"/>
    <col min="14249" max="14249" width="16.625" style="1" customWidth="1"/>
    <col min="14250" max="14251" width="9" style="1" customWidth="1"/>
    <col min="14252" max="14252" width="9.375" style="1" customWidth="1"/>
    <col min="14253" max="14253" width="16.625" style="1" customWidth="1"/>
    <col min="14254" max="14255" width="9" style="1" customWidth="1"/>
    <col min="14256" max="14256" width="9.375" style="1" customWidth="1"/>
    <col min="14257" max="14257" width="16.625" style="1" customWidth="1"/>
    <col min="14258" max="14259" width="9" style="1" customWidth="1"/>
    <col min="14260" max="14260" width="9.375" style="1" customWidth="1"/>
    <col min="14261" max="14261" width="16.625" style="1" customWidth="1"/>
    <col min="14262" max="14263" width="9" style="1" customWidth="1"/>
    <col min="14264" max="14264" width="9.375" style="1" customWidth="1"/>
    <col min="14265" max="14265" width="16.625" style="1" customWidth="1"/>
    <col min="14266" max="14267" width="9" style="1" customWidth="1"/>
    <col min="14268" max="14268" width="9.375" style="1" customWidth="1"/>
    <col min="14269" max="14269" width="16.625" style="1" customWidth="1"/>
    <col min="14270" max="14271" width="9" style="1" customWidth="1"/>
    <col min="14272" max="14272" width="9.375" style="1" customWidth="1"/>
    <col min="14273" max="14273" width="16.625" style="1" customWidth="1"/>
    <col min="14274" max="14275" width="9" style="1" customWidth="1"/>
    <col min="14276" max="14276" width="9.375" style="1" customWidth="1"/>
    <col min="14277" max="14277" width="16.625" style="1" customWidth="1"/>
    <col min="14278" max="14279" width="9" style="1" customWidth="1"/>
    <col min="14280" max="14280" width="9.375" style="1" customWidth="1"/>
    <col min="14281" max="14281" width="16.625" style="1" customWidth="1"/>
    <col min="14282" max="14283" width="9" style="1" customWidth="1"/>
    <col min="14284" max="14284" width="9.375" style="1" customWidth="1"/>
    <col min="14285" max="14285" width="16.625" style="1" customWidth="1"/>
    <col min="14286" max="14287" width="9" style="1" customWidth="1"/>
    <col min="14288" max="14288" width="9.375" style="1" customWidth="1"/>
    <col min="14289" max="14289" width="16.625" style="1" customWidth="1"/>
    <col min="14290" max="14291" width="9" style="1" customWidth="1"/>
    <col min="14292" max="14292" width="9.375" style="1" customWidth="1"/>
    <col min="14293" max="14293" width="16.625" style="1" customWidth="1"/>
    <col min="14294" max="14295" width="9" style="1" customWidth="1"/>
    <col min="14296" max="14296" width="9.375" style="1" customWidth="1"/>
    <col min="14297" max="14297" width="16.625" style="1" customWidth="1"/>
    <col min="14298" max="14299" width="9" style="1" customWidth="1"/>
    <col min="14300" max="14300" width="9.375" style="1" customWidth="1"/>
    <col min="14301" max="14301" width="16.625" style="1" customWidth="1"/>
    <col min="14302" max="14303" width="9" style="1" customWidth="1"/>
    <col min="14304" max="14304" width="9.375" style="1" customWidth="1"/>
    <col min="14305" max="14305" width="16.625" style="1" customWidth="1"/>
    <col min="14306" max="14307" width="9" style="1" customWidth="1"/>
    <col min="14308" max="14308" width="9.375" style="1" customWidth="1"/>
    <col min="14309" max="14309" width="16.625" style="1" customWidth="1"/>
    <col min="14310" max="14310" width="9" style="1" customWidth="1"/>
    <col min="14311" max="14311" width="3.375" style="1" customWidth="1"/>
    <col min="14312" max="14312" width="9.375" style="1" customWidth="1"/>
    <col min="14313" max="14313" width="16.625" style="1" customWidth="1"/>
    <col min="14314" max="14315" width="9" style="1" customWidth="1"/>
    <col min="14316" max="14316" width="9.375" style="1" customWidth="1"/>
    <col min="14317" max="14317" width="16.625" style="1" customWidth="1"/>
    <col min="14318" max="14319" width="9" style="1" customWidth="1"/>
    <col min="14320" max="14320" width="9.375" style="1" customWidth="1"/>
    <col min="14321" max="14321" width="16.625" style="1" customWidth="1"/>
    <col min="14322" max="14323" width="9" style="1" customWidth="1"/>
    <col min="14324" max="14324" width="9.375" style="1" customWidth="1"/>
    <col min="14325" max="14325" width="16.625" style="1" customWidth="1"/>
    <col min="14326" max="14327" width="9" style="1" customWidth="1"/>
    <col min="14328" max="14328" width="9.375" style="1" customWidth="1"/>
    <col min="14329" max="14329" width="16.625" style="1" customWidth="1"/>
    <col min="14330" max="14331" width="9" style="1" customWidth="1"/>
    <col min="14332" max="14332" width="9.375" style="1" customWidth="1"/>
    <col min="14333" max="14333" width="16.625" style="1" customWidth="1"/>
    <col min="14334" max="14335" width="9" style="1" customWidth="1"/>
    <col min="14336" max="14336" width="9.375" style="1" customWidth="1"/>
    <col min="14337" max="14337" width="16.625" style="1" customWidth="1"/>
    <col min="14338" max="14339" width="9" style="1" customWidth="1"/>
    <col min="14340" max="14340" width="9.375" style="1" customWidth="1"/>
    <col min="14341" max="14341" width="16.625" style="1" customWidth="1"/>
    <col min="14342" max="14343" width="9" style="1" customWidth="1"/>
    <col min="14344" max="14344" width="9.375" style="1" customWidth="1"/>
    <col min="14345" max="14345" width="16.625" style="1" customWidth="1"/>
    <col min="14346" max="14347" width="9" style="1" customWidth="1"/>
    <col min="14348" max="14348" width="9.375" style="1" customWidth="1"/>
    <col min="14349" max="14349" width="16.625" style="1" customWidth="1"/>
    <col min="14350" max="14415" width="9" style="1"/>
    <col min="14416" max="14416" width="10.375" style="1" customWidth="1"/>
    <col min="14417" max="14417" width="16.625" style="1" customWidth="1"/>
    <col min="14418" max="14419" width="9" style="1" customWidth="1"/>
    <col min="14420" max="14420" width="10.375" style="1" customWidth="1"/>
    <col min="14421" max="14421" width="14.375" style="1" customWidth="1"/>
    <col min="14422" max="14423" width="9" style="1" customWidth="1"/>
    <col min="14424" max="14424" width="9.375" style="1" customWidth="1"/>
    <col min="14425" max="14425" width="16.625" style="1" customWidth="1"/>
    <col min="14426" max="14427" width="9" style="1" customWidth="1"/>
    <col min="14428" max="14428" width="9.375" style="1" customWidth="1"/>
    <col min="14429" max="14429" width="16.625" style="1" customWidth="1"/>
    <col min="14430" max="14431" width="9" style="1" customWidth="1"/>
    <col min="14432" max="14432" width="9.375" style="1" customWidth="1"/>
    <col min="14433" max="14433" width="16.625" style="1" customWidth="1"/>
    <col min="14434" max="14435" width="9" style="1" customWidth="1"/>
    <col min="14436" max="14436" width="9.375" style="1" customWidth="1"/>
    <col min="14437" max="14437" width="16.625" style="1" customWidth="1"/>
    <col min="14438" max="14439" width="9" style="1" customWidth="1"/>
    <col min="14440" max="14440" width="9.375" style="1" customWidth="1"/>
    <col min="14441" max="14441" width="16.625" style="1" customWidth="1"/>
    <col min="14442" max="14443" width="9" style="1" customWidth="1"/>
    <col min="14444" max="14444" width="9.375" style="1" customWidth="1"/>
    <col min="14445" max="14445" width="16.625" style="1" customWidth="1"/>
    <col min="14446" max="14447" width="9" style="1" customWidth="1"/>
    <col min="14448" max="14448" width="9.375" style="1" customWidth="1"/>
    <col min="14449" max="14449" width="16.625" style="1" customWidth="1"/>
    <col min="14450" max="14451" width="9" style="1" customWidth="1"/>
    <col min="14452" max="14452" width="9.375" style="1" customWidth="1"/>
    <col min="14453" max="14453" width="16.625" style="1" customWidth="1"/>
    <col min="14454" max="14455" width="9" style="1" customWidth="1"/>
    <col min="14456" max="14456" width="9.375" style="1" customWidth="1"/>
    <col min="14457" max="14457" width="16.625" style="1" customWidth="1"/>
    <col min="14458" max="14459" width="9" style="1" customWidth="1"/>
    <col min="14460" max="14460" width="9.375" style="1" customWidth="1"/>
    <col min="14461" max="14461" width="16.625" style="1" customWidth="1"/>
    <col min="14462" max="14463" width="9" style="1" customWidth="1"/>
    <col min="14464" max="14464" width="9.375" style="1" customWidth="1"/>
    <col min="14465" max="14465" width="16.625" style="1" customWidth="1"/>
    <col min="14466" max="14467" width="9" style="1" customWidth="1"/>
    <col min="14468" max="14468" width="9.375" style="1" customWidth="1"/>
    <col min="14469" max="14469" width="16.625" style="1" customWidth="1"/>
    <col min="14470" max="14471" width="9" style="1" customWidth="1"/>
    <col min="14472" max="14472" width="9.375" style="1" customWidth="1"/>
    <col min="14473" max="14473" width="16.625" style="1" customWidth="1"/>
    <col min="14474" max="14475" width="9" style="1" customWidth="1"/>
    <col min="14476" max="14476" width="9.375" style="1" customWidth="1"/>
    <col min="14477" max="14477" width="16.625" style="1" customWidth="1"/>
    <col min="14478" max="14479" width="9" style="1" customWidth="1"/>
    <col min="14480" max="14480" width="9.375" style="1" customWidth="1"/>
    <col min="14481" max="14481" width="16.625" style="1" customWidth="1"/>
    <col min="14482" max="14483" width="9" style="1" customWidth="1"/>
    <col min="14484" max="14484" width="9.375" style="1" customWidth="1"/>
    <col min="14485" max="14485" width="16.625" style="1" customWidth="1"/>
    <col min="14486" max="14487" width="9" style="1" customWidth="1"/>
    <col min="14488" max="14488" width="9.375" style="1" customWidth="1"/>
    <col min="14489" max="14489" width="16.625" style="1" customWidth="1"/>
    <col min="14490" max="14491" width="9" style="1" customWidth="1"/>
    <col min="14492" max="14492" width="9.375" style="1" customWidth="1"/>
    <col min="14493" max="14493" width="16.625" style="1" customWidth="1"/>
    <col min="14494" max="14495" width="9" style="1" customWidth="1"/>
    <col min="14496" max="14496" width="9.375" style="1" customWidth="1"/>
    <col min="14497" max="14497" width="16.625" style="1" customWidth="1"/>
    <col min="14498" max="14499" width="9" style="1" customWidth="1"/>
    <col min="14500" max="14500" width="9.375" style="1" customWidth="1"/>
    <col min="14501" max="14501" width="16.625" style="1" customWidth="1"/>
    <col min="14502" max="14503" width="9" style="1" customWidth="1"/>
    <col min="14504" max="14504" width="9.375" style="1" customWidth="1"/>
    <col min="14505" max="14505" width="16.625" style="1" customWidth="1"/>
    <col min="14506" max="14507" width="9" style="1" customWidth="1"/>
    <col min="14508" max="14508" width="9.375" style="1" customWidth="1"/>
    <col min="14509" max="14509" width="16.625" style="1" customWidth="1"/>
    <col min="14510" max="14511" width="9" style="1" customWidth="1"/>
    <col min="14512" max="14512" width="9.375" style="1" customWidth="1"/>
    <col min="14513" max="14513" width="16.625" style="1" customWidth="1"/>
    <col min="14514" max="14515" width="9" style="1" customWidth="1"/>
    <col min="14516" max="14516" width="9.375" style="1" customWidth="1"/>
    <col min="14517" max="14517" width="16.625" style="1" customWidth="1"/>
    <col min="14518" max="14519" width="9" style="1" customWidth="1"/>
    <col min="14520" max="14520" width="9.375" style="1" customWidth="1"/>
    <col min="14521" max="14521" width="16.625" style="1" customWidth="1"/>
    <col min="14522" max="14523" width="9" style="1" customWidth="1"/>
    <col min="14524" max="14524" width="9.375" style="1" customWidth="1"/>
    <col min="14525" max="14525" width="16.625" style="1" customWidth="1"/>
    <col min="14526" max="14527" width="9" style="1" customWidth="1"/>
    <col min="14528" max="14528" width="9.375" style="1" customWidth="1"/>
    <col min="14529" max="14529" width="16.625" style="1" customWidth="1"/>
    <col min="14530" max="14531" width="9" style="1" customWidth="1"/>
    <col min="14532" max="14532" width="9.375" style="1" customWidth="1"/>
    <col min="14533" max="14533" width="16.625" style="1" customWidth="1"/>
    <col min="14534" max="14535" width="9" style="1" customWidth="1"/>
    <col min="14536" max="14536" width="9.375" style="1" customWidth="1"/>
    <col min="14537" max="14537" width="16.625" style="1" customWidth="1"/>
    <col min="14538" max="14539" width="9" style="1" customWidth="1"/>
    <col min="14540" max="14540" width="9.375" style="1" customWidth="1"/>
    <col min="14541" max="14541" width="16.625" style="1" customWidth="1"/>
    <col min="14542" max="14543" width="9" style="1" customWidth="1"/>
    <col min="14544" max="14544" width="9.375" style="1" customWidth="1"/>
    <col min="14545" max="14545" width="16.625" style="1" customWidth="1"/>
    <col min="14546" max="14547" width="9" style="1" customWidth="1"/>
    <col min="14548" max="14548" width="9.375" style="1" customWidth="1"/>
    <col min="14549" max="14549" width="16.625" style="1" customWidth="1"/>
    <col min="14550" max="14551" width="9" style="1" customWidth="1"/>
    <col min="14552" max="14552" width="9.375" style="1" customWidth="1"/>
    <col min="14553" max="14553" width="16.625" style="1" customWidth="1"/>
    <col min="14554" max="14555" width="9" style="1" customWidth="1"/>
    <col min="14556" max="14556" width="9.375" style="1" customWidth="1"/>
    <col min="14557" max="14557" width="16.625" style="1" customWidth="1"/>
    <col min="14558" max="14559" width="9" style="1" customWidth="1"/>
    <col min="14560" max="14560" width="9.375" style="1" customWidth="1"/>
    <col min="14561" max="14561" width="16.625" style="1" customWidth="1"/>
    <col min="14562" max="14563" width="9" style="1" customWidth="1"/>
    <col min="14564" max="14564" width="9.375" style="1" customWidth="1"/>
    <col min="14565" max="14565" width="16.625" style="1" customWidth="1"/>
    <col min="14566" max="14566" width="9" style="1" customWidth="1"/>
    <col min="14567" max="14567" width="3.375" style="1" customWidth="1"/>
    <col min="14568" max="14568" width="9.375" style="1" customWidth="1"/>
    <col min="14569" max="14569" width="16.625" style="1" customWidth="1"/>
    <col min="14570" max="14571" width="9" style="1" customWidth="1"/>
    <col min="14572" max="14572" width="9.375" style="1" customWidth="1"/>
    <col min="14573" max="14573" width="16.625" style="1" customWidth="1"/>
    <col min="14574" max="14575" width="9" style="1" customWidth="1"/>
    <col min="14576" max="14576" width="9.375" style="1" customWidth="1"/>
    <col min="14577" max="14577" width="16.625" style="1" customWidth="1"/>
    <col min="14578" max="14579" width="9" style="1" customWidth="1"/>
    <col min="14580" max="14580" width="9.375" style="1" customWidth="1"/>
    <col min="14581" max="14581" width="16.625" style="1" customWidth="1"/>
    <col min="14582" max="14583" width="9" style="1" customWidth="1"/>
    <col min="14584" max="14584" width="9.375" style="1" customWidth="1"/>
    <col min="14585" max="14585" width="16.625" style="1" customWidth="1"/>
    <col min="14586" max="14587" width="9" style="1" customWidth="1"/>
    <col min="14588" max="14588" width="9.375" style="1" customWidth="1"/>
    <col min="14589" max="14589" width="16.625" style="1" customWidth="1"/>
    <col min="14590" max="14591" width="9" style="1" customWidth="1"/>
    <col min="14592" max="14592" width="9.375" style="1" customWidth="1"/>
    <col min="14593" max="14593" width="16.625" style="1" customWidth="1"/>
    <col min="14594" max="14595" width="9" style="1" customWidth="1"/>
    <col min="14596" max="14596" width="9.375" style="1" customWidth="1"/>
    <col min="14597" max="14597" width="16.625" style="1" customWidth="1"/>
    <col min="14598" max="14599" width="9" style="1" customWidth="1"/>
    <col min="14600" max="14600" width="9.375" style="1" customWidth="1"/>
    <col min="14601" max="14601" width="16.625" style="1" customWidth="1"/>
    <col min="14602" max="14603" width="9" style="1" customWidth="1"/>
    <col min="14604" max="14604" width="9.375" style="1" customWidth="1"/>
    <col min="14605" max="14605" width="16.625" style="1" customWidth="1"/>
    <col min="14606" max="14671" width="9" style="1"/>
    <col min="14672" max="14672" width="10.375" style="1" customWidth="1"/>
    <col min="14673" max="14673" width="16.625" style="1" customWidth="1"/>
    <col min="14674" max="14675" width="9" style="1" customWidth="1"/>
    <col min="14676" max="14676" width="10.375" style="1" customWidth="1"/>
    <col min="14677" max="14677" width="14.375" style="1" customWidth="1"/>
    <col min="14678" max="14679" width="9" style="1" customWidth="1"/>
    <col min="14680" max="14680" width="9.375" style="1" customWidth="1"/>
    <col min="14681" max="14681" width="16.625" style="1" customWidth="1"/>
    <col min="14682" max="14683" width="9" style="1" customWidth="1"/>
    <col min="14684" max="14684" width="9.375" style="1" customWidth="1"/>
    <col min="14685" max="14685" width="16.625" style="1" customWidth="1"/>
    <col min="14686" max="14687" width="9" style="1" customWidth="1"/>
    <col min="14688" max="14688" width="9.375" style="1" customWidth="1"/>
    <col min="14689" max="14689" width="16.625" style="1" customWidth="1"/>
    <col min="14690" max="14691" width="9" style="1" customWidth="1"/>
    <col min="14692" max="14692" width="9.375" style="1" customWidth="1"/>
    <col min="14693" max="14693" width="16.625" style="1" customWidth="1"/>
    <col min="14694" max="14695" width="9" style="1" customWidth="1"/>
    <col min="14696" max="14696" width="9.375" style="1" customWidth="1"/>
    <col min="14697" max="14697" width="16.625" style="1" customWidth="1"/>
    <col min="14698" max="14699" width="9" style="1" customWidth="1"/>
    <col min="14700" max="14700" width="9.375" style="1" customWidth="1"/>
    <col min="14701" max="14701" width="16.625" style="1" customWidth="1"/>
    <col min="14702" max="14703" width="9" style="1" customWidth="1"/>
    <col min="14704" max="14704" width="9.375" style="1" customWidth="1"/>
    <col min="14705" max="14705" width="16.625" style="1" customWidth="1"/>
    <col min="14706" max="14707" width="9" style="1" customWidth="1"/>
    <col min="14708" max="14708" width="9.375" style="1" customWidth="1"/>
    <col min="14709" max="14709" width="16.625" style="1" customWidth="1"/>
    <col min="14710" max="14711" width="9" style="1" customWidth="1"/>
    <col min="14712" max="14712" width="9.375" style="1" customWidth="1"/>
    <col min="14713" max="14713" width="16.625" style="1" customWidth="1"/>
    <col min="14714" max="14715" width="9" style="1" customWidth="1"/>
    <col min="14716" max="14716" width="9.375" style="1" customWidth="1"/>
    <col min="14717" max="14717" width="16.625" style="1" customWidth="1"/>
    <col min="14718" max="14719" width="9" style="1" customWidth="1"/>
    <col min="14720" max="14720" width="9.375" style="1" customWidth="1"/>
    <col min="14721" max="14721" width="16.625" style="1" customWidth="1"/>
    <col min="14722" max="14723" width="9" style="1" customWidth="1"/>
    <col min="14724" max="14724" width="9.375" style="1" customWidth="1"/>
    <col min="14725" max="14725" width="16.625" style="1" customWidth="1"/>
    <col min="14726" max="14727" width="9" style="1" customWidth="1"/>
    <col min="14728" max="14728" width="9.375" style="1" customWidth="1"/>
    <col min="14729" max="14729" width="16.625" style="1" customWidth="1"/>
    <col min="14730" max="14731" width="9" style="1" customWidth="1"/>
    <col min="14732" max="14732" width="9.375" style="1" customWidth="1"/>
    <col min="14733" max="14733" width="16.625" style="1" customWidth="1"/>
    <col min="14734" max="14735" width="9" style="1" customWidth="1"/>
    <col min="14736" max="14736" width="9.375" style="1" customWidth="1"/>
    <col min="14737" max="14737" width="16.625" style="1" customWidth="1"/>
    <col min="14738" max="14739" width="9" style="1" customWidth="1"/>
    <col min="14740" max="14740" width="9.375" style="1" customWidth="1"/>
    <col min="14741" max="14741" width="16.625" style="1" customWidth="1"/>
    <col min="14742" max="14743" width="9" style="1" customWidth="1"/>
    <col min="14744" max="14744" width="9.375" style="1" customWidth="1"/>
    <col min="14745" max="14745" width="16.625" style="1" customWidth="1"/>
    <col min="14746" max="14747" width="9" style="1" customWidth="1"/>
    <col min="14748" max="14748" width="9.375" style="1" customWidth="1"/>
    <col min="14749" max="14749" width="16.625" style="1" customWidth="1"/>
    <col min="14750" max="14751" width="9" style="1" customWidth="1"/>
    <col min="14752" max="14752" width="9.375" style="1" customWidth="1"/>
    <col min="14753" max="14753" width="16.625" style="1" customWidth="1"/>
    <col min="14754" max="14755" width="9" style="1" customWidth="1"/>
    <col min="14756" max="14756" width="9.375" style="1" customWidth="1"/>
    <col min="14757" max="14757" width="16.625" style="1" customWidth="1"/>
    <col min="14758" max="14759" width="9" style="1" customWidth="1"/>
    <col min="14760" max="14760" width="9.375" style="1" customWidth="1"/>
    <col min="14761" max="14761" width="16.625" style="1" customWidth="1"/>
    <col min="14762" max="14763" width="9" style="1" customWidth="1"/>
    <col min="14764" max="14764" width="9.375" style="1" customWidth="1"/>
    <col min="14765" max="14765" width="16.625" style="1" customWidth="1"/>
    <col min="14766" max="14767" width="9" style="1" customWidth="1"/>
    <col min="14768" max="14768" width="9.375" style="1" customWidth="1"/>
    <col min="14769" max="14769" width="16.625" style="1" customWidth="1"/>
    <col min="14770" max="14771" width="9" style="1" customWidth="1"/>
    <col min="14772" max="14772" width="9.375" style="1" customWidth="1"/>
    <col min="14773" max="14773" width="16.625" style="1" customWidth="1"/>
    <col min="14774" max="14775" width="9" style="1" customWidth="1"/>
    <col min="14776" max="14776" width="9.375" style="1" customWidth="1"/>
    <col min="14777" max="14777" width="16.625" style="1" customWidth="1"/>
    <col min="14778" max="14779" width="9" style="1" customWidth="1"/>
    <col min="14780" max="14780" width="9.375" style="1" customWidth="1"/>
    <col min="14781" max="14781" width="16.625" style="1" customWidth="1"/>
    <col min="14782" max="14783" width="9" style="1" customWidth="1"/>
    <col min="14784" max="14784" width="9.375" style="1" customWidth="1"/>
    <col min="14785" max="14785" width="16.625" style="1" customWidth="1"/>
    <col min="14786" max="14787" width="9" style="1" customWidth="1"/>
    <col min="14788" max="14788" width="9.375" style="1" customWidth="1"/>
    <col min="14789" max="14789" width="16.625" style="1" customWidth="1"/>
    <col min="14790" max="14791" width="9" style="1" customWidth="1"/>
    <col min="14792" max="14792" width="9.375" style="1" customWidth="1"/>
    <col min="14793" max="14793" width="16.625" style="1" customWidth="1"/>
    <col min="14794" max="14795" width="9" style="1" customWidth="1"/>
    <col min="14796" max="14796" width="9.375" style="1" customWidth="1"/>
    <col min="14797" max="14797" width="16.625" style="1" customWidth="1"/>
    <col min="14798" max="14799" width="9" style="1" customWidth="1"/>
    <col min="14800" max="14800" width="9.375" style="1" customWidth="1"/>
    <col min="14801" max="14801" width="16.625" style="1" customWidth="1"/>
    <col min="14802" max="14803" width="9" style="1" customWidth="1"/>
    <col min="14804" max="14804" width="9.375" style="1" customWidth="1"/>
    <col min="14805" max="14805" width="16.625" style="1" customWidth="1"/>
    <col min="14806" max="14807" width="9" style="1" customWidth="1"/>
    <col min="14808" max="14808" width="9.375" style="1" customWidth="1"/>
    <col min="14809" max="14809" width="16.625" style="1" customWidth="1"/>
    <col min="14810" max="14811" width="9" style="1" customWidth="1"/>
    <col min="14812" max="14812" width="9.375" style="1" customWidth="1"/>
    <col min="14813" max="14813" width="16.625" style="1" customWidth="1"/>
    <col min="14814" max="14815" width="9" style="1" customWidth="1"/>
    <col min="14816" max="14816" width="9.375" style="1" customWidth="1"/>
    <col min="14817" max="14817" width="16.625" style="1" customWidth="1"/>
    <col min="14818" max="14819" width="9" style="1" customWidth="1"/>
    <col min="14820" max="14820" width="9.375" style="1" customWidth="1"/>
    <col min="14821" max="14821" width="16.625" style="1" customWidth="1"/>
    <col min="14822" max="14822" width="9" style="1" customWidth="1"/>
    <col min="14823" max="14823" width="3.375" style="1" customWidth="1"/>
    <col min="14824" max="14824" width="9.375" style="1" customWidth="1"/>
    <col min="14825" max="14825" width="16.625" style="1" customWidth="1"/>
    <col min="14826" max="14827" width="9" style="1" customWidth="1"/>
    <col min="14828" max="14828" width="9.375" style="1" customWidth="1"/>
    <col min="14829" max="14829" width="16.625" style="1" customWidth="1"/>
    <col min="14830" max="14831" width="9" style="1" customWidth="1"/>
    <col min="14832" max="14832" width="9.375" style="1" customWidth="1"/>
    <col min="14833" max="14833" width="16.625" style="1" customWidth="1"/>
    <col min="14834" max="14835" width="9" style="1" customWidth="1"/>
    <col min="14836" max="14836" width="9.375" style="1" customWidth="1"/>
    <col min="14837" max="14837" width="16.625" style="1" customWidth="1"/>
    <col min="14838" max="14839" width="9" style="1" customWidth="1"/>
    <col min="14840" max="14840" width="9.375" style="1" customWidth="1"/>
    <col min="14841" max="14841" width="16.625" style="1" customWidth="1"/>
    <col min="14842" max="14843" width="9" style="1" customWidth="1"/>
    <col min="14844" max="14844" width="9.375" style="1" customWidth="1"/>
    <col min="14845" max="14845" width="16.625" style="1" customWidth="1"/>
    <col min="14846" max="14847" width="9" style="1" customWidth="1"/>
    <col min="14848" max="14848" width="9.375" style="1" customWidth="1"/>
    <col min="14849" max="14849" width="16.625" style="1" customWidth="1"/>
    <col min="14850" max="14851" width="9" style="1" customWidth="1"/>
    <col min="14852" max="14852" width="9.375" style="1" customWidth="1"/>
    <col min="14853" max="14853" width="16.625" style="1" customWidth="1"/>
    <col min="14854" max="14855" width="9" style="1" customWidth="1"/>
    <col min="14856" max="14856" width="9.375" style="1" customWidth="1"/>
    <col min="14857" max="14857" width="16.625" style="1" customWidth="1"/>
    <col min="14858" max="14859" width="9" style="1" customWidth="1"/>
    <col min="14860" max="14860" width="9.375" style="1" customWidth="1"/>
    <col min="14861" max="14861" width="16.625" style="1" customWidth="1"/>
    <col min="14862" max="14927" width="9" style="1"/>
    <col min="14928" max="14928" width="10.375" style="1" customWidth="1"/>
    <col min="14929" max="14929" width="16.625" style="1" customWidth="1"/>
    <col min="14930" max="14931" width="9" style="1" customWidth="1"/>
    <col min="14932" max="14932" width="10.375" style="1" customWidth="1"/>
    <col min="14933" max="14933" width="14.375" style="1" customWidth="1"/>
    <col min="14934" max="14935" width="9" style="1" customWidth="1"/>
    <col min="14936" max="14936" width="9.375" style="1" customWidth="1"/>
    <col min="14937" max="14937" width="16.625" style="1" customWidth="1"/>
    <col min="14938" max="14939" width="9" style="1" customWidth="1"/>
    <col min="14940" max="14940" width="9.375" style="1" customWidth="1"/>
    <col min="14941" max="14941" width="16.625" style="1" customWidth="1"/>
    <col min="14942" max="14943" width="9" style="1" customWidth="1"/>
    <col min="14944" max="14944" width="9.375" style="1" customWidth="1"/>
    <col min="14945" max="14945" width="16.625" style="1" customWidth="1"/>
    <col min="14946" max="14947" width="9" style="1" customWidth="1"/>
    <col min="14948" max="14948" width="9.375" style="1" customWidth="1"/>
    <col min="14949" max="14949" width="16.625" style="1" customWidth="1"/>
    <col min="14950" max="14951" width="9" style="1" customWidth="1"/>
    <col min="14952" max="14952" width="9.375" style="1" customWidth="1"/>
    <col min="14953" max="14953" width="16.625" style="1" customWidth="1"/>
    <col min="14954" max="14955" width="9" style="1" customWidth="1"/>
    <col min="14956" max="14956" width="9.375" style="1" customWidth="1"/>
    <col min="14957" max="14957" width="16.625" style="1" customWidth="1"/>
    <col min="14958" max="14959" width="9" style="1" customWidth="1"/>
    <col min="14960" max="14960" width="9.375" style="1" customWidth="1"/>
    <col min="14961" max="14961" width="16.625" style="1" customWidth="1"/>
    <col min="14962" max="14963" width="9" style="1" customWidth="1"/>
    <col min="14964" max="14964" width="9.375" style="1" customWidth="1"/>
    <col min="14965" max="14965" width="16.625" style="1" customWidth="1"/>
    <col min="14966" max="14967" width="9" style="1" customWidth="1"/>
    <col min="14968" max="14968" width="9.375" style="1" customWidth="1"/>
    <col min="14969" max="14969" width="16.625" style="1" customWidth="1"/>
    <col min="14970" max="14971" width="9" style="1" customWidth="1"/>
    <col min="14972" max="14972" width="9.375" style="1" customWidth="1"/>
    <col min="14973" max="14973" width="16.625" style="1" customWidth="1"/>
    <col min="14974" max="14975" width="9" style="1" customWidth="1"/>
    <col min="14976" max="14976" width="9.375" style="1" customWidth="1"/>
    <col min="14977" max="14977" width="16.625" style="1" customWidth="1"/>
    <col min="14978" max="14979" width="9" style="1" customWidth="1"/>
    <col min="14980" max="14980" width="9.375" style="1" customWidth="1"/>
    <col min="14981" max="14981" width="16.625" style="1" customWidth="1"/>
    <col min="14982" max="14983" width="9" style="1" customWidth="1"/>
    <col min="14984" max="14984" width="9.375" style="1" customWidth="1"/>
    <col min="14985" max="14985" width="16.625" style="1" customWidth="1"/>
    <col min="14986" max="14987" width="9" style="1" customWidth="1"/>
    <col min="14988" max="14988" width="9.375" style="1" customWidth="1"/>
    <col min="14989" max="14989" width="16.625" style="1" customWidth="1"/>
    <col min="14990" max="14991" width="9" style="1" customWidth="1"/>
    <col min="14992" max="14992" width="9.375" style="1" customWidth="1"/>
    <col min="14993" max="14993" width="16.625" style="1" customWidth="1"/>
    <col min="14994" max="14995" width="9" style="1" customWidth="1"/>
    <col min="14996" max="14996" width="9.375" style="1" customWidth="1"/>
    <col min="14997" max="14997" width="16.625" style="1" customWidth="1"/>
    <col min="14998" max="14999" width="9" style="1" customWidth="1"/>
    <col min="15000" max="15000" width="9.375" style="1" customWidth="1"/>
    <col min="15001" max="15001" width="16.625" style="1" customWidth="1"/>
    <col min="15002" max="15003" width="9" style="1" customWidth="1"/>
    <col min="15004" max="15004" width="9.375" style="1" customWidth="1"/>
    <col min="15005" max="15005" width="16.625" style="1" customWidth="1"/>
    <col min="15006" max="15007" width="9" style="1" customWidth="1"/>
    <col min="15008" max="15008" width="9.375" style="1" customWidth="1"/>
    <col min="15009" max="15009" width="16.625" style="1" customWidth="1"/>
    <col min="15010" max="15011" width="9" style="1" customWidth="1"/>
    <col min="15012" max="15012" width="9.375" style="1" customWidth="1"/>
    <col min="15013" max="15013" width="16.625" style="1" customWidth="1"/>
    <col min="15014" max="15015" width="9" style="1" customWidth="1"/>
    <col min="15016" max="15016" width="9.375" style="1" customWidth="1"/>
    <col min="15017" max="15017" width="16.625" style="1" customWidth="1"/>
    <col min="15018" max="15019" width="9" style="1" customWidth="1"/>
    <col min="15020" max="15020" width="9.375" style="1" customWidth="1"/>
    <col min="15021" max="15021" width="16.625" style="1" customWidth="1"/>
    <col min="15022" max="15023" width="9" style="1" customWidth="1"/>
    <col min="15024" max="15024" width="9.375" style="1" customWidth="1"/>
    <col min="15025" max="15025" width="16.625" style="1" customWidth="1"/>
    <col min="15026" max="15027" width="9" style="1" customWidth="1"/>
    <col min="15028" max="15028" width="9.375" style="1" customWidth="1"/>
    <col min="15029" max="15029" width="16.625" style="1" customWidth="1"/>
    <col min="15030" max="15031" width="9" style="1" customWidth="1"/>
    <col min="15032" max="15032" width="9.375" style="1" customWidth="1"/>
    <col min="15033" max="15033" width="16.625" style="1" customWidth="1"/>
    <col min="15034" max="15035" width="9" style="1" customWidth="1"/>
    <col min="15036" max="15036" width="9.375" style="1" customWidth="1"/>
    <col min="15037" max="15037" width="16.625" style="1" customWidth="1"/>
    <col min="15038" max="15039" width="9" style="1" customWidth="1"/>
    <col min="15040" max="15040" width="9.375" style="1" customWidth="1"/>
    <col min="15041" max="15041" width="16.625" style="1" customWidth="1"/>
    <col min="15042" max="15043" width="9" style="1" customWidth="1"/>
    <col min="15044" max="15044" width="9.375" style="1" customWidth="1"/>
    <col min="15045" max="15045" width="16.625" style="1" customWidth="1"/>
    <col min="15046" max="15047" width="9" style="1" customWidth="1"/>
    <col min="15048" max="15048" width="9.375" style="1" customWidth="1"/>
    <col min="15049" max="15049" width="16.625" style="1" customWidth="1"/>
    <col min="15050" max="15051" width="9" style="1" customWidth="1"/>
    <col min="15052" max="15052" width="9.375" style="1" customWidth="1"/>
    <col min="15053" max="15053" width="16.625" style="1" customWidth="1"/>
    <col min="15054" max="15055" width="9" style="1" customWidth="1"/>
    <col min="15056" max="15056" width="9.375" style="1" customWidth="1"/>
    <col min="15057" max="15057" width="16.625" style="1" customWidth="1"/>
    <col min="15058" max="15059" width="9" style="1" customWidth="1"/>
    <col min="15060" max="15060" width="9.375" style="1" customWidth="1"/>
    <col min="15061" max="15061" width="16.625" style="1" customWidth="1"/>
    <col min="15062" max="15063" width="9" style="1" customWidth="1"/>
    <col min="15064" max="15064" width="9.375" style="1" customWidth="1"/>
    <col min="15065" max="15065" width="16.625" style="1" customWidth="1"/>
    <col min="15066" max="15067" width="9" style="1" customWidth="1"/>
    <col min="15068" max="15068" width="9.375" style="1" customWidth="1"/>
    <col min="15069" max="15069" width="16.625" style="1" customWidth="1"/>
    <col min="15070" max="15071" width="9" style="1" customWidth="1"/>
    <col min="15072" max="15072" width="9.375" style="1" customWidth="1"/>
    <col min="15073" max="15073" width="16.625" style="1" customWidth="1"/>
    <col min="15074" max="15075" width="9" style="1" customWidth="1"/>
    <col min="15076" max="15076" width="9.375" style="1" customWidth="1"/>
    <col min="15077" max="15077" width="16.625" style="1" customWidth="1"/>
    <col min="15078" max="15078" width="9" style="1" customWidth="1"/>
    <col min="15079" max="15079" width="3.375" style="1" customWidth="1"/>
    <col min="15080" max="15080" width="9.375" style="1" customWidth="1"/>
    <col min="15081" max="15081" width="16.625" style="1" customWidth="1"/>
    <col min="15082" max="15083" width="9" style="1" customWidth="1"/>
    <col min="15084" max="15084" width="9.375" style="1" customWidth="1"/>
    <col min="15085" max="15085" width="16.625" style="1" customWidth="1"/>
    <col min="15086" max="15087" width="9" style="1" customWidth="1"/>
    <col min="15088" max="15088" width="9.375" style="1" customWidth="1"/>
    <col min="15089" max="15089" width="16.625" style="1" customWidth="1"/>
    <col min="15090" max="15091" width="9" style="1" customWidth="1"/>
    <col min="15092" max="15092" width="9.375" style="1" customWidth="1"/>
    <col min="15093" max="15093" width="16.625" style="1" customWidth="1"/>
    <col min="15094" max="15095" width="9" style="1" customWidth="1"/>
    <col min="15096" max="15096" width="9.375" style="1" customWidth="1"/>
    <col min="15097" max="15097" width="16.625" style="1" customWidth="1"/>
    <col min="15098" max="15099" width="9" style="1" customWidth="1"/>
    <col min="15100" max="15100" width="9.375" style="1" customWidth="1"/>
    <col min="15101" max="15101" width="16.625" style="1" customWidth="1"/>
    <col min="15102" max="15103" width="9" style="1" customWidth="1"/>
    <col min="15104" max="15104" width="9.375" style="1" customWidth="1"/>
    <col min="15105" max="15105" width="16.625" style="1" customWidth="1"/>
    <col min="15106" max="15107" width="9" style="1" customWidth="1"/>
    <col min="15108" max="15108" width="9.375" style="1" customWidth="1"/>
    <col min="15109" max="15109" width="16.625" style="1" customWidth="1"/>
    <col min="15110" max="15111" width="9" style="1" customWidth="1"/>
    <col min="15112" max="15112" width="9.375" style="1" customWidth="1"/>
    <col min="15113" max="15113" width="16.625" style="1" customWidth="1"/>
    <col min="15114" max="15115" width="9" style="1" customWidth="1"/>
    <col min="15116" max="15116" width="9.375" style="1" customWidth="1"/>
    <col min="15117" max="15117" width="16.625" style="1" customWidth="1"/>
    <col min="15118" max="15183" width="9" style="1"/>
    <col min="15184" max="15184" width="10.375" style="1" customWidth="1"/>
    <col min="15185" max="15185" width="16.625" style="1" customWidth="1"/>
    <col min="15186" max="15187" width="9" style="1" customWidth="1"/>
    <col min="15188" max="15188" width="10.375" style="1" customWidth="1"/>
    <col min="15189" max="15189" width="14.375" style="1" customWidth="1"/>
    <col min="15190" max="15191" width="9" style="1" customWidth="1"/>
    <col min="15192" max="15192" width="9.375" style="1" customWidth="1"/>
    <col min="15193" max="15193" width="16.625" style="1" customWidth="1"/>
    <col min="15194" max="15195" width="9" style="1" customWidth="1"/>
    <col min="15196" max="15196" width="9.375" style="1" customWidth="1"/>
    <col min="15197" max="15197" width="16.625" style="1" customWidth="1"/>
    <col min="15198" max="15199" width="9" style="1" customWidth="1"/>
    <col min="15200" max="15200" width="9.375" style="1" customWidth="1"/>
    <col min="15201" max="15201" width="16.625" style="1" customWidth="1"/>
    <col min="15202" max="15203" width="9" style="1" customWidth="1"/>
    <col min="15204" max="15204" width="9.375" style="1" customWidth="1"/>
    <col min="15205" max="15205" width="16.625" style="1" customWidth="1"/>
    <col min="15206" max="15207" width="9" style="1" customWidth="1"/>
    <col min="15208" max="15208" width="9.375" style="1" customWidth="1"/>
    <col min="15209" max="15209" width="16.625" style="1" customWidth="1"/>
    <col min="15210" max="15211" width="9" style="1" customWidth="1"/>
    <col min="15212" max="15212" width="9.375" style="1" customWidth="1"/>
    <col min="15213" max="15213" width="16.625" style="1" customWidth="1"/>
    <col min="15214" max="15215" width="9" style="1" customWidth="1"/>
    <col min="15216" max="15216" width="9.375" style="1" customWidth="1"/>
    <col min="15217" max="15217" width="16.625" style="1" customWidth="1"/>
    <col min="15218" max="15219" width="9" style="1" customWidth="1"/>
    <col min="15220" max="15220" width="9.375" style="1" customWidth="1"/>
    <col min="15221" max="15221" width="16.625" style="1" customWidth="1"/>
    <col min="15222" max="15223" width="9" style="1" customWidth="1"/>
    <col min="15224" max="15224" width="9.375" style="1" customWidth="1"/>
    <col min="15225" max="15225" width="16.625" style="1" customWidth="1"/>
    <col min="15226" max="15227" width="9" style="1" customWidth="1"/>
    <col min="15228" max="15228" width="9.375" style="1" customWidth="1"/>
    <col min="15229" max="15229" width="16.625" style="1" customWidth="1"/>
    <col min="15230" max="15231" width="9" style="1" customWidth="1"/>
    <col min="15232" max="15232" width="9.375" style="1" customWidth="1"/>
    <col min="15233" max="15233" width="16.625" style="1" customWidth="1"/>
    <col min="15234" max="15235" width="9" style="1" customWidth="1"/>
    <col min="15236" max="15236" width="9.375" style="1" customWidth="1"/>
    <col min="15237" max="15237" width="16.625" style="1" customWidth="1"/>
    <col min="15238" max="15239" width="9" style="1" customWidth="1"/>
    <col min="15240" max="15240" width="9.375" style="1" customWidth="1"/>
    <col min="15241" max="15241" width="16.625" style="1" customWidth="1"/>
    <col min="15242" max="15243" width="9" style="1" customWidth="1"/>
    <col min="15244" max="15244" width="9.375" style="1" customWidth="1"/>
    <col min="15245" max="15245" width="16.625" style="1" customWidth="1"/>
    <col min="15246" max="15247" width="9" style="1" customWidth="1"/>
    <col min="15248" max="15248" width="9.375" style="1" customWidth="1"/>
    <col min="15249" max="15249" width="16.625" style="1" customWidth="1"/>
    <col min="15250" max="15251" width="9" style="1" customWidth="1"/>
    <col min="15252" max="15252" width="9.375" style="1" customWidth="1"/>
    <col min="15253" max="15253" width="16.625" style="1" customWidth="1"/>
    <col min="15254" max="15255" width="9" style="1" customWidth="1"/>
    <col min="15256" max="15256" width="9.375" style="1" customWidth="1"/>
    <col min="15257" max="15257" width="16.625" style="1" customWidth="1"/>
    <col min="15258" max="15259" width="9" style="1" customWidth="1"/>
    <col min="15260" max="15260" width="9.375" style="1" customWidth="1"/>
    <col min="15261" max="15261" width="16.625" style="1" customWidth="1"/>
    <col min="15262" max="15263" width="9" style="1" customWidth="1"/>
    <col min="15264" max="15264" width="9.375" style="1" customWidth="1"/>
    <col min="15265" max="15265" width="16.625" style="1" customWidth="1"/>
    <col min="15266" max="15267" width="9" style="1" customWidth="1"/>
    <col min="15268" max="15268" width="9.375" style="1" customWidth="1"/>
    <col min="15269" max="15269" width="16.625" style="1" customWidth="1"/>
    <col min="15270" max="15271" width="9" style="1" customWidth="1"/>
    <col min="15272" max="15272" width="9.375" style="1" customWidth="1"/>
    <col min="15273" max="15273" width="16.625" style="1" customWidth="1"/>
    <col min="15274" max="15275" width="9" style="1" customWidth="1"/>
    <col min="15276" max="15276" width="9.375" style="1" customWidth="1"/>
    <col min="15277" max="15277" width="16.625" style="1" customWidth="1"/>
    <col min="15278" max="15279" width="9" style="1" customWidth="1"/>
    <col min="15280" max="15280" width="9.375" style="1" customWidth="1"/>
    <col min="15281" max="15281" width="16.625" style="1" customWidth="1"/>
    <col min="15282" max="15283" width="9" style="1" customWidth="1"/>
    <col min="15284" max="15284" width="9.375" style="1" customWidth="1"/>
    <col min="15285" max="15285" width="16.625" style="1" customWidth="1"/>
    <col min="15286" max="15287" width="9" style="1" customWidth="1"/>
    <col min="15288" max="15288" width="9.375" style="1" customWidth="1"/>
    <col min="15289" max="15289" width="16.625" style="1" customWidth="1"/>
    <col min="15290" max="15291" width="9" style="1" customWidth="1"/>
    <col min="15292" max="15292" width="9.375" style="1" customWidth="1"/>
    <col min="15293" max="15293" width="16.625" style="1" customWidth="1"/>
    <col min="15294" max="15295" width="9" style="1" customWidth="1"/>
    <col min="15296" max="15296" width="9.375" style="1" customWidth="1"/>
    <col min="15297" max="15297" width="16.625" style="1" customWidth="1"/>
    <col min="15298" max="15299" width="9" style="1" customWidth="1"/>
    <col min="15300" max="15300" width="9.375" style="1" customWidth="1"/>
    <col min="15301" max="15301" width="16.625" style="1" customWidth="1"/>
    <col min="15302" max="15303" width="9" style="1" customWidth="1"/>
    <col min="15304" max="15304" width="9.375" style="1" customWidth="1"/>
    <col min="15305" max="15305" width="16.625" style="1" customWidth="1"/>
    <col min="15306" max="15307" width="9" style="1" customWidth="1"/>
    <col min="15308" max="15308" width="9.375" style="1" customWidth="1"/>
    <col min="15309" max="15309" width="16.625" style="1" customWidth="1"/>
    <col min="15310" max="15311" width="9" style="1" customWidth="1"/>
    <col min="15312" max="15312" width="9.375" style="1" customWidth="1"/>
    <col min="15313" max="15313" width="16.625" style="1" customWidth="1"/>
    <col min="15314" max="15315" width="9" style="1" customWidth="1"/>
    <col min="15316" max="15316" width="9.375" style="1" customWidth="1"/>
    <col min="15317" max="15317" width="16.625" style="1" customWidth="1"/>
    <col min="15318" max="15319" width="9" style="1" customWidth="1"/>
    <col min="15320" max="15320" width="9.375" style="1" customWidth="1"/>
    <col min="15321" max="15321" width="16.625" style="1" customWidth="1"/>
    <col min="15322" max="15323" width="9" style="1" customWidth="1"/>
    <col min="15324" max="15324" width="9.375" style="1" customWidth="1"/>
    <col min="15325" max="15325" width="16.625" style="1" customWidth="1"/>
    <col min="15326" max="15327" width="9" style="1" customWidth="1"/>
    <col min="15328" max="15328" width="9.375" style="1" customWidth="1"/>
    <col min="15329" max="15329" width="16.625" style="1" customWidth="1"/>
    <col min="15330" max="15331" width="9" style="1" customWidth="1"/>
    <col min="15332" max="15332" width="9.375" style="1" customWidth="1"/>
    <col min="15333" max="15333" width="16.625" style="1" customWidth="1"/>
    <col min="15334" max="15334" width="9" style="1" customWidth="1"/>
    <col min="15335" max="15335" width="3.375" style="1" customWidth="1"/>
    <col min="15336" max="15336" width="9.375" style="1" customWidth="1"/>
    <col min="15337" max="15337" width="16.625" style="1" customWidth="1"/>
    <col min="15338" max="15339" width="9" style="1" customWidth="1"/>
    <col min="15340" max="15340" width="9.375" style="1" customWidth="1"/>
    <col min="15341" max="15341" width="16.625" style="1" customWidth="1"/>
    <col min="15342" max="15343" width="9" style="1" customWidth="1"/>
    <col min="15344" max="15344" width="9.375" style="1" customWidth="1"/>
    <col min="15345" max="15345" width="16.625" style="1" customWidth="1"/>
    <col min="15346" max="15347" width="9" style="1" customWidth="1"/>
    <col min="15348" max="15348" width="9.375" style="1" customWidth="1"/>
    <col min="15349" max="15349" width="16.625" style="1" customWidth="1"/>
    <col min="15350" max="15351" width="9" style="1" customWidth="1"/>
    <col min="15352" max="15352" width="9.375" style="1" customWidth="1"/>
    <col min="15353" max="15353" width="16.625" style="1" customWidth="1"/>
    <col min="15354" max="15355" width="9" style="1" customWidth="1"/>
    <col min="15356" max="15356" width="9.375" style="1" customWidth="1"/>
    <col min="15357" max="15357" width="16.625" style="1" customWidth="1"/>
    <col min="15358" max="15359" width="9" style="1" customWidth="1"/>
    <col min="15360" max="15360" width="9.375" style="1" customWidth="1"/>
    <col min="15361" max="15361" width="16.625" style="1" customWidth="1"/>
    <col min="15362" max="15363" width="9" style="1" customWidth="1"/>
    <col min="15364" max="15364" width="9.375" style="1" customWidth="1"/>
    <col min="15365" max="15365" width="16.625" style="1" customWidth="1"/>
    <col min="15366" max="15367" width="9" style="1" customWidth="1"/>
    <col min="15368" max="15368" width="9.375" style="1" customWidth="1"/>
    <col min="15369" max="15369" width="16.625" style="1" customWidth="1"/>
    <col min="15370" max="15371" width="9" style="1" customWidth="1"/>
    <col min="15372" max="15372" width="9.375" style="1" customWidth="1"/>
    <col min="15373" max="15373" width="16.625" style="1" customWidth="1"/>
    <col min="15374" max="15439" width="9" style="1"/>
    <col min="15440" max="15440" width="10.375" style="1" customWidth="1"/>
    <col min="15441" max="15441" width="16.625" style="1" customWidth="1"/>
    <col min="15442" max="15443" width="9" style="1" customWidth="1"/>
    <col min="15444" max="15444" width="10.375" style="1" customWidth="1"/>
    <col min="15445" max="15445" width="14.375" style="1" customWidth="1"/>
    <col min="15446" max="15447" width="9" style="1" customWidth="1"/>
    <col min="15448" max="15448" width="9.375" style="1" customWidth="1"/>
    <col min="15449" max="15449" width="16.625" style="1" customWidth="1"/>
    <col min="15450" max="15451" width="9" style="1" customWidth="1"/>
    <col min="15452" max="15452" width="9.375" style="1" customWidth="1"/>
    <col min="15453" max="15453" width="16.625" style="1" customWidth="1"/>
    <col min="15454" max="15455" width="9" style="1" customWidth="1"/>
    <col min="15456" max="15456" width="9.375" style="1" customWidth="1"/>
    <col min="15457" max="15457" width="16.625" style="1" customWidth="1"/>
    <col min="15458" max="15459" width="9" style="1" customWidth="1"/>
    <col min="15460" max="15460" width="9.375" style="1" customWidth="1"/>
    <col min="15461" max="15461" width="16.625" style="1" customWidth="1"/>
    <col min="15462" max="15463" width="9" style="1" customWidth="1"/>
    <col min="15464" max="15464" width="9.375" style="1" customWidth="1"/>
    <col min="15465" max="15465" width="16.625" style="1" customWidth="1"/>
    <col min="15466" max="15467" width="9" style="1" customWidth="1"/>
    <col min="15468" max="15468" width="9.375" style="1" customWidth="1"/>
    <col min="15469" max="15469" width="16.625" style="1" customWidth="1"/>
    <col min="15470" max="15471" width="9" style="1" customWidth="1"/>
    <col min="15472" max="15472" width="9.375" style="1" customWidth="1"/>
    <col min="15473" max="15473" width="16.625" style="1" customWidth="1"/>
    <col min="15474" max="15475" width="9" style="1" customWidth="1"/>
    <col min="15476" max="15476" width="9.375" style="1" customWidth="1"/>
    <col min="15477" max="15477" width="16.625" style="1" customWidth="1"/>
    <col min="15478" max="15479" width="9" style="1" customWidth="1"/>
    <col min="15480" max="15480" width="9.375" style="1" customWidth="1"/>
    <col min="15481" max="15481" width="16.625" style="1" customWidth="1"/>
    <col min="15482" max="15483" width="9" style="1" customWidth="1"/>
    <col min="15484" max="15484" width="9.375" style="1" customWidth="1"/>
    <col min="15485" max="15485" width="16.625" style="1" customWidth="1"/>
    <col min="15486" max="15487" width="9" style="1" customWidth="1"/>
    <col min="15488" max="15488" width="9.375" style="1" customWidth="1"/>
    <col min="15489" max="15489" width="16.625" style="1" customWidth="1"/>
    <col min="15490" max="15491" width="9" style="1" customWidth="1"/>
    <col min="15492" max="15492" width="9.375" style="1" customWidth="1"/>
    <col min="15493" max="15493" width="16.625" style="1" customWidth="1"/>
    <col min="15494" max="15495" width="9" style="1" customWidth="1"/>
    <col min="15496" max="15496" width="9.375" style="1" customWidth="1"/>
    <col min="15497" max="15497" width="16.625" style="1" customWidth="1"/>
    <col min="15498" max="15499" width="9" style="1" customWidth="1"/>
    <col min="15500" max="15500" width="9.375" style="1" customWidth="1"/>
    <col min="15501" max="15501" width="16.625" style="1" customWidth="1"/>
    <col min="15502" max="15503" width="9" style="1" customWidth="1"/>
    <col min="15504" max="15504" width="9.375" style="1" customWidth="1"/>
    <col min="15505" max="15505" width="16.625" style="1" customWidth="1"/>
    <col min="15506" max="15507" width="9" style="1" customWidth="1"/>
    <col min="15508" max="15508" width="9.375" style="1" customWidth="1"/>
    <col min="15509" max="15509" width="16.625" style="1" customWidth="1"/>
    <col min="15510" max="15511" width="9" style="1" customWidth="1"/>
    <col min="15512" max="15512" width="9.375" style="1" customWidth="1"/>
    <col min="15513" max="15513" width="16.625" style="1" customWidth="1"/>
    <col min="15514" max="15515" width="9" style="1" customWidth="1"/>
    <col min="15516" max="15516" width="9.375" style="1" customWidth="1"/>
    <col min="15517" max="15517" width="16.625" style="1" customWidth="1"/>
    <col min="15518" max="15519" width="9" style="1" customWidth="1"/>
    <col min="15520" max="15520" width="9.375" style="1" customWidth="1"/>
    <col min="15521" max="15521" width="16.625" style="1" customWidth="1"/>
    <col min="15522" max="15523" width="9" style="1" customWidth="1"/>
    <col min="15524" max="15524" width="9.375" style="1" customWidth="1"/>
    <col min="15525" max="15525" width="16.625" style="1" customWidth="1"/>
    <col min="15526" max="15527" width="9" style="1" customWidth="1"/>
    <col min="15528" max="15528" width="9.375" style="1" customWidth="1"/>
    <col min="15529" max="15529" width="16.625" style="1" customWidth="1"/>
    <col min="15530" max="15531" width="9" style="1" customWidth="1"/>
    <col min="15532" max="15532" width="9.375" style="1" customWidth="1"/>
    <col min="15533" max="15533" width="16.625" style="1" customWidth="1"/>
    <col min="15534" max="15535" width="9" style="1" customWidth="1"/>
    <col min="15536" max="15536" width="9.375" style="1" customWidth="1"/>
    <col min="15537" max="15537" width="16.625" style="1" customWidth="1"/>
    <col min="15538" max="15539" width="9" style="1" customWidth="1"/>
    <col min="15540" max="15540" width="9.375" style="1" customWidth="1"/>
    <col min="15541" max="15541" width="16.625" style="1" customWidth="1"/>
    <col min="15542" max="15543" width="9" style="1" customWidth="1"/>
    <col min="15544" max="15544" width="9.375" style="1" customWidth="1"/>
    <col min="15545" max="15545" width="16.625" style="1" customWidth="1"/>
    <col min="15546" max="15547" width="9" style="1" customWidth="1"/>
    <col min="15548" max="15548" width="9.375" style="1" customWidth="1"/>
    <col min="15549" max="15549" width="16.625" style="1" customWidth="1"/>
    <col min="15550" max="15551" width="9" style="1" customWidth="1"/>
    <col min="15552" max="15552" width="9.375" style="1" customWidth="1"/>
    <col min="15553" max="15553" width="16.625" style="1" customWidth="1"/>
    <col min="15554" max="15555" width="9" style="1" customWidth="1"/>
    <col min="15556" max="15556" width="9.375" style="1" customWidth="1"/>
    <col min="15557" max="15557" width="16.625" style="1" customWidth="1"/>
    <col min="15558" max="15559" width="9" style="1" customWidth="1"/>
    <col min="15560" max="15560" width="9.375" style="1" customWidth="1"/>
    <col min="15561" max="15561" width="16.625" style="1" customWidth="1"/>
    <col min="15562" max="15563" width="9" style="1" customWidth="1"/>
    <col min="15564" max="15564" width="9.375" style="1" customWidth="1"/>
    <col min="15565" max="15565" width="16.625" style="1" customWidth="1"/>
    <col min="15566" max="15567" width="9" style="1" customWidth="1"/>
    <col min="15568" max="15568" width="9.375" style="1" customWidth="1"/>
    <col min="15569" max="15569" width="16.625" style="1" customWidth="1"/>
    <col min="15570" max="15571" width="9" style="1" customWidth="1"/>
    <col min="15572" max="15572" width="9.375" style="1" customWidth="1"/>
    <col min="15573" max="15573" width="16.625" style="1" customWidth="1"/>
    <col min="15574" max="15575" width="9" style="1" customWidth="1"/>
    <col min="15576" max="15576" width="9.375" style="1" customWidth="1"/>
    <col min="15577" max="15577" width="16.625" style="1" customWidth="1"/>
    <col min="15578" max="15579" width="9" style="1" customWidth="1"/>
    <col min="15580" max="15580" width="9.375" style="1" customWidth="1"/>
    <col min="15581" max="15581" width="16.625" style="1" customWidth="1"/>
    <col min="15582" max="15583" width="9" style="1" customWidth="1"/>
    <col min="15584" max="15584" width="9.375" style="1" customWidth="1"/>
    <col min="15585" max="15585" width="16.625" style="1" customWidth="1"/>
    <col min="15586" max="15587" width="9" style="1" customWidth="1"/>
    <col min="15588" max="15588" width="9.375" style="1" customWidth="1"/>
    <col min="15589" max="15589" width="16.625" style="1" customWidth="1"/>
    <col min="15590" max="15590" width="9" style="1" customWidth="1"/>
    <col min="15591" max="15591" width="3.375" style="1" customWidth="1"/>
    <col min="15592" max="15592" width="9.375" style="1" customWidth="1"/>
    <col min="15593" max="15593" width="16.625" style="1" customWidth="1"/>
    <col min="15594" max="15595" width="9" style="1" customWidth="1"/>
    <col min="15596" max="15596" width="9.375" style="1" customWidth="1"/>
    <col min="15597" max="15597" width="16.625" style="1" customWidth="1"/>
    <col min="15598" max="15599" width="9" style="1" customWidth="1"/>
    <col min="15600" max="15600" width="9.375" style="1" customWidth="1"/>
    <col min="15601" max="15601" width="16.625" style="1" customWidth="1"/>
    <col min="15602" max="15603" width="9" style="1" customWidth="1"/>
    <col min="15604" max="15604" width="9.375" style="1" customWidth="1"/>
    <col min="15605" max="15605" width="16.625" style="1" customWidth="1"/>
    <col min="15606" max="15607" width="9" style="1" customWidth="1"/>
    <col min="15608" max="15608" width="9.375" style="1" customWidth="1"/>
    <col min="15609" max="15609" width="16.625" style="1" customWidth="1"/>
    <col min="15610" max="15611" width="9" style="1" customWidth="1"/>
    <col min="15612" max="15612" width="9.375" style="1" customWidth="1"/>
    <col min="15613" max="15613" width="16.625" style="1" customWidth="1"/>
    <col min="15614" max="15615" width="9" style="1" customWidth="1"/>
    <col min="15616" max="15616" width="9.375" style="1" customWidth="1"/>
    <col min="15617" max="15617" width="16.625" style="1" customWidth="1"/>
    <col min="15618" max="15619" width="9" style="1" customWidth="1"/>
    <col min="15620" max="15620" width="9.375" style="1" customWidth="1"/>
    <col min="15621" max="15621" width="16.625" style="1" customWidth="1"/>
    <col min="15622" max="15623" width="9" style="1" customWidth="1"/>
    <col min="15624" max="15624" width="9.375" style="1" customWidth="1"/>
    <col min="15625" max="15625" width="16.625" style="1" customWidth="1"/>
    <col min="15626" max="15627" width="9" style="1" customWidth="1"/>
    <col min="15628" max="15628" width="9.375" style="1" customWidth="1"/>
    <col min="15629" max="15629" width="16.625" style="1" customWidth="1"/>
    <col min="15630" max="15695" width="9" style="1"/>
    <col min="15696" max="15696" width="10.375" style="1" customWidth="1"/>
    <col min="15697" max="15697" width="16.625" style="1" customWidth="1"/>
    <col min="15698" max="15699" width="9" style="1" customWidth="1"/>
    <col min="15700" max="15700" width="10.375" style="1" customWidth="1"/>
    <col min="15701" max="15701" width="14.375" style="1" customWidth="1"/>
    <col min="15702" max="15703" width="9" style="1" customWidth="1"/>
    <col min="15704" max="15704" width="9.375" style="1" customWidth="1"/>
    <col min="15705" max="15705" width="16.625" style="1" customWidth="1"/>
    <col min="15706" max="15707" width="9" style="1" customWidth="1"/>
    <col min="15708" max="15708" width="9.375" style="1" customWidth="1"/>
    <col min="15709" max="15709" width="16.625" style="1" customWidth="1"/>
    <col min="15710" max="15711" width="9" style="1" customWidth="1"/>
    <col min="15712" max="15712" width="9.375" style="1" customWidth="1"/>
    <col min="15713" max="15713" width="16.625" style="1" customWidth="1"/>
    <col min="15714" max="15715" width="9" style="1" customWidth="1"/>
    <col min="15716" max="15716" width="9.375" style="1" customWidth="1"/>
    <col min="15717" max="15717" width="16.625" style="1" customWidth="1"/>
    <col min="15718" max="15719" width="9" style="1" customWidth="1"/>
    <col min="15720" max="15720" width="9.375" style="1" customWidth="1"/>
    <col min="15721" max="15721" width="16.625" style="1" customWidth="1"/>
    <col min="15722" max="15723" width="9" style="1" customWidth="1"/>
    <col min="15724" max="15724" width="9.375" style="1" customWidth="1"/>
    <col min="15725" max="15725" width="16.625" style="1" customWidth="1"/>
    <col min="15726" max="15727" width="9" style="1" customWidth="1"/>
    <col min="15728" max="15728" width="9.375" style="1" customWidth="1"/>
    <col min="15729" max="15729" width="16.625" style="1" customWidth="1"/>
    <col min="15730" max="15731" width="9" style="1" customWidth="1"/>
    <col min="15732" max="15732" width="9.375" style="1" customWidth="1"/>
    <col min="15733" max="15733" width="16.625" style="1" customWidth="1"/>
    <col min="15734" max="15735" width="9" style="1" customWidth="1"/>
    <col min="15736" max="15736" width="9.375" style="1" customWidth="1"/>
    <col min="15737" max="15737" width="16.625" style="1" customWidth="1"/>
    <col min="15738" max="15739" width="9" style="1" customWidth="1"/>
    <col min="15740" max="15740" width="9.375" style="1" customWidth="1"/>
    <col min="15741" max="15741" width="16.625" style="1" customWidth="1"/>
    <col min="15742" max="15743" width="9" style="1" customWidth="1"/>
    <col min="15744" max="15744" width="9.375" style="1" customWidth="1"/>
    <col min="15745" max="15745" width="16.625" style="1" customWidth="1"/>
    <col min="15746" max="15747" width="9" style="1" customWidth="1"/>
    <col min="15748" max="15748" width="9.375" style="1" customWidth="1"/>
    <col min="15749" max="15749" width="16.625" style="1" customWidth="1"/>
    <col min="15750" max="15751" width="9" style="1" customWidth="1"/>
    <col min="15752" max="15752" width="9.375" style="1" customWidth="1"/>
    <col min="15753" max="15753" width="16.625" style="1" customWidth="1"/>
    <col min="15754" max="15755" width="9" style="1" customWidth="1"/>
    <col min="15756" max="15756" width="9.375" style="1" customWidth="1"/>
    <col min="15757" max="15757" width="16.625" style="1" customWidth="1"/>
    <col min="15758" max="15759" width="9" style="1" customWidth="1"/>
    <col min="15760" max="15760" width="9.375" style="1" customWidth="1"/>
    <col min="15761" max="15761" width="16.625" style="1" customWidth="1"/>
    <col min="15762" max="15763" width="9" style="1" customWidth="1"/>
    <col min="15764" max="15764" width="9.375" style="1" customWidth="1"/>
    <col min="15765" max="15765" width="16.625" style="1" customWidth="1"/>
    <col min="15766" max="15767" width="9" style="1" customWidth="1"/>
    <col min="15768" max="15768" width="9.375" style="1" customWidth="1"/>
    <col min="15769" max="15769" width="16.625" style="1" customWidth="1"/>
    <col min="15770" max="15771" width="9" style="1" customWidth="1"/>
    <col min="15772" max="15772" width="9.375" style="1" customWidth="1"/>
    <col min="15773" max="15773" width="16.625" style="1" customWidth="1"/>
    <col min="15774" max="15775" width="9" style="1" customWidth="1"/>
    <col min="15776" max="15776" width="9.375" style="1" customWidth="1"/>
    <col min="15777" max="15777" width="16.625" style="1" customWidth="1"/>
    <col min="15778" max="15779" width="9" style="1" customWidth="1"/>
    <col min="15780" max="15780" width="9.375" style="1" customWidth="1"/>
    <col min="15781" max="15781" width="16.625" style="1" customWidth="1"/>
    <col min="15782" max="15783" width="9" style="1" customWidth="1"/>
    <col min="15784" max="15784" width="9.375" style="1" customWidth="1"/>
    <col min="15785" max="15785" width="16.625" style="1" customWidth="1"/>
    <col min="15786" max="15787" width="9" style="1" customWidth="1"/>
    <col min="15788" max="15788" width="9.375" style="1" customWidth="1"/>
    <col min="15789" max="15789" width="16.625" style="1" customWidth="1"/>
    <col min="15790" max="15791" width="9" style="1" customWidth="1"/>
    <col min="15792" max="15792" width="9.375" style="1" customWidth="1"/>
    <col min="15793" max="15793" width="16.625" style="1" customWidth="1"/>
    <col min="15794" max="15795" width="9" style="1" customWidth="1"/>
    <col min="15796" max="15796" width="9.375" style="1" customWidth="1"/>
    <col min="15797" max="15797" width="16.625" style="1" customWidth="1"/>
    <col min="15798" max="15799" width="9" style="1" customWidth="1"/>
    <col min="15800" max="15800" width="9.375" style="1" customWidth="1"/>
    <col min="15801" max="15801" width="16.625" style="1" customWidth="1"/>
    <col min="15802" max="15803" width="9" style="1" customWidth="1"/>
    <col min="15804" max="15804" width="9.375" style="1" customWidth="1"/>
    <col min="15805" max="15805" width="16.625" style="1" customWidth="1"/>
    <col min="15806" max="15807" width="9" style="1" customWidth="1"/>
    <col min="15808" max="15808" width="9.375" style="1" customWidth="1"/>
    <col min="15809" max="15809" width="16.625" style="1" customWidth="1"/>
    <col min="15810" max="15811" width="9" style="1" customWidth="1"/>
    <col min="15812" max="15812" width="9.375" style="1" customWidth="1"/>
    <col min="15813" max="15813" width="16.625" style="1" customWidth="1"/>
    <col min="15814" max="15815" width="9" style="1" customWidth="1"/>
    <col min="15816" max="15816" width="9.375" style="1" customWidth="1"/>
    <col min="15817" max="15817" width="16.625" style="1" customWidth="1"/>
    <col min="15818" max="15819" width="9" style="1" customWidth="1"/>
    <col min="15820" max="15820" width="9.375" style="1" customWidth="1"/>
    <col min="15821" max="15821" width="16.625" style="1" customWidth="1"/>
    <col min="15822" max="15823" width="9" style="1" customWidth="1"/>
    <col min="15824" max="15824" width="9.375" style="1" customWidth="1"/>
    <col min="15825" max="15825" width="16.625" style="1" customWidth="1"/>
    <col min="15826" max="15827" width="9" style="1" customWidth="1"/>
    <col min="15828" max="15828" width="9.375" style="1" customWidth="1"/>
    <col min="15829" max="15829" width="16.625" style="1" customWidth="1"/>
    <col min="15830" max="15831" width="9" style="1" customWidth="1"/>
    <col min="15832" max="15832" width="9.375" style="1" customWidth="1"/>
    <col min="15833" max="15833" width="16.625" style="1" customWidth="1"/>
    <col min="15834" max="15835" width="9" style="1" customWidth="1"/>
    <col min="15836" max="15836" width="9.375" style="1" customWidth="1"/>
    <col min="15837" max="15837" width="16.625" style="1" customWidth="1"/>
    <col min="15838" max="15839" width="9" style="1" customWidth="1"/>
    <col min="15840" max="15840" width="9.375" style="1" customWidth="1"/>
    <col min="15841" max="15841" width="16.625" style="1" customWidth="1"/>
    <col min="15842" max="15843" width="9" style="1" customWidth="1"/>
    <col min="15844" max="15844" width="9.375" style="1" customWidth="1"/>
    <col min="15845" max="15845" width="16.625" style="1" customWidth="1"/>
    <col min="15846" max="15846" width="9" style="1" customWidth="1"/>
    <col min="15847" max="15847" width="3.375" style="1" customWidth="1"/>
    <col min="15848" max="15848" width="9.375" style="1" customWidth="1"/>
    <col min="15849" max="15849" width="16.625" style="1" customWidth="1"/>
    <col min="15850" max="15851" width="9" style="1" customWidth="1"/>
    <col min="15852" max="15852" width="9.375" style="1" customWidth="1"/>
    <col min="15853" max="15853" width="16.625" style="1" customWidth="1"/>
    <col min="15854" max="15855" width="9" style="1" customWidth="1"/>
    <col min="15856" max="15856" width="9.375" style="1" customWidth="1"/>
    <col min="15857" max="15857" width="16.625" style="1" customWidth="1"/>
    <col min="15858" max="15859" width="9" style="1" customWidth="1"/>
    <col min="15860" max="15860" width="9.375" style="1" customWidth="1"/>
    <col min="15861" max="15861" width="16.625" style="1" customWidth="1"/>
    <col min="15862" max="15863" width="9" style="1" customWidth="1"/>
    <col min="15864" max="15864" width="9.375" style="1" customWidth="1"/>
    <col min="15865" max="15865" width="16.625" style="1" customWidth="1"/>
    <col min="15866" max="15867" width="9" style="1" customWidth="1"/>
    <col min="15868" max="15868" width="9.375" style="1" customWidth="1"/>
    <col min="15869" max="15869" width="16.625" style="1" customWidth="1"/>
    <col min="15870" max="15871" width="9" style="1" customWidth="1"/>
    <col min="15872" max="15872" width="9.375" style="1" customWidth="1"/>
    <col min="15873" max="15873" width="16.625" style="1" customWidth="1"/>
    <col min="15874" max="15875" width="9" style="1" customWidth="1"/>
    <col min="15876" max="15876" width="9.375" style="1" customWidth="1"/>
    <col min="15877" max="15877" width="16.625" style="1" customWidth="1"/>
    <col min="15878" max="15879" width="9" style="1" customWidth="1"/>
    <col min="15880" max="15880" width="9.375" style="1" customWidth="1"/>
    <col min="15881" max="15881" width="16.625" style="1" customWidth="1"/>
    <col min="15882" max="15883" width="9" style="1" customWidth="1"/>
    <col min="15884" max="15884" width="9.375" style="1" customWidth="1"/>
    <col min="15885" max="15885" width="16.625" style="1" customWidth="1"/>
    <col min="15886" max="15951" width="9" style="1"/>
    <col min="15952" max="15952" width="10.375" style="1" customWidth="1"/>
    <col min="15953" max="15953" width="16.625" style="1" customWidth="1"/>
    <col min="15954" max="15955" width="9" style="1" customWidth="1"/>
    <col min="15956" max="15956" width="10.375" style="1" customWidth="1"/>
    <col min="15957" max="15957" width="14.375" style="1" customWidth="1"/>
    <col min="15958" max="15959" width="9" style="1" customWidth="1"/>
    <col min="15960" max="15960" width="9.375" style="1" customWidth="1"/>
    <col min="15961" max="15961" width="16.625" style="1" customWidth="1"/>
    <col min="15962" max="15963" width="9" style="1" customWidth="1"/>
    <col min="15964" max="15964" width="9.375" style="1" customWidth="1"/>
    <col min="15965" max="15965" width="16.625" style="1" customWidth="1"/>
    <col min="15966" max="15967" width="9" style="1" customWidth="1"/>
    <col min="15968" max="15968" width="9.375" style="1" customWidth="1"/>
    <col min="15969" max="15969" width="16.625" style="1" customWidth="1"/>
    <col min="15970" max="15971" width="9" style="1" customWidth="1"/>
    <col min="15972" max="15972" width="9.375" style="1" customWidth="1"/>
    <col min="15973" max="15973" width="16.625" style="1" customWidth="1"/>
    <col min="15974" max="15975" width="9" style="1" customWidth="1"/>
    <col min="15976" max="15976" width="9.375" style="1" customWidth="1"/>
    <col min="15977" max="15977" width="16.625" style="1" customWidth="1"/>
    <col min="15978" max="15979" width="9" style="1" customWidth="1"/>
    <col min="15980" max="15980" width="9.375" style="1" customWidth="1"/>
    <col min="15981" max="15981" width="16.625" style="1" customWidth="1"/>
    <col min="15982" max="15983" width="9" style="1" customWidth="1"/>
    <col min="15984" max="15984" width="9.375" style="1" customWidth="1"/>
    <col min="15985" max="15985" width="16.625" style="1" customWidth="1"/>
    <col min="15986" max="15987" width="9" style="1" customWidth="1"/>
    <col min="15988" max="15988" width="9.375" style="1" customWidth="1"/>
    <col min="15989" max="15989" width="16.625" style="1" customWidth="1"/>
    <col min="15990" max="15991" width="9" style="1" customWidth="1"/>
    <col min="15992" max="15992" width="9.375" style="1" customWidth="1"/>
    <col min="15993" max="15993" width="16.625" style="1" customWidth="1"/>
    <col min="15994" max="15995" width="9" style="1" customWidth="1"/>
    <col min="15996" max="15996" width="9.375" style="1" customWidth="1"/>
    <col min="15997" max="15997" width="16.625" style="1" customWidth="1"/>
    <col min="15998" max="15999" width="9" style="1" customWidth="1"/>
    <col min="16000" max="16000" width="9.375" style="1" customWidth="1"/>
    <col min="16001" max="16001" width="16.625" style="1" customWidth="1"/>
    <col min="16002" max="16003" width="9" style="1" customWidth="1"/>
    <col min="16004" max="16004" width="9.375" style="1" customWidth="1"/>
    <col min="16005" max="16005" width="16.625" style="1" customWidth="1"/>
    <col min="16006" max="16007" width="9" style="1" customWidth="1"/>
    <col min="16008" max="16008" width="9.375" style="1" customWidth="1"/>
    <col min="16009" max="16009" width="16.625" style="1" customWidth="1"/>
    <col min="16010" max="16011" width="9" style="1" customWidth="1"/>
    <col min="16012" max="16012" width="9.375" style="1" customWidth="1"/>
    <col min="16013" max="16013" width="16.625" style="1" customWidth="1"/>
    <col min="16014" max="16015" width="9" style="1" customWidth="1"/>
    <col min="16016" max="16016" width="9.375" style="1" customWidth="1"/>
    <col min="16017" max="16017" width="16.625" style="1" customWidth="1"/>
    <col min="16018" max="16019" width="9" style="1" customWidth="1"/>
    <col min="16020" max="16020" width="9.375" style="1" customWidth="1"/>
    <col min="16021" max="16021" width="16.625" style="1" customWidth="1"/>
    <col min="16022" max="16023" width="9" style="1" customWidth="1"/>
    <col min="16024" max="16024" width="9.375" style="1" customWidth="1"/>
    <col min="16025" max="16025" width="16.625" style="1" customWidth="1"/>
    <col min="16026" max="16027" width="9" style="1" customWidth="1"/>
    <col min="16028" max="16028" width="9.375" style="1" customWidth="1"/>
    <col min="16029" max="16029" width="16.625" style="1" customWidth="1"/>
    <col min="16030" max="16031" width="9" style="1" customWidth="1"/>
    <col min="16032" max="16032" width="9.375" style="1" customWidth="1"/>
    <col min="16033" max="16033" width="16.625" style="1" customWidth="1"/>
    <col min="16034" max="16035" width="9" style="1" customWidth="1"/>
    <col min="16036" max="16036" width="9.375" style="1" customWidth="1"/>
    <col min="16037" max="16037" width="16.625" style="1" customWidth="1"/>
    <col min="16038" max="16039" width="9" style="1" customWidth="1"/>
    <col min="16040" max="16040" width="9.375" style="1" customWidth="1"/>
    <col min="16041" max="16041" width="16.625" style="1" customWidth="1"/>
    <col min="16042" max="16043" width="9" style="1" customWidth="1"/>
    <col min="16044" max="16044" width="9.375" style="1" customWidth="1"/>
    <col min="16045" max="16045" width="16.625" style="1" customWidth="1"/>
    <col min="16046" max="16047" width="9" style="1" customWidth="1"/>
    <col min="16048" max="16048" width="9.375" style="1" customWidth="1"/>
    <col min="16049" max="16049" width="16.625" style="1" customWidth="1"/>
    <col min="16050" max="16051" width="9" style="1" customWidth="1"/>
    <col min="16052" max="16052" width="9.375" style="1" customWidth="1"/>
    <col min="16053" max="16053" width="16.625" style="1" customWidth="1"/>
    <col min="16054" max="16055" width="9" style="1" customWidth="1"/>
    <col min="16056" max="16056" width="9.375" style="1" customWidth="1"/>
    <col min="16057" max="16057" width="16.625" style="1" customWidth="1"/>
    <col min="16058" max="16059" width="9" style="1" customWidth="1"/>
    <col min="16060" max="16060" width="9.375" style="1" customWidth="1"/>
    <col min="16061" max="16061" width="16.625" style="1" customWidth="1"/>
    <col min="16062" max="16063" width="9" style="1" customWidth="1"/>
    <col min="16064" max="16064" width="9.375" style="1" customWidth="1"/>
    <col min="16065" max="16065" width="16.625" style="1" customWidth="1"/>
    <col min="16066" max="16067" width="9" style="1" customWidth="1"/>
    <col min="16068" max="16068" width="9.375" style="1" customWidth="1"/>
    <col min="16069" max="16069" width="16.625" style="1" customWidth="1"/>
    <col min="16070" max="16071" width="9" style="1" customWidth="1"/>
    <col min="16072" max="16072" width="9.375" style="1" customWidth="1"/>
    <col min="16073" max="16073" width="16.625" style="1" customWidth="1"/>
    <col min="16074" max="16075" width="9" style="1" customWidth="1"/>
    <col min="16076" max="16076" width="9.375" style="1" customWidth="1"/>
    <col min="16077" max="16077" width="16.625" style="1" customWidth="1"/>
    <col min="16078" max="16079" width="9" style="1" customWidth="1"/>
    <col min="16080" max="16080" width="9.375" style="1" customWidth="1"/>
    <col min="16081" max="16081" width="16.625" style="1" customWidth="1"/>
    <col min="16082" max="16083" width="9" style="1" customWidth="1"/>
    <col min="16084" max="16084" width="9.375" style="1" customWidth="1"/>
    <col min="16085" max="16085" width="16.625" style="1" customWidth="1"/>
    <col min="16086" max="16087" width="9" style="1" customWidth="1"/>
    <col min="16088" max="16088" width="9.375" style="1" customWidth="1"/>
    <col min="16089" max="16089" width="16.625" style="1" customWidth="1"/>
    <col min="16090" max="16091" width="9" style="1" customWidth="1"/>
    <col min="16092" max="16092" width="9.375" style="1" customWidth="1"/>
    <col min="16093" max="16093" width="16.625" style="1" customWidth="1"/>
    <col min="16094" max="16095" width="9" style="1" customWidth="1"/>
    <col min="16096" max="16096" width="9.375" style="1" customWidth="1"/>
    <col min="16097" max="16097" width="16.625" style="1" customWidth="1"/>
    <col min="16098" max="16099" width="9" style="1" customWidth="1"/>
    <col min="16100" max="16100" width="9.375" style="1" customWidth="1"/>
    <col min="16101" max="16101" width="16.625" style="1" customWidth="1"/>
    <col min="16102" max="16102" width="9" style="1" customWidth="1"/>
    <col min="16103" max="16103" width="3.375" style="1" customWidth="1"/>
    <col min="16104" max="16104" width="9.375" style="1" customWidth="1"/>
    <col min="16105" max="16105" width="16.625" style="1" customWidth="1"/>
    <col min="16106" max="16107" width="9" style="1" customWidth="1"/>
    <col min="16108" max="16108" width="9.375" style="1" customWidth="1"/>
    <col min="16109" max="16109" width="16.625" style="1" customWidth="1"/>
    <col min="16110" max="16111" width="9" style="1" customWidth="1"/>
    <col min="16112" max="16112" width="9.375" style="1" customWidth="1"/>
    <col min="16113" max="16113" width="16.625" style="1" customWidth="1"/>
    <col min="16114" max="16115" width="9" style="1" customWidth="1"/>
    <col min="16116" max="16116" width="9.375" style="1" customWidth="1"/>
    <col min="16117" max="16117" width="16.625" style="1" customWidth="1"/>
    <col min="16118" max="16119" width="9" style="1" customWidth="1"/>
    <col min="16120" max="16120" width="9.375" style="1" customWidth="1"/>
    <col min="16121" max="16121" width="16.625" style="1" customWidth="1"/>
    <col min="16122" max="16123" width="9" style="1" customWidth="1"/>
    <col min="16124" max="16124" width="9.375" style="1" customWidth="1"/>
    <col min="16125" max="16125" width="16.625" style="1" customWidth="1"/>
    <col min="16126" max="16127" width="9" style="1" customWidth="1"/>
    <col min="16128" max="16128" width="9.375" style="1" customWidth="1"/>
    <col min="16129" max="16129" width="16.625" style="1" customWidth="1"/>
    <col min="16130" max="16131" width="9" style="1" customWidth="1"/>
    <col min="16132" max="16132" width="9.375" style="1" customWidth="1"/>
    <col min="16133" max="16133" width="16.625" style="1" customWidth="1"/>
    <col min="16134" max="16135" width="9" style="1" customWidth="1"/>
    <col min="16136" max="16136" width="9.375" style="1" customWidth="1"/>
    <col min="16137" max="16137" width="16.625" style="1" customWidth="1"/>
    <col min="16138" max="16139" width="9" style="1" customWidth="1"/>
    <col min="16140" max="16140" width="9.375" style="1" customWidth="1"/>
    <col min="16141" max="16141" width="16.625" style="1" customWidth="1"/>
    <col min="16142" max="16384" width="9" style="1"/>
  </cols>
  <sheetData>
    <row r="1" spans="1:32" ht="19.5" thickBot="1">
      <c r="A1" s="32" t="s">
        <v>48</v>
      </c>
      <c r="B1" s="1" t="s">
        <v>40</v>
      </c>
      <c r="C1" s="1">
        <f>COUNTIF(C2:C745,"&gt;=25")</f>
        <v>0</v>
      </c>
      <c r="D1" s="29" t="s">
        <v>41</v>
      </c>
      <c r="E1" s="32" t="s">
        <v>50</v>
      </c>
      <c r="F1" s="1" t="s">
        <v>40</v>
      </c>
      <c r="G1" s="1">
        <f>COUNTIF(G2:G745,"&gt;=25")</f>
        <v>0</v>
      </c>
      <c r="H1" s="29" t="s">
        <v>41</v>
      </c>
      <c r="I1" s="32" t="s">
        <v>51</v>
      </c>
      <c r="J1" s="1" t="s">
        <v>40</v>
      </c>
      <c r="K1" s="1">
        <f>COUNTIF(K2:K745,"&gt;=25")</f>
        <v>0</v>
      </c>
      <c r="L1" s="29" t="s">
        <v>41</v>
      </c>
      <c r="M1" s="32" t="s">
        <v>52</v>
      </c>
      <c r="N1" s="1" t="s">
        <v>40</v>
      </c>
      <c r="O1" s="1">
        <f>COUNTIF(O2:O745,"&gt;=25")</f>
        <v>0</v>
      </c>
      <c r="P1" s="29" t="s">
        <v>41</v>
      </c>
      <c r="Q1" s="32" t="s">
        <v>53</v>
      </c>
      <c r="R1" s="1" t="s">
        <v>40</v>
      </c>
      <c r="S1" s="1">
        <f>COUNTIF(S2:S745,"&gt;=25")</f>
        <v>0</v>
      </c>
      <c r="T1" s="29" t="s">
        <v>41</v>
      </c>
      <c r="U1" s="32" t="s">
        <v>54</v>
      </c>
      <c r="V1" s="1" t="s">
        <v>40</v>
      </c>
      <c r="W1" s="1">
        <f>COUNTIF(W2:W745,"&gt;=25")</f>
        <v>0</v>
      </c>
      <c r="X1" s="29" t="s">
        <v>41</v>
      </c>
      <c r="Y1" s="32" t="s">
        <v>49</v>
      </c>
      <c r="Z1" s="1" t="s">
        <v>40</v>
      </c>
      <c r="AA1" s="1">
        <f>COUNTIF(AA2:AA745,"&gt;=25")</f>
        <v>0</v>
      </c>
      <c r="AB1" s="29" t="s">
        <v>41</v>
      </c>
      <c r="AC1" s="32" t="s">
        <v>55</v>
      </c>
      <c r="AD1" s="1" t="s">
        <v>40</v>
      </c>
      <c r="AE1" s="1">
        <f>COUNTIF(AE2:AE745,"&gt;=25")</f>
        <v>0</v>
      </c>
      <c r="AF1" s="29" t="s">
        <v>41</v>
      </c>
    </row>
    <row r="2" spans="1:32" ht="19.5" thickBot="1">
      <c r="A2" s="30">
        <f>'4～11月（WBGT）'!A5</f>
        <v>0</v>
      </c>
      <c r="B2" s="29" t="s">
        <v>42</v>
      </c>
      <c r="C2" s="31">
        <f>MAX('4～11月（WBGT）'!C5:C28)</f>
        <v>0</v>
      </c>
      <c r="E2" s="30">
        <f>'4～11月（WBGT）'!D5</f>
        <v>0</v>
      </c>
      <c r="F2" s="29" t="s">
        <v>42</v>
      </c>
      <c r="G2" s="31">
        <f>MAX('4～11月（WBGT）'!F5:F28)</f>
        <v>0</v>
      </c>
      <c r="I2" s="30">
        <f>'4～11月（WBGT）'!G5</f>
        <v>0</v>
      </c>
      <c r="J2" s="29" t="s">
        <v>42</v>
      </c>
      <c r="K2" s="31">
        <f>MAX('4～11月（WBGT）'!I5:I28)</f>
        <v>0</v>
      </c>
      <c r="M2" s="30">
        <f>'4～11月（WBGT）'!J5</f>
        <v>0</v>
      </c>
      <c r="N2" s="29" t="s">
        <v>42</v>
      </c>
      <c r="O2" s="31">
        <f>MAX('4～11月（WBGT）'!L5:L28)</f>
        <v>0</v>
      </c>
      <c r="Q2" s="30">
        <f>'4～11月（WBGT）'!M5</f>
        <v>0</v>
      </c>
      <c r="R2" s="29" t="s">
        <v>42</v>
      </c>
      <c r="S2" s="31">
        <f>MAX('4～11月（WBGT）'!O5:O28)</f>
        <v>0</v>
      </c>
      <c r="U2" s="30">
        <f>'4～11月（WBGT）'!P5</f>
        <v>0</v>
      </c>
      <c r="V2" s="29" t="s">
        <v>42</v>
      </c>
      <c r="W2" s="31">
        <f>MAX('4～11月（WBGT）'!R5:R28)</f>
        <v>0</v>
      </c>
      <c r="Y2" s="30">
        <f>'4～11月（WBGT）'!S5</f>
        <v>0</v>
      </c>
      <c r="Z2" s="29" t="s">
        <v>42</v>
      </c>
      <c r="AA2" s="31">
        <f>MAX('4～11月（WBGT）'!U5:U28)</f>
        <v>0</v>
      </c>
      <c r="AC2" s="30">
        <f>'4～11月（WBGT）'!V5</f>
        <v>0</v>
      </c>
      <c r="AD2" s="29" t="s">
        <v>42</v>
      </c>
      <c r="AE2" s="31">
        <f>MAX('4～11月（WBGT）'!X5:X28)</f>
        <v>0</v>
      </c>
    </row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idden="1"/>
    <row r="15" spans="1:32" hidden="1"/>
    <row r="16" spans="1:32" hidden="1"/>
    <row r="17" spans="1:31" hidden="1"/>
    <row r="18" spans="1:31" hidden="1"/>
    <row r="19" spans="1:31" hidden="1"/>
    <row r="20" spans="1:31" hidden="1"/>
    <row r="21" spans="1:31" hidden="1"/>
    <row r="22" spans="1:31" hidden="1"/>
    <row r="23" spans="1:31" hidden="1"/>
    <row r="24" spans="1:31" hidden="1"/>
    <row r="25" spans="1:31" ht="19.5" hidden="1" thickBot="1"/>
    <row r="26" spans="1:31" ht="19.5" thickBot="1">
      <c r="A26" s="30">
        <f>'4～11月（WBGT）'!A29</f>
        <v>0</v>
      </c>
      <c r="B26" s="29" t="s">
        <v>42</v>
      </c>
      <c r="C26" s="31">
        <f>MAX('4～11月（WBGT）'!C29:C52)</f>
        <v>0</v>
      </c>
      <c r="E26" s="30">
        <f>'4～11月（WBGT）'!D29</f>
        <v>0</v>
      </c>
      <c r="F26" s="29" t="s">
        <v>42</v>
      </c>
      <c r="G26" s="31">
        <f>MAX('4～11月（WBGT）'!F29:F52)</f>
        <v>0</v>
      </c>
      <c r="I26" s="30">
        <f>'4～11月（WBGT）'!G29</f>
        <v>0</v>
      </c>
      <c r="J26" s="29" t="s">
        <v>42</v>
      </c>
      <c r="K26" s="31">
        <f>MAX('4～11月（WBGT）'!I29:I52)</f>
        <v>0</v>
      </c>
      <c r="M26" s="30">
        <f>'4～11月（WBGT）'!J29</f>
        <v>0</v>
      </c>
      <c r="N26" s="29" t="s">
        <v>42</v>
      </c>
      <c r="O26" s="31">
        <f>MAX('4～11月（WBGT）'!L29:L52)</f>
        <v>0</v>
      </c>
      <c r="Q26" s="30">
        <f>'4～11月（WBGT）'!M29</f>
        <v>0</v>
      </c>
      <c r="R26" s="29" t="s">
        <v>42</v>
      </c>
      <c r="S26" s="31">
        <f>MAX('4～11月（WBGT）'!O29:O52)</f>
        <v>0</v>
      </c>
      <c r="U26" s="30">
        <f>'4～11月（WBGT）'!P29</f>
        <v>0</v>
      </c>
      <c r="V26" s="29" t="s">
        <v>42</v>
      </c>
      <c r="W26" s="31">
        <f>MAX('4～11月（WBGT）'!R29:R52)</f>
        <v>0</v>
      </c>
      <c r="Y26" s="30">
        <f>'4～11月（WBGT）'!S29</f>
        <v>0</v>
      </c>
      <c r="Z26" s="29" t="s">
        <v>42</v>
      </c>
      <c r="AA26" s="31">
        <f>MAX('4～11月（WBGT）'!U29:U52)</f>
        <v>0</v>
      </c>
      <c r="AC26" s="30">
        <f>'4～11月（WBGT）'!V29</f>
        <v>0</v>
      </c>
      <c r="AD26" s="29" t="s">
        <v>42</v>
      </c>
      <c r="AE26" s="31">
        <f>MAX('4～11月（WBGT）'!X29:X52)</f>
        <v>0</v>
      </c>
    </row>
    <row r="27" spans="1:31" hidden="1"/>
    <row r="28" spans="1:31" hidden="1"/>
    <row r="29" spans="1:31" hidden="1"/>
    <row r="30" spans="1:31" hidden="1"/>
    <row r="31" spans="1:31" hidden="1"/>
    <row r="32" spans="1:3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31" ht="19.5" hidden="1" thickBot="1"/>
    <row r="50" spans="1:31" ht="19.5" thickBot="1">
      <c r="A50" s="30">
        <f>'4～11月（WBGT）'!A53</f>
        <v>0</v>
      </c>
      <c r="B50" s="29" t="s">
        <v>42</v>
      </c>
      <c r="C50" s="31">
        <f>MAX('4～11月（WBGT）'!C53:C76)</f>
        <v>0</v>
      </c>
      <c r="E50" s="30">
        <f>'4～11月（WBGT）'!D53</f>
        <v>0</v>
      </c>
      <c r="F50" s="29" t="s">
        <v>42</v>
      </c>
      <c r="G50" s="31">
        <f>MAX('4～11月（WBGT）'!F53:F76)</f>
        <v>0</v>
      </c>
      <c r="I50" s="30">
        <f>'4～11月（WBGT）'!G53</f>
        <v>0</v>
      </c>
      <c r="J50" s="29" t="s">
        <v>42</v>
      </c>
      <c r="K50" s="31">
        <f>MAX('4～11月（WBGT）'!I53:I76)</f>
        <v>0</v>
      </c>
      <c r="M50" s="30">
        <f>'4～11月（WBGT）'!J53</f>
        <v>0</v>
      </c>
      <c r="N50" s="29" t="s">
        <v>42</v>
      </c>
      <c r="O50" s="31">
        <f>MAX('4～11月（WBGT）'!L53:L76)</f>
        <v>0</v>
      </c>
      <c r="Q50" s="30">
        <f>'4～11月（WBGT）'!M53</f>
        <v>0</v>
      </c>
      <c r="R50" s="29" t="s">
        <v>42</v>
      </c>
      <c r="S50" s="31">
        <f>MAX('4～11月（WBGT）'!O53:O76)</f>
        <v>0</v>
      </c>
      <c r="U50" s="30">
        <f>'4～11月（WBGT）'!P53</f>
        <v>0</v>
      </c>
      <c r="V50" s="29" t="s">
        <v>42</v>
      </c>
      <c r="W50" s="31">
        <f>MAX('4～11月（WBGT）'!R53:R76)</f>
        <v>0</v>
      </c>
      <c r="Y50" s="30">
        <f>'4～11月（WBGT）'!S53</f>
        <v>0</v>
      </c>
      <c r="Z50" s="29" t="s">
        <v>42</v>
      </c>
      <c r="AA50" s="31">
        <f>MAX('4～11月（WBGT）'!U53:U76)</f>
        <v>0</v>
      </c>
      <c r="AC50" s="30">
        <f>'4～11月（WBGT）'!V53</f>
        <v>0</v>
      </c>
      <c r="AD50" s="29" t="s">
        <v>42</v>
      </c>
      <c r="AE50" s="31">
        <f>MAX('4～11月（WBGT）'!X53:X76)</f>
        <v>0</v>
      </c>
    </row>
    <row r="51" spans="1:31" hidden="1"/>
    <row r="52" spans="1:31" hidden="1"/>
    <row r="53" spans="1:31" hidden="1"/>
    <row r="54" spans="1:31" hidden="1"/>
    <row r="55" spans="1:31" hidden="1"/>
    <row r="56" spans="1:31" hidden="1"/>
    <row r="57" spans="1:31" hidden="1"/>
    <row r="58" spans="1:31" hidden="1"/>
    <row r="59" spans="1:31" hidden="1"/>
    <row r="60" spans="1:31" hidden="1"/>
    <row r="61" spans="1:31" hidden="1"/>
    <row r="62" spans="1:31" hidden="1"/>
    <row r="63" spans="1:31" hidden="1"/>
    <row r="64" spans="1:31" hidden="1"/>
    <row r="65" spans="1:31" hidden="1"/>
    <row r="66" spans="1:31" hidden="1"/>
    <row r="67" spans="1:31" hidden="1"/>
    <row r="68" spans="1:31" hidden="1"/>
    <row r="69" spans="1:31" hidden="1"/>
    <row r="70" spans="1:31" hidden="1"/>
    <row r="71" spans="1:31" hidden="1"/>
    <row r="72" spans="1:31" hidden="1"/>
    <row r="73" spans="1:31" ht="19.5" hidden="1" thickBot="1"/>
    <row r="74" spans="1:31" ht="19.5" thickBot="1">
      <c r="A74" s="30">
        <f>'4～11月（WBGT）'!A77</f>
        <v>0</v>
      </c>
      <c r="B74" s="29" t="s">
        <v>42</v>
      </c>
      <c r="C74" s="31">
        <f>MAX('4～11月（WBGT）'!C77:C100)</f>
        <v>0</v>
      </c>
      <c r="E74" s="30">
        <f>'4～11月（WBGT）'!D77</f>
        <v>0</v>
      </c>
      <c r="F74" s="29" t="s">
        <v>42</v>
      </c>
      <c r="G74" s="31">
        <f>MAX('4～11月（WBGT）'!F77:F100)</f>
        <v>0</v>
      </c>
      <c r="I74" s="30">
        <f>'4～11月（WBGT）'!G77</f>
        <v>0</v>
      </c>
      <c r="J74" s="29" t="s">
        <v>42</v>
      </c>
      <c r="K74" s="31">
        <f>MAX('4～11月（WBGT）'!I77:I100)</f>
        <v>0</v>
      </c>
      <c r="M74" s="30">
        <f>'4～11月（WBGT）'!J77</f>
        <v>0</v>
      </c>
      <c r="N74" s="29" t="s">
        <v>42</v>
      </c>
      <c r="O74" s="31">
        <f>MAX('4～11月（WBGT）'!L77:L100)</f>
        <v>0</v>
      </c>
      <c r="Q74" s="30">
        <f>'4～11月（WBGT）'!M77</f>
        <v>0</v>
      </c>
      <c r="R74" s="29" t="s">
        <v>42</v>
      </c>
      <c r="S74" s="31">
        <f>MAX('4～11月（WBGT）'!O77:O100)</f>
        <v>0</v>
      </c>
      <c r="U74" s="30">
        <f>'4～11月（WBGT）'!P77</f>
        <v>0</v>
      </c>
      <c r="V74" s="29" t="s">
        <v>42</v>
      </c>
      <c r="W74" s="31">
        <f>MAX('4～11月（WBGT）'!R77:R100)</f>
        <v>0</v>
      </c>
      <c r="Y74" s="30">
        <f>'4～11月（WBGT）'!S77</f>
        <v>0</v>
      </c>
      <c r="Z74" s="29" t="s">
        <v>42</v>
      </c>
      <c r="AA74" s="31">
        <f>MAX('4～11月（WBGT）'!U77:U100)</f>
        <v>0</v>
      </c>
      <c r="AC74" s="30">
        <f>'4～11月（WBGT）'!V77</f>
        <v>0</v>
      </c>
      <c r="AD74" s="29" t="s">
        <v>42</v>
      </c>
      <c r="AE74" s="31">
        <f>MAX('4～11月（WBGT）'!X77:X100)</f>
        <v>0</v>
      </c>
    </row>
    <row r="75" spans="1:31" hidden="1"/>
    <row r="76" spans="1:31" hidden="1"/>
    <row r="77" spans="1:31" hidden="1"/>
    <row r="78" spans="1:31" hidden="1"/>
    <row r="79" spans="1:31" hidden="1"/>
    <row r="80" spans="1:31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1:31" ht="19.5" hidden="1" thickBot="1"/>
    <row r="98" spans="1:31" ht="19.5" thickBot="1">
      <c r="A98" s="30">
        <f>'4～11月（WBGT）'!A101</f>
        <v>0</v>
      </c>
      <c r="B98" s="29" t="s">
        <v>42</v>
      </c>
      <c r="C98" s="31">
        <f>MAX('4～11月（WBGT）'!C101:C124)</f>
        <v>0</v>
      </c>
      <c r="E98" s="30">
        <f>'4～11月（WBGT）'!D101</f>
        <v>0</v>
      </c>
      <c r="F98" s="29" t="s">
        <v>42</v>
      </c>
      <c r="G98" s="31">
        <f>MAX('4～11月（WBGT）'!F101:F124)</f>
        <v>0</v>
      </c>
      <c r="I98" s="30">
        <f>'4～11月（WBGT）'!G101</f>
        <v>0</v>
      </c>
      <c r="J98" s="29" t="s">
        <v>42</v>
      </c>
      <c r="K98" s="31">
        <f>MAX('4～11月（WBGT）'!I101:I124)</f>
        <v>0</v>
      </c>
      <c r="M98" s="30">
        <f>'4～11月（WBGT）'!J101</f>
        <v>0</v>
      </c>
      <c r="N98" s="29" t="s">
        <v>42</v>
      </c>
      <c r="O98" s="31">
        <f>MAX('4～11月（WBGT）'!L101:L124)</f>
        <v>0</v>
      </c>
      <c r="Q98" s="30">
        <f>'4～11月（WBGT）'!M101</f>
        <v>0</v>
      </c>
      <c r="R98" s="29" t="s">
        <v>42</v>
      </c>
      <c r="S98" s="31">
        <f>MAX('4～11月（WBGT）'!O101:O124)</f>
        <v>0</v>
      </c>
      <c r="U98" s="30">
        <f>'4～11月（WBGT）'!P101</f>
        <v>0</v>
      </c>
      <c r="V98" s="29" t="s">
        <v>42</v>
      </c>
      <c r="W98" s="31">
        <f>MAX('4～11月（WBGT）'!R101:R124)</f>
        <v>0</v>
      </c>
      <c r="Y98" s="30">
        <f>'4～11月（WBGT）'!S101</f>
        <v>0</v>
      </c>
      <c r="Z98" s="29" t="s">
        <v>42</v>
      </c>
      <c r="AA98" s="31">
        <f>MAX('4～11月（WBGT）'!U101:U124)</f>
        <v>0</v>
      </c>
      <c r="AC98" s="30">
        <f>'4～11月（WBGT）'!V101</f>
        <v>0</v>
      </c>
      <c r="AD98" s="29" t="s">
        <v>42</v>
      </c>
      <c r="AE98" s="31">
        <f>MAX('4～11月（WBGT）'!X101:X124)</f>
        <v>0</v>
      </c>
    </row>
    <row r="99" spans="1:31" hidden="1"/>
    <row r="100" spans="1:31" hidden="1"/>
    <row r="101" spans="1:31" hidden="1"/>
    <row r="102" spans="1:31" hidden="1"/>
    <row r="103" spans="1:31" hidden="1"/>
    <row r="104" spans="1:31" hidden="1"/>
    <row r="105" spans="1:31" hidden="1"/>
    <row r="106" spans="1:31" hidden="1"/>
    <row r="107" spans="1:31" hidden="1"/>
    <row r="108" spans="1:31" hidden="1"/>
    <row r="109" spans="1:31" hidden="1"/>
    <row r="110" spans="1:31" hidden="1"/>
    <row r="111" spans="1:31" hidden="1"/>
    <row r="112" spans="1:31" hidden="1"/>
    <row r="113" spans="1:31" hidden="1"/>
    <row r="114" spans="1:31" hidden="1"/>
    <row r="115" spans="1:31" hidden="1"/>
    <row r="116" spans="1:31" hidden="1"/>
    <row r="117" spans="1:31" hidden="1"/>
    <row r="118" spans="1:31" hidden="1"/>
    <row r="119" spans="1:31" hidden="1"/>
    <row r="120" spans="1:31" hidden="1"/>
    <row r="121" spans="1:31" ht="19.5" hidden="1" thickBot="1"/>
    <row r="122" spans="1:31" ht="19.5" thickBot="1">
      <c r="A122" s="30">
        <f>'4～11月（WBGT）'!A125</f>
        <v>0</v>
      </c>
      <c r="B122" s="29" t="s">
        <v>42</v>
      </c>
      <c r="C122" s="31">
        <f>MAX('4～11月（WBGT）'!C125:C148)</f>
        <v>0</v>
      </c>
      <c r="E122" s="30">
        <f>'4～11月（WBGT）'!D125</f>
        <v>0</v>
      </c>
      <c r="F122" s="29" t="s">
        <v>42</v>
      </c>
      <c r="G122" s="31">
        <f>MAX('4～11月（WBGT）'!F125:F148)</f>
        <v>0</v>
      </c>
      <c r="I122" s="30">
        <f>'4～11月（WBGT）'!G125</f>
        <v>0</v>
      </c>
      <c r="J122" s="29" t="s">
        <v>42</v>
      </c>
      <c r="K122" s="31">
        <f>MAX('4～11月（WBGT）'!I125:I148)</f>
        <v>0</v>
      </c>
      <c r="M122" s="30">
        <f>'4～11月（WBGT）'!J125</f>
        <v>0</v>
      </c>
      <c r="N122" s="29" t="s">
        <v>42</v>
      </c>
      <c r="O122" s="31">
        <f>MAX('4～11月（WBGT）'!L125:L148)</f>
        <v>0</v>
      </c>
      <c r="Q122" s="30">
        <f>'4～11月（WBGT）'!M125</f>
        <v>0</v>
      </c>
      <c r="R122" s="29" t="s">
        <v>42</v>
      </c>
      <c r="S122" s="31">
        <f>MAX('4～11月（WBGT）'!O125:O148)</f>
        <v>0</v>
      </c>
      <c r="U122" s="30">
        <f>'4～11月（WBGT）'!P125</f>
        <v>0</v>
      </c>
      <c r="V122" s="29" t="s">
        <v>42</v>
      </c>
      <c r="W122" s="31">
        <f>MAX('4～11月（WBGT）'!R125:R148)</f>
        <v>0</v>
      </c>
      <c r="Y122" s="30">
        <f>'4～11月（WBGT）'!S125</f>
        <v>0</v>
      </c>
      <c r="Z122" s="29" t="s">
        <v>42</v>
      </c>
      <c r="AA122" s="31">
        <f>MAX('4～11月（WBGT）'!U125:U148)</f>
        <v>0</v>
      </c>
      <c r="AC122" s="30">
        <f>'4～11月（WBGT）'!V125</f>
        <v>0</v>
      </c>
      <c r="AD122" s="29" t="s">
        <v>42</v>
      </c>
      <c r="AE122" s="31">
        <f>MAX('4～11月（WBGT）'!X125:X148)</f>
        <v>0</v>
      </c>
    </row>
    <row r="123" spans="1:31" hidden="1"/>
    <row r="124" spans="1:31" hidden="1"/>
    <row r="125" spans="1:31" hidden="1"/>
    <row r="126" spans="1:31" hidden="1"/>
    <row r="127" spans="1:31" hidden="1"/>
    <row r="128" spans="1:31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spans="1:31" ht="19.5" hidden="1" thickBot="1"/>
    <row r="146" spans="1:31" ht="19.5" thickBot="1">
      <c r="A146" s="30">
        <f>'4～11月（WBGT）'!A149</f>
        <v>0</v>
      </c>
      <c r="B146" s="29" t="s">
        <v>42</v>
      </c>
      <c r="C146" s="31">
        <f>MAX('4～11月（WBGT）'!C149:C172)</f>
        <v>0</v>
      </c>
      <c r="E146" s="30">
        <f>'4～11月（WBGT）'!D149</f>
        <v>0</v>
      </c>
      <c r="F146" s="29" t="s">
        <v>42</v>
      </c>
      <c r="G146" s="31">
        <f>MAX('4～11月（WBGT）'!F149:F172)</f>
        <v>0</v>
      </c>
      <c r="I146" s="30">
        <f>'4～11月（WBGT）'!G149</f>
        <v>0</v>
      </c>
      <c r="J146" s="29" t="s">
        <v>42</v>
      </c>
      <c r="K146" s="31">
        <f>MAX('4～11月（WBGT）'!I149:I172)</f>
        <v>0</v>
      </c>
      <c r="M146" s="30">
        <f>'4～11月（WBGT）'!J149</f>
        <v>0</v>
      </c>
      <c r="N146" s="29" t="s">
        <v>42</v>
      </c>
      <c r="O146" s="31">
        <f>MAX('4～11月（WBGT）'!L149:L172)</f>
        <v>0</v>
      </c>
      <c r="Q146" s="30">
        <f>'4～11月（WBGT）'!M149</f>
        <v>0</v>
      </c>
      <c r="R146" s="29" t="s">
        <v>42</v>
      </c>
      <c r="S146" s="31">
        <f>MAX('4～11月（WBGT）'!O149:O172)</f>
        <v>0</v>
      </c>
      <c r="U146" s="30">
        <f>'4～11月（WBGT）'!P149</f>
        <v>0</v>
      </c>
      <c r="V146" s="29" t="s">
        <v>42</v>
      </c>
      <c r="W146" s="31">
        <f>MAX('4～11月（WBGT）'!R149:R172)</f>
        <v>0</v>
      </c>
      <c r="Y146" s="30">
        <f>'4～11月（WBGT）'!S149</f>
        <v>0</v>
      </c>
      <c r="Z146" s="29" t="s">
        <v>42</v>
      </c>
      <c r="AA146" s="31">
        <f>MAX('4～11月（WBGT）'!U149:U172)</f>
        <v>0</v>
      </c>
      <c r="AC146" s="30">
        <f>'4～11月（WBGT）'!V149</f>
        <v>0</v>
      </c>
      <c r="AD146" s="29" t="s">
        <v>42</v>
      </c>
      <c r="AE146" s="31">
        <f>MAX('4～11月（WBGT）'!X149:X172)</f>
        <v>0</v>
      </c>
    </row>
    <row r="147" spans="1:31" hidden="1"/>
    <row r="148" spans="1:31" hidden="1"/>
    <row r="149" spans="1:31" hidden="1"/>
    <row r="150" spans="1:31" hidden="1"/>
    <row r="151" spans="1:31" hidden="1"/>
    <row r="152" spans="1:31" hidden="1"/>
    <row r="153" spans="1:31" hidden="1"/>
    <row r="154" spans="1:31" hidden="1"/>
    <row r="155" spans="1:31" hidden="1"/>
    <row r="156" spans="1:31" hidden="1"/>
    <row r="157" spans="1:31" hidden="1"/>
    <row r="158" spans="1:31" hidden="1"/>
    <row r="159" spans="1:31" hidden="1"/>
    <row r="160" spans="1:31" hidden="1"/>
    <row r="161" spans="1:31" hidden="1"/>
    <row r="162" spans="1:31" hidden="1"/>
    <row r="163" spans="1:31" hidden="1"/>
    <row r="164" spans="1:31" hidden="1"/>
    <row r="165" spans="1:31" hidden="1"/>
    <row r="166" spans="1:31" hidden="1"/>
    <row r="167" spans="1:31" hidden="1"/>
    <row r="168" spans="1:31" hidden="1"/>
    <row r="169" spans="1:31" ht="19.5" hidden="1" thickBot="1"/>
    <row r="170" spans="1:31" ht="19.5" thickBot="1">
      <c r="A170" s="30">
        <f>'4～11月（WBGT）'!A173</f>
        <v>0</v>
      </c>
      <c r="B170" s="29" t="s">
        <v>42</v>
      </c>
      <c r="C170" s="31">
        <f>MAX('4～11月（WBGT）'!C173:C196)</f>
        <v>0</v>
      </c>
      <c r="E170" s="30">
        <f>'4～11月（WBGT）'!D173</f>
        <v>0</v>
      </c>
      <c r="F170" s="29" t="s">
        <v>42</v>
      </c>
      <c r="G170" s="31">
        <f>MAX('4～11月（WBGT）'!F173:F196)</f>
        <v>0</v>
      </c>
      <c r="I170" s="30">
        <f>'4～11月（WBGT）'!G173</f>
        <v>0</v>
      </c>
      <c r="J170" s="29" t="s">
        <v>42</v>
      </c>
      <c r="K170" s="31">
        <f>MAX('4～11月（WBGT）'!I173:I196)</f>
        <v>0</v>
      </c>
      <c r="M170" s="30">
        <f>'4～11月（WBGT）'!J173</f>
        <v>0</v>
      </c>
      <c r="N170" s="29" t="s">
        <v>42</v>
      </c>
      <c r="O170" s="31">
        <f>MAX('4～11月（WBGT）'!L173:L196)</f>
        <v>0</v>
      </c>
      <c r="Q170" s="30">
        <f>'4～11月（WBGT）'!M173</f>
        <v>0</v>
      </c>
      <c r="R170" s="29" t="s">
        <v>42</v>
      </c>
      <c r="S170" s="31">
        <f>MAX('4～11月（WBGT）'!O173:O196)</f>
        <v>0</v>
      </c>
      <c r="U170" s="30">
        <f>'4～11月（WBGT）'!P173</f>
        <v>0</v>
      </c>
      <c r="V170" s="29" t="s">
        <v>42</v>
      </c>
      <c r="W170" s="31">
        <f>MAX('4～11月（WBGT）'!R173:R196)</f>
        <v>0</v>
      </c>
      <c r="Y170" s="30">
        <f>'4～11月（WBGT）'!S173</f>
        <v>0</v>
      </c>
      <c r="Z170" s="29" t="s">
        <v>42</v>
      </c>
      <c r="AA170" s="31">
        <f>MAX('4～11月（WBGT）'!U173:U196)</f>
        <v>0</v>
      </c>
      <c r="AC170" s="30">
        <f>'4～11月（WBGT）'!V173</f>
        <v>0</v>
      </c>
      <c r="AD170" s="29" t="s">
        <v>42</v>
      </c>
      <c r="AE170" s="31">
        <f>MAX('4～11月（WBGT）'!X173:X196)</f>
        <v>0</v>
      </c>
    </row>
    <row r="171" spans="1:31" hidden="1"/>
    <row r="172" spans="1:31" hidden="1"/>
    <row r="173" spans="1:31" hidden="1"/>
    <row r="174" spans="1:31" hidden="1"/>
    <row r="175" spans="1:31" hidden="1"/>
    <row r="176" spans="1:31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spans="1:31" ht="19.5" hidden="1" thickBot="1"/>
    <row r="194" spans="1:31" ht="19.5" thickBot="1">
      <c r="A194" s="30">
        <f>'4～11月（WBGT）'!A197</f>
        <v>0</v>
      </c>
      <c r="B194" s="29" t="s">
        <v>42</v>
      </c>
      <c r="C194" s="31">
        <f>MAX('4～11月（WBGT）'!C197:C220)</f>
        <v>0</v>
      </c>
      <c r="E194" s="30">
        <f>'4～11月（WBGT）'!D197</f>
        <v>0</v>
      </c>
      <c r="F194" s="29" t="s">
        <v>42</v>
      </c>
      <c r="G194" s="31">
        <f>MAX('4～11月（WBGT）'!F197:F220)</f>
        <v>0</v>
      </c>
      <c r="I194" s="30">
        <f>'4～11月（WBGT）'!G197</f>
        <v>0</v>
      </c>
      <c r="J194" s="29" t="s">
        <v>42</v>
      </c>
      <c r="K194" s="31">
        <f>MAX('4～11月（WBGT）'!I197:I220)</f>
        <v>0</v>
      </c>
      <c r="M194" s="30">
        <f>'4～11月（WBGT）'!J197</f>
        <v>0</v>
      </c>
      <c r="N194" s="29" t="s">
        <v>42</v>
      </c>
      <c r="O194" s="31">
        <f>MAX('4～11月（WBGT）'!L197:L220)</f>
        <v>0</v>
      </c>
      <c r="Q194" s="30">
        <f>'4～11月（WBGT）'!M197</f>
        <v>0</v>
      </c>
      <c r="R194" s="29" t="s">
        <v>42</v>
      </c>
      <c r="S194" s="31">
        <f>MAX('4～11月（WBGT）'!O197:O220)</f>
        <v>0</v>
      </c>
      <c r="U194" s="30">
        <f>'4～11月（WBGT）'!P197</f>
        <v>0</v>
      </c>
      <c r="V194" s="29" t="s">
        <v>42</v>
      </c>
      <c r="W194" s="31">
        <f>MAX('4～11月（WBGT）'!R197:R220)</f>
        <v>0</v>
      </c>
      <c r="Y194" s="30">
        <f>'4～11月（WBGT）'!S197</f>
        <v>0</v>
      </c>
      <c r="Z194" s="29" t="s">
        <v>42</v>
      </c>
      <c r="AA194" s="31">
        <f>MAX('4～11月（WBGT）'!U197:U220)</f>
        <v>0</v>
      </c>
      <c r="AC194" s="30">
        <f>'4～11月（WBGT）'!V197</f>
        <v>0</v>
      </c>
      <c r="AD194" s="29" t="s">
        <v>42</v>
      </c>
      <c r="AE194" s="31">
        <f>MAX('4～11月（WBGT）'!X197:X220)</f>
        <v>0</v>
      </c>
    </row>
    <row r="195" spans="1:31" hidden="1"/>
    <row r="196" spans="1:31" hidden="1"/>
    <row r="197" spans="1:31" hidden="1"/>
    <row r="198" spans="1:31" hidden="1"/>
    <row r="199" spans="1:31" hidden="1"/>
    <row r="200" spans="1:31" hidden="1"/>
    <row r="201" spans="1:31" hidden="1"/>
    <row r="202" spans="1:31" hidden="1"/>
    <row r="203" spans="1:31" hidden="1"/>
    <row r="204" spans="1:31" hidden="1"/>
    <row r="205" spans="1:31" hidden="1"/>
    <row r="206" spans="1:31" hidden="1"/>
    <row r="207" spans="1:31" hidden="1"/>
    <row r="208" spans="1:31" hidden="1"/>
    <row r="209" spans="1:31" hidden="1"/>
    <row r="210" spans="1:31" hidden="1"/>
    <row r="211" spans="1:31" hidden="1"/>
    <row r="212" spans="1:31" hidden="1"/>
    <row r="213" spans="1:31" hidden="1"/>
    <row r="214" spans="1:31" hidden="1"/>
    <row r="215" spans="1:31" hidden="1"/>
    <row r="216" spans="1:31" hidden="1"/>
    <row r="217" spans="1:31" ht="19.5" hidden="1" thickBot="1"/>
    <row r="218" spans="1:31" ht="19.5" thickBot="1">
      <c r="A218" s="30">
        <f>'4～11月（WBGT）'!A221</f>
        <v>0</v>
      </c>
      <c r="B218" s="29" t="s">
        <v>42</v>
      </c>
      <c r="C218" s="31">
        <f>MAX('4～11月（WBGT）'!C221:C244)</f>
        <v>0</v>
      </c>
      <c r="E218" s="30">
        <f>'4～11月（WBGT）'!D221</f>
        <v>0</v>
      </c>
      <c r="F218" s="29" t="s">
        <v>42</v>
      </c>
      <c r="G218" s="31">
        <f>MAX('4～11月（WBGT）'!F221:F244)</f>
        <v>0</v>
      </c>
      <c r="I218" s="30">
        <f>'4～11月（WBGT）'!G221</f>
        <v>0</v>
      </c>
      <c r="J218" s="29" t="s">
        <v>42</v>
      </c>
      <c r="K218" s="31">
        <f>MAX('4～11月（WBGT）'!I221:I244)</f>
        <v>0</v>
      </c>
      <c r="M218" s="30">
        <f>'4～11月（WBGT）'!J221</f>
        <v>0</v>
      </c>
      <c r="N218" s="29" t="s">
        <v>42</v>
      </c>
      <c r="O218" s="31">
        <f>MAX('4～11月（WBGT）'!L221:L244)</f>
        <v>0</v>
      </c>
      <c r="Q218" s="30">
        <f>'4～11月（WBGT）'!M221</f>
        <v>0</v>
      </c>
      <c r="R218" s="29" t="s">
        <v>42</v>
      </c>
      <c r="S218" s="31">
        <f>MAX('4～11月（WBGT）'!O221:O244)</f>
        <v>0</v>
      </c>
      <c r="U218" s="30">
        <f>'4～11月（WBGT）'!P221</f>
        <v>0</v>
      </c>
      <c r="V218" s="29" t="s">
        <v>42</v>
      </c>
      <c r="W218" s="31">
        <f>MAX('4～11月（WBGT）'!R221:R244)</f>
        <v>0</v>
      </c>
      <c r="Y218" s="30">
        <f>'4～11月（WBGT）'!S221</f>
        <v>0</v>
      </c>
      <c r="Z218" s="29" t="s">
        <v>42</v>
      </c>
      <c r="AA218" s="31">
        <f>MAX('4～11月（WBGT）'!U221:U244)</f>
        <v>0</v>
      </c>
      <c r="AC218" s="30">
        <f>'4～11月（WBGT）'!V221</f>
        <v>0</v>
      </c>
      <c r="AD218" s="29" t="s">
        <v>42</v>
      </c>
      <c r="AE218" s="31">
        <f>MAX('4～11月（WBGT）'!X221:X244)</f>
        <v>0</v>
      </c>
    </row>
    <row r="219" spans="1:31" hidden="1"/>
    <row r="220" spans="1:31" hidden="1"/>
    <row r="221" spans="1:31" hidden="1"/>
    <row r="222" spans="1:31" hidden="1"/>
    <row r="223" spans="1:31" hidden="1"/>
    <row r="224" spans="1:31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spans="1:31" ht="19.5" hidden="1" thickBot="1"/>
    <row r="242" spans="1:31" ht="19.5" thickBot="1">
      <c r="A242" s="30">
        <f>'4～11月（WBGT）'!A245</f>
        <v>0</v>
      </c>
      <c r="B242" s="29" t="s">
        <v>42</v>
      </c>
      <c r="C242" s="31">
        <f>MAX('4～11月（WBGT）'!C245:C268)</f>
        <v>0</v>
      </c>
      <c r="E242" s="30">
        <f>'4～11月（WBGT）'!D245</f>
        <v>0</v>
      </c>
      <c r="F242" s="29" t="s">
        <v>42</v>
      </c>
      <c r="G242" s="31">
        <f>MAX('4～11月（WBGT）'!F245:F268)</f>
        <v>0</v>
      </c>
      <c r="I242" s="30">
        <f>'4～11月（WBGT）'!G245</f>
        <v>0</v>
      </c>
      <c r="J242" s="29" t="s">
        <v>42</v>
      </c>
      <c r="K242" s="31">
        <f>MAX('4～11月（WBGT）'!I245:I268)</f>
        <v>0</v>
      </c>
      <c r="M242" s="30">
        <f>'4～11月（WBGT）'!J245</f>
        <v>0</v>
      </c>
      <c r="N242" s="29" t="s">
        <v>42</v>
      </c>
      <c r="O242" s="31">
        <f>MAX('4～11月（WBGT）'!L245:L268)</f>
        <v>0</v>
      </c>
      <c r="Q242" s="30">
        <f>'4～11月（WBGT）'!M245</f>
        <v>0</v>
      </c>
      <c r="R242" s="29" t="s">
        <v>42</v>
      </c>
      <c r="S242" s="31">
        <f>MAX('4～11月（WBGT）'!O245:O268)</f>
        <v>0</v>
      </c>
      <c r="U242" s="30">
        <f>'4～11月（WBGT）'!P245</f>
        <v>0</v>
      </c>
      <c r="V242" s="29" t="s">
        <v>42</v>
      </c>
      <c r="W242" s="31">
        <f>MAX('4～11月（WBGT）'!R245:R268)</f>
        <v>0</v>
      </c>
      <c r="Y242" s="30">
        <f>'4～11月（WBGT）'!S245</f>
        <v>0</v>
      </c>
      <c r="Z242" s="29" t="s">
        <v>42</v>
      </c>
      <c r="AA242" s="31">
        <f>MAX('4～11月（WBGT）'!U245:U268)</f>
        <v>0</v>
      </c>
      <c r="AC242" s="30">
        <f>'4～11月（WBGT）'!V245</f>
        <v>0</v>
      </c>
      <c r="AD242" s="29" t="s">
        <v>42</v>
      </c>
      <c r="AE242" s="31">
        <f>MAX('4～11月（WBGT）'!X245:X268)</f>
        <v>0</v>
      </c>
    </row>
    <row r="243" spans="1:31" hidden="1"/>
    <row r="244" spans="1:31" hidden="1"/>
    <row r="245" spans="1:31" hidden="1"/>
    <row r="246" spans="1:31" hidden="1"/>
    <row r="247" spans="1:31" hidden="1"/>
    <row r="248" spans="1:31" hidden="1"/>
    <row r="249" spans="1:31" hidden="1"/>
    <row r="250" spans="1:31" hidden="1"/>
    <row r="251" spans="1:31" hidden="1"/>
    <row r="252" spans="1:31" hidden="1"/>
    <row r="253" spans="1:31" hidden="1"/>
    <row r="254" spans="1:31" hidden="1"/>
    <row r="255" spans="1:31" hidden="1"/>
    <row r="256" spans="1:31" hidden="1"/>
    <row r="257" spans="1:31" hidden="1"/>
    <row r="258" spans="1:31" hidden="1"/>
    <row r="259" spans="1:31" hidden="1"/>
    <row r="260" spans="1:31" hidden="1"/>
    <row r="261" spans="1:31" hidden="1"/>
    <row r="262" spans="1:31" hidden="1"/>
    <row r="263" spans="1:31" hidden="1"/>
    <row r="264" spans="1:31" hidden="1"/>
    <row r="265" spans="1:31" ht="19.5" hidden="1" thickBot="1"/>
    <row r="266" spans="1:31" ht="19.5" thickBot="1">
      <c r="A266" s="30">
        <f>'4～11月（WBGT）'!A269</f>
        <v>0</v>
      </c>
      <c r="B266" s="29" t="s">
        <v>42</v>
      </c>
      <c r="C266" s="31">
        <f>MAX('4～11月（WBGT）'!C269:C292)</f>
        <v>0</v>
      </c>
      <c r="E266" s="30">
        <f>'4～11月（WBGT）'!D269</f>
        <v>0</v>
      </c>
      <c r="F266" s="29" t="s">
        <v>42</v>
      </c>
      <c r="G266" s="31">
        <f>MAX('4～11月（WBGT）'!F269:F292)</f>
        <v>0</v>
      </c>
      <c r="I266" s="30">
        <f>'4～11月（WBGT）'!G269</f>
        <v>0</v>
      </c>
      <c r="J266" s="29" t="s">
        <v>42</v>
      </c>
      <c r="K266" s="31">
        <f>MAX('4～11月（WBGT）'!I269:I292)</f>
        <v>0</v>
      </c>
      <c r="M266" s="30">
        <f>'4～11月（WBGT）'!J269</f>
        <v>0</v>
      </c>
      <c r="N266" s="29" t="s">
        <v>42</v>
      </c>
      <c r="O266" s="31">
        <f>MAX('4～11月（WBGT）'!L269:L292)</f>
        <v>0</v>
      </c>
      <c r="Q266" s="30">
        <f>'4～11月（WBGT）'!M269</f>
        <v>0</v>
      </c>
      <c r="R266" s="29" t="s">
        <v>42</v>
      </c>
      <c r="S266" s="31">
        <f>MAX('4～11月（WBGT）'!O269:O292)</f>
        <v>0</v>
      </c>
      <c r="U266" s="30">
        <f>'4～11月（WBGT）'!P269</f>
        <v>0</v>
      </c>
      <c r="V266" s="29" t="s">
        <v>42</v>
      </c>
      <c r="W266" s="31">
        <f>MAX('4～11月（WBGT）'!R269:R292)</f>
        <v>0</v>
      </c>
      <c r="Y266" s="30">
        <f>'4～11月（WBGT）'!S269</f>
        <v>0</v>
      </c>
      <c r="Z266" s="29" t="s">
        <v>42</v>
      </c>
      <c r="AA266" s="31">
        <f>MAX('4～11月（WBGT）'!U269:U292)</f>
        <v>0</v>
      </c>
      <c r="AC266" s="30">
        <f>'4～11月（WBGT）'!V269</f>
        <v>0</v>
      </c>
      <c r="AD266" s="29" t="s">
        <v>42</v>
      </c>
      <c r="AE266" s="31">
        <f>MAX('4～11月（WBGT）'!X269:X292)</f>
        <v>0</v>
      </c>
    </row>
    <row r="267" spans="1:31" hidden="1"/>
    <row r="268" spans="1:31" hidden="1"/>
    <row r="269" spans="1:31" hidden="1"/>
    <row r="270" spans="1:31" hidden="1"/>
    <row r="271" spans="1:31" hidden="1"/>
    <row r="272" spans="1:31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spans="1:31" ht="19.5" hidden="1" thickBot="1"/>
    <row r="290" spans="1:31" ht="19.5" thickBot="1">
      <c r="A290" s="30">
        <f>'4～11月（WBGT）'!A293</f>
        <v>0</v>
      </c>
      <c r="B290" s="29" t="s">
        <v>42</v>
      </c>
      <c r="C290" s="31">
        <f>MAX('4～11月（WBGT）'!C293:C316)</f>
        <v>0</v>
      </c>
      <c r="E290" s="30">
        <f>'4～11月（WBGT）'!D293</f>
        <v>0</v>
      </c>
      <c r="F290" s="29" t="s">
        <v>42</v>
      </c>
      <c r="G290" s="31">
        <f>MAX('4～11月（WBGT）'!F293:F316)</f>
        <v>0</v>
      </c>
      <c r="I290" s="30">
        <f>'4～11月（WBGT）'!G293</f>
        <v>0</v>
      </c>
      <c r="J290" s="29" t="s">
        <v>42</v>
      </c>
      <c r="K290" s="31">
        <f>MAX('4～11月（WBGT）'!I293:I316)</f>
        <v>0</v>
      </c>
      <c r="M290" s="30">
        <f>'4～11月（WBGT）'!J293</f>
        <v>0</v>
      </c>
      <c r="N290" s="29" t="s">
        <v>42</v>
      </c>
      <c r="O290" s="31">
        <f>MAX('4～11月（WBGT）'!L293:L316)</f>
        <v>0</v>
      </c>
      <c r="Q290" s="30">
        <f>'4～11月（WBGT）'!M293</f>
        <v>0</v>
      </c>
      <c r="R290" s="29" t="s">
        <v>42</v>
      </c>
      <c r="S290" s="31">
        <f>MAX('4～11月（WBGT）'!O293:O316)</f>
        <v>0</v>
      </c>
      <c r="U290" s="30">
        <f>'4～11月（WBGT）'!P293</f>
        <v>0</v>
      </c>
      <c r="V290" s="29" t="s">
        <v>42</v>
      </c>
      <c r="W290" s="31">
        <f>MAX('4～11月（WBGT）'!R293:R316)</f>
        <v>0</v>
      </c>
      <c r="Y290" s="30">
        <f>'4～11月（WBGT）'!S293</f>
        <v>0</v>
      </c>
      <c r="Z290" s="29" t="s">
        <v>42</v>
      </c>
      <c r="AA290" s="31">
        <f>MAX('4～11月（WBGT）'!U293:U316)</f>
        <v>0</v>
      </c>
      <c r="AC290" s="30">
        <f>'4～11月（WBGT）'!V293</f>
        <v>0</v>
      </c>
      <c r="AD290" s="29" t="s">
        <v>42</v>
      </c>
      <c r="AE290" s="31">
        <f>MAX('4～11月（WBGT）'!X293:X316)</f>
        <v>0</v>
      </c>
    </row>
    <row r="291" spans="1:31" hidden="1"/>
    <row r="292" spans="1:31" hidden="1"/>
    <row r="293" spans="1:31" hidden="1"/>
    <row r="294" spans="1:31" hidden="1"/>
    <row r="295" spans="1:31" hidden="1"/>
    <row r="296" spans="1:31" hidden="1"/>
    <row r="297" spans="1:31" hidden="1"/>
    <row r="298" spans="1:31" hidden="1"/>
    <row r="299" spans="1:31" hidden="1"/>
    <row r="300" spans="1:31" hidden="1"/>
    <row r="301" spans="1:31" hidden="1"/>
    <row r="302" spans="1:31" hidden="1"/>
    <row r="303" spans="1:31" hidden="1"/>
    <row r="304" spans="1:31" hidden="1"/>
    <row r="305" spans="1:31" hidden="1"/>
    <row r="306" spans="1:31" hidden="1"/>
    <row r="307" spans="1:31" hidden="1"/>
    <row r="308" spans="1:31" hidden="1"/>
    <row r="309" spans="1:31" hidden="1"/>
    <row r="310" spans="1:31" hidden="1"/>
    <row r="311" spans="1:31" hidden="1"/>
    <row r="312" spans="1:31" hidden="1"/>
    <row r="313" spans="1:31" ht="19.5" hidden="1" thickBot="1"/>
    <row r="314" spans="1:31" ht="19.5" thickBot="1">
      <c r="A314" s="30">
        <f>'4～11月（WBGT）'!A317</f>
        <v>0</v>
      </c>
      <c r="B314" s="29" t="s">
        <v>42</v>
      </c>
      <c r="C314" s="31">
        <f>MAX('4～11月（WBGT）'!C317:C340)</f>
        <v>0</v>
      </c>
      <c r="E314" s="30">
        <f>'4～11月（WBGT）'!D317</f>
        <v>0</v>
      </c>
      <c r="F314" s="29" t="s">
        <v>42</v>
      </c>
      <c r="G314" s="31">
        <f>MAX('4～11月（WBGT）'!F317:F340)</f>
        <v>0</v>
      </c>
      <c r="I314" s="30">
        <f>'4～11月（WBGT）'!G317</f>
        <v>0</v>
      </c>
      <c r="J314" s="29" t="s">
        <v>42</v>
      </c>
      <c r="K314" s="31">
        <f>MAX('4～11月（WBGT）'!I317:I340)</f>
        <v>0</v>
      </c>
      <c r="M314" s="30">
        <f>'4～11月（WBGT）'!J317</f>
        <v>0</v>
      </c>
      <c r="N314" s="29" t="s">
        <v>42</v>
      </c>
      <c r="O314" s="31">
        <f>MAX('4～11月（WBGT）'!L317:L340)</f>
        <v>0</v>
      </c>
      <c r="Q314" s="30">
        <f>'4～11月（WBGT）'!M317</f>
        <v>0</v>
      </c>
      <c r="R314" s="29" t="s">
        <v>42</v>
      </c>
      <c r="S314" s="31">
        <f>MAX('4～11月（WBGT）'!O317:O340)</f>
        <v>0</v>
      </c>
      <c r="U314" s="30">
        <f>'4～11月（WBGT）'!P317</f>
        <v>0</v>
      </c>
      <c r="V314" s="29" t="s">
        <v>42</v>
      </c>
      <c r="W314" s="31">
        <f>MAX('4～11月（WBGT）'!R317:R340)</f>
        <v>0</v>
      </c>
      <c r="Y314" s="30">
        <f>'4～11月（WBGT）'!S317</f>
        <v>0</v>
      </c>
      <c r="Z314" s="29" t="s">
        <v>42</v>
      </c>
      <c r="AA314" s="31">
        <f>MAX('4～11月（WBGT）'!U317:U340)</f>
        <v>0</v>
      </c>
      <c r="AC314" s="30">
        <f>'4～11月（WBGT）'!V317</f>
        <v>0</v>
      </c>
      <c r="AD314" s="29" t="s">
        <v>42</v>
      </c>
      <c r="AE314" s="31">
        <f>MAX('4～11月（WBGT）'!X317:X340)</f>
        <v>0</v>
      </c>
    </row>
    <row r="315" spans="1:31" hidden="1"/>
    <row r="316" spans="1:31" hidden="1"/>
    <row r="317" spans="1:31" hidden="1"/>
    <row r="318" spans="1:31" hidden="1"/>
    <row r="319" spans="1:31" hidden="1"/>
    <row r="320" spans="1:31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spans="1:31" ht="19.5" hidden="1" thickBot="1"/>
    <row r="338" spans="1:31" ht="19.5" thickBot="1">
      <c r="A338" s="30">
        <f>'4～11月（WBGT）'!A341</f>
        <v>0</v>
      </c>
      <c r="B338" s="29" t="s">
        <v>42</v>
      </c>
      <c r="C338" s="31">
        <f>MAX('4～11月（WBGT）'!C341:C364)</f>
        <v>0</v>
      </c>
      <c r="E338" s="30">
        <f>'4～11月（WBGT）'!D341</f>
        <v>0</v>
      </c>
      <c r="F338" s="29" t="s">
        <v>42</v>
      </c>
      <c r="G338" s="31">
        <f>MAX('4～11月（WBGT）'!F341:F364)</f>
        <v>0</v>
      </c>
      <c r="I338" s="30">
        <f>'4～11月（WBGT）'!G341</f>
        <v>0</v>
      </c>
      <c r="J338" s="29" t="s">
        <v>42</v>
      </c>
      <c r="K338" s="31">
        <f>MAX('4～11月（WBGT）'!I341:I364)</f>
        <v>0</v>
      </c>
      <c r="M338" s="30">
        <f>'4～11月（WBGT）'!J341</f>
        <v>0</v>
      </c>
      <c r="N338" s="29" t="s">
        <v>42</v>
      </c>
      <c r="O338" s="31">
        <f>MAX('4～11月（WBGT）'!L341:L364)</f>
        <v>0</v>
      </c>
      <c r="Q338" s="30">
        <f>'4～11月（WBGT）'!M341</f>
        <v>0</v>
      </c>
      <c r="R338" s="29" t="s">
        <v>42</v>
      </c>
      <c r="S338" s="31">
        <f>MAX('4～11月（WBGT）'!O341:O364)</f>
        <v>0</v>
      </c>
      <c r="U338" s="30">
        <f>'4～11月（WBGT）'!P341</f>
        <v>0</v>
      </c>
      <c r="V338" s="29" t="s">
        <v>42</v>
      </c>
      <c r="W338" s="31">
        <f>MAX('4～11月（WBGT）'!R341:R364)</f>
        <v>0</v>
      </c>
      <c r="Y338" s="30">
        <f>'4～11月（WBGT）'!S341</f>
        <v>0</v>
      </c>
      <c r="Z338" s="29" t="s">
        <v>42</v>
      </c>
      <c r="AA338" s="31">
        <f>MAX('4～11月（WBGT）'!U341:U364)</f>
        <v>0</v>
      </c>
      <c r="AC338" s="30">
        <f>'4～11月（WBGT）'!V341</f>
        <v>0</v>
      </c>
      <c r="AD338" s="29" t="s">
        <v>42</v>
      </c>
      <c r="AE338" s="31">
        <f>MAX('4～11月（WBGT）'!X341:X364)</f>
        <v>0</v>
      </c>
    </row>
    <row r="339" spans="1:31" hidden="1"/>
    <row r="340" spans="1:31" hidden="1"/>
    <row r="341" spans="1:31" hidden="1"/>
    <row r="342" spans="1:31" hidden="1"/>
    <row r="343" spans="1:31" hidden="1"/>
    <row r="344" spans="1:31" hidden="1"/>
    <row r="345" spans="1:31" hidden="1"/>
    <row r="346" spans="1:31" hidden="1"/>
    <row r="347" spans="1:31" hidden="1"/>
    <row r="348" spans="1:31" hidden="1"/>
    <row r="349" spans="1:31" hidden="1"/>
    <row r="350" spans="1:31" hidden="1"/>
    <row r="351" spans="1:31" hidden="1"/>
    <row r="352" spans="1:31" hidden="1"/>
    <row r="353" spans="1:31" hidden="1"/>
    <row r="354" spans="1:31" hidden="1"/>
    <row r="355" spans="1:31" hidden="1"/>
    <row r="356" spans="1:31" hidden="1"/>
    <row r="357" spans="1:31" hidden="1"/>
    <row r="358" spans="1:31" hidden="1"/>
    <row r="359" spans="1:31" hidden="1"/>
    <row r="360" spans="1:31" hidden="1"/>
    <row r="361" spans="1:31" ht="19.5" hidden="1" thickBot="1"/>
    <row r="362" spans="1:31" ht="19.5" thickBot="1">
      <c r="A362" s="30">
        <f>'4～11月（WBGT）'!A365</f>
        <v>0</v>
      </c>
      <c r="B362" s="29" t="s">
        <v>42</v>
      </c>
      <c r="C362" s="31">
        <f>MAX('4～11月（WBGT）'!C365:C388)</f>
        <v>0</v>
      </c>
      <c r="E362" s="30">
        <f>'4～11月（WBGT）'!D365</f>
        <v>0</v>
      </c>
      <c r="F362" s="29" t="s">
        <v>42</v>
      </c>
      <c r="G362" s="31">
        <f>MAX('4～11月（WBGT）'!F365:F388)</f>
        <v>0</v>
      </c>
      <c r="I362" s="30">
        <f>'4～11月（WBGT）'!G365</f>
        <v>0</v>
      </c>
      <c r="J362" s="29" t="s">
        <v>42</v>
      </c>
      <c r="K362" s="31">
        <f>MAX('4～11月（WBGT）'!I365:I388)</f>
        <v>0</v>
      </c>
      <c r="M362" s="30">
        <f>'4～11月（WBGT）'!J365</f>
        <v>0</v>
      </c>
      <c r="N362" s="29" t="s">
        <v>42</v>
      </c>
      <c r="O362" s="31">
        <f>MAX('4～11月（WBGT）'!L365:L388)</f>
        <v>0</v>
      </c>
      <c r="Q362" s="30">
        <f>'4～11月（WBGT）'!M365</f>
        <v>0</v>
      </c>
      <c r="R362" s="29" t="s">
        <v>42</v>
      </c>
      <c r="S362" s="31">
        <f>MAX('4～11月（WBGT）'!O365:O388)</f>
        <v>0</v>
      </c>
      <c r="U362" s="30">
        <f>'4～11月（WBGT）'!P365</f>
        <v>0</v>
      </c>
      <c r="V362" s="29" t="s">
        <v>42</v>
      </c>
      <c r="W362" s="31">
        <f>MAX('4～11月（WBGT）'!R365:R388)</f>
        <v>0</v>
      </c>
      <c r="Y362" s="30">
        <f>'4～11月（WBGT）'!S365</f>
        <v>0</v>
      </c>
      <c r="Z362" s="29" t="s">
        <v>42</v>
      </c>
      <c r="AA362" s="31">
        <f>MAX('4～11月（WBGT）'!U365:U388)</f>
        <v>0</v>
      </c>
      <c r="AC362" s="30">
        <f>'4～11月（WBGT）'!V365</f>
        <v>0</v>
      </c>
      <c r="AD362" s="29" t="s">
        <v>42</v>
      </c>
      <c r="AE362" s="31">
        <f>MAX('4～11月（WBGT）'!X365:X388)</f>
        <v>0</v>
      </c>
    </row>
    <row r="363" spans="1:31" hidden="1"/>
    <row r="364" spans="1:31" hidden="1"/>
    <row r="365" spans="1:31" hidden="1"/>
    <row r="366" spans="1:31" hidden="1"/>
    <row r="367" spans="1:31" hidden="1"/>
    <row r="368" spans="1:31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spans="1:31" ht="19.5" hidden="1" thickBot="1"/>
    <row r="386" spans="1:31" ht="19.5" thickBot="1">
      <c r="A386" s="30">
        <f>'4～11月（WBGT）'!A389</f>
        <v>0</v>
      </c>
      <c r="B386" s="29" t="s">
        <v>42</v>
      </c>
      <c r="C386" s="31">
        <f>MAX('4～11月（WBGT）'!C389:C412)</f>
        <v>0</v>
      </c>
      <c r="E386" s="30">
        <f>'4～11月（WBGT）'!D389</f>
        <v>0</v>
      </c>
      <c r="F386" s="29" t="s">
        <v>42</v>
      </c>
      <c r="G386" s="31">
        <f>MAX('4～11月（WBGT）'!F389:F412)</f>
        <v>0</v>
      </c>
      <c r="I386" s="30">
        <f>'4～11月（WBGT）'!G389</f>
        <v>0</v>
      </c>
      <c r="J386" s="29" t="s">
        <v>42</v>
      </c>
      <c r="K386" s="31">
        <f>MAX('4～11月（WBGT）'!I389:I412)</f>
        <v>0</v>
      </c>
      <c r="M386" s="30">
        <f>'4～11月（WBGT）'!J389</f>
        <v>0</v>
      </c>
      <c r="N386" s="29" t="s">
        <v>42</v>
      </c>
      <c r="O386" s="31">
        <f>MAX('4～11月（WBGT）'!L389:L412)</f>
        <v>0</v>
      </c>
      <c r="Q386" s="30">
        <f>'4～11月（WBGT）'!M389</f>
        <v>0</v>
      </c>
      <c r="R386" s="29" t="s">
        <v>42</v>
      </c>
      <c r="S386" s="31">
        <f>MAX('4～11月（WBGT）'!O389:O412)</f>
        <v>0</v>
      </c>
      <c r="U386" s="30">
        <f>'4～11月（WBGT）'!P389</f>
        <v>0</v>
      </c>
      <c r="V386" s="29" t="s">
        <v>42</v>
      </c>
      <c r="W386" s="31">
        <f>MAX('4～11月（WBGT）'!R389:R412)</f>
        <v>0</v>
      </c>
      <c r="Y386" s="30">
        <f>'4～11月（WBGT）'!S389</f>
        <v>0</v>
      </c>
      <c r="Z386" s="29" t="s">
        <v>42</v>
      </c>
      <c r="AA386" s="31">
        <f>MAX('4～11月（WBGT）'!U389:U412)</f>
        <v>0</v>
      </c>
      <c r="AC386" s="30">
        <f>'4～11月（WBGT）'!V389</f>
        <v>0</v>
      </c>
      <c r="AD386" s="29" t="s">
        <v>42</v>
      </c>
      <c r="AE386" s="31">
        <f>MAX('4～11月（WBGT）'!X389:X412)</f>
        <v>0</v>
      </c>
    </row>
    <row r="387" spans="1:31" hidden="1"/>
    <row r="388" spans="1:31" hidden="1"/>
    <row r="389" spans="1:31" hidden="1"/>
    <row r="390" spans="1:31" hidden="1"/>
    <row r="391" spans="1:31" hidden="1"/>
    <row r="392" spans="1:31" hidden="1"/>
    <row r="393" spans="1:31" hidden="1"/>
    <row r="394" spans="1:31" hidden="1"/>
    <row r="395" spans="1:31" hidden="1"/>
    <row r="396" spans="1:31" hidden="1"/>
    <row r="397" spans="1:31" hidden="1"/>
    <row r="398" spans="1:31" hidden="1"/>
    <row r="399" spans="1:31" hidden="1"/>
    <row r="400" spans="1:31" hidden="1"/>
    <row r="401" spans="1:31" hidden="1"/>
    <row r="402" spans="1:31" hidden="1"/>
    <row r="403" spans="1:31" hidden="1"/>
    <row r="404" spans="1:31" hidden="1"/>
    <row r="405" spans="1:31" hidden="1"/>
    <row r="406" spans="1:31" hidden="1"/>
    <row r="407" spans="1:31" hidden="1"/>
    <row r="408" spans="1:31" hidden="1"/>
    <row r="409" spans="1:31" ht="19.5" hidden="1" thickBot="1"/>
    <row r="410" spans="1:31" ht="19.5" thickBot="1">
      <c r="A410" s="30">
        <f>'4～11月（WBGT）'!A413</f>
        <v>0</v>
      </c>
      <c r="B410" s="29" t="s">
        <v>42</v>
      </c>
      <c r="C410" s="31">
        <f>MAX('4～11月（WBGT）'!C413:C436)</f>
        <v>0</v>
      </c>
      <c r="E410" s="30">
        <f>'4～11月（WBGT）'!D413</f>
        <v>0</v>
      </c>
      <c r="F410" s="29" t="s">
        <v>42</v>
      </c>
      <c r="G410" s="31">
        <f>MAX('4～11月（WBGT）'!F413:F436)</f>
        <v>0</v>
      </c>
      <c r="I410" s="30">
        <f>'4～11月（WBGT）'!G413</f>
        <v>0</v>
      </c>
      <c r="J410" s="29" t="s">
        <v>42</v>
      </c>
      <c r="K410" s="31">
        <f>MAX('4～11月（WBGT）'!I413:I436)</f>
        <v>0</v>
      </c>
      <c r="M410" s="30">
        <f>'4～11月（WBGT）'!J413</f>
        <v>0</v>
      </c>
      <c r="N410" s="29" t="s">
        <v>42</v>
      </c>
      <c r="O410" s="31">
        <f>MAX('4～11月（WBGT）'!L413:L436)</f>
        <v>0</v>
      </c>
      <c r="Q410" s="30">
        <f>'4～11月（WBGT）'!M413</f>
        <v>0</v>
      </c>
      <c r="R410" s="29" t="s">
        <v>42</v>
      </c>
      <c r="S410" s="31">
        <f>MAX('4～11月（WBGT）'!O413:O436)</f>
        <v>0</v>
      </c>
      <c r="U410" s="30">
        <f>'4～11月（WBGT）'!P413</f>
        <v>0</v>
      </c>
      <c r="V410" s="29" t="s">
        <v>42</v>
      </c>
      <c r="W410" s="31">
        <f>MAX('4～11月（WBGT）'!R413:R436)</f>
        <v>0</v>
      </c>
      <c r="Y410" s="30">
        <f>'4～11月（WBGT）'!S413</f>
        <v>0</v>
      </c>
      <c r="Z410" s="29" t="s">
        <v>42</v>
      </c>
      <c r="AA410" s="31">
        <f>MAX('4～11月（WBGT）'!U413:U436)</f>
        <v>0</v>
      </c>
      <c r="AC410" s="30">
        <f>'4～11月（WBGT）'!V413</f>
        <v>0</v>
      </c>
      <c r="AD410" s="29" t="s">
        <v>42</v>
      </c>
      <c r="AE410" s="31">
        <f>MAX('4～11月（WBGT）'!X413:X436)</f>
        <v>0</v>
      </c>
    </row>
    <row r="411" spans="1:31" hidden="1"/>
    <row r="412" spans="1:31" hidden="1"/>
    <row r="413" spans="1:31" hidden="1"/>
    <row r="414" spans="1:31" hidden="1"/>
    <row r="415" spans="1:31" hidden="1"/>
    <row r="416" spans="1:31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spans="1:31" ht="19.5" hidden="1" thickBot="1"/>
    <row r="434" spans="1:31" ht="19.5" thickBot="1">
      <c r="A434" s="30">
        <f>'4～11月（WBGT）'!A437</f>
        <v>0</v>
      </c>
      <c r="B434" s="29" t="s">
        <v>42</v>
      </c>
      <c r="C434" s="31">
        <f>MAX('4～11月（WBGT）'!C437:C460)</f>
        <v>0</v>
      </c>
      <c r="E434" s="30">
        <f>'4～11月（WBGT）'!D437</f>
        <v>0</v>
      </c>
      <c r="F434" s="29" t="s">
        <v>42</v>
      </c>
      <c r="G434" s="31">
        <f>MAX('4～11月（WBGT）'!F437:F460)</f>
        <v>0</v>
      </c>
      <c r="I434" s="30">
        <f>'4～11月（WBGT）'!G437</f>
        <v>0</v>
      </c>
      <c r="J434" s="29" t="s">
        <v>42</v>
      </c>
      <c r="K434" s="31">
        <f>MAX('4～11月（WBGT）'!I437:I460)</f>
        <v>0</v>
      </c>
      <c r="M434" s="30">
        <f>'4～11月（WBGT）'!J437</f>
        <v>0</v>
      </c>
      <c r="N434" s="29" t="s">
        <v>42</v>
      </c>
      <c r="O434" s="31">
        <f>MAX('4～11月（WBGT）'!L437:L460)</f>
        <v>0</v>
      </c>
      <c r="Q434" s="30">
        <f>'4～11月（WBGT）'!M437</f>
        <v>0</v>
      </c>
      <c r="R434" s="29" t="s">
        <v>42</v>
      </c>
      <c r="S434" s="31">
        <f>MAX('4～11月（WBGT）'!O437:O460)</f>
        <v>0</v>
      </c>
      <c r="U434" s="30">
        <f>'4～11月（WBGT）'!P437</f>
        <v>0</v>
      </c>
      <c r="V434" s="29" t="s">
        <v>42</v>
      </c>
      <c r="W434" s="31">
        <f>MAX('4～11月（WBGT）'!R437:R460)</f>
        <v>0</v>
      </c>
      <c r="Y434" s="30">
        <f>'4～11月（WBGT）'!S437</f>
        <v>0</v>
      </c>
      <c r="Z434" s="29" t="s">
        <v>42</v>
      </c>
      <c r="AA434" s="31">
        <f>MAX('4～11月（WBGT）'!U437:U460)</f>
        <v>0</v>
      </c>
      <c r="AC434" s="30">
        <f>'4～11月（WBGT）'!V437</f>
        <v>0</v>
      </c>
      <c r="AD434" s="29" t="s">
        <v>42</v>
      </c>
      <c r="AE434" s="31">
        <f>MAX('4～11月（WBGT）'!X437:X460)</f>
        <v>0</v>
      </c>
    </row>
    <row r="435" spans="1:31" hidden="1"/>
    <row r="436" spans="1:31" hidden="1"/>
    <row r="437" spans="1:31" hidden="1"/>
    <row r="438" spans="1:31" hidden="1"/>
    <row r="439" spans="1:31" hidden="1"/>
    <row r="440" spans="1:31" hidden="1"/>
    <row r="441" spans="1:31" hidden="1"/>
    <row r="442" spans="1:31" hidden="1"/>
    <row r="443" spans="1:31" hidden="1"/>
    <row r="444" spans="1:31" hidden="1"/>
    <row r="445" spans="1:31" hidden="1"/>
    <row r="446" spans="1:31" hidden="1"/>
    <row r="447" spans="1:31" hidden="1"/>
    <row r="448" spans="1:31" hidden="1"/>
    <row r="449" spans="1:31" hidden="1"/>
    <row r="450" spans="1:31" hidden="1"/>
    <row r="451" spans="1:31" hidden="1"/>
    <row r="452" spans="1:31" hidden="1"/>
    <row r="453" spans="1:31" hidden="1"/>
    <row r="454" spans="1:31" hidden="1"/>
    <row r="455" spans="1:31" hidden="1"/>
    <row r="456" spans="1:31" hidden="1"/>
    <row r="457" spans="1:31" ht="19.5" hidden="1" thickBot="1"/>
    <row r="458" spans="1:31" ht="19.5" thickBot="1">
      <c r="A458" s="30">
        <f>'4～11月（WBGT）'!A461</f>
        <v>0</v>
      </c>
      <c r="B458" s="29" t="s">
        <v>42</v>
      </c>
      <c r="C458" s="31">
        <f>MAX('4～11月（WBGT）'!C461:C484)</f>
        <v>0</v>
      </c>
      <c r="E458" s="30">
        <f>'4～11月（WBGT）'!D461</f>
        <v>0</v>
      </c>
      <c r="F458" s="29" t="s">
        <v>42</v>
      </c>
      <c r="G458" s="31">
        <f>MAX('4～11月（WBGT）'!F461:F484)</f>
        <v>0</v>
      </c>
      <c r="I458" s="30">
        <f>'4～11月（WBGT）'!G461</f>
        <v>0</v>
      </c>
      <c r="J458" s="29" t="s">
        <v>42</v>
      </c>
      <c r="K458" s="31">
        <f>MAX('4～11月（WBGT）'!I461:I484)</f>
        <v>0</v>
      </c>
      <c r="M458" s="30">
        <f>'4～11月（WBGT）'!J461</f>
        <v>0</v>
      </c>
      <c r="N458" s="29" t="s">
        <v>42</v>
      </c>
      <c r="O458" s="31">
        <f>MAX('4～11月（WBGT）'!L461:L484)</f>
        <v>0</v>
      </c>
      <c r="Q458" s="30">
        <f>'4～11月（WBGT）'!M461</f>
        <v>0</v>
      </c>
      <c r="R458" s="29" t="s">
        <v>42</v>
      </c>
      <c r="S458" s="31">
        <f>MAX('4～11月（WBGT）'!O461:O484)</f>
        <v>0</v>
      </c>
      <c r="U458" s="30">
        <f>'4～11月（WBGT）'!P461</f>
        <v>0</v>
      </c>
      <c r="V458" s="29" t="s">
        <v>42</v>
      </c>
      <c r="W458" s="31">
        <f>MAX('4～11月（WBGT）'!R461:R484)</f>
        <v>0</v>
      </c>
      <c r="Y458" s="30">
        <f>'4～11月（WBGT）'!S461</f>
        <v>0</v>
      </c>
      <c r="Z458" s="29" t="s">
        <v>42</v>
      </c>
      <c r="AA458" s="31">
        <f>MAX('4～11月（WBGT）'!U461:U484)</f>
        <v>0</v>
      </c>
      <c r="AC458" s="30">
        <f>'4～11月（WBGT）'!V461</f>
        <v>0</v>
      </c>
      <c r="AD458" s="29" t="s">
        <v>42</v>
      </c>
      <c r="AE458" s="31">
        <f>MAX('4～11月（WBGT）'!X461:X484)</f>
        <v>0</v>
      </c>
    </row>
    <row r="459" spans="1:31" hidden="1"/>
    <row r="460" spans="1:31" hidden="1"/>
    <row r="461" spans="1:31" hidden="1"/>
    <row r="462" spans="1:31" hidden="1"/>
    <row r="463" spans="1:31" hidden="1"/>
    <row r="464" spans="1:31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spans="1:31" ht="19.5" hidden="1" thickBot="1"/>
    <row r="482" spans="1:31" ht="19.5" thickBot="1">
      <c r="A482" s="30">
        <f>'4～11月（WBGT）'!A485</f>
        <v>0</v>
      </c>
      <c r="B482" s="29" t="s">
        <v>42</v>
      </c>
      <c r="C482" s="31">
        <f>MAX('4～11月（WBGT）'!C485:C508)</f>
        <v>0</v>
      </c>
      <c r="E482" s="30">
        <f>'4～11月（WBGT）'!D485</f>
        <v>0</v>
      </c>
      <c r="F482" s="29" t="s">
        <v>42</v>
      </c>
      <c r="G482" s="31">
        <f>MAX('4～11月（WBGT）'!F485:F508)</f>
        <v>0</v>
      </c>
      <c r="I482" s="30">
        <f>'4～11月（WBGT）'!G485</f>
        <v>0</v>
      </c>
      <c r="J482" s="29" t="s">
        <v>42</v>
      </c>
      <c r="K482" s="31">
        <f>MAX('4～11月（WBGT）'!I485:I508)</f>
        <v>0</v>
      </c>
      <c r="M482" s="30">
        <f>'4～11月（WBGT）'!J485</f>
        <v>0</v>
      </c>
      <c r="N482" s="29" t="s">
        <v>42</v>
      </c>
      <c r="O482" s="31">
        <f>MAX('4～11月（WBGT）'!L485:L508)</f>
        <v>0</v>
      </c>
      <c r="Q482" s="30">
        <f>'4～11月（WBGT）'!M485</f>
        <v>0</v>
      </c>
      <c r="R482" s="29" t="s">
        <v>42</v>
      </c>
      <c r="S482" s="31">
        <f>MAX('4～11月（WBGT）'!O485:O508)</f>
        <v>0</v>
      </c>
      <c r="U482" s="30">
        <f>'4～11月（WBGT）'!P485</f>
        <v>0</v>
      </c>
      <c r="V482" s="29" t="s">
        <v>42</v>
      </c>
      <c r="W482" s="31">
        <f>MAX('4～11月（WBGT）'!R485:R508)</f>
        <v>0</v>
      </c>
      <c r="Y482" s="30">
        <f>'4～11月（WBGT）'!S485</f>
        <v>0</v>
      </c>
      <c r="Z482" s="29" t="s">
        <v>42</v>
      </c>
      <c r="AA482" s="31">
        <f>MAX('4～11月（WBGT）'!U485:U508)</f>
        <v>0</v>
      </c>
      <c r="AC482" s="30">
        <f>'4～11月（WBGT）'!V485</f>
        <v>0</v>
      </c>
      <c r="AD482" s="29" t="s">
        <v>42</v>
      </c>
      <c r="AE482" s="31">
        <f>MAX('4～11月（WBGT）'!X485:X508)</f>
        <v>0</v>
      </c>
    </row>
    <row r="483" spans="1:31" hidden="1"/>
    <row r="484" spans="1:31" hidden="1"/>
    <row r="485" spans="1:31" hidden="1"/>
    <row r="486" spans="1:31" hidden="1"/>
    <row r="487" spans="1:31" hidden="1"/>
    <row r="488" spans="1:31" hidden="1"/>
    <row r="489" spans="1:31" hidden="1"/>
    <row r="490" spans="1:31" hidden="1"/>
    <row r="491" spans="1:31" hidden="1"/>
    <row r="492" spans="1:31" hidden="1"/>
    <row r="493" spans="1:31" hidden="1"/>
    <row r="494" spans="1:31" hidden="1"/>
    <row r="495" spans="1:31" hidden="1"/>
    <row r="496" spans="1:31" hidden="1"/>
    <row r="497" spans="1:31" hidden="1"/>
    <row r="498" spans="1:31" hidden="1"/>
    <row r="499" spans="1:31" hidden="1"/>
    <row r="500" spans="1:31" hidden="1"/>
    <row r="501" spans="1:31" hidden="1"/>
    <row r="502" spans="1:31" hidden="1"/>
    <row r="503" spans="1:31" hidden="1"/>
    <row r="504" spans="1:31" hidden="1"/>
    <row r="505" spans="1:31" ht="19.5" hidden="1" thickBot="1"/>
    <row r="506" spans="1:31" ht="19.5" thickBot="1">
      <c r="A506" s="30">
        <f>'4～11月（WBGT）'!A509</f>
        <v>0</v>
      </c>
      <c r="B506" s="29" t="s">
        <v>42</v>
      </c>
      <c r="C506" s="31">
        <f>MAX('4～11月（WBGT）'!C509:C532)</f>
        <v>0</v>
      </c>
      <c r="E506" s="30">
        <f>'4～11月（WBGT）'!D509</f>
        <v>0</v>
      </c>
      <c r="F506" s="29" t="s">
        <v>42</v>
      </c>
      <c r="G506" s="31">
        <f>MAX('4～11月（WBGT）'!F509:F532)</f>
        <v>0</v>
      </c>
      <c r="I506" s="30">
        <f>'4～11月（WBGT）'!G509</f>
        <v>0</v>
      </c>
      <c r="J506" s="29" t="s">
        <v>42</v>
      </c>
      <c r="K506" s="31">
        <f>MAX('4～11月（WBGT）'!I509:I532)</f>
        <v>0</v>
      </c>
      <c r="M506" s="30">
        <f>'4～11月（WBGT）'!J509</f>
        <v>0</v>
      </c>
      <c r="N506" s="29" t="s">
        <v>42</v>
      </c>
      <c r="O506" s="31">
        <f>MAX('4～11月（WBGT）'!L509:L532)</f>
        <v>0</v>
      </c>
      <c r="Q506" s="30">
        <f>'4～11月（WBGT）'!M509</f>
        <v>0</v>
      </c>
      <c r="R506" s="29" t="s">
        <v>42</v>
      </c>
      <c r="S506" s="31">
        <f>MAX('4～11月（WBGT）'!O509:O532)</f>
        <v>0</v>
      </c>
      <c r="U506" s="30">
        <f>'4～11月（WBGT）'!P509</f>
        <v>0</v>
      </c>
      <c r="V506" s="29" t="s">
        <v>42</v>
      </c>
      <c r="W506" s="31">
        <f>MAX('4～11月（WBGT）'!R509:R532)</f>
        <v>0</v>
      </c>
      <c r="Y506" s="30">
        <f>'4～11月（WBGT）'!S509</f>
        <v>0</v>
      </c>
      <c r="Z506" s="29" t="s">
        <v>42</v>
      </c>
      <c r="AA506" s="31">
        <f>MAX('4～11月（WBGT）'!U509:U532)</f>
        <v>0</v>
      </c>
      <c r="AC506" s="30">
        <f>'4～11月（WBGT）'!V509</f>
        <v>0</v>
      </c>
      <c r="AD506" s="29" t="s">
        <v>42</v>
      </c>
      <c r="AE506" s="31">
        <f>MAX('4～11月（WBGT）'!X509:X532)</f>
        <v>0</v>
      </c>
    </row>
    <row r="507" spans="1:31" hidden="1"/>
    <row r="508" spans="1:31" hidden="1"/>
    <row r="509" spans="1:31" hidden="1"/>
    <row r="510" spans="1:31" hidden="1"/>
    <row r="511" spans="1:31" hidden="1"/>
    <row r="512" spans="1:31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spans="1:31" ht="19.5" hidden="1" thickBot="1"/>
    <row r="530" spans="1:31" ht="19.5" thickBot="1">
      <c r="A530" s="30">
        <f>'4～11月（WBGT）'!A533</f>
        <v>0</v>
      </c>
      <c r="B530" s="29" t="s">
        <v>42</v>
      </c>
      <c r="C530" s="31">
        <f>MAX('4～11月（WBGT）'!C533:C556)</f>
        <v>0</v>
      </c>
      <c r="E530" s="30">
        <f>'4～11月（WBGT）'!D533</f>
        <v>0</v>
      </c>
      <c r="F530" s="29" t="s">
        <v>42</v>
      </c>
      <c r="G530" s="31">
        <f>MAX('4～11月（WBGT）'!F533:F556)</f>
        <v>0</v>
      </c>
      <c r="I530" s="30">
        <f>'4～11月（WBGT）'!G533</f>
        <v>0</v>
      </c>
      <c r="J530" s="29" t="s">
        <v>42</v>
      </c>
      <c r="K530" s="31">
        <f>MAX('4～11月（WBGT）'!I533:I556)</f>
        <v>0</v>
      </c>
      <c r="M530" s="30">
        <f>'4～11月（WBGT）'!J533</f>
        <v>0</v>
      </c>
      <c r="N530" s="29" t="s">
        <v>42</v>
      </c>
      <c r="O530" s="31">
        <f>MAX('4～11月（WBGT）'!L533:L556)</f>
        <v>0</v>
      </c>
      <c r="Q530" s="30">
        <f>'4～11月（WBGT）'!M533</f>
        <v>0</v>
      </c>
      <c r="R530" s="29" t="s">
        <v>42</v>
      </c>
      <c r="S530" s="31">
        <f>MAX('4～11月（WBGT）'!O533:O556)</f>
        <v>0</v>
      </c>
      <c r="U530" s="30">
        <f>'4～11月（WBGT）'!P533</f>
        <v>0</v>
      </c>
      <c r="V530" s="29" t="s">
        <v>42</v>
      </c>
      <c r="W530" s="31">
        <f>MAX('4～11月（WBGT）'!R533:R556)</f>
        <v>0</v>
      </c>
      <c r="Y530" s="30">
        <f>'4～11月（WBGT）'!S533</f>
        <v>0</v>
      </c>
      <c r="Z530" s="29" t="s">
        <v>42</v>
      </c>
      <c r="AA530" s="31">
        <f>MAX('4～11月（WBGT）'!U533:U556)</f>
        <v>0</v>
      </c>
      <c r="AC530" s="30">
        <f>'4～11月（WBGT）'!V533</f>
        <v>0</v>
      </c>
      <c r="AD530" s="29" t="s">
        <v>42</v>
      </c>
      <c r="AE530" s="31">
        <f>MAX('4～11月（WBGT）'!X533:X556)</f>
        <v>0</v>
      </c>
    </row>
    <row r="531" spans="1:31" hidden="1"/>
    <row r="532" spans="1:31" hidden="1"/>
    <row r="533" spans="1:31" hidden="1"/>
    <row r="534" spans="1:31" hidden="1"/>
    <row r="535" spans="1:31" hidden="1"/>
    <row r="536" spans="1:31" hidden="1"/>
    <row r="537" spans="1:31" hidden="1"/>
    <row r="538" spans="1:31" hidden="1"/>
    <row r="539" spans="1:31" hidden="1"/>
    <row r="540" spans="1:31" hidden="1"/>
    <row r="541" spans="1:31" hidden="1"/>
    <row r="542" spans="1:31" hidden="1"/>
    <row r="543" spans="1:31" hidden="1"/>
    <row r="544" spans="1:31" hidden="1"/>
    <row r="545" spans="1:31" hidden="1"/>
    <row r="546" spans="1:31" hidden="1"/>
    <row r="547" spans="1:31" hidden="1"/>
    <row r="548" spans="1:31" hidden="1"/>
    <row r="549" spans="1:31" hidden="1"/>
    <row r="550" spans="1:31" hidden="1"/>
    <row r="551" spans="1:31" hidden="1"/>
    <row r="552" spans="1:31" hidden="1"/>
    <row r="553" spans="1:31" ht="19.5" hidden="1" thickBot="1"/>
    <row r="554" spans="1:31" ht="19.5" thickBot="1">
      <c r="A554" s="30">
        <f>'4～11月（WBGT）'!A557</f>
        <v>0</v>
      </c>
      <c r="B554" s="29" t="s">
        <v>42</v>
      </c>
      <c r="C554" s="31">
        <f>MAX('4～11月（WBGT）'!C557:C580)</f>
        <v>0</v>
      </c>
      <c r="E554" s="30">
        <f>'4～11月（WBGT）'!D557</f>
        <v>0</v>
      </c>
      <c r="F554" s="29" t="s">
        <v>42</v>
      </c>
      <c r="G554" s="31">
        <f>MAX('4～11月（WBGT）'!F557:F580)</f>
        <v>0</v>
      </c>
      <c r="I554" s="30">
        <f>'4～11月（WBGT）'!G557</f>
        <v>0</v>
      </c>
      <c r="J554" s="29" t="s">
        <v>42</v>
      </c>
      <c r="K554" s="31">
        <f>MAX('4～11月（WBGT）'!I557:I580)</f>
        <v>0</v>
      </c>
      <c r="M554" s="30">
        <f>'4～11月（WBGT）'!J557</f>
        <v>0</v>
      </c>
      <c r="N554" s="29" t="s">
        <v>42</v>
      </c>
      <c r="O554" s="31">
        <f>MAX('4～11月（WBGT）'!L557:L580)</f>
        <v>0</v>
      </c>
      <c r="Q554" s="30">
        <f>'4～11月（WBGT）'!M557</f>
        <v>0</v>
      </c>
      <c r="R554" s="29" t="s">
        <v>42</v>
      </c>
      <c r="S554" s="31">
        <f>MAX('4～11月（WBGT）'!O557:O580)</f>
        <v>0</v>
      </c>
      <c r="U554" s="30">
        <f>'4～11月（WBGT）'!P557</f>
        <v>0</v>
      </c>
      <c r="V554" s="29" t="s">
        <v>42</v>
      </c>
      <c r="W554" s="31">
        <f>MAX('4～11月（WBGT）'!R557:R580)</f>
        <v>0</v>
      </c>
      <c r="Y554" s="30">
        <f>'4～11月（WBGT）'!S557</f>
        <v>0</v>
      </c>
      <c r="Z554" s="29" t="s">
        <v>42</v>
      </c>
      <c r="AA554" s="31">
        <f>MAX('4～11月（WBGT）'!U557:U580)</f>
        <v>0</v>
      </c>
      <c r="AC554" s="30">
        <f>'4～11月（WBGT）'!V557</f>
        <v>0</v>
      </c>
      <c r="AD554" s="29" t="s">
        <v>42</v>
      </c>
      <c r="AE554" s="31">
        <f>MAX('4～11月（WBGT）'!X557:X580)</f>
        <v>0</v>
      </c>
    </row>
    <row r="555" spans="1:31" hidden="1"/>
    <row r="556" spans="1:31" hidden="1"/>
    <row r="557" spans="1:31" hidden="1"/>
    <row r="558" spans="1:31" hidden="1"/>
    <row r="559" spans="1:31" hidden="1"/>
    <row r="560" spans="1:31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spans="1:31" ht="19.5" hidden="1" thickBot="1"/>
    <row r="578" spans="1:31" ht="19.5" thickBot="1">
      <c r="A578" s="30">
        <f>'4～11月（WBGT）'!A581</f>
        <v>0</v>
      </c>
      <c r="B578" s="29" t="s">
        <v>42</v>
      </c>
      <c r="C578" s="31">
        <f>MAX('4～11月（WBGT）'!C581:C604)</f>
        <v>0</v>
      </c>
      <c r="E578" s="30">
        <f>'4～11月（WBGT）'!D581</f>
        <v>0</v>
      </c>
      <c r="F578" s="29" t="s">
        <v>42</v>
      </c>
      <c r="G578" s="31">
        <f>MAX('4～11月（WBGT）'!F581:F604)</f>
        <v>0</v>
      </c>
      <c r="I578" s="30">
        <f>'4～11月（WBGT）'!G581</f>
        <v>0</v>
      </c>
      <c r="J578" s="29" t="s">
        <v>42</v>
      </c>
      <c r="K578" s="31">
        <f>MAX('4～11月（WBGT）'!I581:I604)</f>
        <v>0</v>
      </c>
      <c r="M578" s="30">
        <f>'4～11月（WBGT）'!J581</f>
        <v>0</v>
      </c>
      <c r="N578" s="29" t="s">
        <v>42</v>
      </c>
      <c r="O578" s="31">
        <f>MAX('4～11月（WBGT）'!L581:L604)</f>
        <v>0</v>
      </c>
      <c r="Q578" s="30">
        <f>'4～11月（WBGT）'!M581</f>
        <v>0</v>
      </c>
      <c r="R578" s="29" t="s">
        <v>42</v>
      </c>
      <c r="S578" s="31">
        <f>MAX('4～11月（WBGT）'!O581:O604)</f>
        <v>0</v>
      </c>
      <c r="U578" s="30">
        <f>'4～11月（WBGT）'!P581</f>
        <v>0</v>
      </c>
      <c r="V578" s="29" t="s">
        <v>42</v>
      </c>
      <c r="W578" s="31">
        <f>MAX('4～11月（WBGT）'!R581:R604)</f>
        <v>0</v>
      </c>
      <c r="Y578" s="30">
        <f>'4～11月（WBGT）'!S581</f>
        <v>0</v>
      </c>
      <c r="Z578" s="29" t="s">
        <v>42</v>
      </c>
      <c r="AA578" s="31">
        <f>MAX('4～11月（WBGT）'!U581:U604)</f>
        <v>0</v>
      </c>
      <c r="AC578" s="30">
        <f>'4～11月（WBGT）'!V581</f>
        <v>0</v>
      </c>
      <c r="AD578" s="29" t="s">
        <v>42</v>
      </c>
      <c r="AE578" s="31">
        <f>MAX('4～11月（WBGT）'!X581:X604)</f>
        <v>0</v>
      </c>
    </row>
    <row r="579" spans="1:31" hidden="1"/>
    <row r="580" spans="1:31" hidden="1"/>
    <row r="581" spans="1:31" hidden="1"/>
    <row r="582" spans="1:31" hidden="1"/>
    <row r="583" spans="1:31" hidden="1"/>
    <row r="584" spans="1:31" hidden="1"/>
    <row r="585" spans="1:31" hidden="1"/>
    <row r="586" spans="1:31" hidden="1"/>
    <row r="587" spans="1:31" hidden="1"/>
    <row r="588" spans="1:31" hidden="1"/>
    <row r="589" spans="1:31" hidden="1"/>
    <row r="590" spans="1:31" hidden="1"/>
    <row r="591" spans="1:31" hidden="1"/>
    <row r="592" spans="1:31" hidden="1"/>
    <row r="593" spans="1:31" hidden="1"/>
    <row r="594" spans="1:31" hidden="1"/>
    <row r="595" spans="1:31" hidden="1"/>
    <row r="596" spans="1:31" hidden="1"/>
    <row r="597" spans="1:31" hidden="1"/>
    <row r="598" spans="1:31" hidden="1"/>
    <row r="599" spans="1:31" hidden="1"/>
    <row r="600" spans="1:31" hidden="1"/>
    <row r="601" spans="1:31" ht="19.5" hidden="1" thickBot="1"/>
    <row r="602" spans="1:31" ht="19.5" thickBot="1">
      <c r="A602" s="30">
        <f>'4～11月（WBGT）'!A605</f>
        <v>0</v>
      </c>
      <c r="B602" s="29" t="s">
        <v>42</v>
      </c>
      <c r="C602" s="31">
        <f>MAX('4～11月（WBGT）'!C605:C628)</f>
        <v>0</v>
      </c>
      <c r="E602" s="30">
        <f>'4～11月（WBGT）'!D605</f>
        <v>0</v>
      </c>
      <c r="F602" s="29" t="s">
        <v>42</v>
      </c>
      <c r="G602" s="31">
        <f>MAX('4～11月（WBGT）'!F605:F628)</f>
        <v>0</v>
      </c>
      <c r="I602" s="30">
        <f>'4～11月（WBGT）'!G605</f>
        <v>0</v>
      </c>
      <c r="J602" s="29" t="s">
        <v>42</v>
      </c>
      <c r="K602" s="31">
        <f>MAX('4～11月（WBGT）'!I605:I628)</f>
        <v>0</v>
      </c>
      <c r="M602" s="30">
        <f>'4～11月（WBGT）'!J605</f>
        <v>0</v>
      </c>
      <c r="N602" s="29" t="s">
        <v>42</v>
      </c>
      <c r="O602" s="31">
        <f>MAX('4～11月（WBGT）'!L605:L628)</f>
        <v>0</v>
      </c>
      <c r="Q602" s="30">
        <f>'4～11月（WBGT）'!M605</f>
        <v>0</v>
      </c>
      <c r="R602" s="29" t="s">
        <v>42</v>
      </c>
      <c r="S602" s="31">
        <f>MAX('4～11月（WBGT）'!O605:O628)</f>
        <v>0</v>
      </c>
      <c r="U602" s="30">
        <f>'4～11月（WBGT）'!P605</f>
        <v>0</v>
      </c>
      <c r="V602" s="29" t="s">
        <v>42</v>
      </c>
      <c r="W602" s="31">
        <f>MAX('4～11月（WBGT）'!R605:R628)</f>
        <v>0</v>
      </c>
      <c r="Y602" s="30">
        <f>'4～11月（WBGT）'!S605</f>
        <v>0</v>
      </c>
      <c r="Z602" s="29" t="s">
        <v>42</v>
      </c>
      <c r="AA602" s="31">
        <f>MAX('4～11月（WBGT）'!U605:U628)</f>
        <v>0</v>
      </c>
      <c r="AC602" s="30">
        <f>'4～11月（WBGT）'!V605</f>
        <v>0</v>
      </c>
      <c r="AD602" s="29" t="s">
        <v>42</v>
      </c>
      <c r="AE602" s="31">
        <f>MAX('4～11月（WBGT）'!X605:X628)</f>
        <v>0</v>
      </c>
    </row>
    <row r="603" spans="1:31" hidden="1"/>
    <row r="604" spans="1:31" hidden="1"/>
    <row r="605" spans="1:31" hidden="1"/>
    <row r="606" spans="1:31" hidden="1"/>
    <row r="607" spans="1:31" hidden="1"/>
    <row r="608" spans="1:31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spans="1:31" ht="19.5" hidden="1" thickBot="1"/>
    <row r="626" spans="1:31" ht="19.5" thickBot="1">
      <c r="A626" s="30">
        <f>'4～11月（WBGT）'!A629</f>
        <v>0</v>
      </c>
      <c r="B626" s="29" t="s">
        <v>42</v>
      </c>
      <c r="C626" s="31">
        <f>MAX('4～11月（WBGT）'!C629:C652)</f>
        <v>0</v>
      </c>
      <c r="E626" s="30">
        <f>'4～11月（WBGT）'!D629</f>
        <v>0</v>
      </c>
      <c r="F626" s="29" t="s">
        <v>42</v>
      </c>
      <c r="G626" s="31">
        <f>MAX('4～11月（WBGT）'!F629:F652)</f>
        <v>0</v>
      </c>
      <c r="I626" s="30">
        <f>'4～11月（WBGT）'!G629</f>
        <v>0</v>
      </c>
      <c r="J626" s="29" t="s">
        <v>42</v>
      </c>
      <c r="K626" s="31">
        <f>MAX('4～11月（WBGT）'!I629:I652)</f>
        <v>0</v>
      </c>
      <c r="M626" s="30">
        <f>'4～11月（WBGT）'!J629</f>
        <v>0</v>
      </c>
      <c r="N626" s="29" t="s">
        <v>42</v>
      </c>
      <c r="O626" s="31">
        <f>MAX('4～11月（WBGT）'!L629:L652)</f>
        <v>0</v>
      </c>
      <c r="Q626" s="30">
        <f>'4～11月（WBGT）'!M629</f>
        <v>0</v>
      </c>
      <c r="R626" s="29" t="s">
        <v>42</v>
      </c>
      <c r="S626" s="31">
        <f>MAX('4～11月（WBGT）'!O629:O652)</f>
        <v>0</v>
      </c>
      <c r="U626" s="30">
        <f>'4～11月（WBGT）'!P629</f>
        <v>0</v>
      </c>
      <c r="V626" s="29" t="s">
        <v>42</v>
      </c>
      <c r="W626" s="31">
        <f>MAX('4～11月（WBGT）'!R629:R652)</f>
        <v>0</v>
      </c>
      <c r="Y626" s="30">
        <f>'4～11月（WBGT）'!S629</f>
        <v>0</v>
      </c>
      <c r="Z626" s="29" t="s">
        <v>42</v>
      </c>
      <c r="AA626" s="31">
        <f>MAX('4～11月（WBGT）'!U629:U652)</f>
        <v>0</v>
      </c>
      <c r="AC626" s="30">
        <f>'4～11月（WBGT）'!V629</f>
        <v>0</v>
      </c>
      <c r="AD626" s="29" t="s">
        <v>42</v>
      </c>
      <c r="AE626" s="31">
        <f>MAX('4～11月（WBGT）'!X629:X652)</f>
        <v>0</v>
      </c>
    </row>
    <row r="627" spans="1:31" hidden="1"/>
    <row r="628" spans="1:31" hidden="1"/>
    <row r="629" spans="1:31" hidden="1"/>
    <row r="630" spans="1:31" hidden="1"/>
    <row r="631" spans="1:31" hidden="1"/>
    <row r="632" spans="1:31" hidden="1"/>
    <row r="633" spans="1:31" hidden="1"/>
    <row r="634" spans="1:31" hidden="1"/>
    <row r="635" spans="1:31" hidden="1"/>
    <row r="636" spans="1:31" hidden="1"/>
    <row r="637" spans="1:31" hidden="1"/>
    <row r="638" spans="1:31" hidden="1"/>
    <row r="639" spans="1:31" hidden="1"/>
    <row r="640" spans="1:31" hidden="1"/>
    <row r="641" spans="1:31" hidden="1"/>
    <row r="642" spans="1:31" hidden="1"/>
    <row r="643" spans="1:31" hidden="1"/>
    <row r="644" spans="1:31" hidden="1"/>
    <row r="645" spans="1:31" hidden="1"/>
    <row r="646" spans="1:31" hidden="1"/>
    <row r="647" spans="1:31" hidden="1"/>
    <row r="648" spans="1:31" hidden="1"/>
    <row r="649" spans="1:31" ht="19.5" hidden="1" thickBot="1"/>
    <row r="650" spans="1:31" ht="19.5" thickBot="1">
      <c r="A650" s="30">
        <f>'4～11月（WBGT）'!A653</f>
        <v>0</v>
      </c>
      <c r="B650" s="29" t="s">
        <v>42</v>
      </c>
      <c r="C650" s="31">
        <f>MAX('4～11月（WBGT）'!C653:C676)</f>
        <v>0</v>
      </c>
      <c r="E650" s="30">
        <f>'4～11月（WBGT）'!D653</f>
        <v>0</v>
      </c>
      <c r="F650" s="29" t="s">
        <v>42</v>
      </c>
      <c r="G650" s="31">
        <f>MAX('4～11月（WBGT）'!F653:F676)</f>
        <v>0</v>
      </c>
      <c r="I650" s="30">
        <f>'4～11月（WBGT）'!G653</f>
        <v>0</v>
      </c>
      <c r="J650" s="29" t="s">
        <v>42</v>
      </c>
      <c r="K650" s="31">
        <f>MAX('4～11月（WBGT）'!I653:I676)</f>
        <v>0</v>
      </c>
      <c r="M650" s="30">
        <f>'4～11月（WBGT）'!J653</f>
        <v>0</v>
      </c>
      <c r="N650" s="29" t="s">
        <v>42</v>
      </c>
      <c r="O650" s="31">
        <f>MAX('4～11月（WBGT）'!L653:L676)</f>
        <v>0</v>
      </c>
      <c r="Q650" s="30">
        <f>'4～11月（WBGT）'!M653</f>
        <v>0</v>
      </c>
      <c r="R650" s="29" t="s">
        <v>42</v>
      </c>
      <c r="S650" s="31">
        <f>MAX('4～11月（WBGT）'!O653:O676)</f>
        <v>0</v>
      </c>
      <c r="U650" s="30">
        <f>'4～11月（WBGT）'!P653</f>
        <v>0</v>
      </c>
      <c r="V650" s="29" t="s">
        <v>42</v>
      </c>
      <c r="W650" s="31">
        <f>MAX('4～11月（WBGT）'!R653:R676)</f>
        <v>0</v>
      </c>
      <c r="Y650" s="30">
        <f>'4～11月（WBGT）'!S653</f>
        <v>0</v>
      </c>
      <c r="Z650" s="29" t="s">
        <v>42</v>
      </c>
      <c r="AA650" s="31">
        <f>MAX('4～11月（WBGT）'!U653:U676)</f>
        <v>0</v>
      </c>
      <c r="AC650" s="30">
        <f>'4～11月（WBGT）'!V653</f>
        <v>0</v>
      </c>
      <c r="AD650" s="29" t="s">
        <v>42</v>
      </c>
      <c r="AE650" s="31">
        <f>MAX('4～11月（WBGT）'!X653:X676)</f>
        <v>0</v>
      </c>
    </row>
    <row r="651" spans="1:31" hidden="1"/>
    <row r="652" spans="1:31" hidden="1"/>
    <row r="653" spans="1:31" hidden="1"/>
    <row r="654" spans="1:31" hidden="1"/>
    <row r="655" spans="1:31" hidden="1"/>
    <row r="656" spans="1:31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spans="1:31" ht="19.5" hidden="1" thickBot="1"/>
    <row r="674" spans="1:31" ht="19.5" thickBot="1">
      <c r="A674" s="30">
        <f>'4～11月（WBGT）'!A677</f>
        <v>0</v>
      </c>
      <c r="B674" s="29" t="s">
        <v>42</v>
      </c>
      <c r="C674" s="31">
        <f>MAX('4～11月（WBGT）'!C677:C700)</f>
        <v>0</v>
      </c>
      <c r="E674" s="30">
        <f>'4～11月（WBGT）'!D677</f>
        <v>0</v>
      </c>
      <c r="F674" s="29" t="s">
        <v>42</v>
      </c>
      <c r="G674" s="31">
        <f>MAX('4～11月（WBGT）'!F677:F700)</f>
        <v>0</v>
      </c>
      <c r="I674" s="30">
        <f>'4～11月（WBGT）'!G677</f>
        <v>0</v>
      </c>
      <c r="J674" s="29" t="s">
        <v>42</v>
      </c>
      <c r="K674" s="31">
        <f>MAX('4～11月（WBGT）'!I677:I700)</f>
        <v>0</v>
      </c>
      <c r="M674" s="30">
        <f>'4～11月（WBGT）'!J677</f>
        <v>0</v>
      </c>
      <c r="N674" s="29" t="s">
        <v>42</v>
      </c>
      <c r="O674" s="31">
        <f>MAX('4～11月（WBGT）'!L677:L700)</f>
        <v>0</v>
      </c>
      <c r="Q674" s="30">
        <f>'4～11月（WBGT）'!M677</f>
        <v>0</v>
      </c>
      <c r="R674" s="29" t="s">
        <v>42</v>
      </c>
      <c r="S674" s="31">
        <f>MAX('4～11月（WBGT）'!O677:O700)</f>
        <v>0</v>
      </c>
      <c r="U674" s="30">
        <f>'4～11月（WBGT）'!P677</f>
        <v>0</v>
      </c>
      <c r="V674" s="29" t="s">
        <v>42</v>
      </c>
      <c r="W674" s="31">
        <f>MAX('4～11月（WBGT）'!R677:R700)</f>
        <v>0</v>
      </c>
      <c r="Y674" s="30">
        <f>'4～11月（WBGT）'!S677</f>
        <v>0</v>
      </c>
      <c r="Z674" s="29" t="s">
        <v>42</v>
      </c>
      <c r="AA674" s="31">
        <f>MAX('4～11月（WBGT）'!U677:U700)</f>
        <v>0</v>
      </c>
      <c r="AC674" s="30">
        <f>'4～11月（WBGT）'!V677</f>
        <v>0</v>
      </c>
      <c r="AD674" s="29" t="s">
        <v>42</v>
      </c>
      <c r="AE674" s="31">
        <f>MAX('4～11月（WBGT）'!X677:X700)</f>
        <v>0</v>
      </c>
    </row>
    <row r="675" spans="1:31" hidden="1"/>
    <row r="676" spans="1:31" hidden="1"/>
    <row r="677" spans="1:31" hidden="1"/>
    <row r="678" spans="1:31" hidden="1"/>
    <row r="679" spans="1:31" hidden="1"/>
    <row r="680" spans="1:31" hidden="1"/>
    <row r="681" spans="1:31" hidden="1"/>
    <row r="682" spans="1:31" hidden="1"/>
    <row r="683" spans="1:31" hidden="1"/>
    <row r="684" spans="1:31" hidden="1"/>
    <row r="685" spans="1:31" hidden="1"/>
    <row r="686" spans="1:31" hidden="1"/>
    <row r="687" spans="1:31" hidden="1"/>
    <row r="688" spans="1:31" hidden="1"/>
    <row r="689" spans="1:31" hidden="1"/>
    <row r="690" spans="1:31" hidden="1"/>
    <row r="691" spans="1:31" hidden="1"/>
    <row r="692" spans="1:31" hidden="1"/>
    <row r="693" spans="1:31" hidden="1"/>
    <row r="694" spans="1:31" hidden="1"/>
    <row r="695" spans="1:31" hidden="1"/>
    <row r="696" spans="1:31" hidden="1"/>
    <row r="697" spans="1:31" ht="19.5" hidden="1" thickBot="1"/>
    <row r="698" spans="1:31" ht="19.5" thickBot="1">
      <c r="A698" s="30">
        <f>'4～11月（WBGT）'!A701</f>
        <v>0</v>
      </c>
      <c r="B698" s="29" t="s">
        <v>42</v>
      </c>
      <c r="C698" s="31">
        <f>MAX('4～11月（WBGT）'!C701:C724)</f>
        <v>0</v>
      </c>
      <c r="E698" s="30">
        <f>'4～11月（WBGT）'!D701</f>
        <v>0</v>
      </c>
      <c r="F698" s="29" t="s">
        <v>42</v>
      </c>
      <c r="G698" s="31">
        <f>MAX('4～11月（WBGT）'!F701:F724)</f>
        <v>0</v>
      </c>
      <c r="I698" s="30">
        <f>'4～11月（WBGT）'!G701</f>
        <v>0</v>
      </c>
      <c r="J698" s="29" t="s">
        <v>42</v>
      </c>
      <c r="K698" s="31">
        <f>MAX('4～11月（WBGT）'!I701:I724)</f>
        <v>0</v>
      </c>
      <c r="M698" s="30">
        <f>'4～11月（WBGT）'!J701</f>
        <v>0</v>
      </c>
      <c r="N698" s="29" t="s">
        <v>42</v>
      </c>
      <c r="O698" s="31">
        <f>MAX('4～11月（WBGT）'!L701:L724)</f>
        <v>0</v>
      </c>
      <c r="Q698" s="30">
        <f>'4～11月（WBGT）'!M701</f>
        <v>0</v>
      </c>
      <c r="R698" s="29" t="s">
        <v>42</v>
      </c>
      <c r="S698" s="31">
        <f>MAX('4～11月（WBGT）'!O701:O724)</f>
        <v>0</v>
      </c>
      <c r="U698" s="30">
        <f>'4～11月（WBGT）'!P701</f>
        <v>0</v>
      </c>
      <c r="V698" s="29" t="s">
        <v>42</v>
      </c>
      <c r="W698" s="31">
        <f>MAX('4～11月（WBGT）'!R701:R724)</f>
        <v>0</v>
      </c>
      <c r="Y698" s="30">
        <f>'4～11月（WBGT）'!S701</f>
        <v>0</v>
      </c>
      <c r="Z698" s="29" t="s">
        <v>42</v>
      </c>
      <c r="AA698" s="31">
        <f>MAX('4～11月（WBGT）'!U701:U724)</f>
        <v>0</v>
      </c>
      <c r="AC698" s="30">
        <f>'4～11月（WBGT）'!V701</f>
        <v>0</v>
      </c>
      <c r="AD698" s="29" t="s">
        <v>42</v>
      </c>
      <c r="AE698" s="31">
        <f>MAX('4～11月（WBGT）'!X701:X724)</f>
        <v>0</v>
      </c>
    </row>
    <row r="699" spans="1:31" hidden="1"/>
    <row r="700" spans="1:31" hidden="1"/>
    <row r="701" spans="1:31" hidden="1"/>
    <row r="702" spans="1:31" hidden="1"/>
    <row r="703" spans="1:31" hidden="1"/>
    <row r="704" spans="1:31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spans="1:31" ht="19.5" hidden="1" thickBot="1"/>
    <row r="722" spans="1:31" ht="19.5" thickBot="1">
      <c r="A722" s="30">
        <f>'4～11月（WBGT）'!A725</f>
        <v>0</v>
      </c>
      <c r="B722" s="29" t="s">
        <v>42</v>
      </c>
      <c r="C722" s="31">
        <f>MAX('4～11月（WBGT）'!C725:C748)</f>
        <v>0</v>
      </c>
      <c r="E722" s="30">
        <f>'4～11月（WBGT）'!D725</f>
        <v>0</v>
      </c>
      <c r="F722" s="29" t="s">
        <v>42</v>
      </c>
      <c r="G722" s="31">
        <f>MAX('4～11月（WBGT）'!F725:F748)</f>
        <v>0</v>
      </c>
      <c r="I722" s="30">
        <f>'4～11月（WBGT）'!G725</f>
        <v>0</v>
      </c>
      <c r="J722" s="29" t="s">
        <v>42</v>
      </c>
      <c r="K722" s="31">
        <f>MAX('4～11月（WBGT）'!I725:I748)</f>
        <v>0</v>
      </c>
      <c r="M722" s="30">
        <f>'4～11月（WBGT）'!J725</f>
        <v>0</v>
      </c>
      <c r="N722" s="29" t="s">
        <v>42</v>
      </c>
      <c r="O722" s="31">
        <f>MAX('4～11月（WBGT）'!L725:L748)</f>
        <v>0</v>
      </c>
      <c r="Q722" s="30">
        <f>'4～11月（WBGT）'!M725</f>
        <v>0</v>
      </c>
      <c r="R722" s="29" t="s">
        <v>42</v>
      </c>
      <c r="S722" s="31">
        <f>MAX('4～11月（WBGT）'!O725:O748)</f>
        <v>0</v>
      </c>
      <c r="U722" s="30">
        <f>'4～11月（WBGT）'!P725</f>
        <v>0</v>
      </c>
      <c r="V722" s="29" t="s">
        <v>42</v>
      </c>
      <c r="W722" s="31">
        <f>MAX('4～11月（WBGT）'!R725:R748)</f>
        <v>0</v>
      </c>
      <c r="Y722" s="30">
        <f>'4～11月（WBGT）'!S725</f>
        <v>0</v>
      </c>
      <c r="Z722" s="29" t="s">
        <v>42</v>
      </c>
      <c r="AA722" s="31">
        <f>MAX('4～11月（WBGT）'!U725:U748)</f>
        <v>0</v>
      </c>
      <c r="AC722" s="30">
        <f>'4～11月（WBGT）'!V725</f>
        <v>0</v>
      </c>
      <c r="AD722" s="29" t="s">
        <v>42</v>
      </c>
      <c r="AE722" s="31">
        <f>MAX('4～11月（WBGT）'!X725:X748)</f>
        <v>0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80" zoomScaleNormal="80" workbookViewId="0">
      <selection activeCell="J12" sqref="J12"/>
    </sheetView>
  </sheetViews>
  <sheetFormatPr defaultRowHeight="18.75"/>
  <cols>
    <col min="1" max="1" width="7.5" bestFit="1" customWidth="1"/>
    <col min="2" max="2" width="4" bestFit="1" customWidth="1"/>
  </cols>
  <sheetData>
    <row r="1" spans="1:6">
      <c r="A1" t="s">
        <v>13</v>
      </c>
      <c r="B1">
        <v>1</v>
      </c>
      <c r="F1" t="s">
        <v>37</v>
      </c>
    </row>
    <row r="2" spans="1:6">
      <c r="A2" t="s">
        <v>14</v>
      </c>
      <c r="B2">
        <v>2</v>
      </c>
      <c r="F2" t="s">
        <v>38</v>
      </c>
    </row>
    <row r="3" spans="1:6">
      <c r="A3" t="s">
        <v>0</v>
      </c>
      <c r="B3">
        <v>3</v>
      </c>
    </row>
    <row r="4" spans="1:6">
      <c r="A4" t="s">
        <v>1</v>
      </c>
      <c r="B4">
        <v>4</v>
      </c>
    </row>
    <row r="5" spans="1:6">
      <c r="A5" t="s">
        <v>3</v>
      </c>
      <c r="B5">
        <v>5</v>
      </c>
    </row>
    <row r="6" spans="1:6">
      <c r="A6" t="s">
        <v>6</v>
      </c>
      <c r="B6">
        <v>6</v>
      </c>
    </row>
    <row r="7" spans="1:6">
      <c r="A7" t="s">
        <v>4</v>
      </c>
      <c r="B7">
        <v>7</v>
      </c>
    </row>
    <row r="8" spans="1:6">
      <c r="A8" t="s">
        <v>2</v>
      </c>
      <c r="B8">
        <v>8</v>
      </c>
    </row>
    <row r="9" spans="1:6">
      <c r="A9" t="s">
        <v>5</v>
      </c>
      <c r="B9">
        <v>9</v>
      </c>
    </row>
    <row r="10" spans="1:6">
      <c r="A10" t="s">
        <v>7</v>
      </c>
      <c r="B10">
        <v>10</v>
      </c>
    </row>
    <row r="11" spans="1:6">
      <c r="A11" t="s">
        <v>9</v>
      </c>
      <c r="B11">
        <v>11</v>
      </c>
    </row>
    <row r="12" spans="1:6">
      <c r="A12" t="s">
        <v>8</v>
      </c>
      <c r="B12">
        <v>12</v>
      </c>
    </row>
    <row r="13" spans="1:6">
      <c r="A13" t="s">
        <v>34</v>
      </c>
      <c r="B13">
        <v>13</v>
      </c>
    </row>
    <row r="14" spans="1:6">
      <c r="A14" t="s">
        <v>10</v>
      </c>
      <c r="B14">
        <v>14</v>
      </c>
    </row>
    <row r="15" spans="1:6">
      <c r="A15" t="s">
        <v>11</v>
      </c>
      <c r="B15">
        <v>15</v>
      </c>
    </row>
    <row r="16" spans="1:6">
      <c r="A16" t="s">
        <v>12</v>
      </c>
      <c r="B16">
        <v>16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シート</vt:lpstr>
      <vt:lpstr>4～11月（WBGT）</vt:lpstr>
      <vt:lpstr>⇒以降集計用シート（削除しない）</vt:lpstr>
      <vt:lpstr>集計用（WBGT）</vt:lpstr>
      <vt:lpstr>リスト</vt:lpstr>
      <vt:lpstr>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2023-12-19T08:30:22Z</dcterms:modified>
</cp:coreProperties>
</file>