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令和4年度" sheetId="1" r:id="rId1"/>
  </sheets>
  <definedNames>
    <definedName name="_xlnm.Print_Area" localSheetId="0">'令和4年度'!$A$1:$K$22</definedName>
  </definedNames>
  <calcPr fullCalcOnLoad="1"/>
</workbook>
</file>

<file path=xl/sharedStrings.xml><?xml version="1.0" encoding="utf-8"?>
<sst xmlns="http://schemas.openxmlformats.org/spreadsheetml/2006/main" count="39" uniqueCount="28">
  <si>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</si>
  <si>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</si>
  <si>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</si>
  <si>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</si>
  <si>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</si>
  <si>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</si>
  <si>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</si>
  <si>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</si>
  <si>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</si>
  <si>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</si>
  <si>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</si>
  <si>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</si>
  <si>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</si>
  <si>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</si>
  <si>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</si>
  <si>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</si>
  <si>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</si>
  <si>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</si>
  <si>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</si>
  <si>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</si>
  <si>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</si>
  <si>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</si>
  <si>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</si>
  <si>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島根県内新設住宅着工戸数</t>
  </si>
  <si>
    <t>住宅金融機構</t>
  </si>
  <si>
    <t>都市再生機構</t>
  </si>
  <si>
    <t>全国計（戸数）</t>
  </si>
  <si>
    <t>令和４年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</si>
</sst>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  <protection locked="0"/>
    </xf>
    <xf numFmtId="176" fontId="1" fillId="0" borderId="27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 applyProtection="1">
      <alignment vertical="center"/>
      <protection/>
    </xf>
    <xf numFmtId="176" fontId="1" fillId="0" borderId="36" xfId="0" applyNumberFormat="1" applyFont="1" applyBorder="1" applyAlignment="1">
      <alignment vertical="center"/>
    </xf>
    <xf numFmtId="176" fontId="1" fillId="0" borderId="41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42" xfId="0" applyNumberFormat="1" applyFont="1" applyBorder="1" applyAlignment="1" applyProtection="1">
      <alignment vertical="center"/>
      <protection/>
    </xf>
    <xf numFmtId="176" fontId="1" fillId="0" borderId="43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8</xdr:row>
      <xdr:rowOff>180975</xdr:rowOff>
    </xdr:from>
    <xdr:ext cx="3228975" cy="457200"/>
    <xdr:sp>
      <xdr:nvSpPr>
        <xdr:cNvPr id="1" name="テキスト ボックス 1"/>
        <xdr:cNvSpPr txBox="1">
          <a:spLocks noChangeArrowheads="1"/>
        </xdr:cNvSpPr>
      </xdr:nvSpPr>
      <xdr:spPr>
        <a:xfrm>
          <a:off x="8115300" y="223837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tabSelected="1" view="pageBreakPreview" zoomScale="85" zoomScaleNormal="90" zoomScaleSheetLayoutView="85" workbookViewId="0" topLeftCell="A1">
      <selection activeCell="M15" sqref="M15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20.25" customHeight="1" thickBot="1">
      <c r="A4" s="37"/>
      <c r="B4" s="37"/>
      <c r="C4" s="37"/>
      <c r="D4" s="37"/>
      <c r="E4" s="37"/>
      <c r="F4" s="37"/>
      <c r="G4" s="37"/>
      <c r="H4" s="37"/>
      <c r="I4" s="38" t="s">
        <v>27</v>
      </c>
      <c r="J4" s="39">
        <v>8</v>
      </c>
      <c r="K4" s="39" t="s">
        <v>0</v>
      </c>
    </row>
    <row r="5" spans="1:11" ht="20.25" customHeight="1">
      <c r="A5" s="59"/>
      <c r="B5" s="61" t="s">
        <v>1</v>
      </c>
      <c r="C5" s="63" t="s">
        <v>2</v>
      </c>
      <c r="D5" s="64"/>
      <c r="E5" s="64"/>
      <c r="F5" s="65"/>
      <c r="G5" s="63" t="s">
        <v>3</v>
      </c>
      <c r="H5" s="64"/>
      <c r="I5" s="64"/>
      <c r="J5" s="64"/>
      <c r="K5" s="66"/>
    </row>
    <row r="6" spans="1:11" ht="20.25" customHeight="1">
      <c r="A6" s="60"/>
      <c r="B6" s="62"/>
      <c r="C6" s="7" t="s">
        <v>4</v>
      </c>
      <c r="D6" s="3" t="s">
        <v>5</v>
      </c>
      <c r="E6" s="3" t="s">
        <v>6</v>
      </c>
      <c r="F6" s="8" t="s">
        <v>7</v>
      </c>
      <c r="G6" s="7" t="s">
        <v>8</v>
      </c>
      <c r="H6" s="3" t="s">
        <v>9</v>
      </c>
      <c r="I6" s="53" t="s">
        <v>24</v>
      </c>
      <c r="J6" s="53" t="s">
        <v>25</v>
      </c>
      <c r="K6" s="5" t="s">
        <v>10</v>
      </c>
    </row>
    <row r="7" spans="1:13" ht="20.25" customHeight="1">
      <c r="A7" s="6" t="s">
        <v>11</v>
      </c>
      <c r="B7" s="13">
        <f>SUM(C7,D7,E7,F7)</f>
        <v>352</v>
      </c>
      <c r="C7" s="14">
        <v>100</v>
      </c>
      <c r="D7" s="15">
        <v>224</v>
      </c>
      <c r="E7" s="47">
        <v>1</v>
      </c>
      <c r="F7" s="16">
        <v>27</v>
      </c>
      <c r="G7" s="54"/>
      <c r="H7" s="17"/>
      <c r="I7" s="17"/>
      <c r="J7" s="17"/>
      <c r="K7" s="18"/>
      <c r="L7" s="29"/>
      <c r="M7" s="29"/>
    </row>
    <row r="8" spans="1:13" ht="20.25" customHeight="1">
      <c r="A8" s="6" t="s">
        <v>12</v>
      </c>
      <c r="B8" s="13">
        <f aca="true" t="shared" si="0" ref="B8:B14">SUM(C8,D8,E8,F8)</f>
        <v>30</v>
      </c>
      <c r="C8" s="14">
        <v>13</v>
      </c>
      <c r="D8" s="15">
        <v>14</v>
      </c>
      <c r="E8" s="47">
        <v>0</v>
      </c>
      <c r="F8" s="16">
        <v>3</v>
      </c>
      <c r="G8" s="54"/>
      <c r="H8" s="17"/>
      <c r="I8" s="17"/>
      <c r="J8" s="17"/>
      <c r="K8" s="18"/>
      <c r="L8" s="29"/>
      <c r="M8" s="29"/>
    </row>
    <row r="9" spans="1:13" ht="20.25" customHeight="1">
      <c r="A9" s="6" t="s">
        <v>13</v>
      </c>
      <c r="B9" s="13">
        <f t="shared" si="0"/>
        <v>129</v>
      </c>
      <c r="C9" s="14">
        <v>66</v>
      </c>
      <c r="D9" s="15">
        <v>55</v>
      </c>
      <c r="E9" s="47">
        <v>0</v>
      </c>
      <c r="F9" s="16">
        <v>8</v>
      </c>
      <c r="G9" s="54"/>
      <c r="H9" s="17"/>
      <c r="I9" s="17"/>
      <c r="J9" s="17"/>
      <c r="K9" s="18"/>
      <c r="L9" s="29"/>
      <c r="M9" s="29"/>
    </row>
    <row r="10" spans="1:13" ht="20.25" customHeight="1">
      <c r="A10" s="6" t="s">
        <v>14</v>
      </c>
      <c r="B10" s="13">
        <f t="shared" si="0"/>
        <v>14</v>
      </c>
      <c r="C10" s="14">
        <v>10</v>
      </c>
      <c r="D10" s="15">
        <v>4</v>
      </c>
      <c r="E10" s="47">
        <v>0</v>
      </c>
      <c r="F10" s="16">
        <v>0</v>
      </c>
      <c r="G10" s="54"/>
      <c r="H10" s="17"/>
      <c r="I10" s="17"/>
      <c r="J10" s="17"/>
      <c r="K10" s="18"/>
      <c r="L10" s="29"/>
      <c r="M10" s="29"/>
    </row>
    <row r="11" spans="1:13" ht="20.25" customHeight="1">
      <c r="A11" s="6" t="s">
        <v>15</v>
      </c>
      <c r="B11" s="13">
        <f t="shared" si="0"/>
        <v>4</v>
      </c>
      <c r="C11" s="14">
        <v>4</v>
      </c>
      <c r="D11" s="15">
        <v>0</v>
      </c>
      <c r="E11" s="47">
        <v>0</v>
      </c>
      <c r="F11" s="16">
        <v>0</v>
      </c>
      <c r="G11" s="14"/>
      <c r="H11" s="17"/>
      <c r="I11" s="17"/>
      <c r="J11" s="17"/>
      <c r="K11" s="43"/>
      <c r="L11" s="29"/>
      <c r="M11" s="29"/>
    </row>
    <row r="12" spans="1:13" ht="20.25" customHeight="1">
      <c r="A12" s="6" t="s">
        <v>16</v>
      </c>
      <c r="B12" s="13">
        <f t="shared" si="0"/>
        <v>1</v>
      </c>
      <c r="C12" s="14">
        <v>1</v>
      </c>
      <c r="D12" s="15">
        <v>0</v>
      </c>
      <c r="E12" s="47">
        <v>0</v>
      </c>
      <c r="F12" s="16">
        <v>0</v>
      </c>
      <c r="G12" s="54"/>
      <c r="H12" s="17"/>
      <c r="I12" s="17"/>
      <c r="J12" s="17"/>
      <c r="K12" s="18"/>
      <c r="L12" s="29"/>
      <c r="M12" s="29"/>
    </row>
    <row r="13" spans="1:13" ht="20.25" customHeight="1">
      <c r="A13" s="6" t="s">
        <v>17</v>
      </c>
      <c r="B13" s="13">
        <f t="shared" si="0"/>
        <v>5</v>
      </c>
      <c r="C13" s="14">
        <v>5</v>
      </c>
      <c r="D13" s="15">
        <v>0</v>
      </c>
      <c r="E13" s="47">
        <v>0</v>
      </c>
      <c r="F13" s="16">
        <v>0</v>
      </c>
      <c r="G13" s="54"/>
      <c r="H13" s="17"/>
      <c r="I13" s="17"/>
      <c r="J13" s="17"/>
      <c r="K13" s="18"/>
      <c r="L13" s="29"/>
      <c r="M13" s="29"/>
    </row>
    <row r="14" spans="1:13" ht="20.25" customHeight="1" thickBot="1">
      <c r="A14" s="10" t="s">
        <v>22</v>
      </c>
      <c r="B14" s="13">
        <f t="shared" si="0"/>
        <v>21</v>
      </c>
      <c r="C14" s="19">
        <v>5</v>
      </c>
      <c r="D14" s="20">
        <v>16</v>
      </c>
      <c r="E14" s="48">
        <v>0</v>
      </c>
      <c r="F14" s="21">
        <v>0</v>
      </c>
      <c r="G14" s="28"/>
      <c r="H14" s="22"/>
      <c r="I14" s="22"/>
      <c r="J14" s="17"/>
      <c r="K14" s="23"/>
      <c r="L14" s="29"/>
      <c r="M14" s="29"/>
    </row>
    <row r="15" spans="1:13" ht="20.25" customHeight="1" thickBot="1" thickTop="1">
      <c r="A15" s="11" t="s">
        <v>18</v>
      </c>
      <c r="B15" s="24">
        <f>SUM(B7:B14)</f>
        <v>556</v>
      </c>
      <c r="C15" s="25">
        <f>SUM(C7:C14)</f>
        <v>204</v>
      </c>
      <c r="D15" s="26">
        <f>SUM(D7:D14)</f>
        <v>313</v>
      </c>
      <c r="E15" s="49">
        <f>SUM(E7:E14)</f>
        <v>1</v>
      </c>
      <c r="F15" s="51">
        <f>SUM(F7:F14)</f>
        <v>38</v>
      </c>
      <c r="G15" s="25"/>
      <c r="H15" s="26"/>
      <c r="I15" s="26"/>
      <c r="J15" s="26"/>
      <c r="K15" s="55"/>
      <c r="L15" s="29"/>
      <c r="M15" s="29"/>
    </row>
    <row r="16" spans="1:13" ht="20.25" customHeight="1" thickBot="1" thickTop="1">
      <c r="A16" s="11" t="s">
        <v>19</v>
      </c>
      <c r="B16" s="24">
        <f>SUM(C16:F16)</f>
        <v>7</v>
      </c>
      <c r="C16" s="40">
        <v>7</v>
      </c>
      <c r="D16" s="42">
        <v>0</v>
      </c>
      <c r="E16" s="50">
        <v>0</v>
      </c>
      <c r="F16" s="41">
        <v>0</v>
      </c>
      <c r="G16" s="56"/>
      <c r="H16" s="42"/>
      <c r="I16" s="42"/>
      <c r="J16" s="42"/>
      <c r="K16" s="44"/>
      <c r="L16" s="29"/>
      <c r="M16" s="29"/>
    </row>
    <row r="17" spans="1:13" ht="20.25" customHeight="1" thickBot="1" thickTop="1">
      <c r="A17" s="12" t="s">
        <v>20</v>
      </c>
      <c r="B17" s="27">
        <f>SUM(B15,B16)</f>
        <v>563</v>
      </c>
      <c r="C17" s="45">
        <f>SUM(C15,C16)</f>
        <v>211</v>
      </c>
      <c r="D17" s="46">
        <f>SUM(D15,D16)</f>
        <v>313</v>
      </c>
      <c r="E17" s="46">
        <f>SUM(E15,E16)</f>
        <v>1</v>
      </c>
      <c r="F17" s="52">
        <f>SUM(F15,F16)</f>
        <v>38</v>
      </c>
      <c r="G17" s="45">
        <v>549</v>
      </c>
      <c r="H17" s="46">
        <v>0</v>
      </c>
      <c r="I17" s="46">
        <v>4</v>
      </c>
      <c r="J17" s="46">
        <v>0</v>
      </c>
      <c r="K17" s="57">
        <v>10</v>
      </c>
      <c r="L17" s="29"/>
      <c r="M17" s="29"/>
    </row>
    <row r="18" spans="1:13" ht="20.25" customHeight="1">
      <c r="A18" s="2"/>
      <c r="B18" s="29"/>
      <c r="C18" s="29"/>
      <c r="D18" s="29"/>
      <c r="E18" s="29"/>
      <c r="F18" s="29"/>
      <c r="G18" s="30"/>
      <c r="H18" s="30"/>
      <c r="I18" s="30"/>
      <c r="J18" s="30"/>
      <c r="K18" s="30"/>
      <c r="L18" s="29"/>
      <c r="M18" s="29"/>
    </row>
    <row r="19" spans="12:13" ht="20.25" customHeight="1" thickBot="1">
      <c r="L19" s="29"/>
      <c r="M19" s="29"/>
    </row>
    <row r="20" spans="1:13" ht="20.25" customHeight="1">
      <c r="A20" s="59"/>
      <c r="B20" s="67" t="s">
        <v>21</v>
      </c>
      <c r="C20" s="63" t="s">
        <v>2</v>
      </c>
      <c r="D20" s="64"/>
      <c r="E20" s="64"/>
      <c r="F20" s="65"/>
      <c r="G20" s="69" t="s">
        <v>3</v>
      </c>
      <c r="H20" s="64"/>
      <c r="I20" s="64"/>
      <c r="J20" s="64"/>
      <c r="K20" s="66"/>
      <c r="L20" s="29"/>
      <c r="M20" s="29"/>
    </row>
    <row r="21" spans="1:13" ht="20.25" customHeight="1">
      <c r="A21" s="60"/>
      <c r="B21" s="68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53" t="s">
        <v>24</v>
      </c>
      <c r="J21" s="53" t="s">
        <v>25</v>
      </c>
      <c r="K21" s="5" t="s">
        <v>10</v>
      </c>
      <c r="L21" s="29"/>
      <c r="M21" s="29"/>
    </row>
    <row r="22" spans="1:13" ht="20.25" customHeight="1" thickBot="1">
      <c r="A22" s="9" t="s">
        <v>26</v>
      </c>
      <c r="B22" s="31">
        <v>77712</v>
      </c>
      <c r="C22" s="32">
        <v>22291</v>
      </c>
      <c r="D22" s="33">
        <v>31295</v>
      </c>
      <c r="E22" s="33">
        <v>954</v>
      </c>
      <c r="F22" s="34">
        <v>23172</v>
      </c>
      <c r="G22" s="35">
        <v>70566</v>
      </c>
      <c r="H22" s="33">
        <v>672</v>
      </c>
      <c r="I22" s="33">
        <v>2717</v>
      </c>
      <c r="J22" s="33">
        <v>81</v>
      </c>
      <c r="K22" s="36">
        <v>3676</v>
      </c>
      <c r="L22" s="29"/>
      <c r="M22" s="29"/>
    </row>
    <row r="23" spans="3:11" ht="20.25" customHeight="1">
      <c r="C23" s="29"/>
      <c r="F23" s="29"/>
      <c r="G23" s="29"/>
      <c r="K23" s="29"/>
    </row>
  </sheetData>
  <sheetProtection/>
  <mergeCells count="9">
    <mergeCell ref="A3:K3"/>
    <mergeCell ref="A5:A6"/>
    <mergeCell ref="B5:B6"/>
    <mergeCell ref="C5:F5"/>
    <mergeCell ref="G5:K5"/>
    <mergeCell ref="A20:A21"/>
    <mergeCell ref="B20:B21"/>
    <mergeCell ref="C20:F20"/>
    <mergeCell ref="G20:K20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2"/>
  <headerFooter alignWithMargins="0">
    <oddFooter>&amp;R&amp;"HG丸ｺﾞｼｯｸM-PRO,ﾒﾃﾞｨｳﾑ"（単位：戸）
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2021-06-09T06:51:12Z</dcterms:created>
  <dcterms:modified xsi:type="dcterms:W3CDTF">2022-11-10T04:12:38Z</dcterms:modified>
  <cp:category/>
  <cp:version/>
  <cp:contentType/>
  <cp:contentStatus/>
</cp:coreProperties>
</file>