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金融Ｇ\制度融資\!013制度融資\Ａ規定関連\A01要綱改正\H31改正\当初\通知関連\08 利子補給金交付要綱\"/>
    </mc:Choice>
  </mc:AlternateContent>
  <bookViews>
    <workbookView xWindow="0" yWindow="0" windowWidth="20490" windowHeight="7530" activeTab="1"/>
  </bookViews>
  <sheets>
    <sheet name="交付申請書" sheetId="1" r:id="rId1"/>
    <sheet name="別紙" sheetId="5" r:id="rId2"/>
    <sheet name="請求書" sheetId="6" r:id="rId3"/>
    <sheet name="フォロー状況報告書" sheetId="7" r:id="rId4"/>
    <sheet name="利息支払証明書" sheetId="8" r:id="rId5"/>
  </sheets>
  <definedNames>
    <definedName name="_xlnm.Print_Area" localSheetId="3">フォロー状況報告書!$A$1:$K$56</definedName>
    <definedName name="_xlnm.Print_Area" localSheetId="0">交付申請書!$B$1:$K$80</definedName>
    <definedName name="_xlnm.Print_Area" localSheetId="2">請求書!$B$1:$L$47</definedName>
    <definedName name="_xlnm.Print_Area" localSheetId="1">別紙!$A$1:$P$92</definedName>
    <definedName name="_xlnm.Print_Area" localSheetId="4">利息支払証明書!$B$1:$K$45</definedName>
    <definedName name="_xlnm.Print_Titles" localSheetId="1">別紙!$12:$13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" i="5" l="1"/>
  <c r="M86" i="5" s="1"/>
  <c r="J84" i="5"/>
  <c r="M84" i="5" s="1"/>
  <c r="J82" i="5"/>
  <c r="M82" i="5" s="1"/>
  <c r="J80" i="5"/>
  <c r="M80" i="5" s="1"/>
  <c r="J78" i="5"/>
  <c r="M78" i="5" s="1"/>
  <c r="J76" i="5"/>
  <c r="M76" i="5" s="1"/>
  <c r="J74" i="5"/>
  <c r="M74" i="5" s="1"/>
  <c r="J72" i="5"/>
  <c r="M72" i="5" s="1"/>
  <c r="J70" i="5"/>
  <c r="M70" i="5" s="1"/>
  <c r="J68" i="5"/>
  <c r="M68" i="5" s="1"/>
  <c r="J66" i="5"/>
  <c r="M66" i="5" s="1"/>
  <c r="J64" i="5"/>
  <c r="M64" i="5" s="1"/>
  <c r="J62" i="5"/>
  <c r="M62" i="5" s="1"/>
  <c r="J60" i="5"/>
  <c r="M60" i="5" s="1"/>
  <c r="J58" i="5"/>
  <c r="M58" i="5" s="1"/>
  <c r="J56" i="5"/>
  <c r="M56" i="5" s="1"/>
  <c r="J54" i="5"/>
  <c r="M54" i="5" s="1"/>
  <c r="J52" i="5"/>
  <c r="M52" i="5" s="1"/>
  <c r="J50" i="5"/>
  <c r="M50" i="5" s="1"/>
  <c r="J48" i="5"/>
  <c r="M48" i="5" s="1"/>
  <c r="J46" i="5"/>
  <c r="M46" i="5" s="1"/>
  <c r="J44" i="5"/>
  <c r="M44" i="5" s="1"/>
  <c r="J42" i="5"/>
  <c r="M42" i="5" s="1"/>
  <c r="J40" i="5"/>
  <c r="M40" i="5" s="1"/>
  <c r="J38" i="5"/>
  <c r="M38" i="5" s="1"/>
  <c r="J36" i="5"/>
  <c r="M36" i="5" s="1"/>
  <c r="J34" i="5"/>
  <c r="M34" i="5" s="1"/>
  <c r="J32" i="5"/>
  <c r="M32" i="5" s="1"/>
  <c r="J30" i="5"/>
  <c r="M30" i="5" s="1"/>
  <c r="J28" i="5"/>
  <c r="M28" i="5" s="1"/>
  <c r="J26" i="5"/>
  <c r="M26" i="5" s="1"/>
  <c r="J24" i="5"/>
  <c r="M24" i="5" s="1"/>
  <c r="J22" i="5"/>
  <c r="M22" i="5" s="1"/>
  <c r="J20" i="5"/>
  <c r="M20" i="5" s="1"/>
  <c r="J18" i="5"/>
  <c r="M18" i="5" s="1"/>
  <c r="J16" i="5"/>
  <c r="M16" i="5" s="1"/>
  <c r="J14" i="5"/>
  <c r="M14" i="5" s="1"/>
  <c r="M88" i="5" l="1"/>
  <c r="B16" i="5"/>
  <c r="B18" i="5" s="1"/>
  <c r="B20" i="5" s="1"/>
  <c r="B22" i="5" s="1"/>
  <c r="B24" i="5" s="1"/>
  <c r="B26" i="5" s="1"/>
  <c r="B28" i="5" s="1"/>
  <c r="B30" i="5" s="1"/>
  <c r="B32" i="5" s="1"/>
  <c r="B34" i="5" s="1"/>
  <c r="B36" i="5" s="1"/>
  <c r="B38" i="5" s="1"/>
  <c r="B40" i="5" s="1"/>
  <c r="B42" i="5" s="1"/>
  <c r="B44" i="5" s="1"/>
  <c r="B46" i="5" s="1"/>
  <c r="B48" i="5" s="1"/>
  <c r="B50" i="5" s="1"/>
  <c r="B52" i="5" s="1"/>
  <c r="B54" i="5" s="1"/>
  <c r="B56" i="5" s="1"/>
  <c r="B58" i="5" s="1"/>
  <c r="B60" i="5" s="1"/>
  <c r="B62" i="5" s="1"/>
  <c r="B64" i="5" s="1"/>
  <c r="B66" i="5" s="1"/>
  <c r="B68" i="5" s="1"/>
  <c r="B70" i="5" s="1"/>
  <c r="B72" i="5" s="1"/>
  <c r="B74" i="5" s="1"/>
  <c r="B76" i="5" s="1"/>
  <c r="B78" i="5" s="1"/>
  <c r="B80" i="5" s="1"/>
  <c r="B82" i="5" s="1"/>
  <c r="B84" i="5" s="1"/>
  <c r="B86" i="5" s="1"/>
</calcChain>
</file>

<file path=xl/sharedStrings.xml><?xml version="1.0" encoding="utf-8"?>
<sst xmlns="http://schemas.openxmlformats.org/spreadsheetml/2006/main" count="407" uniqueCount="143">
  <si>
    <t>年　　月　　日</t>
    <rPh sb="0" eb="1">
      <t>ネン</t>
    </rPh>
    <rPh sb="3" eb="4">
      <t>ツキ</t>
    </rPh>
    <rPh sb="6" eb="7">
      <t>ヒ</t>
    </rPh>
    <phoneticPr fontId="3"/>
  </si>
  <si>
    <t>島根県知事　　様</t>
    <rPh sb="0" eb="3">
      <t>シマネケン</t>
    </rPh>
    <rPh sb="3" eb="5">
      <t>チジ</t>
    </rPh>
    <rPh sb="7" eb="8">
      <t>サマ</t>
    </rPh>
    <phoneticPr fontId="3"/>
  </si>
  <si>
    <t>（申請者）</t>
    <rPh sb="1" eb="4">
      <t>シンセイシャ</t>
    </rPh>
    <phoneticPr fontId="3"/>
  </si>
  <si>
    <t>住所</t>
    <rPh sb="0" eb="2">
      <t>ジュウショ</t>
    </rPh>
    <phoneticPr fontId="3"/>
  </si>
  <si>
    <t>企業名</t>
    <rPh sb="0" eb="2">
      <t>キギョウ</t>
    </rPh>
    <rPh sb="2" eb="3">
      <t>メイ</t>
    </rPh>
    <phoneticPr fontId="3"/>
  </si>
  <si>
    <t>印</t>
    <rPh sb="0" eb="1">
      <t>イン</t>
    </rPh>
    <phoneticPr fontId="3"/>
  </si>
  <si>
    <t>代表者名</t>
    <rPh sb="0" eb="3">
      <t>ダイヒョウシャ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</si>
  <si>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</si>
  <si>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担当者名</t>
    <rPh sb="0" eb="4">
      <t>タントウシャメイ</t>
    </rPh>
    <phoneticPr fontId="3"/>
  </si>
  <si>
    <t>記</t>
    <rPh sb="0" eb="1">
      <t>キ</t>
    </rPh>
    <phoneticPr fontId="3"/>
  </si>
  <si>
    <t>１　交付申請額</t>
    <rPh sb="2" eb="4">
      <t>コウフ</t>
    </rPh>
    <rPh sb="4" eb="6">
      <t>シンセイ</t>
    </rPh>
    <rPh sb="6" eb="7">
      <t>ガク</t>
    </rPh>
    <phoneticPr fontId="3"/>
  </si>
  <si>
    <t>金</t>
    <rPh sb="0" eb="1">
      <t>キン</t>
    </rPh>
    <phoneticPr fontId="3"/>
  </si>
  <si>
    <t>円</t>
    <rPh sb="0" eb="1">
      <t>エン</t>
    </rPh>
    <phoneticPr fontId="1"/>
  </si>
  <si>
    <t>円</t>
    <rPh sb="0" eb="1">
      <t>エン</t>
    </rPh>
    <phoneticPr fontId="3"/>
  </si>
  <si>
    <t>資金名</t>
    <rPh sb="0" eb="2">
      <t>シキン</t>
    </rPh>
    <rPh sb="2" eb="3">
      <t>メイ</t>
    </rPh>
    <phoneticPr fontId="3"/>
  </si>
  <si>
    <t>小規模企業特別資金　　・　　小規模企業育成資金</t>
    <rPh sb="0" eb="3">
      <t>ショウキボ</t>
    </rPh>
    <rPh sb="3" eb="5">
      <t>キギョウ</t>
    </rPh>
    <rPh sb="5" eb="7">
      <t>トクベツ</t>
    </rPh>
    <rPh sb="7" eb="9">
      <t>シキン</t>
    </rPh>
    <rPh sb="14" eb="17">
      <t>ショウキボ</t>
    </rPh>
    <rPh sb="17" eb="19">
      <t>キギョウ</t>
    </rPh>
    <rPh sb="19" eb="21">
      <t>イクセイ</t>
    </rPh>
    <rPh sb="21" eb="23">
      <t>シキン</t>
    </rPh>
    <phoneticPr fontId="3"/>
  </si>
  <si>
    <t>※該当資金を○で囲む。</t>
    <rPh sb="1" eb="3">
      <t>ガイトウ</t>
    </rPh>
    <rPh sb="3" eb="5">
      <t>シキン</t>
    </rPh>
    <rPh sb="8" eb="9">
      <t>カコ</t>
    </rPh>
    <phoneticPr fontId="3"/>
  </si>
  <si>
    <t>借入金額</t>
    <rPh sb="0" eb="2">
      <t>カリイレ</t>
    </rPh>
    <rPh sb="2" eb="4">
      <t>キンガク</t>
    </rPh>
    <phoneticPr fontId="3"/>
  </si>
  <si>
    <t>円　</t>
    <rPh sb="0" eb="1">
      <t>エン</t>
    </rPh>
    <phoneticPr fontId="3"/>
  </si>
  <si>
    <t>％　</t>
    <phoneticPr fontId="3"/>
  </si>
  <si>
    <t>借入日</t>
    <rPh sb="0" eb="3">
      <t>カリイレビ</t>
    </rPh>
    <phoneticPr fontId="3"/>
  </si>
  <si>
    <t>　　年　　　　月　　　　日　</t>
    <rPh sb="2" eb="3">
      <t>ネン</t>
    </rPh>
    <rPh sb="7" eb="8">
      <t>ツキ</t>
    </rPh>
    <rPh sb="12" eb="13">
      <t>ヒ</t>
    </rPh>
    <phoneticPr fontId="3"/>
  </si>
  <si>
    <t>期日</t>
    <rPh sb="0" eb="2">
      <t>キジツ</t>
    </rPh>
    <phoneticPr fontId="3"/>
  </si>
  <si>
    <t>設備投資の
内容・金額</t>
    <rPh sb="0" eb="2">
      <t>セツビ</t>
    </rPh>
    <rPh sb="2" eb="4">
      <t>トウシ</t>
    </rPh>
    <rPh sb="6" eb="8">
      <t>ナイヨウ</t>
    </rPh>
    <rPh sb="9" eb="11">
      <t>キンガク</t>
    </rPh>
    <phoneticPr fontId="3"/>
  </si>
  <si>
    <t>（内容）</t>
    <rPh sb="1" eb="3">
      <t>ナイヨウ</t>
    </rPh>
    <phoneticPr fontId="3"/>
  </si>
  <si>
    <t>（金額）</t>
    <rPh sb="1" eb="3">
      <t>キンガク</t>
    </rPh>
    <phoneticPr fontId="3"/>
  </si>
  <si>
    <t>から</t>
    <phoneticPr fontId="3"/>
  </si>
  <si>
    <t>設備投資の割合</t>
    <rPh sb="0" eb="2">
      <t>セツビ</t>
    </rPh>
    <rPh sb="2" eb="4">
      <t>トウシ</t>
    </rPh>
    <rPh sb="5" eb="7">
      <t>ワリアイ</t>
    </rPh>
    <phoneticPr fontId="3"/>
  </si>
  <si>
    <t>％</t>
    <phoneticPr fontId="3"/>
  </si>
  <si>
    <t>［添付書類］</t>
    <rPh sb="1" eb="3">
      <t>テンプ</t>
    </rPh>
    <rPh sb="3" eb="5">
      <t>ショルイ</t>
    </rPh>
    <phoneticPr fontId="3"/>
  </si>
  <si>
    <t>　返済予定表（金融機関の発行したもの）</t>
    <rPh sb="1" eb="3">
      <t>ヘンサイ</t>
    </rPh>
    <rPh sb="3" eb="6">
      <t>ヨテイヒョウ</t>
    </rPh>
    <rPh sb="7" eb="9">
      <t>キンユウ</t>
    </rPh>
    <rPh sb="9" eb="11">
      <t>キカン</t>
    </rPh>
    <rPh sb="12" eb="14">
      <t>ハッコウ</t>
    </rPh>
    <phoneticPr fontId="3"/>
  </si>
  <si>
    <t>生産性向上に資する設備投資か</t>
    <rPh sb="0" eb="3">
      <t>セイサンセイ</t>
    </rPh>
    <rPh sb="3" eb="5">
      <t>コウジョウ</t>
    </rPh>
    <rPh sb="6" eb="7">
      <t>シ</t>
    </rPh>
    <rPh sb="9" eb="11">
      <t>セツビ</t>
    </rPh>
    <rPh sb="11" eb="13">
      <t>トウシ</t>
    </rPh>
    <phoneticPr fontId="3"/>
  </si>
  <si>
    <t>適　　・　　否</t>
    <rPh sb="0" eb="1">
      <t>テキ</t>
    </rPh>
    <rPh sb="6" eb="7">
      <t>ヒ</t>
    </rPh>
    <phoneticPr fontId="3"/>
  </si>
  <si>
    <t>※該当を○で囲む。</t>
    <rPh sb="1" eb="3">
      <t>ガイトウ</t>
    </rPh>
    <rPh sb="6" eb="7">
      <t>カコ</t>
    </rPh>
    <phoneticPr fontId="3"/>
  </si>
  <si>
    <t>借入金額のうち設備投資相当額</t>
    <rPh sb="0" eb="2">
      <t>カリイレ</t>
    </rPh>
    <rPh sb="2" eb="4">
      <t>キンガク</t>
    </rPh>
    <rPh sb="7" eb="9">
      <t>セツビ</t>
    </rPh>
    <rPh sb="9" eb="11">
      <t>トウシ</t>
    </rPh>
    <rPh sb="11" eb="14">
      <t>ソウトウガク</t>
    </rPh>
    <phoneticPr fontId="3"/>
  </si>
  <si>
    <t>交付申請にかかる意見は以上のとおりです。</t>
    <rPh sb="0" eb="2">
      <t>コウフ</t>
    </rPh>
    <rPh sb="2" eb="4">
      <t>シンセイ</t>
    </rPh>
    <rPh sb="8" eb="10">
      <t>イケン</t>
    </rPh>
    <rPh sb="11" eb="13">
      <t>イジョウ</t>
    </rPh>
    <phoneticPr fontId="3"/>
  </si>
  <si>
    <t>（商工団体等）</t>
    <rPh sb="1" eb="3">
      <t>ショウコウ</t>
    </rPh>
    <rPh sb="3" eb="5">
      <t>ダンタイ</t>
    </rPh>
    <rPh sb="5" eb="6">
      <t>トウ</t>
    </rPh>
    <phoneticPr fontId="3"/>
  </si>
  <si>
    <t>利息支払日</t>
    <rPh sb="0" eb="2">
      <t>リソク</t>
    </rPh>
    <rPh sb="2" eb="5">
      <t>シハライビ</t>
    </rPh>
    <phoneticPr fontId="1"/>
  </si>
  <si>
    <t>　　年　　月　　日　</t>
    <rPh sb="2" eb="3">
      <t>ネン</t>
    </rPh>
    <rPh sb="5" eb="6">
      <t>ツキ</t>
    </rPh>
    <rPh sb="8" eb="9">
      <t>ヒ</t>
    </rPh>
    <phoneticPr fontId="1"/>
  </si>
  <si>
    <t>合計</t>
    <rPh sb="0" eb="2">
      <t>ゴウケイ</t>
    </rPh>
    <phoneticPr fontId="1"/>
  </si>
  <si>
    <t>【商工団体等の意見欄】</t>
    <rPh sb="1" eb="3">
      <t>ショウコウ</t>
    </rPh>
    <rPh sb="3" eb="5">
      <t>ダンタイ</t>
    </rPh>
    <rPh sb="5" eb="6">
      <t>トウ</t>
    </rPh>
    <rPh sb="7" eb="9">
      <t>イケン</t>
    </rPh>
    <rPh sb="9" eb="10">
      <t>ラン</t>
    </rPh>
    <phoneticPr fontId="3"/>
  </si>
  <si>
    <t>　標記利子補給金の交付を受けたいので、補助金等交付規則（昭和32年島根県規則第32号）第4条の規定により下記のとおり申請します。</t>
    <rPh sb="1" eb="3">
      <t>ヒョウキ</t>
    </rPh>
    <rPh sb="3" eb="5">
      <t>リシ</t>
    </rPh>
    <rPh sb="5" eb="8">
      <t>ホキュウキン</t>
    </rPh>
    <rPh sb="9" eb="11">
      <t>コウフ</t>
    </rPh>
    <rPh sb="12" eb="13">
      <t>ウ</t>
    </rPh>
    <rPh sb="19" eb="22">
      <t>ホジョキン</t>
    </rPh>
    <rPh sb="22" eb="23">
      <t>トウ</t>
    </rPh>
    <rPh sb="23" eb="25">
      <t>コウフ</t>
    </rPh>
    <rPh sb="25" eb="27">
      <t>キソク</t>
    </rPh>
    <rPh sb="28" eb="30">
      <t>ショウワ</t>
    </rPh>
    <rPh sb="32" eb="33">
      <t>ネン</t>
    </rPh>
    <rPh sb="33" eb="36">
      <t>シマネケン</t>
    </rPh>
    <rPh sb="36" eb="38">
      <t>キソク</t>
    </rPh>
    <rPh sb="38" eb="39">
      <t>ダイ</t>
    </rPh>
    <rPh sb="41" eb="42">
      <t>ゴウ</t>
    </rPh>
    <rPh sb="43" eb="44">
      <t>ダイ</t>
    </rPh>
    <rPh sb="45" eb="46">
      <t>ジョウ</t>
    </rPh>
    <rPh sb="47" eb="49">
      <t>キテイ</t>
    </rPh>
    <rPh sb="52" eb="54">
      <t>カキ</t>
    </rPh>
    <rPh sb="58" eb="60">
      <t>シンセイ</t>
    </rPh>
    <phoneticPr fontId="3"/>
  </si>
  <si>
    <t>※小数点第二位以下を切捨て</t>
    <rPh sb="1" eb="4">
      <t>ショウスウテン</t>
    </rPh>
    <rPh sb="4" eb="5">
      <t>ダイ</t>
    </rPh>
    <rPh sb="5" eb="6">
      <t>2</t>
    </rPh>
    <rPh sb="6" eb="7">
      <t>イ</t>
    </rPh>
    <rPh sb="7" eb="9">
      <t>イカ</t>
    </rPh>
    <rPh sb="10" eb="11">
      <t>キ</t>
    </rPh>
    <rPh sb="11" eb="12">
      <t>ス</t>
    </rPh>
    <phoneticPr fontId="3"/>
  </si>
  <si>
    <t>２　交付対象期間</t>
    <rPh sb="2" eb="4">
      <t>コウフ</t>
    </rPh>
    <rPh sb="4" eb="6">
      <t>タイショウ</t>
    </rPh>
    <rPh sb="6" eb="8">
      <t>キカン</t>
    </rPh>
    <phoneticPr fontId="1"/>
  </si>
  <si>
    <t>３　借入の概要</t>
    <rPh sb="2" eb="4">
      <t>カリイレ</t>
    </rPh>
    <rPh sb="5" eb="7">
      <t>ガイヨウ</t>
    </rPh>
    <phoneticPr fontId="3"/>
  </si>
  <si>
    <t>融資利率</t>
    <rPh sb="0" eb="2">
      <t>ユウシ</t>
    </rPh>
    <rPh sb="2" eb="4">
      <t>リリツ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</si>
  <si>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</si>
  <si>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（小数点以下切捨て）</t>
    <rPh sb="1" eb="4">
      <t>ショウスウテン</t>
    </rPh>
    <rPh sb="4" eb="6">
      <t>イカ</t>
    </rPh>
    <rPh sb="6" eb="7">
      <t>キ</t>
    </rPh>
    <rPh sb="7" eb="8">
      <t>ス</t>
    </rPh>
    <phoneticPr fontId="1"/>
  </si>
  <si>
    <t>円</t>
    <rPh sb="0" eb="1">
      <t>エン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</si>
  <si>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3"/>
  </si>
  <si>
    <t>月分</t>
    <rPh sb="0" eb="2">
      <t>ツキブン</t>
    </rPh>
    <phoneticPr fontId="1"/>
  </si>
  <si>
    <t>請求区分</t>
    <rPh sb="0" eb="2">
      <t>セイキュウ</t>
    </rPh>
    <rPh sb="2" eb="4">
      <t>クブン</t>
    </rPh>
    <phoneticPr fontId="1"/>
  </si>
  <si>
    <t>島根県中小企業制度融資利子補給金交付申請書</t>
    <rPh sb="0" eb="3">
      <t>シマネケン</t>
    </rPh>
    <rPh sb="3" eb="5">
      <t>チュウショウ</t>
    </rPh>
    <rPh sb="5" eb="7">
      <t>キギョウ</t>
    </rPh>
    <rPh sb="7" eb="9">
      <t>セイド</t>
    </rPh>
    <rPh sb="9" eb="11">
      <t>ユウシ</t>
    </rPh>
    <rPh sb="11" eb="13">
      <t>リシ</t>
    </rPh>
    <rPh sb="13" eb="16">
      <t>ホキュウキン</t>
    </rPh>
    <rPh sb="16" eb="18">
      <t>コウフ</t>
    </rPh>
    <rPh sb="18" eb="21">
      <t>シンセイショ</t>
    </rPh>
    <phoneticPr fontId="3"/>
  </si>
  <si>
    <t>注１）「利息支払日」及び「支払利息」は金融機関発行の返済予定表から転記してください。</t>
    <rPh sb="0" eb="1">
      <t>チュウ</t>
    </rPh>
    <rPh sb="4" eb="6">
      <t>リソク</t>
    </rPh>
    <rPh sb="6" eb="9">
      <t>シハライビ</t>
    </rPh>
    <rPh sb="10" eb="11">
      <t>オヨ</t>
    </rPh>
    <rPh sb="13" eb="15">
      <t>シハライ</t>
    </rPh>
    <rPh sb="15" eb="17">
      <t>リソク</t>
    </rPh>
    <rPh sb="19" eb="21">
      <t>キンユウ</t>
    </rPh>
    <rPh sb="21" eb="23">
      <t>キカン</t>
    </rPh>
    <rPh sb="23" eb="25">
      <t>ハッコウ</t>
    </rPh>
    <rPh sb="26" eb="28">
      <t>ヘンサイ</t>
    </rPh>
    <rPh sb="28" eb="31">
      <t>ヨテイヒョウ</t>
    </rPh>
    <rPh sb="33" eb="35">
      <t>テンキ</t>
    </rPh>
    <phoneticPr fontId="1"/>
  </si>
  <si>
    <t>■利子補給金の計算</t>
    <rPh sb="1" eb="3">
      <t>リシ</t>
    </rPh>
    <rPh sb="3" eb="6">
      <t>ホキュウキン</t>
    </rPh>
    <rPh sb="7" eb="9">
      <t>ケイサン</t>
    </rPh>
    <phoneticPr fontId="1"/>
  </si>
  <si>
    <t>（様式第１号－別紙）</t>
    <rPh sb="1" eb="3">
      <t>ヨウシキ</t>
    </rPh>
    <rPh sb="3" eb="4">
      <t>ダイ</t>
    </rPh>
    <rPh sb="5" eb="6">
      <t>ゴウ</t>
    </rPh>
    <rPh sb="7" eb="9">
      <t>ベッシ</t>
    </rPh>
    <phoneticPr fontId="3"/>
  </si>
  <si>
    <t>　　　　年　　　月　分　　</t>
    <rPh sb="4" eb="5">
      <t>ネン</t>
    </rPh>
    <rPh sb="8" eb="9">
      <t>ツキ</t>
    </rPh>
    <rPh sb="10" eb="11">
      <t>ブン</t>
    </rPh>
    <phoneticPr fontId="3"/>
  </si>
  <si>
    <t>　　　　年　　　月　分</t>
    <rPh sb="4" eb="5">
      <t>ネン</t>
    </rPh>
    <rPh sb="8" eb="9">
      <t>ツキ</t>
    </rPh>
    <rPh sb="10" eb="11">
      <t>ブン</t>
    </rPh>
    <phoneticPr fontId="3"/>
  </si>
  <si>
    <t>［指標］</t>
    <rPh sb="1" eb="3">
      <t>シヒョウ</t>
    </rPh>
    <phoneticPr fontId="1"/>
  </si>
  <si>
    <t>［目標値］</t>
    <rPh sb="1" eb="4">
      <t>モクヒョウチ</t>
    </rPh>
    <phoneticPr fontId="1"/>
  </si>
  <si>
    <t>回目</t>
    <rPh sb="0" eb="2">
      <t>カイメ</t>
    </rPh>
    <phoneticPr fontId="1"/>
  </si>
  <si>
    <t>支払回数</t>
    <rPh sb="0" eb="2">
      <t>シハライ</t>
    </rPh>
    <rPh sb="2" eb="4">
      <t>カイスウ</t>
    </rPh>
    <phoneticPr fontId="1"/>
  </si>
  <si>
    <t>支払利息（Ⓐ）</t>
    <rPh sb="0" eb="2">
      <t>シハライ</t>
    </rPh>
    <rPh sb="2" eb="4">
      <t>リソク</t>
    </rPh>
    <phoneticPr fontId="1"/>
  </si>
  <si>
    <t>対象支払利息
（Ⓒ＝Ⓐ×Ⓑ）</t>
    <rPh sb="0" eb="2">
      <t>タイショウ</t>
    </rPh>
    <rPh sb="2" eb="4">
      <t>シハライ</t>
    </rPh>
    <rPh sb="4" eb="6">
      <t>リソク</t>
    </rPh>
    <phoneticPr fontId="1"/>
  </si>
  <si>
    <t>（注1）</t>
    <rPh sb="1" eb="2">
      <t>チュウ</t>
    </rPh>
    <phoneticPr fontId="3"/>
  </si>
  <si>
    <t>○生産性向上の指標と目標値は、小規模企業者の実情に応じて設定してください。</t>
    <rPh sb="1" eb="4">
      <t>セイサンセイ</t>
    </rPh>
    <rPh sb="4" eb="6">
      <t>コウジョウ</t>
    </rPh>
    <rPh sb="7" eb="9">
      <t>シヒョウ</t>
    </rPh>
    <rPh sb="10" eb="13">
      <t>モクヒョウチ</t>
    </rPh>
    <rPh sb="15" eb="18">
      <t>ショウキボ</t>
    </rPh>
    <rPh sb="18" eb="21">
      <t>キギョウシャ</t>
    </rPh>
    <rPh sb="22" eb="24">
      <t>ジツジョウ</t>
    </rPh>
    <rPh sb="25" eb="26">
      <t>オウ</t>
    </rPh>
    <rPh sb="28" eb="30">
      <t>セッテイ</t>
    </rPh>
    <phoneticPr fontId="3"/>
  </si>
  <si>
    <t>○生産性向上の指標と目標値の具体例</t>
    <rPh sb="1" eb="4">
      <t>セイサンセイ</t>
    </rPh>
    <rPh sb="4" eb="6">
      <t>コウジョウ</t>
    </rPh>
    <rPh sb="7" eb="9">
      <t>シヒョウ</t>
    </rPh>
    <rPh sb="10" eb="13">
      <t>モクヒョウチ</t>
    </rPh>
    <rPh sb="14" eb="17">
      <t>グタイレイ</t>
    </rPh>
    <phoneticPr fontId="3"/>
  </si>
  <si>
    <t>　例1）【指標】 労働生産性（※1）の伸び率</t>
    <rPh sb="1" eb="2">
      <t>レイ</t>
    </rPh>
    <rPh sb="5" eb="7">
      <t>シヒョウ</t>
    </rPh>
    <rPh sb="9" eb="11">
      <t>ロウドウ</t>
    </rPh>
    <rPh sb="11" eb="14">
      <t>セイサンセイ</t>
    </rPh>
    <rPh sb="19" eb="20">
      <t>ノ</t>
    </rPh>
    <rPh sb="21" eb="22">
      <t>リツ</t>
    </rPh>
    <phoneticPr fontId="3"/>
  </si>
  <si>
    <t>【目標値】 3年で1％向上</t>
    <rPh sb="1" eb="4">
      <t>モクヒョウチ</t>
    </rPh>
    <rPh sb="7" eb="8">
      <t>ネン</t>
    </rPh>
    <rPh sb="11" eb="13">
      <t>コウジョウ</t>
    </rPh>
    <phoneticPr fontId="3"/>
  </si>
  <si>
    <t>　例2）【指標】 付加価値額（※2）の増加率</t>
    <rPh sb="1" eb="2">
      <t>レイ</t>
    </rPh>
    <rPh sb="5" eb="7">
      <t>シヒョウ</t>
    </rPh>
    <rPh sb="9" eb="11">
      <t>フカ</t>
    </rPh>
    <rPh sb="11" eb="14">
      <t>カチガク</t>
    </rPh>
    <rPh sb="19" eb="22">
      <t>ゾウカリツ</t>
    </rPh>
    <phoneticPr fontId="3"/>
  </si>
  <si>
    <t>【目標値】 3年で1％増加</t>
    <rPh sb="1" eb="4">
      <t>モクヒョウチ</t>
    </rPh>
    <rPh sb="7" eb="8">
      <t>ネン</t>
    </rPh>
    <rPh sb="11" eb="13">
      <t>ゾウカ</t>
    </rPh>
    <phoneticPr fontId="3"/>
  </si>
  <si>
    <t>　例３）【指標】 営業利益率の伸び率</t>
    <rPh sb="1" eb="2">
      <t>レイ</t>
    </rPh>
    <rPh sb="5" eb="7">
      <t>シヒョウ</t>
    </rPh>
    <rPh sb="9" eb="11">
      <t>エイギョウ</t>
    </rPh>
    <rPh sb="11" eb="14">
      <t>リエキリツ</t>
    </rPh>
    <rPh sb="15" eb="16">
      <t>ノ</t>
    </rPh>
    <rPh sb="17" eb="18">
      <t>リツ</t>
    </rPh>
    <phoneticPr fontId="3"/>
  </si>
  <si>
    <t>【目標値】 3年で1ポイント上昇</t>
    <rPh sb="1" eb="4">
      <t>モクヒョウチ</t>
    </rPh>
    <rPh sb="7" eb="8">
      <t>ネン</t>
    </rPh>
    <rPh sb="14" eb="16">
      <t>ジョウショウ</t>
    </rPh>
    <phoneticPr fontId="3"/>
  </si>
  <si>
    <t>　例４）【指標】 平均労働時間の減少率</t>
    <rPh sb="1" eb="2">
      <t>レイ</t>
    </rPh>
    <rPh sb="5" eb="7">
      <t>シヒョウ</t>
    </rPh>
    <rPh sb="9" eb="11">
      <t>ヘイキン</t>
    </rPh>
    <rPh sb="11" eb="13">
      <t>ロウドウ</t>
    </rPh>
    <rPh sb="13" eb="15">
      <t>ジカン</t>
    </rPh>
    <rPh sb="16" eb="19">
      <t>ゲンショウリツ</t>
    </rPh>
    <phoneticPr fontId="3"/>
  </si>
  <si>
    <t>【目標値】 3年で1％減少</t>
    <rPh sb="1" eb="4">
      <t>モクヒョウチ</t>
    </rPh>
    <rPh sb="7" eb="8">
      <t>ネン</t>
    </rPh>
    <rPh sb="11" eb="13">
      <t>ゲンショウ</t>
    </rPh>
    <phoneticPr fontId="3"/>
  </si>
  <si>
    <t>　　※1 労働生産性</t>
    <rPh sb="5" eb="7">
      <t>ロウドウ</t>
    </rPh>
    <rPh sb="7" eb="10">
      <t>セイサンセイ</t>
    </rPh>
    <phoneticPr fontId="3"/>
  </si>
  <si>
    <t>　　　　　　　（営業利益＋人件費＋減価償却費）／（労働者数）又は</t>
    <phoneticPr fontId="3"/>
  </si>
  <si>
    <t>　　　　　　　　　　　　　　　　　　　　　　　　　　　　　　　（労働者数×労働者一人当たり年間就業時間）</t>
    <phoneticPr fontId="3"/>
  </si>
  <si>
    <t>　　※2 付加価値額</t>
    <rPh sb="5" eb="7">
      <t>フカ</t>
    </rPh>
    <rPh sb="7" eb="10">
      <t>カチガク</t>
    </rPh>
    <phoneticPr fontId="3"/>
  </si>
  <si>
    <t>　　　　　　　　営業利益＋人件費＋減価償却費</t>
    <rPh sb="8" eb="10">
      <t>エイギョウ</t>
    </rPh>
    <rPh sb="10" eb="12">
      <t>リエキ</t>
    </rPh>
    <rPh sb="13" eb="16">
      <t>ジンケンヒ</t>
    </rPh>
    <rPh sb="17" eb="19">
      <t>ゲンカ</t>
    </rPh>
    <rPh sb="19" eb="22">
      <t>ショウキャクヒ</t>
    </rPh>
    <phoneticPr fontId="3"/>
  </si>
  <si>
    <t>生産性向上の指標と目標値（注１）</t>
    <rPh sb="0" eb="3">
      <t>セイサンセイ</t>
    </rPh>
    <rPh sb="3" eb="5">
      <t>コウジョウ</t>
    </rPh>
    <rPh sb="6" eb="8">
      <t>シヒョウ</t>
    </rPh>
    <rPh sb="9" eb="12">
      <t>モクヒョウチ</t>
    </rPh>
    <rPh sb="13" eb="14">
      <t>チュウ</t>
    </rPh>
    <phoneticPr fontId="1"/>
  </si>
  <si>
    <t>　　　　　年　　　月　　　日</t>
    <rPh sb="5" eb="6">
      <t>ネン</t>
    </rPh>
    <rPh sb="9" eb="10">
      <t>ツキ</t>
    </rPh>
    <rPh sb="13" eb="14">
      <t>ヒ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</si>
  <si>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3"/>
  </si>
  <si>
    <t>島根県中小企業制度融資利子補給金請求書</t>
    <rPh sb="0" eb="3">
      <t>シマネケン</t>
    </rPh>
    <rPh sb="3" eb="5">
      <t>チュウショウ</t>
    </rPh>
    <rPh sb="5" eb="7">
      <t>キギョウ</t>
    </rPh>
    <rPh sb="7" eb="9">
      <t>セイド</t>
    </rPh>
    <rPh sb="9" eb="11">
      <t>ユウシ</t>
    </rPh>
    <rPh sb="11" eb="13">
      <t>リシ</t>
    </rPh>
    <rPh sb="13" eb="16">
      <t>ホキュウキン</t>
    </rPh>
    <rPh sb="16" eb="18">
      <t>セイキュウ</t>
    </rPh>
    <rPh sb="18" eb="19">
      <t>ショ</t>
    </rPh>
    <phoneticPr fontId="3"/>
  </si>
  <si>
    <t>　　　　　　年　　月　　日付け　　　第　　　号で交付決定のあった標記利子補給金について、島根県中小企業制度融資利子補給金交付要綱第６条の規定により下記のとおり請求します。</t>
    <rPh sb="6" eb="7">
      <t>ネン</t>
    </rPh>
    <rPh sb="9" eb="10">
      <t>ツキ</t>
    </rPh>
    <rPh sb="12" eb="14">
      <t>ヒヅ</t>
    </rPh>
    <rPh sb="18" eb="19">
      <t>ダイ</t>
    </rPh>
    <rPh sb="22" eb="23">
      <t>ゴウ</t>
    </rPh>
    <rPh sb="24" eb="26">
      <t>コウフ</t>
    </rPh>
    <rPh sb="26" eb="28">
      <t>ケッテイ</t>
    </rPh>
    <rPh sb="32" eb="34">
      <t>ヒョウキ</t>
    </rPh>
    <rPh sb="34" eb="36">
      <t>リシ</t>
    </rPh>
    <rPh sb="36" eb="39">
      <t>ホキュウキン</t>
    </rPh>
    <rPh sb="44" eb="47">
      <t>シマネケン</t>
    </rPh>
    <rPh sb="47" eb="49">
      <t>チュウショウ</t>
    </rPh>
    <rPh sb="49" eb="51">
      <t>キギョウ</t>
    </rPh>
    <rPh sb="51" eb="53">
      <t>セイド</t>
    </rPh>
    <rPh sb="53" eb="55">
      <t>ユウシ</t>
    </rPh>
    <rPh sb="55" eb="57">
      <t>リシ</t>
    </rPh>
    <rPh sb="57" eb="60">
      <t>ホキュウキン</t>
    </rPh>
    <rPh sb="60" eb="62">
      <t>コウフ</t>
    </rPh>
    <rPh sb="62" eb="64">
      <t>ヨウコウ</t>
    </rPh>
    <rPh sb="64" eb="65">
      <t>ダイ</t>
    </rPh>
    <rPh sb="66" eb="67">
      <t>ジョウ</t>
    </rPh>
    <rPh sb="68" eb="70">
      <t>キテイ</t>
    </rPh>
    <rPh sb="73" eb="75">
      <t>カキ</t>
    </rPh>
    <rPh sb="79" eb="81">
      <t>セイキュウ</t>
    </rPh>
    <phoneticPr fontId="3"/>
  </si>
  <si>
    <t>記</t>
    <rPh sb="0" eb="1">
      <t>キ</t>
    </rPh>
    <phoneticPr fontId="1"/>
  </si>
  <si>
    <t>利子補給金請求額</t>
    <rPh sb="0" eb="2">
      <t>リシ</t>
    </rPh>
    <rPh sb="2" eb="5">
      <t>ホキュウキン</t>
    </rPh>
    <rPh sb="5" eb="8">
      <t>セイキュウガク</t>
    </rPh>
    <phoneticPr fontId="1"/>
  </si>
  <si>
    <t>年　　　月　分</t>
    <rPh sb="0" eb="1">
      <t>ネン</t>
    </rPh>
    <rPh sb="4" eb="5">
      <t>ツキ</t>
    </rPh>
    <rPh sb="6" eb="7">
      <t>ブン</t>
    </rPh>
    <phoneticPr fontId="1"/>
  </si>
  <si>
    <t>から</t>
    <phoneticPr fontId="1"/>
  </si>
  <si>
    <t>月　分</t>
    <rPh sb="0" eb="1">
      <t>ツキ</t>
    </rPh>
    <rPh sb="2" eb="3">
      <t>ブン</t>
    </rPh>
    <phoneticPr fontId="1"/>
  </si>
  <si>
    <t>【利子補給金の算出】</t>
    <rPh sb="1" eb="3">
      <t>リシ</t>
    </rPh>
    <rPh sb="3" eb="6">
      <t>ホキュウキン</t>
    </rPh>
    <rPh sb="7" eb="9">
      <t>サンシュツ</t>
    </rPh>
    <phoneticPr fontId="1"/>
  </si>
  <si>
    <t>交付決定通知書記載の利子補給金額（A）</t>
    <rPh sb="0" eb="2">
      <t>コウフ</t>
    </rPh>
    <rPh sb="2" eb="4">
      <t>ケッテイ</t>
    </rPh>
    <rPh sb="4" eb="7">
      <t>ツウチショ</t>
    </rPh>
    <rPh sb="7" eb="9">
      <t>キサイ</t>
    </rPh>
    <rPh sb="10" eb="12">
      <t>リシ</t>
    </rPh>
    <rPh sb="12" eb="14">
      <t>ホキュウ</t>
    </rPh>
    <rPh sb="14" eb="15">
      <t>キン</t>
    </rPh>
    <rPh sb="15" eb="16">
      <t>ガク</t>
    </rPh>
    <phoneticPr fontId="1"/>
  </si>
  <si>
    <t xml:space="preserve">円 </t>
    <rPh sb="0" eb="1">
      <t>エン</t>
    </rPh>
    <phoneticPr fontId="1"/>
  </si>
  <si>
    <t>未払利息分に対する</t>
    <rPh sb="4" eb="5">
      <t>ブン</t>
    </rPh>
    <phoneticPr fontId="1"/>
  </si>
  <si>
    <t>（　　　　　回目）</t>
    <rPh sb="6" eb="8">
      <t>カイメ</t>
    </rPh>
    <phoneticPr fontId="1"/>
  </si>
  <si>
    <t>利子補給金額（B）</t>
    <phoneticPr fontId="1"/>
  </si>
  <si>
    <t>※様式第1号-別表に記載した利子補給金のうち、該当金額と該当回数を記入。</t>
    <rPh sb="1" eb="3">
      <t>ヨウシキ</t>
    </rPh>
    <rPh sb="3" eb="4">
      <t>ダイ</t>
    </rPh>
    <rPh sb="5" eb="6">
      <t>ゴウ</t>
    </rPh>
    <rPh sb="7" eb="9">
      <t>ベッピョウ</t>
    </rPh>
    <rPh sb="10" eb="12">
      <t>キサイ</t>
    </rPh>
    <rPh sb="14" eb="16">
      <t>リシ</t>
    </rPh>
    <rPh sb="16" eb="19">
      <t>ホキュウキン</t>
    </rPh>
    <rPh sb="23" eb="25">
      <t>ガイトウ</t>
    </rPh>
    <rPh sb="25" eb="27">
      <t>キンガク</t>
    </rPh>
    <rPh sb="28" eb="30">
      <t>ガイトウ</t>
    </rPh>
    <rPh sb="30" eb="32">
      <t>カイスウ</t>
    </rPh>
    <rPh sb="33" eb="35">
      <t>キニュウ</t>
    </rPh>
    <phoneticPr fontId="1"/>
  </si>
  <si>
    <t>未払利息解消分に対する利子補給金額（C）</t>
    <rPh sb="4" eb="6">
      <t>カイショウ</t>
    </rPh>
    <rPh sb="6" eb="7">
      <t>ブン</t>
    </rPh>
    <rPh sb="11" eb="13">
      <t>リシ</t>
    </rPh>
    <rPh sb="13" eb="16">
      <t>ホキュウキン</t>
    </rPh>
    <rPh sb="16" eb="17">
      <t>ガク</t>
    </rPh>
    <phoneticPr fontId="1"/>
  </si>
  <si>
    <t>今回利子補給金額
（A－B＋C）</t>
    <rPh sb="0" eb="2">
      <t>コンカイ</t>
    </rPh>
    <rPh sb="2" eb="4">
      <t>リシ</t>
    </rPh>
    <rPh sb="4" eb="7">
      <t>ホキュウキン</t>
    </rPh>
    <rPh sb="7" eb="8">
      <t>ガク</t>
    </rPh>
    <phoneticPr fontId="1"/>
  </si>
  <si>
    <t>［添付書類］</t>
    <rPh sb="1" eb="3">
      <t>テンプ</t>
    </rPh>
    <rPh sb="3" eb="5">
      <t>ショルイ</t>
    </rPh>
    <phoneticPr fontId="1"/>
  </si>
  <si>
    <t>　・フォロー状況報告書（様式第３号）</t>
    <rPh sb="6" eb="8">
      <t>ジョウキョウ</t>
    </rPh>
    <rPh sb="8" eb="11">
      <t>ホウコクショ</t>
    </rPh>
    <rPh sb="12" eb="14">
      <t>ヨウシキ</t>
    </rPh>
    <rPh sb="14" eb="15">
      <t>ダイ</t>
    </rPh>
    <rPh sb="16" eb="17">
      <t>ゴウ</t>
    </rPh>
    <phoneticPr fontId="1"/>
  </si>
  <si>
    <t>　・利息支払証明書（様式第４号）（金融機関の任意様式可）</t>
    <rPh sb="2" eb="4">
      <t>リソク</t>
    </rPh>
    <rPh sb="4" eb="6">
      <t>シハラ</t>
    </rPh>
    <rPh sb="6" eb="9">
      <t>ショウメイショ</t>
    </rPh>
    <rPh sb="10" eb="12">
      <t>ヨウシキ</t>
    </rPh>
    <rPh sb="12" eb="13">
      <t>ダイ</t>
    </rPh>
    <rPh sb="14" eb="15">
      <t>ゴウ</t>
    </rPh>
    <rPh sb="17" eb="19">
      <t>キンユウ</t>
    </rPh>
    <rPh sb="19" eb="21">
      <t>キカン</t>
    </rPh>
    <rPh sb="22" eb="24">
      <t>ニンイ</t>
    </rPh>
    <rPh sb="24" eb="26">
      <t>ヨウシキ</t>
    </rPh>
    <rPh sb="26" eb="27">
      <t>カ</t>
    </rPh>
    <phoneticPr fontId="1"/>
  </si>
  <si>
    <t>（様式第３号）</t>
    <rPh sb="1" eb="3">
      <t>ヨウシキ</t>
    </rPh>
    <rPh sb="3" eb="4">
      <t>ダイ</t>
    </rPh>
    <rPh sb="5" eb="6">
      <t>ゴウ</t>
    </rPh>
    <phoneticPr fontId="3"/>
  </si>
  <si>
    <t>フォロー状況報告書</t>
    <rPh sb="4" eb="6">
      <t>ジョウキョウ</t>
    </rPh>
    <rPh sb="6" eb="8">
      <t>ホウコク</t>
    </rPh>
    <rPh sb="8" eb="9">
      <t>ショ</t>
    </rPh>
    <phoneticPr fontId="3"/>
  </si>
  <si>
    <t>＜フォロー　　　　回目＞</t>
    <rPh sb="9" eb="11">
      <t>カイメ</t>
    </rPh>
    <phoneticPr fontId="3"/>
  </si>
  <si>
    <t>１．設備投資の概要</t>
    <rPh sb="2" eb="4">
      <t>セツビ</t>
    </rPh>
    <rPh sb="4" eb="6">
      <t>トウシ</t>
    </rPh>
    <rPh sb="7" eb="9">
      <t>ガイヨウ</t>
    </rPh>
    <phoneticPr fontId="3"/>
  </si>
  <si>
    <t>企業所在地</t>
    <rPh sb="0" eb="2">
      <t>キギョウ</t>
    </rPh>
    <rPh sb="2" eb="5">
      <t>ショザイチ</t>
    </rPh>
    <phoneticPr fontId="3"/>
  </si>
  <si>
    <t>千円</t>
    <rPh sb="0" eb="2">
      <t>センエン</t>
    </rPh>
    <phoneticPr fontId="3"/>
  </si>
  <si>
    <t>設備導入時期</t>
    <rPh sb="0" eb="2">
      <t>セツビ</t>
    </rPh>
    <rPh sb="2" eb="4">
      <t>ドウニュウ</t>
    </rPh>
    <rPh sb="4" eb="6">
      <t>ジキ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</si>
  <si>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</si>
  <si>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</si>
  <si>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設備投資の内容・金額</t>
    <rPh sb="0" eb="2">
      <t>セツビ</t>
    </rPh>
    <rPh sb="2" eb="4">
      <t>トウシ</t>
    </rPh>
    <rPh sb="5" eb="7">
      <t>ナイヨウ</t>
    </rPh>
    <rPh sb="8" eb="10">
      <t>キンガク</t>
    </rPh>
    <phoneticPr fontId="3"/>
  </si>
  <si>
    <t>生産性向上の内容</t>
    <rPh sb="0" eb="3">
      <t>セイサンセイ</t>
    </rPh>
    <rPh sb="3" eb="5">
      <t>コウジョウ</t>
    </rPh>
    <rPh sb="6" eb="8">
      <t>ナイヨウ</t>
    </rPh>
    <phoneticPr fontId="3"/>
  </si>
  <si>
    <t>（指標）</t>
    <rPh sb="1" eb="3">
      <t>シヒョウ</t>
    </rPh>
    <phoneticPr fontId="3"/>
  </si>
  <si>
    <t>（目標値）</t>
    <rPh sb="1" eb="4">
      <t>モクヒョウチ</t>
    </rPh>
    <phoneticPr fontId="3"/>
  </si>
  <si>
    <t>２．設備の稼働状況、課題、経営改善・向上の助言等</t>
    <rPh sb="2" eb="4">
      <t>セツビ</t>
    </rPh>
    <rPh sb="5" eb="7">
      <t>カドウ</t>
    </rPh>
    <rPh sb="7" eb="9">
      <t>ジョウキョウ</t>
    </rPh>
    <rPh sb="10" eb="12">
      <t>カダイ</t>
    </rPh>
    <rPh sb="13" eb="15">
      <t>ケイエイ</t>
    </rPh>
    <rPh sb="15" eb="17">
      <t>カイゼン</t>
    </rPh>
    <rPh sb="18" eb="20">
      <t>コウジョウ</t>
    </rPh>
    <rPh sb="21" eb="23">
      <t>ジョゲン</t>
    </rPh>
    <rPh sb="23" eb="24">
      <t>トウ</t>
    </rPh>
    <phoneticPr fontId="3"/>
  </si>
  <si>
    <t>（導入した設備がどのように使われているか、抱えている課題は何か、どのようなアドバイスを行ったかなど、具体的に記入する。）</t>
    <rPh sb="1" eb="3">
      <t>ドウニュウ</t>
    </rPh>
    <rPh sb="5" eb="7">
      <t>セツビ</t>
    </rPh>
    <rPh sb="13" eb="14">
      <t>ツカ</t>
    </rPh>
    <rPh sb="21" eb="22">
      <t>カカ</t>
    </rPh>
    <rPh sb="26" eb="28">
      <t>カダイ</t>
    </rPh>
    <rPh sb="29" eb="30">
      <t>ナニ</t>
    </rPh>
    <rPh sb="43" eb="44">
      <t>オコナ</t>
    </rPh>
    <rPh sb="50" eb="53">
      <t>グタイテキ</t>
    </rPh>
    <rPh sb="54" eb="56">
      <t>キニュウ</t>
    </rPh>
    <phoneticPr fontId="3"/>
  </si>
  <si>
    <t>　上記のとおり報告いたします。</t>
    <rPh sb="1" eb="3">
      <t>ジョウキ</t>
    </rPh>
    <rPh sb="7" eb="9">
      <t>ホウコク</t>
    </rPh>
    <phoneticPr fontId="3"/>
  </si>
  <si>
    <t>　　　　　　年　　　月　　　日</t>
    <rPh sb="6" eb="7">
      <t>ネン</t>
    </rPh>
    <rPh sb="10" eb="11">
      <t>ツキ</t>
    </rPh>
    <rPh sb="14" eb="15">
      <t>ヒ</t>
    </rPh>
    <phoneticPr fontId="1"/>
  </si>
  <si>
    <t>担当経営指導員等名</t>
  </si>
  <si>
    <t>（</t>
    <phoneticPr fontId="3"/>
  </si>
  <si>
    <t>）</t>
    <phoneticPr fontId="3"/>
  </si>
  <si>
    <t>（様式第４号）</t>
    <rPh sb="1" eb="3">
      <t>ヨウシキ</t>
    </rPh>
    <rPh sb="3" eb="4">
      <t>ダイ</t>
    </rPh>
    <rPh sb="5" eb="6">
      <t>ゴウ</t>
    </rPh>
    <phoneticPr fontId="3"/>
  </si>
  <si>
    <t>利息支払証明書（証明請求書）</t>
    <rPh sb="0" eb="2">
      <t>リソク</t>
    </rPh>
    <rPh sb="2" eb="4">
      <t>シハラ</t>
    </rPh>
    <rPh sb="4" eb="7">
      <t>ショウメイショ</t>
    </rPh>
    <rPh sb="8" eb="10">
      <t>ショウメイ</t>
    </rPh>
    <rPh sb="10" eb="13">
      <t>セイキュウショ</t>
    </rPh>
    <phoneticPr fontId="3"/>
  </si>
  <si>
    <t>年　　　　月　　　　日</t>
    <rPh sb="0" eb="1">
      <t>ネン</t>
    </rPh>
    <rPh sb="5" eb="6">
      <t>ツキ</t>
    </rPh>
    <rPh sb="10" eb="11">
      <t>ヒ</t>
    </rPh>
    <phoneticPr fontId="3"/>
  </si>
  <si>
    <t>（金融機関）</t>
    <rPh sb="1" eb="3">
      <t>キンユウ</t>
    </rPh>
    <rPh sb="3" eb="5">
      <t>キカン</t>
    </rPh>
    <phoneticPr fontId="3"/>
  </si>
  <si>
    <t>様</t>
    <rPh sb="0" eb="1">
      <t>サマ</t>
    </rPh>
    <phoneticPr fontId="3"/>
  </si>
  <si>
    <t>企業名</t>
    <rPh sb="0" eb="3">
      <t>キギョウメイ</t>
    </rPh>
    <phoneticPr fontId="3"/>
  </si>
  <si>
    <t>　私が借入れた島根県中小企業制度融資に対して、島根県から利子補給金の交付を受けるために、下記の内容について証明をお願いいたします。</t>
    <phoneticPr fontId="1"/>
  </si>
  <si>
    <t>融資年月日</t>
    <rPh sb="0" eb="2">
      <t>ユウシ</t>
    </rPh>
    <rPh sb="2" eb="5">
      <t>ネンガッピ</t>
    </rPh>
    <phoneticPr fontId="3"/>
  </si>
  <si>
    <t>融資金額</t>
    <rPh sb="0" eb="2">
      <t>ユウシ</t>
    </rPh>
    <rPh sb="2" eb="4">
      <t>キンガク</t>
    </rPh>
    <rPh sb="3" eb="4">
      <t>カシキン</t>
    </rPh>
    <phoneticPr fontId="3"/>
  </si>
  <si>
    <t>支払利息額</t>
    <rPh sb="0" eb="2">
      <t>シハライ</t>
    </rPh>
    <rPh sb="2" eb="4">
      <t>リソク</t>
    </rPh>
    <rPh sb="4" eb="5">
      <t>ガク</t>
    </rPh>
    <phoneticPr fontId="3"/>
  </si>
  <si>
    <t>　　　年　　　月　　　日</t>
    <rPh sb="3" eb="4">
      <t>ネン</t>
    </rPh>
    <rPh sb="7" eb="8">
      <t>ツキ</t>
    </rPh>
    <rPh sb="11" eb="12">
      <t>ヒ</t>
    </rPh>
    <phoneticPr fontId="3"/>
  </si>
  <si>
    <t xml:space="preserve">円 </t>
    <rPh sb="0" eb="1">
      <t>エン</t>
    </rPh>
    <phoneticPr fontId="3"/>
  </si>
  <si>
    <t>　上記の記載内容に相違ないことを証明いたします。</t>
    <rPh sb="1" eb="3">
      <t>ジョウキ</t>
    </rPh>
    <rPh sb="4" eb="6">
      <t>キサイ</t>
    </rPh>
    <rPh sb="6" eb="8">
      <t>ナイヨウ</t>
    </rPh>
    <rPh sb="9" eb="11">
      <t>ソウイ</t>
    </rPh>
    <rPh sb="16" eb="18">
      <t>ショウメイ</t>
    </rPh>
    <phoneticPr fontId="3"/>
  </si>
  <si>
    <t>　　　　　年　　　月　　　日</t>
    <rPh sb="5" eb="6">
      <t>ネン</t>
    </rPh>
    <rPh sb="9" eb="10">
      <t>ツキ</t>
    </rPh>
    <rPh sb="13" eb="14">
      <t>ヒ</t>
    </rPh>
    <phoneticPr fontId="3"/>
  </si>
  <si>
    <t>　（金融機関）</t>
    <rPh sb="2" eb="4">
      <t>キンユウ</t>
    </rPh>
    <rPh sb="4" eb="6">
      <t>キカン</t>
    </rPh>
    <phoneticPr fontId="3"/>
  </si>
  <si>
    <t>印</t>
    <rPh sb="0" eb="1">
      <t>イン</t>
    </rPh>
    <phoneticPr fontId="1"/>
  </si>
  <si>
    <t>設備投資の割合(%)
（Ⓑ）</t>
    <rPh sb="0" eb="2">
      <t>セツビ</t>
    </rPh>
    <rPh sb="2" eb="4">
      <t>トウシ</t>
    </rPh>
    <rPh sb="5" eb="7">
      <t>ワリアイ</t>
    </rPh>
    <phoneticPr fontId="1"/>
  </si>
  <si>
    <t>利子補給率(%)
（Ⓓ）</t>
    <rPh sb="0" eb="2">
      <t>リシ</t>
    </rPh>
    <rPh sb="2" eb="4">
      <t>ホキュウ</t>
    </rPh>
    <rPh sb="4" eb="5">
      <t>リツ</t>
    </rPh>
    <phoneticPr fontId="1"/>
  </si>
  <si>
    <t>融資利率(%)
（Ⓔ）</t>
    <rPh sb="0" eb="2">
      <t>ユウシ</t>
    </rPh>
    <rPh sb="2" eb="4">
      <t>リリツ</t>
    </rPh>
    <phoneticPr fontId="1"/>
  </si>
  <si>
    <t>利子補給金
（Ⓕ＝Ⓒ／Ⓔ×Ⓓ）</t>
    <rPh sb="0" eb="2">
      <t>リシ</t>
    </rPh>
    <rPh sb="2" eb="5">
      <t>ホキュウキン</t>
    </rPh>
    <phoneticPr fontId="1"/>
  </si>
  <si>
    <t>注２）利子補給金　＝　対象支払利息　／　融資利率　×　利子補給率　</t>
    <rPh sb="0" eb="1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</si>
</sst>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0" fillId="0" borderId="21" xfId="0" applyBorder="1" applyAlignment="1"/>
    <xf numFmtId="0" fontId="0" fillId="0" borderId="22" xfId="0" applyBorder="1" applyAlignment="1"/>
    <xf numFmtId="0" fontId="4" fillId="0" borderId="0" xfId="0" applyFont="1" applyAlignment="1"/>
    <xf numFmtId="0" fontId="4" fillId="0" borderId="10" xfId="0" applyFont="1" applyBorder="1" applyAlignment="1"/>
    <xf numFmtId="0" fontId="4" fillId="0" borderId="0" xfId="0" applyFont="1" applyBorder="1" applyAlignment="1"/>
    <xf numFmtId="0" fontId="4" fillId="0" borderId="18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22" xfId="0" applyFont="1" applyBorder="1" applyAlignment="1">
      <alignment vertical="center"/>
    </xf>
    <xf numFmtId="0" fontId="0" fillId="0" borderId="0" xfId="0" applyAlignment="1"/>
    <xf numFmtId="0" fontId="4" fillId="0" borderId="3" xfId="0" applyFont="1" applyBorder="1" applyAlignment="1">
      <alignment vertical="center"/>
    </xf>
    <xf numFmtId="0" fontId="4" fillId="0" borderId="19" xfId="0" applyFont="1" applyBorder="1" applyAlignment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/>
    <xf numFmtId="0" fontId="4" fillId="0" borderId="6" xfId="0" applyFont="1" applyFill="1" applyBorder="1" applyAlignment="1"/>
    <xf numFmtId="0" fontId="4" fillId="0" borderId="13" xfId="0" applyFont="1" applyFill="1" applyBorder="1" applyAlignme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4" fillId="0" borderId="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/>
    <xf numFmtId="0" fontId="4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9" fillId="0" borderId="6" xfId="0" applyFont="1" applyFill="1" applyBorder="1" applyAlignment="1"/>
    <xf numFmtId="0" fontId="9" fillId="0" borderId="7" xfId="0" applyFont="1" applyFill="1" applyBorder="1" applyAlignment="1"/>
    <xf numFmtId="0" fontId="9" fillId="0" borderId="8" xfId="0" applyFont="1" applyFill="1" applyBorder="1" applyAlignment="1"/>
    <xf numFmtId="0" fontId="4" fillId="0" borderId="0" xfId="0" applyFont="1" applyFill="1" applyBorder="1" applyAlignment="1"/>
    <xf numFmtId="0" fontId="4" fillId="0" borderId="18" xfId="0" applyFont="1" applyFill="1" applyBorder="1" applyAlignment="1"/>
    <xf numFmtId="0" fontId="4" fillId="0" borderId="21" xfId="0" applyFont="1" applyFill="1" applyBorder="1" applyAlignment="1"/>
    <xf numFmtId="0" fontId="4" fillId="0" borderId="22" xfId="0" applyFont="1" applyFill="1" applyBorder="1" applyAlignment="1"/>
    <xf numFmtId="0" fontId="4" fillId="0" borderId="23" xfId="0" applyFont="1" applyFill="1" applyBorder="1" applyAlignment="1"/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4" fillId="0" borderId="24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right"/>
    </xf>
    <xf numFmtId="0" fontId="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4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0" fillId="0" borderId="18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4" fillId="0" borderId="32" xfId="0" applyFont="1" applyBorder="1" applyAlignment="1">
      <alignment horizontal="right" vertical="center"/>
    </xf>
    <xf numFmtId="10" fontId="7" fillId="0" borderId="13" xfId="0" applyNumberFormat="1" applyFont="1" applyBorder="1" applyAlignment="1">
      <alignment horizontal="right" vertical="center"/>
    </xf>
    <xf numFmtId="10" fontId="7" fillId="0" borderId="17" xfId="0" applyNumberFormat="1" applyFont="1" applyBorder="1" applyAlignment="1">
      <alignment horizontal="right" vertical="center"/>
    </xf>
    <xf numFmtId="10" fontId="7" fillId="0" borderId="11" xfId="0" applyNumberFormat="1" applyFont="1" applyBorder="1" applyAlignment="1">
      <alignment horizontal="right" vertical="center"/>
    </xf>
    <xf numFmtId="10" fontId="7" fillId="0" borderId="6" xfId="0" applyNumberFormat="1" applyFont="1" applyBorder="1" applyAlignment="1">
      <alignment horizontal="right" vertical="center"/>
    </xf>
    <xf numFmtId="10" fontId="7" fillId="0" borderId="7" xfId="0" applyNumberFormat="1" applyFont="1" applyBorder="1" applyAlignment="1">
      <alignment horizontal="right" vertical="center"/>
    </xf>
    <xf numFmtId="10" fontId="7" fillId="0" borderId="15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0" fontId="7" fillId="0" borderId="13" xfId="0" applyNumberFormat="1" applyFont="1" applyBorder="1" applyAlignment="1" applyProtection="1">
      <alignment horizontal="right" vertical="center"/>
      <protection locked="0"/>
    </xf>
    <xf numFmtId="10" fontId="7" fillId="0" borderId="17" xfId="0" applyNumberFormat="1" applyFont="1" applyBorder="1" applyAlignment="1" applyProtection="1">
      <alignment horizontal="right" vertical="center"/>
      <protection locked="0"/>
    </xf>
    <xf numFmtId="10" fontId="7" fillId="0" borderId="11" xfId="0" applyNumberFormat="1" applyFont="1" applyBorder="1" applyAlignment="1" applyProtection="1">
      <alignment horizontal="right" vertical="center"/>
      <protection locked="0"/>
    </xf>
    <xf numFmtId="10" fontId="7" fillId="0" borderId="6" xfId="0" applyNumberFormat="1" applyFont="1" applyBorder="1" applyAlignment="1" applyProtection="1">
      <alignment horizontal="right" vertical="center"/>
      <protection locked="0"/>
    </xf>
    <xf numFmtId="10" fontId="7" fillId="0" borderId="7" xfId="0" applyNumberFormat="1" applyFont="1" applyBorder="1" applyAlignment="1" applyProtection="1">
      <alignment horizontal="right" vertical="center"/>
      <protection locked="0"/>
    </xf>
    <xf numFmtId="10" fontId="7" fillId="0" borderId="15" xfId="0" applyNumberFormat="1" applyFont="1" applyBorder="1" applyAlignment="1" applyProtection="1">
      <alignment horizontal="right" vertical="center"/>
      <protection locked="0"/>
    </xf>
    <xf numFmtId="176" fontId="4" fillId="0" borderId="27" xfId="0" applyNumberFormat="1" applyFont="1" applyBorder="1" applyAlignment="1" applyProtection="1">
      <alignment horizontal="right" vertical="center"/>
      <protection locked="0"/>
    </xf>
    <xf numFmtId="176" fontId="4" fillId="0" borderId="29" xfId="0" applyNumberFormat="1" applyFont="1" applyBorder="1" applyAlignment="1" applyProtection="1">
      <alignment horizontal="right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54</xdr:row>
      <xdr:rowOff>9525</xdr:rowOff>
    </xdr:from>
    <xdr:to>
      <xdr:col>6</xdr:col>
      <xdr:colOff>0</xdr:colOff>
      <xdr:row>54</xdr:row>
      <xdr:rowOff>9525</xdr:rowOff>
    </xdr:to>
    <xdr:cxnSp macro="">
      <xdr:nvCxnSpPr>
        <xdr:cNvPr id="2" name="直線コネクタ 1"/>
        <xdr:cNvCxnSpPr/>
      </xdr:nvCxnSpPr>
      <xdr:spPr>
        <a:xfrm>
          <a:off x="180975" y="9353550"/>
          <a:ext cx="3857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723900</xdr:colOff>
      <xdr:row>54</xdr:row>
      <xdr:rowOff>19050</xdr:rowOff>
    </xdr:from>
    <xdr:to>
      <xdr:col>9</xdr:col>
      <xdr:colOff>704850</xdr:colOff>
      <xdr:row>54</xdr:row>
      <xdr:rowOff>19050</xdr:rowOff>
    </xdr:to>
    <xdr:cxnSp macro="">
      <xdr:nvCxnSpPr>
        <xdr:cNvPr id="3" name="直線コネクタ 2"/>
        <xdr:cNvCxnSpPr/>
      </xdr:nvCxnSpPr>
      <xdr:spPr>
        <a:xfrm>
          <a:off x="4762500" y="9363075"/>
          <a:ext cx="2181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43</xdr:row>
      <xdr:rowOff>161925</xdr:rowOff>
    </xdr:from>
    <xdr:to>
      <xdr:col>8</xdr:col>
      <xdr:colOff>542925</xdr:colOff>
      <xdr:row>44</xdr:row>
      <xdr:rowOff>9525</xdr:rowOff>
    </xdr:to>
    <xdr:cxnSp macro="">
      <xdr:nvCxnSpPr>
        <xdr:cNvPr id="2" name="直線コネクタ 1"/>
        <xdr:cNvCxnSpPr/>
      </xdr:nvCxnSpPr>
      <xdr:spPr>
        <a:xfrm flipV="1">
          <a:off x="2343150" y="10439400"/>
          <a:ext cx="34290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1:J77"/>
  <sheetViews>
    <sheetView view="pageBreakPreview" topLeftCell="A25" zoomScaleNormal="100" zoomScaleSheetLayoutView="100" workbookViewId="0">
      <selection activeCell="O56" sqref="O56"/>
    </sheetView>
  </sheetViews>
  <sheetFormatPr defaultRowHeight="13.5" x14ac:dyDescent="0.4"/>
  <cols>
    <col min="1" max="1" width="9" style="2"/>
    <col min="2" max="2" width="1.875" style="2" customWidth="1"/>
    <col min="3" max="3" width="16.25" style="2" customWidth="1"/>
    <col min="4" max="4" width="9.5" style="2" customWidth="1"/>
    <col min="5" max="10" width="9.625" style="2" customWidth="1"/>
    <col min="11" max="11" width="1.875" style="2" customWidth="1"/>
    <col min="12" max="258" width="9" style="2"/>
    <col min="259" max="259" width="16.25" style="2" customWidth="1"/>
    <col min="260" max="260" width="9.5" style="2" customWidth="1"/>
    <col min="261" max="266" width="9.625" style="2" customWidth="1"/>
    <col min="267" max="514" width="9" style="2"/>
    <col min="515" max="515" width="16.25" style="2" customWidth="1"/>
    <col min="516" max="516" width="9.5" style="2" customWidth="1"/>
    <col min="517" max="522" width="9.625" style="2" customWidth="1"/>
    <col min="523" max="770" width="9" style="2"/>
    <col min="771" max="771" width="16.25" style="2" customWidth="1"/>
    <col min="772" max="772" width="9.5" style="2" customWidth="1"/>
    <col min="773" max="778" width="9.625" style="2" customWidth="1"/>
    <col min="779" max="1026" width="9" style="2"/>
    <col min="1027" max="1027" width="16.25" style="2" customWidth="1"/>
    <col min="1028" max="1028" width="9.5" style="2" customWidth="1"/>
    <col min="1029" max="1034" width="9.625" style="2" customWidth="1"/>
    <col min="1035" max="1282" width="9" style="2"/>
    <col min="1283" max="1283" width="16.25" style="2" customWidth="1"/>
    <col min="1284" max="1284" width="9.5" style="2" customWidth="1"/>
    <col min="1285" max="1290" width="9.625" style="2" customWidth="1"/>
    <col min="1291" max="1538" width="9" style="2"/>
    <col min="1539" max="1539" width="16.25" style="2" customWidth="1"/>
    <col min="1540" max="1540" width="9.5" style="2" customWidth="1"/>
    <col min="1541" max="1546" width="9.625" style="2" customWidth="1"/>
    <col min="1547" max="1794" width="9" style="2"/>
    <col min="1795" max="1795" width="16.25" style="2" customWidth="1"/>
    <col min="1796" max="1796" width="9.5" style="2" customWidth="1"/>
    <col min="1797" max="1802" width="9.625" style="2" customWidth="1"/>
    <col min="1803" max="2050" width="9" style="2"/>
    <col min="2051" max="2051" width="16.25" style="2" customWidth="1"/>
    <col min="2052" max="2052" width="9.5" style="2" customWidth="1"/>
    <col min="2053" max="2058" width="9.625" style="2" customWidth="1"/>
    <col min="2059" max="2306" width="9" style="2"/>
    <col min="2307" max="2307" width="16.25" style="2" customWidth="1"/>
    <col min="2308" max="2308" width="9.5" style="2" customWidth="1"/>
    <col min="2309" max="2314" width="9.625" style="2" customWidth="1"/>
    <col min="2315" max="2562" width="9" style="2"/>
    <col min="2563" max="2563" width="16.25" style="2" customWidth="1"/>
    <col min="2564" max="2564" width="9.5" style="2" customWidth="1"/>
    <col min="2565" max="2570" width="9.625" style="2" customWidth="1"/>
    <col min="2571" max="2818" width="9" style="2"/>
    <col min="2819" max="2819" width="16.25" style="2" customWidth="1"/>
    <col min="2820" max="2820" width="9.5" style="2" customWidth="1"/>
    <col min="2821" max="2826" width="9.625" style="2" customWidth="1"/>
    <col min="2827" max="3074" width="9" style="2"/>
    <col min="3075" max="3075" width="16.25" style="2" customWidth="1"/>
    <col min="3076" max="3076" width="9.5" style="2" customWidth="1"/>
    <col min="3077" max="3082" width="9.625" style="2" customWidth="1"/>
    <col min="3083" max="3330" width="9" style="2"/>
    <col min="3331" max="3331" width="16.25" style="2" customWidth="1"/>
    <col min="3332" max="3332" width="9.5" style="2" customWidth="1"/>
    <col min="3333" max="3338" width="9.625" style="2" customWidth="1"/>
    <col min="3339" max="3586" width="9" style="2"/>
    <col min="3587" max="3587" width="16.25" style="2" customWidth="1"/>
    <col min="3588" max="3588" width="9.5" style="2" customWidth="1"/>
    <col min="3589" max="3594" width="9.625" style="2" customWidth="1"/>
    <col min="3595" max="3842" width="9" style="2"/>
    <col min="3843" max="3843" width="16.25" style="2" customWidth="1"/>
    <col min="3844" max="3844" width="9.5" style="2" customWidth="1"/>
    <col min="3845" max="3850" width="9.625" style="2" customWidth="1"/>
    <col min="3851" max="4098" width="9" style="2"/>
    <col min="4099" max="4099" width="16.25" style="2" customWidth="1"/>
    <col min="4100" max="4100" width="9.5" style="2" customWidth="1"/>
    <col min="4101" max="4106" width="9.625" style="2" customWidth="1"/>
    <col min="4107" max="4354" width="9" style="2"/>
    <col min="4355" max="4355" width="16.25" style="2" customWidth="1"/>
    <col min="4356" max="4356" width="9.5" style="2" customWidth="1"/>
    <col min="4357" max="4362" width="9.625" style="2" customWidth="1"/>
    <col min="4363" max="4610" width="9" style="2"/>
    <col min="4611" max="4611" width="16.25" style="2" customWidth="1"/>
    <col min="4612" max="4612" width="9.5" style="2" customWidth="1"/>
    <col min="4613" max="4618" width="9.625" style="2" customWidth="1"/>
    <col min="4619" max="4866" width="9" style="2"/>
    <col min="4867" max="4867" width="16.25" style="2" customWidth="1"/>
    <col min="4868" max="4868" width="9.5" style="2" customWidth="1"/>
    <col min="4869" max="4874" width="9.625" style="2" customWidth="1"/>
    <col min="4875" max="5122" width="9" style="2"/>
    <col min="5123" max="5123" width="16.25" style="2" customWidth="1"/>
    <col min="5124" max="5124" width="9.5" style="2" customWidth="1"/>
    <col min="5125" max="5130" width="9.625" style="2" customWidth="1"/>
    <col min="5131" max="5378" width="9" style="2"/>
    <col min="5379" max="5379" width="16.25" style="2" customWidth="1"/>
    <col min="5380" max="5380" width="9.5" style="2" customWidth="1"/>
    <col min="5381" max="5386" width="9.625" style="2" customWidth="1"/>
    <col min="5387" max="5634" width="9" style="2"/>
    <col min="5635" max="5635" width="16.25" style="2" customWidth="1"/>
    <col min="5636" max="5636" width="9.5" style="2" customWidth="1"/>
    <col min="5637" max="5642" width="9.625" style="2" customWidth="1"/>
    <col min="5643" max="5890" width="9" style="2"/>
    <col min="5891" max="5891" width="16.25" style="2" customWidth="1"/>
    <col min="5892" max="5892" width="9.5" style="2" customWidth="1"/>
    <col min="5893" max="5898" width="9.625" style="2" customWidth="1"/>
    <col min="5899" max="6146" width="9" style="2"/>
    <col min="6147" max="6147" width="16.25" style="2" customWidth="1"/>
    <col min="6148" max="6148" width="9.5" style="2" customWidth="1"/>
    <col min="6149" max="6154" width="9.625" style="2" customWidth="1"/>
    <col min="6155" max="6402" width="9" style="2"/>
    <col min="6403" max="6403" width="16.25" style="2" customWidth="1"/>
    <col min="6404" max="6404" width="9.5" style="2" customWidth="1"/>
    <col min="6405" max="6410" width="9.625" style="2" customWidth="1"/>
    <col min="6411" max="6658" width="9" style="2"/>
    <col min="6659" max="6659" width="16.25" style="2" customWidth="1"/>
    <col min="6660" max="6660" width="9.5" style="2" customWidth="1"/>
    <col min="6661" max="6666" width="9.625" style="2" customWidth="1"/>
    <col min="6667" max="6914" width="9" style="2"/>
    <col min="6915" max="6915" width="16.25" style="2" customWidth="1"/>
    <col min="6916" max="6916" width="9.5" style="2" customWidth="1"/>
    <col min="6917" max="6922" width="9.625" style="2" customWidth="1"/>
    <col min="6923" max="7170" width="9" style="2"/>
    <col min="7171" max="7171" width="16.25" style="2" customWidth="1"/>
    <col min="7172" max="7172" width="9.5" style="2" customWidth="1"/>
    <col min="7173" max="7178" width="9.625" style="2" customWidth="1"/>
    <col min="7179" max="7426" width="9" style="2"/>
    <col min="7427" max="7427" width="16.25" style="2" customWidth="1"/>
    <col min="7428" max="7428" width="9.5" style="2" customWidth="1"/>
    <col min="7429" max="7434" width="9.625" style="2" customWidth="1"/>
    <col min="7435" max="7682" width="9" style="2"/>
    <col min="7683" max="7683" width="16.25" style="2" customWidth="1"/>
    <col min="7684" max="7684" width="9.5" style="2" customWidth="1"/>
    <col min="7685" max="7690" width="9.625" style="2" customWidth="1"/>
    <col min="7691" max="7938" width="9" style="2"/>
    <col min="7939" max="7939" width="16.25" style="2" customWidth="1"/>
    <col min="7940" max="7940" width="9.5" style="2" customWidth="1"/>
    <col min="7941" max="7946" width="9.625" style="2" customWidth="1"/>
    <col min="7947" max="8194" width="9" style="2"/>
    <col min="8195" max="8195" width="16.25" style="2" customWidth="1"/>
    <col min="8196" max="8196" width="9.5" style="2" customWidth="1"/>
    <col min="8197" max="8202" width="9.625" style="2" customWidth="1"/>
    <col min="8203" max="8450" width="9" style="2"/>
    <col min="8451" max="8451" width="16.25" style="2" customWidth="1"/>
    <col min="8452" max="8452" width="9.5" style="2" customWidth="1"/>
    <col min="8453" max="8458" width="9.625" style="2" customWidth="1"/>
    <col min="8459" max="8706" width="9" style="2"/>
    <col min="8707" max="8707" width="16.25" style="2" customWidth="1"/>
    <col min="8708" max="8708" width="9.5" style="2" customWidth="1"/>
    <col min="8709" max="8714" width="9.625" style="2" customWidth="1"/>
    <col min="8715" max="8962" width="9" style="2"/>
    <col min="8963" max="8963" width="16.25" style="2" customWidth="1"/>
    <col min="8964" max="8964" width="9.5" style="2" customWidth="1"/>
    <col min="8965" max="8970" width="9.625" style="2" customWidth="1"/>
    <col min="8971" max="9218" width="9" style="2"/>
    <col min="9219" max="9219" width="16.25" style="2" customWidth="1"/>
    <col min="9220" max="9220" width="9.5" style="2" customWidth="1"/>
    <col min="9221" max="9226" width="9.625" style="2" customWidth="1"/>
    <col min="9227" max="9474" width="9" style="2"/>
    <col min="9475" max="9475" width="16.25" style="2" customWidth="1"/>
    <col min="9476" max="9476" width="9.5" style="2" customWidth="1"/>
    <col min="9477" max="9482" width="9.625" style="2" customWidth="1"/>
    <col min="9483" max="9730" width="9" style="2"/>
    <col min="9731" max="9731" width="16.25" style="2" customWidth="1"/>
    <col min="9732" max="9732" width="9.5" style="2" customWidth="1"/>
    <col min="9733" max="9738" width="9.625" style="2" customWidth="1"/>
    <col min="9739" max="9986" width="9" style="2"/>
    <col min="9987" max="9987" width="16.25" style="2" customWidth="1"/>
    <col min="9988" max="9988" width="9.5" style="2" customWidth="1"/>
    <col min="9989" max="9994" width="9.625" style="2" customWidth="1"/>
    <col min="9995" max="10242" width="9" style="2"/>
    <col min="10243" max="10243" width="16.25" style="2" customWidth="1"/>
    <col min="10244" max="10244" width="9.5" style="2" customWidth="1"/>
    <col min="10245" max="10250" width="9.625" style="2" customWidth="1"/>
    <col min="10251" max="10498" width="9" style="2"/>
    <col min="10499" max="10499" width="16.25" style="2" customWidth="1"/>
    <col min="10500" max="10500" width="9.5" style="2" customWidth="1"/>
    <col min="10501" max="10506" width="9.625" style="2" customWidth="1"/>
    <col min="10507" max="10754" width="9" style="2"/>
    <col min="10755" max="10755" width="16.25" style="2" customWidth="1"/>
    <col min="10756" max="10756" width="9.5" style="2" customWidth="1"/>
    <col min="10757" max="10762" width="9.625" style="2" customWidth="1"/>
    <col min="10763" max="11010" width="9" style="2"/>
    <col min="11011" max="11011" width="16.25" style="2" customWidth="1"/>
    <col min="11012" max="11012" width="9.5" style="2" customWidth="1"/>
    <col min="11013" max="11018" width="9.625" style="2" customWidth="1"/>
    <col min="11019" max="11266" width="9" style="2"/>
    <col min="11267" max="11267" width="16.25" style="2" customWidth="1"/>
    <col min="11268" max="11268" width="9.5" style="2" customWidth="1"/>
    <col min="11269" max="11274" width="9.625" style="2" customWidth="1"/>
    <col min="11275" max="11522" width="9" style="2"/>
    <col min="11523" max="11523" width="16.25" style="2" customWidth="1"/>
    <col min="11524" max="11524" width="9.5" style="2" customWidth="1"/>
    <col min="11525" max="11530" width="9.625" style="2" customWidth="1"/>
    <col min="11531" max="11778" width="9" style="2"/>
    <col min="11779" max="11779" width="16.25" style="2" customWidth="1"/>
    <col min="11780" max="11780" width="9.5" style="2" customWidth="1"/>
    <col min="11781" max="11786" width="9.625" style="2" customWidth="1"/>
    <col min="11787" max="12034" width="9" style="2"/>
    <col min="12035" max="12035" width="16.25" style="2" customWidth="1"/>
    <col min="12036" max="12036" width="9.5" style="2" customWidth="1"/>
    <col min="12037" max="12042" width="9.625" style="2" customWidth="1"/>
    <col min="12043" max="12290" width="9" style="2"/>
    <col min="12291" max="12291" width="16.25" style="2" customWidth="1"/>
    <col min="12292" max="12292" width="9.5" style="2" customWidth="1"/>
    <col min="12293" max="12298" width="9.625" style="2" customWidth="1"/>
    <col min="12299" max="12546" width="9" style="2"/>
    <col min="12547" max="12547" width="16.25" style="2" customWidth="1"/>
    <col min="12548" max="12548" width="9.5" style="2" customWidth="1"/>
    <col min="12549" max="12554" width="9.625" style="2" customWidth="1"/>
    <col min="12555" max="12802" width="9" style="2"/>
    <col min="12803" max="12803" width="16.25" style="2" customWidth="1"/>
    <col min="12804" max="12804" width="9.5" style="2" customWidth="1"/>
    <col min="12805" max="12810" width="9.625" style="2" customWidth="1"/>
    <col min="12811" max="13058" width="9" style="2"/>
    <col min="13059" max="13059" width="16.25" style="2" customWidth="1"/>
    <col min="13060" max="13060" width="9.5" style="2" customWidth="1"/>
    <col min="13061" max="13066" width="9.625" style="2" customWidth="1"/>
    <col min="13067" max="13314" width="9" style="2"/>
    <col min="13315" max="13315" width="16.25" style="2" customWidth="1"/>
    <col min="13316" max="13316" width="9.5" style="2" customWidth="1"/>
    <col min="13317" max="13322" width="9.625" style="2" customWidth="1"/>
    <col min="13323" max="13570" width="9" style="2"/>
    <col min="13571" max="13571" width="16.25" style="2" customWidth="1"/>
    <col min="13572" max="13572" width="9.5" style="2" customWidth="1"/>
    <col min="13573" max="13578" width="9.625" style="2" customWidth="1"/>
    <col min="13579" max="13826" width="9" style="2"/>
    <col min="13827" max="13827" width="16.25" style="2" customWidth="1"/>
    <col min="13828" max="13828" width="9.5" style="2" customWidth="1"/>
    <col min="13829" max="13834" width="9.625" style="2" customWidth="1"/>
    <col min="13835" max="14082" width="9" style="2"/>
    <col min="14083" max="14083" width="16.25" style="2" customWidth="1"/>
    <col min="14084" max="14084" width="9.5" style="2" customWidth="1"/>
    <col min="14085" max="14090" width="9.625" style="2" customWidth="1"/>
    <col min="14091" max="14338" width="9" style="2"/>
    <col min="14339" max="14339" width="16.25" style="2" customWidth="1"/>
    <col min="14340" max="14340" width="9.5" style="2" customWidth="1"/>
    <col min="14341" max="14346" width="9.625" style="2" customWidth="1"/>
    <col min="14347" max="14594" width="9" style="2"/>
    <col min="14595" max="14595" width="16.25" style="2" customWidth="1"/>
    <col min="14596" max="14596" width="9.5" style="2" customWidth="1"/>
    <col min="14597" max="14602" width="9.625" style="2" customWidth="1"/>
    <col min="14603" max="14850" width="9" style="2"/>
    <col min="14851" max="14851" width="16.25" style="2" customWidth="1"/>
    <col min="14852" max="14852" width="9.5" style="2" customWidth="1"/>
    <col min="14853" max="14858" width="9.625" style="2" customWidth="1"/>
    <col min="14859" max="15106" width="9" style="2"/>
    <col min="15107" max="15107" width="16.25" style="2" customWidth="1"/>
    <col min="15108" max="15108" width="9.5" style="2" customWidth="1"/>
    <col min="15109" max="15114" width="9.625" style="2" customWidth="1"/>
    <col min="15115" max="15362" width="9" style="2"/>
    <col min="15363" max="15363" width="16.25" style="2" customWidth="1"/>
    <col min="15364" max="15364" width="9.5" style="2" customWidth="1"/>
    <col min="15365" max="15370" width="9.625" style="2" customWidth="1"/>
    <col min="15371" max="15618" width="9" style="2"/>
    <col min="15619" max="15619" width="16.25" style="2" customWidth="1"/>
    <col min="15620" max="15620" width="9.5" style="2" customWidth="1"/>
    <col min="15621" max="15626" width="9.625" style="2" customWidth="1"/>
    <col min="15627" max="15874" width="9" style="2"/>
    <col min="15875" max="15875" width="16.25" style="2" customWidth="1"/>
    <col min="15876" max="15876" width="9.5" style="2" customWidth="1"/>
    <col min="15877" max="15882" width="9.625" style="2" customWidth="1"/>
    <col min="15883" max="16130" width="9" style="2"/>
    <col min="16131" max="16131" width="16.25" style="2" customWidth="1"/>
    <col min="16132" max="16132" width="9.5" style="2" customWidth="1"/>
    <col min="16133" max="16138" width="9.625" style="2" customWidth="1"/>
    <col min="16139" max="16384" width="9" style="2"/>
  </cols>
  <sheetData>
    <row r="1" spans="3:10" x14ac:dyDescent="0.4">
      <c r="C1" s="1" t="s">
        <v>49</v>
      </c>
    </row>
    <row r="2" spans="3:10" x14ac:dyDescent="0.4">
      <c r="I2" s="1"/>
    </row>
    <row r="3" spans="3:10" ht="17.25" x14ac:dyDescent="0.4">
      <c r="C3" s="155" t="s">
        <v>52</v>
      </c>
      <c r="D3" s="155"/>
      <c r="E3" s="155"/>
      <c r="F3" s="155"/>
      <c r="G3" s="155"/>
      <c r="H3" s="155"/>
      <c r="I3" s="155"/>
      <c r="J3" s="155"/>
    </row>
    <row r="5" spans="3:10" x14ac:dyDescent="0.4">
      <c r="J5" s="3" t="s">
        <v>0</v>
      </c>
    </row>
    <row r="6" spans="3:10" x14ac:dyDescent="0.4">
      <c r="J6" s="3"/>
    </row>
    <row r="8" spans="3:10" ht="14.25" x14ac:dyDescent="0.4">
      <c r="C8" s="33" t="s">
        <v>1</v>
      </c>
    </row>
    <row r="11" spans="3:10" ht="14.25" x14ac:dyDescent="0.4">
      <c r="F11" s="34" t="s">
        <v>2</v>
      </c>
      <c r="G11" s="39" t="s">
        <v>3</v>
      </c>
    </row>
    <row r="12" spans="3:10" ht="14.25" x14ac:dyDescent="0.4">
      <c r="F12" s="33"/>
      <c r="G12" s="39" t="s">
        <v>4</v>
      </c>
      <c r="J12" s="3" t="s">
        <v>5</v>
      </c>
    </row>
    <row r="13" spans="3:10" ht="14.25" x14ac:dyDescent="0.4">
      <c r="F13" s="33"/>
      <c r="G13" s="39" t="s">
        <v>6</v>
      </c>
    </row>
    <row r="14" spans="3:10" ht="14.25" x14ac:dyDescent="0.4">
      <c r="F14" s="33"/>
      <c r="G14" s="39" t="s">
        <v>7</v>
      </c>
    </row>
    <row r="15" spans="3:10" ht="14.25" x14ac:dyDescent="0.4">
      <c r="F15" s="33"/>
      <c r="G15" s="39" t="s">
        <v>8</v>
      </c>
    </row>
    <row r="17" spans="3:10" ht="13.5" customHeight="1" x14ac:dyDescent="0.4">
      <c r="C17" s="156" t="s">
        <v>41</v>
      </c>
      <c r="D17" s="156"/>
      <c r="E17" s="156"/>
      <c r="F17" s="156"/>
      <c r="G17" s="156"/>
      <c r="H17" s="156"/>
      <c r="I17" s="156"/>
      <c r="J17" s="156"/>
    </row>
    <row r="18" spans="3:10" x14ac:dyDescent="0.4">
      <c r="C18" s="156"/>
      <c r="D18" s="156"/>
      <c r="E18" s="156"/>
      <c r="F18" s="156"/>
      <c r="G18" s="156"/>
      <c r="H18" s="156"/>
      <c r="I18" s="156"/>
      <c r="J18" s="156"/>
    </row>
    <row r="20" spans="3:10" ht="14.25" x14ac:dyDescent="0.4">
      <c r="C20" s="162" t="s">
        <v>9</v>
      </c>
      <c r="D20" s="162"/>
      <c r="E20" s="162"/>
      <c r="F20" s="162"/>
      <c r="G20" s="162"/>
      <c r="H20" s="162"/>
      <c r="I20" s="162"/>
      <c r="J20" s="162"/>
    </row>
    <row r="22" spans="3:10" ht="14.25" x14ac:dyDescent="0.4">
      <c r="C22" s="158" t="s">
        <v>10</v>
      </c>
      <c r="E22" s="162" t="s">
        <v>11</v>
      </c>
      <c r="F22" s="33"/>
      <c r="G22" s="33"/>
      <c r="H22" s="162" t="s">
        <v>13</v>
      </c>
    </row>
    <row r="23" spans="3:10" ht="14.25" x14ac:dyDescent="0.4">
      <c r="C23" s="158"/>
      <c r="E23" s="162"/>
      <c r="F23" s="33"/>
      <c r="G23" s="33"/>
      <c r="H23" s="162"/>
    </row>
    <row r="24" spans="3:10" ht="14.25" x14ac:dyDescent="0.4">
      <c r="C24" s="38"/>
      <c r="E24" s="34"/>
      <c r="F24" s="33"/>
      <c r="G24" s="33"/>
      <c r="H24" s="34"/>
    </row>
    <row r="25" spans="3:10" x14ac:dyDescent="0.4">
      <c r="C25" s="158" t="s">
        <v>43</v>
      </c>
      <c r="D25" s="159" t="s">
        <v>56</v>
      </c>
      <c r="E25" s="159"/>
      <c r="F25" s="159"/>
      <c r="G25" s="160" t="s">
        <v>26</v>
      </c>
      <c r="H25" s="161" t="s">
        <v>57</v>
      </c>
      <c r="I25" s="161"/>
      <c r="J25" s="161"/>
    </row>
    <row r="26" spans="3:10" x14ac:dyDescent="0.4">
      <c r="C26" s="158"/>
      <c r="D26" s="159"/>
      <c r="E26" s="159"/>
      <c r="F26" s="159"/>
      <c r="G26" s="160"/>
      <c r="H26" s="161"/>
      <c r="I26" s="161"/>
      <c r="J26" s="161"/>
    </row>
    <row r="27" spans="3:10" ht="13.5" customHeight="1" x14ac:dyDescent="0.4">
      <c r="C27" s="4"/>
      <c r="E27" s="4"/>
    </row>
    <row r="28" spans="3:10" ht="13.5" customHeight="1" thickBot="1" x14ac:dyDescent="0.45">
      <c r="C28" s="39" t="s">
        <v>44</v>
      </c>
      <c r="E28" s="4"/>
    </row>
    <row r="29" spans="3:10" ht="13.5" customHeight="1" x14ac:dyDescent="0.4">
      <c r="C29" s="157" t="s">
        <v>14</v>
      </c>
      <c r="D29" s="147" t="s">
        <v>15</v>
      </c>
      <c r="E29" s="148"/>
      <c r="F29" s="148"/>
      <c r="G29" s="148"/>
      <c r="H29" s="148"/>
      <c r="I29" s="151" t="s">
        <v>16</v>
      </c>
      <c r="J29" s="152"/>
    </row>
    <row r="30" spans="3:10" x14ac:dyDescent="0.4">
      <c r="C30" s="115"/>
      <c r="D30" s="149"/>
      <c r="E30" s="150"/>
      <c r="F30" s="150"/>
      <c r="G30" s="150"/>
      <c r="H30" s="150"/>
      <c r="I30" s="153"/>
      <c r="J30" s="154"/>
    </row>
    <row r="31" spans="3:10" x14ac:dyDescent="0.4">
      <c r="C31" s="114" t="s">
        <v>17</v>
      </c>
      <c r="D31" s="5"/>
      <c r="E31" s="6"/>
      <c r="F31" s="116" t="s">
        <v>18</v>
      </c>
      <c r="G31" s="119" t="s">
        <v>45</v>
      </c>
      <c r="H31" s="7"/>
      <c r="I31" s="6"/>
      <c r="J31" s="121" t="s">
        <v>19</v>
      </c>
    </row>
    <row r="32" spans="3:10" x14ac:dyDescent="0.4">
      <c r="C32" s="115"/>
      <c r="D32" s="8"/>
      <c r="E32" s="9"/>
      <c r="F32" s="117"/>
      <c r="G32" s="120"/>
      <c r="H32" s="8"/>
      <c r="I32" s="9"/>
      <c r="J32" s="122"/>
    </row>
    <row r="33" spans="3:10" x14ac:dyDescent="0.4">
      <c r="C33" s="114" t="s">
        <v>20</v>
      </c>
      <c r="D33" s="163" t="s">
        <v>21</v>
      </c>
      <c r="E33" s="164"/>
      <c r="F33" s="165"/>
      <c r="G33" s="119" t="s">
        <v>22</v>
      </c>
      <c r="H33" s="163" t="s">
        <v>21</v>
      </c>
      <c r="I33" s="164"/>
      <c r="J33" s="121"/>
    </row>
    <row r="34" spans="3:10" x14ac:dyDescent="0.4">
      <c r="C34" s="115"/>
      <c r="D34" s="166"/>
      <c r="E34" s="167"/>
      <c r="F34" s="168"/>
      <c r="G34" s="120"/>
      <c r="H34" s="166"/>
      <c r="I34" s="167"/>
      <c r="J34" s="122"/>
    </row>
    <row r="35" spans="3:10" x14ac:dyDescent="0.4">
      <c r="C35" s="114" t="s">
        <v>46</v>
      </c>
      <c r="D35" s="5"/>
      <c r="E35" s="6"/>
      <c r="F35" s="10"/>
      <c r="G35" s="11"/>
      <c r="H35" s="6"/>
      <c r="I35" s="6"/>
      <c r="J35" s="12"/>
    </row>
    <row r="36" spans="3:10" x14ac:dyDescent="0.4">
      <c r="C36" s="115"/>
      <c r="D36" s="8"/>
      <c r="E36" s="9"/>
      <c r="F36" s="13"/>
      <c r="G36" s="14"/>
      <c r="H36" s="9"/>
      <c r="I36" s="9"/>
      <c r="J36" s="15"/>
    </row>
    <row r="37" spans="3:10" ht="13.5" customHeight="1" x14ac:dyDescent="0.4">
      <c r="C37" s="137" t="s">
        <v>23</v>
      </c>
      <c r="D37" s="5" t="s">
        <v>24</v>
      </c>
      <c r="E37" s="6"/>
      <c r="F37" s="6"/>
      <c r="G37" s="6"/>
      <c r="H37" s="6" t="s">
        <v>25</v>
      </c>
      <c r="I37" s="6"/>
      <c r="J37" s="12"/>
    </row>
    <row r="38" spans="3:10" ht="13.5" customHeight="1" x14ac:dyDescent="0.4">
      <c r="C38" s="137"/>
      <c r="D38" s="5"/>
      <c r="E38" s="6"/>
      <c r="F38" s="6"/>
      <c r="G38" s="6"/>
      <c r="H38" s="6"/>
      <c r="I38" s="6"/>
      <c r="J38" s="139" t="s">
        <v>18</v>
      </c>
    </row>
    <row r="39" spans="3:10" ht="19.5" thickBot="1" x14ac:dyDescent="0.45">
      <c r="C39" s="138"/>
      <c r="D39" s="16"/>
      <c r="E39" s="17"/>
      <c r="F39" s="17"/>
      <c r="G39" s="17"/>
      <c r="H39" s="17"/>
      <c r="I39" s="17"/>
      <c r="J39" s="140"/>
    </row>
    <row r="40" spans="3:10" ht="7.5" customHeight="1" x14ac:dyDescent="0.15">
      <c r="C40" s="18"/>
      <c r="D40" s="18"/>
      <c r="E40" s="18"/>
      <c r="F40" s="18"/>
      <c r="G40" s="18"/>
      <c r="H40" s="18"/>
      <c r="I40" s="18"/>
      <c r="J40" s="18"/>
    </row>
    <row r="41" spans="3:10" s="25" customFormat="1" ht="13.5" customHeight="1" x14ac:dyDescent="0.4">
      <c r="C41" s="2" t="s">
        <v>29</v>
      </c>
    </row>
    <row r="42" spans="3:10" s="25" customFormat="1" ht="13.5" customHeight="1" x14ac:dyDescent="0.4">
      <c r="C42" s="2" t="s">
        <v>30</v>
      </c>
    </row>
    <row r="43" spans="3:10" s="25" customFormat="1" ht="18.75" x14ac:dyDescent="0.4"/>
    <row r="44" spans="3:10" ht="18.75" customHeight="1" thickBot="1" x14ac:dyDescent="0.2">
      <c r="C44" s="35" t="s">
        <v>40</v>
      </c>
      <c r="D44" s="18"/>
      <c r="E44" s="18"/>
      <c r="F44" s="18"/>
      <c r="G44" s="18"/>
      <c r="H44" s="18"/>
      <c r="I44" s="18"/>
      <c r="J44" s="18"/>
    </row>
    <row r="45" spans="3:10" x14ac:dyDescent="0.4">
      <c r="C45" s="145" t="s">
        <v>31</v>
      </c>
      <c r="D45" s="146"/>
      <c r="E45" s="146"/>
      <c r="F45" s="147" t="s">
        <v>32</v>
      </c>
      <c r="G45" s="148"/>
      <c r="H45" s="26"/>
      <c r="I45" s="151" t="s">
        <v>33</v>
      </c>
      <c r="J45" s="152"/>
    </row>
    <row r="46" spans="3:10" x14ac:dyDescent="0.4">
      <c r="C46" s="143"/>
      <c r="D46" s="144"/>
      <c r="E46" s="144"/>
      <c r="F46" s="149"/>
      <c r="G46" s="150"/>
      <c r="H46" s="9"/>
      <c r="I46" s="153"/>
      <c r="J46" s="154"/>
    </row>
    <row r="47" spans="3:10" x14ac:dyDescent="0.15">
      <c r="C47" s="141" t="s">
        <v>34</v>
      </c>
      <c r="D47" s="142"/>
      <c r="E47" s="142"/>
      <c r="F47" s="19"/>
      <c r="G47" s="6"/>
      <c r="H47" s="20"/>
      <c r="I47" s="46"/>
      <c r="J47" s="129" t="s">
        <v>48</v>
      </c>
    </row>
    <row r="48" spans="3:10" x14ac:dyDescent="0.15">
      <c r="C48" s="143"/>
      <c r="D48" s="144"/>
      <c r="E48" s="144"/>
      <c r="F48" s="22"/>
      <c r="G48" s="23"/>
      <c r="H48" s="23"/>
      <c r="I48" s="9"/>
      <c r="J48" s="130"/>
    </row>
    <row r="49" spans="3:10" x14ac:dyDescent="0.15">
      <c r="C49" s="123" t="s">
        <v>27</v>
      </c>
      <c r="D49" s="124"/>
      <c r="E49" s="124"/>
      <c r="F49" s="37"/>
      <c r="G49" s="131" t="s">
        <v>28</v>
      </c>
      <c r="H49" s="133" t="s">
        <v>42</v>
      </c>
      <c r="I49" s="133"/>
      <c r="J49" s="134"/>
    </row>
    <row r="50" spans="3:10" x14ac:dyDescent="0.15">
      <c r="C50" s="127"/>
      <c r="D50" s="128"/>
      <c r="E50" s="128"/>
      <c r="F50" s="36"/>
      <c r="G50" s="132"/>
      <c r="H50" s="135"/>
      <c r="I50" s="135"/>
      <c r="J50" s="136"/>
    </row>
    <row r="51" spans="3:10" x14ac:dyDescent="0.15">
      <c r="C51" s="123" t="s">
        <v>80</v>
      </c>
      <c r="D51" s="124"/>
      <c r="E51" s="124"/>
      <c r="F51" s="37" t="s">
        <v>58</v>
      </c>
      <c r="G51" s="43"/>
      <c r="H51" s="118" t="s">
        <v>59</v>
      </c>
      <c r="I51" s="118"/>
      <c r="J51" s="45"/>
    </row>
    <row r="52" spans="3:10" x14ac:dyDescent="0.15">
      <c r="C52" s="125"/>
      <c r="D52" s="126"/>
      <c r="E52" s="126"/>
      <c r="F52" s="49"/>
      <c r="G52" s="43"/>
      <c r="H52" s="44"/>
      <c r="I52" s="44"/>
      <c r="J52" s="45"/>
    </row>
    <row r="53" spans="3:10" x14ac:dyDescent="0.15">
      <c r="C53" s="127"/>
      <c r="D53" s="128"/>
      <c r="E53" s="128"/>
      <c r="F53" s="36"/>
      <c r="G53" s="40"/>
      <c r="H53" s="41"/>
      <c r="I53" s="41"/>
      <c r="J53" s="42"/>
    </row>
    <row r="54" spans="3:10" x14ac:dyDescent="0.15">
      <c r="C54" s="27" t="s">
        <v>35</v>
      </c>
      <c r="D54" s="20"/>
      <c r="E54" s="20"/>
      <c r="F54" s="20"/>
      <c r="G54" s="20"/>
      <c r="H54" s="20"/>
      <c r="I54" s="20"/>
      <c r="J54" s="21"/>
    </row>
    <row r="55" spans="3:10" x14ac:dyDescent="0.15">
      <c r="C55" s="27" t="s">
        <v>81</v>
      </c>
      <c r="D55" s="20"/>
      <c r="E55" s="20"/>
      <c r="F55" s="20" t="s">
        <v>36</v>
      </c>
      <c r="H55" s="20"/>
      <c r="I55" s="20"/>
      <c r="J55" s="21"/>
    </row>
    <row r="56" spans="3:10" x14ac:dyDescent="0.15">
      <c r="C56" s="27"/>
      <c r="D56" s="20"/>
      <c r="E56" s="20"/>
      <c r="F56" s="20"/>
      <c r="G56" s="20"/>
      <c r="H56" s="20"/>
      <c r="I56" s="20"/>
      <c r="J56" s="21"/>
    </row>
    <row r="57" spans="3:10" x14ac:dyDescent="0.15">
      <c r="C57" s="27"/>
      <c r="D57" s="20"/>
      <c r="E57" s="20"/>
      <c r="F57" s="20"/>
      <c r="G57" s="20"/>
      <c r="H57" s="20"/>
      <c r="I57" s="20"/>
      <c r="J57" s="28" t="s">
        <v>5</v>
      </c>
    </row>
    <row r="58" spans="3:10" x14ac:dyDescent="0.15">
      <c r="C58" s="29"/>
      <c r="D58" s="20"/>
      <c r="E58" s="20"/>
      <c r="F58" s="50"/>
      <c r="G58" s="23"/>
      <c r="H58" s="23"/>
      <c r="I58" s="23"/>
      <c r="J58" s="28"/>
    </row>
    <row r="59" spans="3:10" ht="6.75" customHeight="1" thickBot="1" x14ac:dyDescent="0.45">
      <c r="C59" s="30"/>
      <c r="D59" s="24"/>
      <c r="E59" s="24"/>
      <c r="F59" s="24"/>
      <c r="G59" s="24"/>
      <c r="H59" s="24"/>
      <c r="I59" s="24"/>
      <c r="J59" s="31"/>
    </row>
    <row r="62" spans="3:10" x14ac:dyDescent="0.4">
      <c r="C62" s="53" t="s">
        <v>64</v>
      </c>
      <c r="D62" s="53"/>
      <c r="E62" s="53"/>
      <c r="F62" s="53"/>
      <c r="G62" s="53"/>
      <c r="H62" s="53"/>
      <c r="I62" s="53"/>
      <c r="J62" s="53"/>
    </row>
    <row r="63" spans="3:10" x14ac:dyDescent="0.4">
      <c r="C63" s="53" t="s">
        <v>65</v>
      </c>
      <c r="D63" s="53"/>
      <c r="E63" s="53"/>
      <c r="F63" s="53"/>
      <c r="G63" s="53"/>
      <c r="H63" s="53"/>
      <c r="I63" s="53"/>
      <c r="J63" s="53"/>
    </row>
    <row r="64" spans="3:10" x14ac:dyDescent="0.4">
      <c r="C64" s="53" t="s">
        <v>66</v>
      </c>
      <c r="D64" s="53"/>
      <c r="E64" s="53"/>
      <c r="F64" s="53"/>
      <c r="G64" s="53"/>
      <c r="H64" s="53"/>
      <c r="I64" s="53"/>
      <c r="J64" s="53"/>
    </row>
    <row r="65" spans="3:10" x14ac:dyDescent="0.4">
      <c r="C65" s="53" t="s">
        <v>67</v>
      </c>
      <c r="D65" s="53"/>
      <c r="E65" s="53"/>
      <c r="F65" s="53"/>
      <c r="G65" s="53" t="s">
        <v>68</v>
      </c>
      <c r="H65" s="53"/>
      <c r="I65" s="53"/>
      <c r="J65" s="53"/>
    </row>
    <row r="66" spans="3:10" ht="3.75" customHeight="1" x14ac:dyDescent="0.4">
      <c r="C66" s="54"/>
      <c r="D66" s="53"/>
      <c r="E66" s="53"/>
      <c r="F66" s="53"/>
      <c r="G66" s="53"/>
      <c r="H66" s="53"/>
      <c r="I66" s="53"/>
      <c r="J66" s="53"/>
    </row>
    <row r="67" spans="3:10" x14ac:dyDescent="0.4">
      <c r="C67" s="54" t="s">
        <v>69</v>
      </c>
      <c r="D67" s="53"/>
      <c r="E67" s="53"/>
      <c r="F67" s="53"/>
      <c r="G67" s="53" t="s">
        <v>70</v>
      </c>
      <c r="H67" s="53"/>
      <c r="I67" s="53"/>
      <c r="J67" s="53"/>
    </row>
    <row r="68" spans="3:10" ht="3.75" customHeight="1" x14ac:dyDescent="0.4">
      <c r="C68" s="54"/>
      <c r="D68" s="53"/>
      <c r="E68" s="53"/>
      <c r="F68" s="53"/>
      <c r="G68" s="53"/>
      <c r="H68" s="53"/>
      <c r="I68" s="53"/>
      <c r="J68" s="53"/>
    </row>
    <row r="69" spans="3:10" x14ac:dyDescent="0.4">
      <c r="C69" s="54" t="s">
        <v>71</v>
      </c>
      <c r="D69" s="53"/>
      <c r="E69" s="53"/>
      <c r="F69" s="53"/>
      <c r="G69" s="53" t="s">
        <v>72</v>
      </c>
      <c r="H69" s="53"/>
      <c r="I69" s="53"/>
      <c r="J69" s="53"/>
    </row>
    <row r="70" spans="3:10" ht="3.75" customHeight="1" x14ac:dyDescent="0.4">
      <c r="C70" s="54"/>
      <c r="D70" s="53"/>
      <c r="E70" s="53"/>
      <c r="F70" s="53"/>
      <c r="G70" s="53"/>
      <c r="H70" s="53"/>
      <c r="I70" s="53"/>
      <c r="J70" s="53"/>
    </row>
    <row r="71" spans="3:10" x14ac:dyDescent="0.4">
      <c r="C71" s="54" t="s">
        <v>73</v>
      </c>
      <c r="D71" s="53"/>
      <c r="E71" s="53"/>
      <c r="F71" s="53"/>
      <c r="G71" s="53" t="s">
        <v>74</v>
      </c>
      <c r="H71" s="53"/>
      <c r="I71" s="53"/>
      <c r="J71" s="53"/>
    </row>
    <row r="72" spans="3:10" ht="3.75" customHeight="1" x14ac:dyDescent="0.4">
      <c r="C72" s="54"/>
      <c r="D72" s="53"/>
      <c r="E72" s="53"/>
      <c r="F72" s="53"/>
      <c r="G72" s="53"/>
      <c r="H72" s="53"/>
      <c r="I72" s="53"/>
      <c r="J72" s="53"/>
    </row>
    <row r="73" spans="3:10" x14ac:dyDescent="0.4">
      <c r="C73" s="54" t="s">
        <v>75</v>
      </c>
      <c r="D73" s="53"/>
      <c r="E73" s="53"/>
      <c r="F73" s="53"/>
      <c r="G73" s="53"/>
      <c r="H73" s="53"/>
      <c r="I73" s="53"/>
      <c r="J73" s="53"/>
    </row>
    <row r="74" spans="3:10" x14ac:dyDescent="0.4">
      <c r="C74" s="54" t="s">
        <v>76</v>
      </c>
      <c r="D74" s="53"/>
      <c r="E74" s="53"/>
      <c r="F74" s="53"/>
      <c r="G74" s="53"/>
      <c r="H74" s="53"/>
      <c r="I74" s="53"/>
      <c r="J74" s="53"/>
    </row>
    <row r="75" spans="3:10" x14ac:dyDescent="0.4">
      <c r="C75" s="54" t="s">
        <v>77</v>
      </c>
      <c r="D75" s="53"/>
      <c r="E75" s="53"/>
      <c r="F75" s="53"/>
      <c r="G75" s="53"/>
      <c r="H75" s="53"/>
      <c r="I75" s="53"/>
      <c r="J75" s="53"/>
    </row>
    <row r="76" spans="3:10" x14ac:dyDescent="0.4">
      <c r="C76" s="54" t="s">
        <v>78</v>
      </c>
      <c r="D76" s="53"/>
      <c r="E76" s="53"/>
      <c r="F76" s="53"/>
      <c r="G76" s="53"/>
      <c r="H76" s="53"/>
      <c r="I76" s="53"/>
      <c r="J76" s="53"/>
    </row>
    <row r="77" spans="3:10" x14ac:dyDescent="0.4">
      <c r="C77" s="54" t="s">
        <v>79</v>
      </c>
      <c r="D77" s="53"/>
      <c r="E77" s="53"/>
      <c r="F77" s="53"/>
      <c r="G77" s="53"/>
      <c r="H77" s="53"/>
      <c r="I77" s="53"/>
      <c r="J77" s="53"/>
    </row>
  </sheetData>
  <mergeCells count="34">
    <mergeCell ref="C35:C36"/>
    <mergeCell ref="C33:C34"/>
    <mergeCell ref="D33:F34"/>
    <mergeCell ref="G33:G34"/>
    <mergeCell ref="H33:J34"/>
    <mergeCell ref="C3:J3"/>
    <mergeCell ref="C17:J18"/>
    <mergeCell ref="C29:C30"/>
    <mergeCell ref="D29:H30"/>
    <mergeCell ref="I29:J30"/>
    <mergeCell ref="C22:C23"/>
    <mergeCell ref="C25:C26"/>
    <mergeCell ref="D25:F26"/>
    <mergeCell ref="G25:G26"/>
    <mergeCell ref="H25:J26"/>
    <mergeCell ref="C20:J20"/>
    <mergeCell ref="E22:E23"/>
    <mergeCell ref="H22:H23"/>
    <mergeCell ref="C31:C32"/>
    <mergeCell ref="F31:F32"/>
    <mergeCell ref="H51:I51"/>
    <mergeCell ref="G31:G32"/>
    <mergeCell ref="J31:J32"/>
    <mergeCell ref="C51:E53"/>
    <mergeCell ref="J47:J48"/>
    <mergeCell ref="G49:G50"/>
    <mergeCell ref="H49:J50"/>
    <mergeCell ref="C49:E50"/>
    <mergeCell ref="C37:C39"/>
    <mergeCell ref="J38:J39"/>
    <mergeCell ref="C47:E48"/>
    <mergeCell ref="C45:E46"/>
    <mergeCell ref="F45:G46"/>
    <mergeCell ref="I45:J46"/>
  </mergeCells>
  <phoneticPr fontId="1"/>
  <pageMargins left="0.7" right="0.7" top="0.75" bottom="0.75" header="0.3" footer="0.3"/>
  <pageSetup paperSize="9" scale="88" orientation="portrait" r:id="rId1"/>
  <rowBreaks count="1" manualBreakCount="1">
    <brk id="59" min="1" max="10" man="1"/>
  </rowBreaks>
  <colBreaks count="2" manualBreakCount="2">
    <brk id="1" max="1048575" man="1"/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O93"/>
  <sheetViews>
    <sheetView tabSelected="1" view="pageBreakPreview" zoomScaleNormal="100" zoomScaleSheetLayoutView="100" workbookViewId="0">
      <selection activeCell="G14" sqref="G14:H87"/>
    </sheetView>
  </sheetViews>
  <sheetFormatPr defaultRowHeight="18.75" x14ac:dyDescent="0.4"/>
  <cols>
    <col min="1" max="1" width="1.875" customWidth="1"/>
    <col min="2" max="4" width="4.375" customWidth="1"/>
    <col min="9" max="9" width="4.375" customWidth="1"/>
    <col min="12" max="12" width="4.375" customWidth="1"/>
    <col min="13" max="14" width="9" customWidth="1"/>
    <col min="15" max="15" width="4.375" customWidth="1"/>
    <col min="16" max="16" width="1.875" customWidth="1"/>
  </cols>
  <sheetData>
    <row r="1" spans="2:15" x14ac:dyDescent="0.4">
      <c r="B1" s="1" t="s">
        <v>55</v>
      </c>
    </row>
    <row r="3" spans="2:15" x14ac:dyDescent="0.4">
      <c r="B3" s="32" t="s">
        <v>54</v>
      </c>
    </row>
    <row r="5" spans="2:15" x14ac:dyDescent="0.4">
      <c r="E5" s="186" t="s">
        <v>138</v>
      </c>
      <c r="F5" s="187"/>
      <c r="G5" s="242"/>
      <c r="H5" s="243"/>
      <c r="I5" s="244"/>
      <c r="J5" s="32"/>
      <c r="K5" s="32"/>
      <c r="L5" s="32"/>
      <c r="M5" s="32"/>
      <c r="N5" s="32"/>
      <c r="O5" s="32"/>
    </row>
    <row r="6" spans="2:15" x14ac:dyDescent="0.4">
      <c r="E6" s="187"/>
      <c r="F6" s="187"/>
      <c r="G6" s="245"/>
      <c r="H6" s="246"/>
      <c r="I6" s="247"/>
      <c r="J6" s="32"/>
      <c r="K6" s="32"/>
      <c r="L6" s="32"/>
      <c r="M6" s="32"/>
      <c r="N6" s="32"/>
      <c r="O6" s="32"/>
    </row>
    <row r="7" spans="2:15" x14ac:dyDescent="0.4">
      <c r="E7" s="186" t="s">
        <v>139</v>
      </c>
      <c r="F7" s="187"/>
      <c r="G7" s="217">
        <v>5.0000000000000001E-3</v>
      </c>
      <c r="H7" s="218"/>
      <c r="I7" s="219"/>
      <c r="J7" s="32"/>
      <c r="K7" s="32"/>
      <c r="L7" s="32"/>
      <c r="M7" s="32"/>
      <c r="N7" s="32"/>
      <c r="O7" s="32"/>
    </row>
    <row r="8" spans="2:15" x14ac:dyDescent="0.4">
      <c r="E8" s="187"/>
      <c r="F8" s="187"/>
      <c r="G8" s="220"/>
      <c r="H8" s="221"/>
      <c r="I8" s="222"/>
      <c r="J8" s="32"/>
      <c r="K8" s="32"/>
      <c r="L8" s="32"/>
      <c r="M8" s="32"/>
      <c r="N8" s="32"/>
      <c r="O8" s="32"/>
    </row>
    <row r="9" spans="2:15" x14ac:dyDescent="0.4">
      <c r="E9" s="186" t="s">
        <v>140</v>
      </c>
      <c r="F9" s="187"/>
      <c r="G9" s="242"/>
      <c r="H9" s="243"/>
      <c r="I9" s="244"/>
      <c r="J9" s="32"/>
      <c r="K9" s="32"/>
      <c r="L9" s="32"/>
      <c r="M9" s="32"/>
      <c r="N9" s="32"/>
      <c r="O9" s="32"/>
    </row>
    <row r="10" spans="2:15" x14ac:dyDescent="0.4">
      <c r="B10" s="32"/>
      <c r="C10" s="32"/>
      <c r="D10" s="32"/>
      <c r="E10" s="187"/>
      <c r="F10" s="187"/>
      <c r="G10" s="245"/>
      <c r="H10" s="246"/>
      <c r="I10" s="247"/>
      <c r="J10" s="32"/>
      <c r="K10" s="32"/>
      <c r="L10" s="32"/>
      <c r="M10" s="32"/>
      <c r="N10" s="32"/>
      <c r="O10" s="32"/>
    </row>
    <row r="11" spans="2:15" x14ac:dyDescent="0.4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2:15" x14ac:dyDescent="0.4">
      <c r="B12" s="169" t="s">
        <v>61</v>
      </c>
      <c r="C12" s="170" t="s">
        <v>51</v>
      </c>
      <c r="D12" s="170"/>
      <c r="E12" s="170" t="s">
        <v>37</v>
      </c>
      <c r="F12" s="170"/>
      <c r="G12" s="171" t="s">
        <v>62</v>
      </c>
      <c r="H12" s="172"/>
      <c r="I12" s="172"/>
      <c r="J12" s="173" t="s">
        <v>63</v>
      </c>
      <c r="K12" s="172"/>
      <c r="L12" s="174"/>
      <c r="M12" s="176" t="s">
        <v>141</v>
      </c>
      <c r="N12" s="170"/>
      <c r="O12" s="170"/>
    </row>
    <row r="13" spans="2:15" x14ac:dyDescent="0.4">
      <c r="B13" s="169"/>
      <c r="C13" s="170"/>
      <c r="D13" s="170"/>
      <c r="E13" s="170"/>
      <c r="F13" s="170"/>
      <c r="G13" s="149"/>
      <c r="H13" s="150"/>
      <c r="I13" s="150"/>
      <c r="J13" s="149"/>
      <c r="K13" s="150"/>
      <c r="L13" s="175"/>
      <c r="M13" s="170"/>
      <c r="N13" s="170"/>
      <c r="O13" s="170"/>
    </row>
    <row r="14" spans="2:15" x14ac:dyDescent="0.4">
      <c r="B14" s="51">
        <v>1</v>
      </c>
      <c r="C14" s="250"/>
      <c r="D14" s="251" t="s">
        <v>50</v>
      </c>
      <c r="E14" s="252" t="s">
        <v>38</v>
      </c>
      <c r="F14" s="252"/>
      <c r="G14" s="248"/>
      <c r="H14" s="249"/>
      <c r="I14" s="225" t="s">
        <v>12</v>
      </c>
      <c r="J14" s="223">
        <f>G14*$G$5</f>
        <v>0</v>
      </c>
      <c r="K14" s="224"/>
      <c r="L14" s="226" t="s">
        <v>12</v>
      </c>
      <c r="M14" s="224" t="e">
        <f>ROUNDDOWN(J14/$G$9*$G$7,0)</f>
        <v>#DIV/0!</v>
      </c>
      <c r="N14" s="234"/>
      <c r="O14" s="227" t="s">
        <v>12</v>
      </c>
    </row>
    <row r="15" spans="2:15" x14ac:dyDescent="0.4">
      <c r="B15" s="52" t="s">
        <v>60</v>
      </c>
      <c r="C15" s="250"/>
      <c r="D15" s="251"/>
      <c r="E15" s="252"/>
      <c r="F15" s="252"/>
      <c r="G15" s="248"/>
      <c r="H15" s="249"/>
      <c r="I15" s="228"/>
      <c r="J15" s="223"/>
      <c r="K15" s="224"/>
      <c r="L15" s="229"/>
      <c r="M15" s="224"/>
      <c r="N15" s="234"/>
      <c r="O15" s="227"/>
    </row>
    <row r="16" spans="2:15" x14ac:dyDescent="0.4">
      <c r="B16" s="51">
        <f>B14+1</f>
        <v>2</v>
      </c>
      <c r="C16" s="250"/>
      <c r="D16" s="251" t="s">
        <v>50</v>
      </c>
      <c r="E16" s="252" t="s">
        <v>38</v>
      </c>
      <c r="F16" s="252"/>
      <c r="G16" s="248"/>
      <c r="H16" s="249"/>
      <c r="I16" s="225" t="s">
        <v>12</v>
      </c>
      <c r="J16" s="223">
        <f t="shared" ref="J16:J23" si="0">G16*$G$5</f>
        <v>0</v>
      </c>
      <c r="K16" s="224"/>
      <c r="L16" s="226" t="s">
        <v>12</v>
      </c>
      <c r="M16" s="224" t="e">
        <f t="shared" ref="M16:M47" si="1">ROUNDDOWN(J16/$G$9*$G$7,0)</f>
        <v>#DIV/0!</v>
      </c>
      <c r="N16" s="234"/>
      <c r="O16" s="227" t="s">
        <v>12</v>
      </c>
    </row>
    <row r="17" spans="2:15" x14ac:dyDescent="0.4">
      <c r="B17" s="52" t="s">
        <v>60</v>
      </c>
      <c r="C17" s="250"/>
      <c r="D17" s="251"/>
      <c r="E17" s="252"/>
      <c r="F17" s="252"/>
      <c r="G17" s="248"/>
      <c r="H17" s="249"/>
      <c r="I17" s="228"/>
      <c r="J17" s="223"/>
      <c r="K17" s="224"/>
      <c r="L17" s="229"/>
      <c r="M17" s="224"/>
      <c r="N17" s="234"/>
      <c r="O17" s="227"/>
    </row>
    <row r="18" spans="2:15" x14ac:dyDescent="0.4">
      <c r="B18" s="51">
        <f>B16+1</f>
        <v>3</v>
      </c>
      <c r="C18" s="250"/>
      <c r="D18" s="251" t="s">
        <v>50</v>
      </c>
      <c r="E18" s="252" t="s">
        <v>38</v>
      </c>
      <c r="F18" s="252"/>
      <c r="G18" s="248"/>
      <c r="H18" s="249"/>
      <c r="I18" s="225" t="s">
        <v>12</v>
      </c>
      <c r="J18" s="223">
        <f t="shared" ref="J18:J23" si="2">G18*$G$5</f>
        <v>0</v>
      </c>
      <c r="K18" s="224"/>
      <c r="L18" s="226" t="s">
        <v>12</v>
      </c>
      <c r="M18" s="224" t="e">
        <f t="shared" ref="M18:M49" si="3">ROUNDDOWN(J18/$G$9*$G$7,0)</f>
        <v>#DIV/0!</v>
      </c>
      <c r="N18" s="234"/>
      <c r="O18" s="227" t="s">
        <v>12</v>
      </c>
    </row>
    <row r="19" spans="2:15" x14ac:dyDescent="0.4">
      <c r="B19" s="52" t="s">
        <v>60</v>
      </c>
      <c r="C19" s="250"/>
      <c r="D19" s="251"/>
      <c r="E19" s="252"/>
      <c r="F19" s="252"/>
      <c r="G19" s="248"/>
      <c r="H19" s="249"/>
      <c r="I19" s="228"/>
      <c r="J19" s="223"/>
      <c r="K19" s="224"/>
      <c r="L19" s="229"/>
      <c r="M19" s="224"/>
      <c r="N19" s="234"/>
      <c r="O19" s="227"/>
    </row>
    <row r="20" spans="2:15" x14ac:dyDescent="0.4">
      <c r="B20" s="51">
        <f>B18+1</f>
        <v>4</v>
      </c>
      <c r="C20" s="250"/>
      <c r="D20" s="251" t="s">
        <v>50</v>
      </c>
      <c r="E20" s="252" t="s">
        <v>38</v>
      </c>
      <c r="F20" s="252"/>
      <c r="G20" s="248"/>
      <c r="H20" s="249"/>
      <c r="I20" s="225" t="s">
        <v>12</v>
      </c>
      <c r="J20" s="223">
        <f t="shared" ref="J20:J23" si="4">G20*$G$5</f>
        <v>0</v>
      </c>
      <c r="K20" s="224"/>
      <c r="L20" s="226" t="s">
        <v>12</v>
      </c>
      <c r="M20" s="224" t="e">
        <f t="shared" ref="M20:M51" si="5">ROUNDDOWN(J20/$G$9*$G$7,0)</f>
        <v>#DIV/0!</v>
      </c>
      <c r="N20" s="234"/>
      <c r="O20" s="227" t="s">
        <v>12</v>
      </c>
    </row>
    <row r="21" spans="2:15" x14ac:dyDescent="0.4">
      <c r="B21" s="52" t="s">
        <v>60</v>
      </c>
      <c r="C21" s="250"/>
      <c r="D21" s="251"/>
      <c r="E21" s="252"/>
      <c r="F21" s="252"/>
      <c r="G21" s="248"/>
      <c r="H21" s="249"/>
      <c r="I21" s="228"/>
      <c r="J21" s="223"/>
      <c r="K21" s="224"/>
      <c r="L21" s="229"/>
      <c r="M21" s="224"/>
      <c r="N21" s="234"/>
      <c r="O21" s="227"/>
    </row>
    <row r="22" spans="2:15" x14ac:dyDescent="0.4">
      <c r="B22" s="51">
        <f>B20+1</f>
        <v>5</v>
      </c>
      <c r="C22" s="250"/>
      <c r="D22" s="251" t="s">
        <v>50</v>
      </c>
      <c r="E22" s="252" t="s">
        <v>38</v>
      </c>
      <c r="F22" s="252"/>
      <c r="G22" s="248"/>
      <c r="H22" s="249"/>
      <c r="I22" s="225" t="s">
        <v>12</v>
      </c>
      <c r="J22" s="223">
        <f t="shared" ref="J22:J23" si="6">G22*$G$5</f>
        <v>0</v>
      </c>
      <c r="K22" s="224"/>
      <c r="L22" s="226" t="s">
        <v>12</v>
      </c>
      <c r="M22" s="224" t="e">
        <f t="shared" ref="M22:M53" si="7">ROUNDDOWN(J22/$G$9*$G$7,0)</f>
        <v>#DIV/0!</v>
      </c>
      <c r="N22" s="234"/>
      <c r="O22" s="227" t="s">
        <v>12</v>
      </c>
    </row>
    <row r="23" spans="2:15" x14ac:dyDescent="0.4">
      <c r="B23" s="52" t="s">
        <v>60</v>
      </c>
      <c r="C23" s="250"/>
      <c r="D23" s="251"/>
      <c r="E23" s="252"/>
      <c r="F23" s="252"/>
      <c r="G23" s="248"/>
      <c r="H23" s="249"/>
      <c r="I23" s="228"/>
      <c r="J23" s="223"/>
      <c r="K23" s="224"/>
      <c r="L23" s="229"/>
      <c r="M23" s="224"/>
      <c r="N23" s="234"/>
      <c r="O23" s="227"/>
    </row>
    <row r="24" spans="2:15" x14ac:dyDescent="0.4">
      <c r="B24" s="51">
        <f>B22+1</f>
        <v>6</v>
      </c>
      <c r="C24" s="250"/>
      <c r="D24" s="251" t="s">
        <v>50</v>
      </c>
      <c r="E24" s="252" t="s">
        <v>38</v>
      </c>
      <c r="F24" s="252"/>
      <c r="G24" s="248"/>
      <c r="H24" s="249"/>
      <c r="I24" s="225" t="s">
        <v>12</v>
      </c>
      <c r="J24" s="223">
        <f t="shared" ref="J24:J55" si="8">G24*$G$5</f>
        <v>0</v>
      </c>
      <c r="K24" s="224"/>
      <c r="L24" s="226" t="s">
        <v>12</v>
      </c>
      <c r="M24" s="224" t="e">
        <f t="shared" ref="M24:M55" si="9">ROUNDDOWN(J24/$G$9*$G$7,0)</f>
        <v>#DIV/0!</v>
      </c>
      <c r="N24" s="234"/>
      <c r="O24" s="227" t="s">
        <v>12</v>
      </c>
    </row>
    <row r="25" spans="2:15" x14ac:dyDescent="0.4">
      <c r="B25" s="52" t="s">
        <v>60</v>
      </c>
      <c r="C25" s="250"/>
      <c r="D25" s="251"/>
      <c r="E25" s="252"/>
      <c r="F25" s="252"/>
      <c r="G25" s="248"/>
      <c r="H25" s="249"/>
      <c r="I25" s="228"/>
      <c r="J25" s="223"/>
      <c r="K25" s="224"/>
      <c r="L25" s="229"/>
      <c r="M25" s="224"/>
      <c r="N25" s="234"/>
      <c r="O25" s="227"/>
    </row>
    <row r="26" spans="2:15" x14ac:dyDescent="0.4">
      <c r="B26" s="51">
        <f>B24+1</f>
        <v>7</v>
      </c>
      <c r="C26" s="250"/>
      <c r="D26" s="251" t="s">
        <v>50</v>
      </c>
      <c r="E26" s="252" t="s">
        <v>38</v>
      </c>
      <c r="F26" s="252"/>
      <c r="G26" s="248"/>
      <c r="H26" s="249"/>
      <c r="I26" s="225" t="s">
        <v>12</v>
      </c>
      <c r="J26" s="223">
        <f t="shared" ref="J26:J57" si="10">G26*$G$5</f>
        <v>0</v>
      </c>
      <c r="K26" s="224"/>
      <c r="L26" s="226" t="s">
        <v>12</v>
      </c>
      <c r="M26" s="224" t="e">
        <f t="shared" ref="M26:M57" si="11">ROUNDDOWN(J26/$G$9*$G$7,0)</f>
        <v>#DIV/0!</v>
      </c>
      <c r="N26" s="234"/>
      <c r="O26" s="227" t="s">
        <v>12</v>
      </c>
    </row>
    <row r="27" spans="2:15" x14ac:dyDescent="0.4">
      <c r="B27" s="52" t="s">
        <v>60</v>
      </c>
      <c r="C27" s="250"/>
      <c r="D27" s="251"/>
      <c r="E27" s="253"/>
      <c r="F27" s="253"/>
      <c r="G27" s="248"/>
      <c r="H27" s="249"/>
      <c r="I27" s="228"/>
      <c r="J27" s="230"/>
      <c r="K27" s="231"/>
      <c r="L27" s="229"/>
      <c r="M27" s="224"/>
      <c r="N27" s="234"/>
      <c r="O27" s="227"/>
    </row>
    <row r="28" spans="2:15" x14ac:dyDescent="0.4">
      <c r="B28" s="51">
        <f>B26+1</f>
        <v>8</v>
      </c>
      <c r="C28" s="250"/>
      <c r="D28" s="251" t="s">
        <v>50</v>
      </c>
      <c r="E28" s="252" t="s">
        <v>38</v>
      </c>
      <c r="F28" s="252"/>
      <c r="G28" s="248"/>
      <c r="H28" s="249"/>
      <c r="I28" s="225" t="s">
        <v>12</v>
      </c>
      <c r="J28" s="223">
        <f t="shared" ref="J28:J59" si="12">G28*$G$5</f>
        <v>0</v>
      </c>
      <c r="K28" s="224"/>
      <c r="L28" s="226" t="s">
        <v>12</v>
      </c>
      <c r="M28" s="224" t="e">
        <f t="shared" ref="M28:M59" si="13">ROUNDDOWN(J28/$G$9*$G$7,0)</f>
        <v>#DIV/0!</v>
      </c>
      <c r="N28" s="234"/>
      <c r="O28" s="227" t="s">
        <v>12</v>
      </c>
    </row>
    <row r="29" spans="2:15" x14ac:dyDescent="0.4">
      <c r="B29" s="52" t="s">
        <v>60</v>
      </c>
      <c r="C29" s="250"/>
      <c r="D29" s="251"/>
      <c r="E29" s="253"/>
      <c r="F29" s="253"/>
      <c r="G29" s="248"/>
      <c r="H29" s="249"/>
      <c r="I29" s="228"/>
      <c r="J29" s="223"/>
      <c r="K29" s="224"/>
      <c r="L29" s="229"/>
      <c r="M29" s="224"/>
      <c r="N29" s="234"/>
      <c r="O29" s="227"/>
    </row>
    <row r="30" spans="2:15" x14ac:dyDescent="0.4">
      <c r="B30" s="51">
        <f>B28+1</f>
        <v>9</v>
      </c>
      <c r="C30" s="250"/>
      <c r="D30" s="251" t="s">
        <v>50</v>
      </c>
      <c r="E30" s="252" t="s">
        <v>38</v>
      </c>
      <c r="F30" s="252"/>
      <c r="G30" s="248"/>
      <c r="H30" s="249"/>
      <c r="I30" s="225" t="s">
        <v>12</v>
      </c>
      <c r="J30" s="223">
        <f t="shared" ref="J30:J61" si="14">G30*$G$5</f>
        <v>0</v>
      </c>
      <c r="K30" s="224"/>
      <c r="L30" s="226" t="s">
        <v>12</v>
      </c>
      <c r="M30" s="224" t="e">
        <f t="shared" ref="M30:M61" si="15">ROUNDDOWN(J30/$G$9*$G$7,0)</f>
        <v>#DIV/0!</v>
      </c>
      <c r="N30" s="234"/>
      <c r="O30" s="227" t="s">
        <v>12</v>
      </c>
    </row>
    <row r="31" spans="2:15" x14ac:dyDescent="0.4">
      <c r="B31" s="52" t="s">
        <v>60</v>
      </c>
      <c r="C31" s="250"/>
      <c r="D31" s="251"/>
      <c r="E31" s="253"/>
      <c r="F31" s="253"/>
      <c r="G31" s="248"/>
      <c r="H31" s="249"/>
      <c r="I31" s="228"/>
      <c r="J31" s="223"/>
      <c r="K31" s="224"/>
      <c r="L31" s="229"/>
      <c r="M31" s="224"/>
      <c r="N31" s="234"/>
      <c r="O31" s="227"/>
    </row>
    <row r="32" spans="2:15" x14ac:dyDescent="0.4">
      <c r="B32" s="51">
        <f>B30+1</f>
        <v>10</v>
      </c>
      <c r="C32" s="250"/>
      <c r="D32" s="251" t="s">
        <v>50</v>
      </c>
      <c r="E32" s="252" t="s">
        <v>38</v>
      </c>
      <c r="F32" s="252"/>
      <c r="G32" s="248"/>
      <c r="H32" s="249"/>
      <c r="I32" s="225" t="s">
        <v>12</v>
      </c>
      <c r="J32" s="223">
        <f t="shared" ref="J32:J63" si="16">G32*$G$5</f>
        <v>0</v>
      </c>
      <c r="K32" s="224"/>
      <c r="L32" s="226" t="s">
        <v>12</v>
      </c>
      <c r="M32" s="224" t="e">
        <f t="shared" ref="M32:M63" si="17">ROUNDDOWN(J32/$G$9*$G$7,0)</f>
        <v>#DIV/0!</v>
      </c>
      <c r="N32" s="234"/>
      <c r="O32" s="227" t="s">
        <v>12</v>
      </c>
    </row>
    <row r="33" spans="2:15" x14ac:dyDescent="0.4">
      <c r="B33" s="52" t="s">
        <v>60</v>
      </c>
      <c r="C33" s="250"/>
      <c r="D33" s="251"/>
      <c r="E33" s="253"/>
      <c r="F33" s="253"/>
      <c r="G33" s="248"/>
      <c r="H33" s="249"/>
      <c r="I33" s="228"/>
      <c r="J33" s="223"/>
      <c r="K33" s="224"/>
      <c r="L33" s="229"/>
      <c r="M33" s="224"/>
      <c r="N33" s="234"/>
      <c r="O33" s="227"/>
    </row>
    <row r="34" spans="2:15" x14ac:dyDescent="0.4">
      <c r="B34" s="51">
        <f>B32+1</f>
        <v>11</v>
      </c>
      <c r="C34" s="250"/>
      <c r="D34" s="251" t="s">
        <v>50</v>
      </c>
      <c r="E34" s="252" t="s">
        <v>38</v>
      </c>
      <c r="F34" s="252"/>
      <c r="G34" s="248"/>
      <c r="H34" s="249"/>
      <c r="I34" s="225" t="s">
        <v>12</v>
      </c>
      <c r="J34" s="223">
        <f t="shared" ref="J34:J65" si="18">G34*$G$5</f>
        <v>0</v>
      </c>
      <c r="K34" s="224"/>
      <c r="L34" s="226" t="s">
        <v>12</v>
      </c>
      <c r="M34" s="224" t="e">
        <f t="shared" ref="M34:M65" si="19">ROUNDDOWN(J34/$G$9*$G$7,0)</f>
        <v>#DIV/0!</v>
      </c>
      <c r="N34" s="234"/>
      <c r="O34" s="227" t="s">
        <v>12</v>
      </c>
    </row>
    <row r="35" spans="2:15" x14ac:dyDescent="0.4">
      <c r="B35" s="52" t="s">
        <v>60</v>
      </c>
      <c r="C35" s="250"/>
      <c r="D35" s="251"/>
      <c r="E35" s="253"/>
      <c r="F35" s="253"/>
      <c r="G35" s="248"/>
      <c r="H35" s="249"/>
      <c r="I35" s="228"/>
      <c r="J35" s="223"/>
      <c r="K35" s="224"/>
      <c r="L35" s="229"/>
      <c r="M35" s="224"/>
      <c r="N35" s="234"/>
      <c r="O35" s="227"/>
    </row>
    <row r="36" spans="2:15" x14ac:dyDescent="0.4">
      <c r="B36" s="51">
        <f>B34+1</f>
        <v>12</v>
      </c>
      <c r="C36" s="250"/>
      <c r="D36" s="251" t="s">
        <v>50</v>
      </c>
      <c r="E36" s="252" t="s">
        <v>38</v>
      </c>
      <c r="F36" s="252"/>
      <c r="G36" s="248"/>
      <c r="H36" s="249"/>
      <c r="I36" s="225" t="s">
        <v>12</v>
      </c>
      <c r="J36" s="223">
        <f t="shared" ref="J36:J67" si="20">G36*$G$5</f>
        <v>0</v>
      </c>
      <c r="K36" s="224"/>
      <c r="L36" s="226" t="s">
        <v>12</v>
      </c>
      <c r="M36" s="224" t="e">
        <f t="shared" ref="M36:M67" si="21">ROUNDDOWN(J36/$G$9*$G$7,0)</f>
        <v>#DIV/0!</v>
      </c>
      <c r="N36" s="234"/>
      <c r="O36" s="227" t="s">
        <v>12</v>
      </c>
    </row>
    <row r="37" spans="2:15" x14ac:dyDescent="0.4">
      <c r="B37" s="52" t="s">
        <v>60</v>
      </c>
      <c r="C37" s="250"/>
      <c r="D37" s="251"/>
      <c r="E37" s="253"/>
      <c r="F37" s="253"/>
      <c r="G37" s="248"/>
      <c r="H37" s="249"/>
      <c r="I37" s="228"/>
      <c r="J37" s="223"/>
      <c r="K37" s="224"/>
      <c r="L37" s="229"/>
      <c r="M37" s="224"/>
      <c r="N37" s="234"/>
      <c r="O37" s="227"/>
    </row>
    <row r="38" spans="2:15" x14ac:dyDescent="0.4">
      <c r="B38" s="51">
        <f>B36+1</f>
        <v>13</v>
      </c>
      <c r="C38" s="250"/>
      <c r="D38" s="251" t="s">
        <v>50</v>
      </c>
      <c r="E38" s="252" t="s">
        <v>38</v>
      </c>
      <c r="F38" s="252"/>
      <c r="G38" s="248"/>
      <c r="H38" s="249"/>
      <c r="I38" s="225" t="s">
        <v>12</v>
      </c>
      <c r="J38" s="223">
        <f t="shared" ref="J38:J69" si="22">G38*$G$5</f>
        <v>0</v>
      </c>
      <c r="K38" s="224"/>
      <c r="L38" s="226" t="s">
        <v>12</v>
      </c>
      <c r="M38" s="224" t="e">
        <f t="shared" ref="M38:M69" si="23">ROUNDDOWN(J38/$G$9*$G$7,0)</f>
        <v>#DIV/0!</v>
      </c>
      <c r="N38" s="234"/>
      <c r="O38" s="227" t="s">
        <v>12</v>
      </c>
    </row>
    <row r="39" spans="2:15" x14ac:dyDescent="0.4">
      <c r="B39" s="52" t="s">
        <v>60</v>
      </c>
      <c r="C39" s="250"/>
      <c r="D39" s="251"/>
      <c r="E39" s="253"/>
      <c r="F39" s="253"/>
      <c r="G39" s="248"/>
      <c r="H39" s="249"/>
      <c r="I39" s="228"/>
      <c r="J39" s="223"/>
      <c r="K39" s="224"/>
      <c r="L39" s="229"/>
      <c r="M39" s="224"/>
      <c r="N39" s="234"/>
      <c r="O39" s="227"/>
    </row>
    <row r="40" spans="2:15" x14ac:dyDescent="0.4">
      <c r="B40" s="51">
        <f>B38+1</f>
        <v>14</v>
      </c>
      <c r="C40" s="250"/>
      <c r="D40" s="251" t="s">
        <v>50</v>
      </c>
      <c r="E40" s="252" t="s">
        <v>38</v>
      </c>
      <c r="F40" s="252"/>
      <c r="G40" s="248"/>
      <c r="H40" s="249"/>
      <c r="I40" s="225" t="s">
        <v>12</v>
      </c>
      <c r="J40" s="223">
        <f t="shared" ref="J40:J87" si="24">G40*$G$5</f>
        <v>0</v>
      </c>
      <c r="K40" s="224"/>
      <c r="L40" s="226" t="s">
        <v>12</v>
      </c>
      <c r="M40" s="224" t="e">
        <f t="shared" ref="M40:M87" si="25">ROUNDDOWN(J40/$G$9*$G$7,0)</f>
        <v>#DIV/0!</v>
      </c>
      <c r="N40" s="234"/>
      <c r="O40" s="227" t="s">
        <v>12</v>
      </c>
    </row>
    <row r="41" spans="2:15" x14ac:dyDescent="0.4">
      <c r="B41" s="52" t="s">
        <v>60</v>
      </c>
      <c r="C41" s="250"/>
      <c r="D41" s="251"/>
      <c r="E41" s="253"/>
      <c r="F41" s="253"/>
      <c r="G41" s="248"/>
      <c r="H41" s="249"/>
      <c r="I41" s="228"/>
      <c r="J41" s="223"/>
      <c r="K41" s="224"/>
      <c r="L41" s="229"/>
      <c r="M41" s="224"/>
      <c r="N41" s="234"/>
      <c r="O41" s="227"/>
    </row>
    <row r="42" spans="2:15" x14ac:dyDescent="0.4">
      <c r="B42" s="51">
        <f>B40+1</f>
        <v>15</v>
      </c>
      <c r="C42" s="250"/>
      <c r="D42" s="251" t="s">
        <v>50</v>
      </c>
      <c r="E42" s="252" t="s">
        <v>38</v>
      </c>
      <c r="F42" s="252"/>
      <c r="G42" s="248"/>
      <c r="H42" s="249"/>
      <c r="I42" s="225" t="s">
        <v>12</v>
      </c>
      <c r="J42" s="223">
        <f t="shared" ref="J42:J87" si="26">G42*$G$5</f>
        <v>0</v>
      </c>
      <c r="K42" s="224"/>
      <c r="L42" s="226" t="s">
        <v>12</v>
      </c>
      <c r="M42" s="224" t="e">
        <f t="shared" ref="M42:M87" si="27">ROUNDDOWN(J42/$G$9*$G$7,0)</f>
        <v>#DIV/0!</v>
      </c>
      <c r="N42" s="234"/>
      <c r="O42" s="227" t="s">
        <v>12</v>
      </c>
    </row>
    <row r="43" spans="2:15" x14ac:dyDescent="0.4">
      <c r="B43" s="52" t="s">
        <v>60</v>
      </c>
      <c r="C43" s="250"/>
      <c r="D43" s="251"/>
      <c r="E43" s="253"/>
      <c r="F43" s="253"/>
      <c r="G43" s="248"/>
      <c r="H43" s="249"/>
      <c r="I43" s="228"/>
      <c r="J43" s="223"/>
      <c r="K43" s="224"/>
      <c r="L43" s="229"/>
      <c r="M43" s="224"/>
      <c r="N43" s="234"/>
      <c r="O43" s="227"/>
    </row>
    <row r="44" spans="2:15" x14ac:dyDescent="0.4">
      <c r="B44" s="51">
        <f>B42+1</f>
        <v>16</v>
      </c>
      <c r="C44" s="250"/>
      <c r="D44" s="251" t="s">
        <v>50</v>
      </c>
      <c r="E44" s="252" t="s">
        <v>38</v>
      </c>
      <c r="F44" s="252"/>
      <c r="G44" s="248"/>
      <c r="H44" s="249"/>
      <c r="I44" s="225" t="s">
        <v>12</v>
      </c>
      <c r="J44" s="223">
        <f t="shared" ref="J44:J87" si="28">G44*$G$5</f>
        <v>0</v>
      </c>
      <c r="K44" s="224"/>
      <c r="L44" s="226" t="s">
        <v>12</v>
      </c>
      <c r="M44" s="224" t="e">
        <f t="shared" ref="M44:M87" si="29">ROUNDDOWN(J44/$G$9*$G$7,0)</f>
        <v>#DIV/0!</v>
      </c>
      <c r="N44" s="234"/>
      <c r="O44" s="227" t="s">
        <v>12</v>
      </c>
    </row>
    <row r="45" spans="2:15" x14ac:dyDescent="0.4">
      <c r="B45" s="52" t="s">
        <v>60</v>
      </c>
      <c r="C45" s="250"/>
      <c r="D45" s="251"/>
      <c r="E45" s="252"/>
      <c r="F45" s="252"/>
      <c r="G45" s="248"/>
      <c r="H45" s="249"/>
      <c r="I45" s="232"/>
      <c r="J45" s="223"/>
      <c r="K45" s="224"/>
      <c r="L45" s="233"/>
      <c r="M45" s="224"/>
      <c r="N45" s="234"/>
      <c r="O45" s="227"/>
    </row>
    <row r="46" spans="2:15" x14ac:dyDescent="0.4">
      <c r="B46" s="51">
        <f>B44+1</f>
        <v>17</v>
      </c>
      <c r="C46" s="250"/>
      <c r="D46" s="251" t="s">
        <v>50</v>
      </c>
      <c r="E46" s="252" t="s">
        <v>38</v>
      </c>
      <c r="F46" s="252"/>
      <c r="G46" s="248"/>
      <c r="H46" s="249"/>
      <c r="I46" s="225" t="s">
        <v>12</v>
      </c>
      <c r="J46" s="223">
        <f t="shared" ref="J46:J87" si="30">G46*$G$5</f>
        <v>0</v>
      </c>
      <c r="K46" s="224"/>
      <c r="L46" s="226" t="s">
        <v>12</v>
      </c>
      <c r="M46" s="224" t="e">
        <f t="shared" ref="M46:M87" si="31">ROUNDDOWN(J46/$G$9*$G$7,0)</f>
        <v>#DIV/0!</v>
      </c>
      <c r="N46" s="234"/>
      <c r="O46" s="227" t="s">
        <v>12</v>
      </c>
    </row>
    <row r="47" spans="2:15" x14ac:dyDescent="0.4">
      <c r="B47" s="52" t="s">
        <v>60</v>
      </c>
      <c r="C47" s="250"/>
      <c r="D47" s="251"/>
      <c r="E47" s="252"/>
      <c r="F47" s="252"/>
      <c r="G47" s="248"/>
      <c r="H47" s="249"/>
      <c r="I47" s="232"/>
      <c r="J47" s="223"/>
      <c r="K47" s="224"/>
      <c r="L47" s="233"/>
      <c r="M47" s="224"/>
      <c r="N47" s="234"/>
      <c r="O47" s="227"/>
    </row>
    <row r="48" spans="2:15" x14ac:dyDescent="0.4">
      <c r="B48" s="51">
        <f>B46+1</f>
        <v>18</v>
      </c>
      <c r="C48" s="250"/>
      <c r="D48" s="251" t="s">
        <v>50</v>
      </c>
      <c r="E48" s="252" t="s">
        <v>38</v>
      </c>
      <c r="F48" s="252"/>
      <c r="G48" s="248"/>
      <c r="H48" s="249"/>
      <c r="I48" s="225" t="s">
        <v>12</v>
      </c>
      <c r="J48" s="223">
        <f t="shared" ref="J48:J87" si="32">G48*$G$5</f>
        <v>0</v>
      </c>
      <c r="K48" s="224"/>
      <c r="L48" s="226" t="s">
        <v>12</v>
      </c>
      <c r="M48" s="224" t="e">
        <f t="shared" ref="M48:M87" si="33">ROUNDDOWN(J48/$G$9*$G$7,0)</f>
        <v>#DIV/0!</v>
      </c>
      <c r="N48" s="234"/>
      <c r="O48" s="227" t="s">
        <v>12</v>
      </c>
    </row>
    <row r="49" spans="2:15" x14ac:dyDescent="0.4">
      <c r="B49" s="52" t="s">
        <v>60</v>
      </c>
      <c r="C49" s="250"/>
      <c r="D49" s="251"/>
      <c r="E49" s="253"/>
      <c r="F49" s="253"/>
      <c r="G49" s="248"/>
      <c r="H49" s="249"/>
      <c r="I49" s="228"/>
      <c r="J49" s="223"/>
      <c r="K49" s="224"/>
      <c r="L49" s="229"/>
      <c r="M49" s="224"/>
      <c r="N49" s="234"/>
      <c r="O49" s="227"/>
    </row>
    <row r="50" spans="2:15" x14ac:dyDescent="0.4">
      <c r="B50" s="51">
        <f>B48+1</f>
        <v>19</v>
      </c>
      <c r="C50" s="250"/>
      <c r="D50" s="251" t="s">
        <v>50</v>
      </c>
      <c r="E50" s="252" t="s">
        <v>38</v>
      </c>
      <c r="F50" s="252"/>
      <c r="G50" s="248"/>
      <c r="H50" s="249"/>
      <c r="I50" s="225" t="s">
        <v>12</v>
      </c>
      <c r="J50" s="223">
        <f t="shared" ref="J50:J87" si="34">G50*$G$5</f>
        <v>0</v>
      </c>
      <c r="K50" s="224"/>
      <c r="L50" s="226" t="s">
        <v>12</v>
      </c>
      <c r="M50" s="224" t="e">
        <f t="shared" ref="M50:M87" si="35">ROUNDDOWN(J50/$G$9*$G$7,0)</f>
        <v>#DIV/0!</v>
      </c>
      <c r="N50" s="234"/>
      <c r="O50" s="227" t="s">
        <v>12</v>
      </c>
    </row>
    <row r="51" spans="2:15" x14ac:dyDescent="0.4">
      <c r="B51" s="52" t="s">
        <v>60</v>
      </c>
      <c r="C51" s="250"/>
      <c r="D51" s="251"/>
      <c r="E51" s="252"/>
      <c r="F51" s="252"/>
      <c r="G51" s="248"/>
      <c r="H51" s="249"/>
      <c r="I51" s="232"/>
      <c r="J51" s="223"/>
      <c r="K51" s="224"/>
      <c r="L51" s="233"/>
      <c r="M51" s="224"/>
      <c r="N51" s="234"/>
      <c r="O51" s="227"/>
    </row>
    <row r="52" spans="2:15" x14ac:dyDescent="0.4">
      <c r="B52" s="51">
        <f>B50+1</f>
        <v>20</v>
      </c>
      <c r="C52" s="250"/>
      <c r="D52" s="251" t="s">
        <v>50</v>
      </c>
      <c r="E52" s="252" t="s">
        <v>38</v>
      </c>
      <c r="F52" s="252"/>
      <c r="G52" s="248"/>
      <c r="H52" s="249"/>
      <c r="I52" s="225" t="s">
        <v>12</v>
      </c>
      <c r="J52" s="223">
        <f t="shared" ref="J52:J87" si="36">G52*$G$5</f>
        <v>0</v>
      </c>
      <c r="K52" s="224"/>
      <c r="L52" s="226" t="s">
        <v>12</v>
      </c>
      <c r="M52" s="224" t="e">
        <f t="shared" ref="M52:M87" si="37">ROUNDDOWN(J52/$G$9*$G$7,0)</f>
        <v>#DIV/0!</v>
      </c>
      <c r="N52" s="234"/>
      <c r="O52" s="227" t="s">
        <v>12</v>
      </c>
    </row>
    <row r="53" spans="2:15" x14ac:dyDescent="0.4">
      <c r="B53" s="52" t="s">
        <v>60</v>
      </c>
      <c r="C53" s="250"/>
      <c r="D53" s="251"/>
      <c r="E53" s="253"/>
      <c r="F53" s="253"/>
      <c r="G53" s="248"/>
      <c r="H53" s="249"/>
      <c r="I53" s="228"/>
      <c r="J53" s="223"/>
      <c r="K53" s="224"/>
      <c r="L53" s="229"/>
      <c r="M53" s="224"/>
      <c r="N53" s="234"/>
      <c r="O53" s="227"/>
    </row>
    <row r="54" spans="2:15" x14ac:dyDescent="0.4">
      <c r="B54" s="51">
        <f>B52+1</f>
        <v>21</v>
      </c>
      <c r="C54" s="250"/>
      <c r="D54" s="251" t="s">
        <v>50</v>
      </c>
      <c r="E54" s="252" t="s">
        <v>38</v>
      </c>
      <c r="F54" s="252"/>
      <c r="G54" s="248"/>
      <c r="H54" s="249"/>
      <c r="I54" s="225" t="s">
        <v>12</v>
      </c>
      <c r="J54" s="223">
        <f t="shared" ref="J54:J87" si="38">G54*$G$5</f>
        <v>0</v>
      </c>
      <c r="K54" s="224"/>
      <c r="L54" s="226" t="s">
        <v>12</v>
      </c>
      <c r="M54" s="224" t="e">
        <f t="shared" ref="M54:M87" si="39">ROUNDDOWN(J54/$G$9*$G$7,0)</f>
        <v>#DIV/0!</v>
      </c>
      <c r="N54" s="234"/>
      <c r="O54" s="227" t="s">
        <v>12</v>
      </c>
    </row>
    <row r="55" spans="2:15" x14ac:dyDescent="0.4">
      <c r="B55" s="52" t="s">
        <v>60</v>
      </c>
      <c r="C55" s="250"/>
      <c r="D55" s="251"/>
      <c r="E55" s="253"/>
      <c r="F55" s="253"/>
      <c r="G55" s="248"/>
      <c r="H55" s="249"/>
      <c r="I55" s="228"/>
      <c r="J55" s="223"/>
      <c r="K55" s="224"/>
      <c r="L55" s="229"/>
      <c r="M55" s="224"/>
      <c r="N55" s="234"/>
      <c r="O55" s="227"/>
    </row>
    <row r="56" spans="2:15" x14ac:dyDescent="0.4">
      <c r="B56" s="51">
        <f>B54+1</f>
        <v>22</v>
      </c>
      <c r="C56" s="250"/>
      <c r="D56" s="251" t="s">
        <v>50</v>
      </c>
      <c r="E56" s="252" t="s">
        <v>38</v>
      </c>
      <c r="F56" s="252"/>
      <c r="G56" s="248"/>
      <c r="H56" s="249"/>
      <c r="I56" s="225" t="s">
        <v>12</v>
      </c>
      <c r="J56" s="223">
        <f t="shared" ref="J56:J87" si="40">G56*$G$5</f>
        <v>0</v>
      </c>
      <c r="K56" s="224"/>
      <c r="L56" s="226" t="s">
        <v>12</v>
      </c>
      <c r="M56" s="224" t="e">
        <f t="shared" ref="M56:M87" si="41">ROUNDDOWN(J56/$G$9*$G$7,0)</f>
        <v>#DIV/0!</v>
      </c>
      <c r="N56" s="234"/>
      <c r="O56" s="227" t="s">
        <v>12</v>
      </c>
    </row>
    <row r="57" spans="2:15" x14ac:dyDescent="0.4">
      <c r="B57" s="52" t="s">
        <v>60</v>
      </c>
      <c r="C57" s="250"/>
      <c r="D57" s="251"/>
      <c r="E57" s="253"/>
      <c r="F57" s="253"/>
      <c r="G57" s="248"/>
      <c r="H57" s="249"/>
      <c r="I57" s="228"/>
      <c r="J57" s="223"/>
      <c r="K57" s="224"/>
      <c r="L57" s="229"/>
      <c r="M57" s="224"/>
      <c r="N57" s="234"/>
      <c r="O57" s="227"/>
    </row>
    <row r="58" spans="2:15" x14ac:dyDescent="0.4">
      <c r="B58" s="51">
        <f>B56+1</f>
        <v>23</v>
      </c>
      <c r="C58" s="250"/>
      <c r="D58" s="251" t="s">
        <v>50</v>
      </c>
      <c r="E58" s="252" t="s">
        <v>38</v>
      </c>
      <c r="F58" s="252"/>
      <c r="G58" s="248"/>
      <c r="H58" s="249"/>
      <c r="I58" s="225" t="s">
        <v>12</v>
      </c>
      <c r="J58" s="223">
        <f t="shared" ref="J58:J87" si="42">G58*$G$5</f>
        <v>0</v>
      </c>
      <c r="K58" s="224"/>
      <c r="L58" s="226" t="s">
        <v>12</v>
      </c>
      <c r="M58" s="224" t="e">
        <f t="shared" ref="M58:M87" si="43">ROUNDDOWN(J58/$G$9*$G$7,0)</f>
        <v>#DIV/0!</v>
      </c>
      <c r="N58" s="234"/>
      <c r="O58" s="227" t="s">
        <v>12</v>
      </c>
    </row>
    <row r="59" spans="2:15" x14ac:dyDescent="0.4">
      <c r="B59" s="52" t="s">
        <v>60</v>
      </c>
      <c r="C59" s="250"/>
      <c r="D59" s="251"/>
      <c r="E59" s="253"/>
      <c r="F59" s="253"/>
      <c r="G59" s="248"/>
      <c r="H59" s="249"/>
      <c r="I59" s="228"/>
      <c r="J59" s="223"/>
      <c r="K59" s="224"/>
      <c r="L59" s="229"/>
      <c r="M59" s="224"/>
      <c r="N59" s="234"/>
      <c r="O59" s="227"/>
    </row>
    <row r="60" spans="2:15" x14ac:dyDescent="0.4">
      <c r="B60" s="51">
        <f>B58+1</f>
        <v>24</v>
      </c>
      <c r="C60" s="250"/>
      <c r="D60" s="251" t="s">
        <v>50</v>
      </c>
      <c r="E60" s="252" t="s">
        <v>38</v>
      </c>
      <c r="F60" s="252"/>
      <c r="G60" s="248"/>
      <c r="H60" s="249"/>
      <c r="I60" s="225" t="s">
        <v>12</v>
      </c>
      <c r="J60" s="223">
        <f t="shared" ref="J60:J87" si="44">G60*$G$5</f>
        <v>0</v>
      </c>
      <c r="K60" s="224"/>
      <c r="L60" s="226" t="s">
        <v>12</v>
      </c>
      <c r="M60" s="224" t="e">
        <f t="shared" ref="M60:M87" si="45">ROUNDDOWN(J60/$G$9*$G$7,0)</f>
        <v>#DIV/0!</v>
      </c>
      <c r="N60" s="234"/>
      <c r="O60" s="227" t="s">
        <v>12</v>
      </c>
    </row>
    <row r="61" spans="2:15" x14ac:dyDescent="0.4">
      <c r="B61" s="52" t="s">
        <v>60</v>
      </c>
      <c r="C61" s="250"/>
      <c r="D61" s="251"/>
      <c r="E61" s="253"/>
      <c r="F61" s="253"/>
      <c r="G61" s="248"/>
      <c r="H61" s="249"/>
      <c r="I61" s="228"/>
      <c r="J61" s="223"/>
      <c r="K61" s="224"/>
      <c r="L61" s="229"/>
      <c r="M61" s="224"/>
      <c r="N61" s="234"/>
      <c r="O61" s="227"/>
    </row>
    <row r="62" spans="2:15" x14ac:dyDescent="0.4">
      <c r="B62" s="51">
        <f>B60+1</f>
        <v>25</v>
      </c>
      <c r="C62" s="250"/>
      <c r="D62" s="251" t="s">
        <v>50</v>
      </c>
      <c r="E62" s="252" t="s">
        <v>38</v>
      </c>
      <c r="F62" s="252"/>
      <c r="G62" s="248"/>
      <c r="H62" s="249"/>
      <c r="I62" s="225" t="s">
        <v>12</v>
      </c>
      <c r="J62" s="223">
        <f t="shared" ref="J62:J87" si="46">G62*$G$5</f>
        <v>0</v>
      </c>
      <c r="K62" s="224"/>
      <c r="L62" s="226" t="s">
        <v>12</v>
      </c>
      <c r="M62" s="224" t="e">
        <f t="shared" ref="M62:M87" si="47">ROUNDDOWN(J62/$G$9*$G$7,0)</f>
        <v>#DIV/0!</v>
      </c>
      <c r="N62" s="234"/>
      <c r="O62" s="227" t="s">
        <v>12</v>
      </c>
    </row>
    <row r="63" spans="2:15" x14ac:dyDescent="0.4">
      <c r="B63" s="52" t="s">
        <v>60</v>
      </c>
      <c r="C63" s="250"/>
      <c r="D63" s="251"/>
      <c r="E63" s="253"/>
      <c r="F63" s="253"/>
      <c r="G63" s="248"/>
      <c r="H63" s="249"/>
      <c r="I63" s="228"/>
      <c r="J63" s="223"/>
      <c r="K63" s="224"/>
      <c r="L63" s="229"/>
      <c r="M63" s="224"/>
      <c r="N63" s="234"/>
      <c r="O63" s="227"/>
    </row>
    <row r="64" spans="2:15" x14ac:dyDescent="0.4">
      <c r="B64" s="51">
        <f>B62+1</f>
        <v>26</v>
      </c>
      <c r="C64" s="250"/>
      <c r="D64" s="251" t="s">
        <v>50</v>
      </c>
      <c r="E64" s="252" t="s">
        <v>38</v>
      </c>
      <c r="F64" s="252"/>
      <c r="G64" s="248"/>
      <c r="H64" s="249"/>
      <c r="I64" s="225" t="s">
        <v>12</v>
      </c>
      <c r="J64" s="223">
        <f t="shared" ref="J64:J87" si="48">G64*$G$5</f>
        <v>0</v>
      </c>
      <c r="K64" s="224"/>
      <c r="L64" s="226" t="s">
        <v>12</v>
      </c>
      <c r="M64" s="224" t="e">
        <f t="shared" ref="M64:M87" si="49">ROUNDDOWN(J64/$G$9*$G$7,0)</f>
        <v>#DIV/0!</v>
      </c>
      <c r="N64" s="234"/>
      <c r="O64" s="227" t="s">
        <v>12</v>
      </c>
    </row>
    <row r="65" spans="2:15" x14ac:dyDescent="0.4">
      <c r="B65" s="52" t="s">
        <v>60</v>
      </c>
      <c r="C65" s="250"/>
      <c r="D65" s="251"/>
      <c r="E65" s="253"/>
      <c r="F65" s="253"/>
      <c r="G65" s="248"/>
      <c r="H65" s="249"/>
      <c r="I65" s="228"/>
      <c r="J65" s="223"/>
      <c r="K65" s="224"/>
      <c r="L65" s="229"/>
      <c r="M65" s="224"/>
      <c r="N65" s="234"/>
      <c r="O65" s="227"/>
    </row>
    <row r="66" spans="2:15" x14ac:dyDescent="0.4">
      <c r="B66" s="51">
        <f>B64+1</f>
        <v>27</v>
      </c>
      <c r="C66" s="250"/>
      <c r="D66" s="251" t="s">
        <v>50</v>
      </c>
      <c r="E66" s="252" t="s">
        <v>38</v>
      </c>
      <c r="F66" s="252"/>
      <c r="G66" s="248"/>
      <c r="H66" s="249"/>
      <c r="I66" s="225" t="s">
        <v>12</v>
      </c>
      <c r="J66" s="223">
        <f t="shared" ref="J66:J87" si="50">G66*$G$5</f>
        <v>0</v>
      </c>
      <c r="K66" s="224"/>
      <c r="L66" s="226" t="s">
        <v>12</v>
      </c>
      <c r="M66" s="224" t="e">
        <f t="shared" ref="M66:M87" si="51">ROUNDDOWN(J66/$G$9*$G$7,0)</f>
        <v>#DIV/0!</v>
      </c>
      <c r="N66" s="234"/>
      <c r="O66" s="227" t="s">
        <v>12</v>
      </c>
    </row>
    <row r="67" spans="2:15" x14ac:dyDescent="0.4">
      <c r="B67" s="52" t="s">
        <v>60</v>
      </c>
      <c r="C67" s="250"/>
      <c r="D67" s="251"/>
      <c r="E67" s="253"/>
      <c r="F67" s="253"/>
      <c r="G67" s="248"/>
      <c r="H67" s="249"/>
      <c r="I67" s="228"/>
      <c r="J67" s="223"/>
      <c r="K67" s="224"/>
      <c r="L67" s="229"/>
      <c r="M67" s="224"/>
      <c r="N67" s="234"/>
      <c r="O67" s="227"/>
    </row>
    <row r="68" spans="2:15" x14ac:dyDescent="0.4">
      <c r="B68" s="51">
        <f>B66+1</f>
        <v>28</v>
      </c>
      <c r="C68" s="250"/>
      <c r="D68" s="251" t="s">
        <v>50</v>
      </c>
      <c r="E68" s="252" t="s">
        <v>38</v>
      </c>
      <c r="F68" s="252"/>
      <c r="G68" s="248"/>
      <c r="H68" s="249"/>
      <c r="I68" s="225" t="s">
        <v>12</v>
      </c>
      <c r="J68" s="223">
        <f t="shared" ref="J68:J87" si="52">G68*$G$5</f>
        <v>0</v>
      </c>
      <c r="K68" s="224"/>
      <c r="L68" s="226" t="s">
        <v>12</v>
      </c>
      <c r="M68" s="224" t="e">
        <f t="shared" ref="M68:M87" si="53">ROUNDDOWN(J68/$G$9*$G$7,0)</f>
        <v>#DIV/0!</v>
      </c>
      <c r="N68" s="234"/>
      <c r="O68" s="227" t="s">
        <v>12</v>
      </c>
    </row>
    <row r="69" spans="2:15" x14ac:dyDescent="0.4">
      <c r="B69" s="52" t="s">
        <v>60</v>
      </c>
      <c r="C69" s="250"/>
      <c r="D69" s="251"/>
      <c r="E69" s="253"/>
      <c r="F69" s="253"/>
      <c r="G69" s="248"/>
      <c r="H69" s="249"/>
      <c r="I69" s="228"/>
      <c r="J69" s="223"/>
      <c r="K69" s="224"/>
      <c r="L69" s="229"/>
      <c r="M69" s="224"/>
      <c r="N69" s="234"/>
      <c r="O69" s="227"/>
    </row>
    <row r="70" spans="2:15" x14ac:dyDescent="0.4">
      <c r="B70" s="51">
        <f>B68+1</f>
        <v>29</v>
      </c>
      <c r="C70" s="250"/>
      <c r="D70" s="251" t="s">
        <v>50</v>
      </c>
      <c r="E70" s="252" t="s">
        <v>38</v>
      </c>
      <c r="F70" s="252"/>
      <c r="G70" s="248"/>
      <c r="H70" s="249"/>
      <c r="I70" s="225" t="s">
        <v>12</v>
      </c>
      <c r="J70" s="223">
        <f t="shared" ref="J70:J87" si="54">G70*$G$5</f>
        <v>0</v>
      </c>
      <c r="K70" s="224"/>
      <c r="L70" s="226" t="s">
        <v>12</v>
      </c>
      <c r="M70" s="224" t="e">
        <f t="shared" ref="M70:M87" si="55">ROUNDDOWN(J70/$G$9*$G$7,0)</f>
        <v>#DIV/0!</v>
      </c>
      <c r="N70" s="234"/>
      <c r="O70" s="227" t="s">
        <v>12</v>
      </c>
    </row>
    <row r="71" spans="2:15" x14ac:dyDescent="0.4">
      <c r="B71" s="52" t="s">
        <v>60</v>
      </c>
      <c r="C71" s="250"/>
      <c r="D71" s="251"/>
      <c r="E71" s="253"/>
      <c r="F71" s="253"/>
      <c r="G71" s="248"/>
      <c r="H71" s="249"/>
      <c r="I71" s="228"/>
      <c r="J71" s="223"/>
      <c r="K71" s="224"/>
      <c r="L71" s="229"/>
      <c r="M71" s="224"/>
      <c r="N71" s="234"/>
      <c r="O71" s="227"/>
    </row>
    <row r="72" spans="2:15" x14ac:dyDescent="0.4">
      <c r="B72" s="51">
        <f>B70+1</f>
        <v>30</v>
      </c>
      <c r="C72" s="250"/>
      <c r="D72" s="251" t="s">
        <v>50</v>
      </c>
      <c r="E72" s="252" t="s">
        <v>38</v>
      </c>
      <c r="F72" s="252"/>
      <c r="G72" s="248"/>
      <c r="H72" s="249"/>
      <c r="I72" s="225" t="s">
        <v>12</v>
      </c>
      <c r="J72" s="223">
        <f t="shared" ref="J72:J87" si="56">G72*$G$5</f>
        <v>0</v>
      </c>
      <c r="K72" s="224"/>
      <c r="L72" s="226" t="s">
        <v>12</v>
      </c>
      <c r="M72" s="224" t="e">
        <f t="shared" ref="M72:M87" si="57">ROUNDDOWN(J72/$G$9*$G$7,0)</f>
        <v>#DIV/0!</v>
      </c>
      <c r="N72" s="234"/>
      <c r="O72" s="227" t="s">
        <v>12</v>
      </c>
    </row>
    <row r="73" spans="2:15" x14ac:dyDescent="0.4">
      <c r="B73" s="52" t="s">
        <v>60</v>
      </c>
      <c r="C73" s="250"/>
      <c r="D73" s="251"/>
      <c r="E73" s="253"/>
      <c r="F73" s="253"/>
      <c r="G73" s="248"/>
      <c r="H73" s="249"/>
      <c r="I73" s="228"/>
      <c r="J73" s="223"/>
      <c r="K73" s="224"/>
      <c r="L73" s="229"/>
      <c r="M73" s="224"/>
      <c r="N73" s="234"/>
      <c r="O73" s="227"/>
    </row>
    <row r="74" spans="2:15" x14ac:dyDescent="0.4">
      <c r="B74" s="51">
        <f>B72+1</f>
        <v>31</v>
      </c>
      <c r="C74" s="250"/>
      <c r="D74" s="251" t="s">
        <v>50</v>
      </c>
      <c r="E74" s="252" t="s">
        <v>38</v>
      </c>
      <c r="F74" s="252"/>
      <c r="G74" s="248"/>
      <c r="H74" s="249"/>
      <c r="I74" s="225" t="s">
        <v>12</v>
      </c>
      <c r="J74" s="223">
        <f t="shared" ref="J74:J87" si="58">G74*$G$5</f>
        <v>0</v>
      </c>
      <c r="K74" s="224"/>
      <c r="L74" s="226" t="s">
        <v>12</v>
      </c>
      <c r="M74" s="224" t="e">
        <f t="shared" ref="M74:M87" si="59">ROUNDDOWN(J74/$G$9*$G$7,0)</f>
        <v>#DIV/0!</v>
      </c>
      <c r="N74" s="234"/>
      <c r="O74" s="227" t="s">
        <v>12</v>
      </c>
    </row>
    <row r="75" spans="2:15" x14ac:dyDescent="0.4">
      <c r="B75" s="52" t="s">
        <v>60</v>
      </c>
      <c r="C75" s="250"/>
      <c r="D75" s="251"/>
      <c r="E75" s="253"/>
      <c r="F75" s="253"/>
      <c r="G75" s="248"/>
      <c r="H75" s="249"/>
      <c r="I75" s="228"/>
      <c r="J75" s="223"/>
      <c r="K75" s="224"/>
      <c r="L75" s="229"/>
      <c r="M75" s="224"/>
      <c r="N75" s="234"/>
      <c r="O75" s="227"/>
    </row>
    <row r="76" spans="2:15" x14ac:dyDescent="0.4">
      <c r="B76" s="51">
        <f>B74+1</f>
        <v>32</v>
      </c>
      <c r="C76" s="250"/>
      <c r="D76" s="251" t="s">
        <v>50</v>
      </c>
      <c r="E76" s="252" t="s">
        <v>38</v>
      </c>
      <c r="F76" s="252"/>
      <c r="G76" s="248"/>
      <c r="H76" s="249"/>
      <c r="I76" s="225" t="s">
        <v>12</v>
      </c>
      <c r="J76" s="223">
        <f t="shared" ref="J76:J87" si="60">G76*$G$5</f>
        <v>0</v>
      </c>
      <c r="K76" s="224"/>
      <c r="L76" s="226" t="s">
        <v>12</v>
      </c>
      <c r="M76" s="224" t="e">
        <f t="shared" ref="M76:M87" si="61">ROUNDDOWN(J76/$G$9*$G$7,0)</f>
        <v>#DIV/0!</v>
      </c>
      <c r="N76" s="234"/>
      <c r="O76" s="227" t="s">
        <v>12</v>
      </c>
    </row>
    <row r="77" spans="2:15" x14ac:dyDescent="0.4">
      <c r="B77" s="52" t="s">
        <v>60</v>
      </c>
      <c r="C77" s="250"/>
      <c r="D77" s="251"/>
      <c r="E77" s="253"/>
      <c r="F77" s="253"/>
      <c r="G77" s="248"/>
      <c r="H77" s="249"/>
      <c r="I77" s="228"/>
      <c r="J77" s="223"/>
      <c r="K77" s="224"/>
      <c r="L77" s="229"/>
      <c r="M77" s="224"/>
      <c r="N77" s="234"/>
      <c r="O77" s="227"/>
    </row>
    <row r="78" spans="2:15" x14ac:dyDescent="0.4">
      <c r="B78" s="51">
        <f>B76+1</f>
        <v>33</v>
      </c>
      <c r="C78" s="250"/>
      <c r="D78" s="251" t="s">
        <v>50</v>
      </c>
      <c r="E78" s="252" t="s">
        <v>38</v>
      </c>
      <c r="F78" s="252"/>
      <c r="G78" s="248"/>
      <c r="H78" s="249"/>
      <c r="I78" s="225" t="s">
        <v>12</v>
      </c>
      <c r="J78" s="223">
        <f t="shared" ref="J78:J87" si="62">G78*$G$5</f>
        <v>0</v>
      </c>
      <c r="K78" s="224"/>
      <c r="L78" s="226" t="s">
        <v>12</v>
      </c>
      <c r="M78" s="224" t="e">
        <f t="shared" ref="M78:M87" si="63">ROUNDDOWN(J78/$G$9*$G$7,0)</f>
        <v>#DIV/0!</v>
      </c>
      <c r="N78" s="234"/>
      <c r="O78" s="227" t="s">
        <v>12</v>
      </c>
    </row>
    <row r="79" spans="2:15" x14ac:dyDescent="0.4">
      <c r="B79" s="52" t="s">
        <v>60</v>
      </c>
      <c r="C79" s="250"/>
      <c r="D79" s="251"/>
      <c r="E79" s="253"/>
      <c r="F79" s="253"/>
      <c r="G79" s="248"/>
      <c r="H79" s="249"/>
      <c r="I79" s="228"/>
      <c r="J79" s="223"/>
      <c r="K79" s="224"/>
      <c r="L79" s="229"/>
      <c r="M79" s="224"/>
      <c r="N79" s="234"/>
      <c r="O79" s="227"/>
    </row>
    <row r="80" spans="2:15" x14ac:dyDescent="0.4">
      <c r="B80" s="51">
        <f>B78+1</f>
        <v>34</v>
      </c>
      <c r="C80" s="250"/>
      <c r="D80" s="251" t="s">
        <v>50</v>
      </c>
      <c r="E80" s="252" t="s">
        <v>38</v>
      </c>
      <c r="F80" s="252"/>
      <c r="G80" s="248"/>
      <c r="H80" s="249"/>
      <c r="I80" s="225" t="s">
        <v>12</v>
      </c>
      <c r="J80" s="223">
        <f t="shared" ref="J80:J87" si="64">G80*$G$5</f>
        <v>0</v>
      </c>
      <c r="K80" s="224"/>
      <c r="L80" s="226" t="s">
        <v>12</v>
      </c>
      <c r="M80" s="224" t="e">
        <f t="shared" ref="M80:M87" si="65">ROUNDDOWN(J80/$G$9*$G$7,0)</f>
        <v>#DIV/0!</v>
      </c>
      <c r="N80" s="234"/>
      <c r="O80" s="227" t="s">
        <v>12</v>
      </c>
    </row>
    <row r="81" spans="2:15" x14ac:dyDescent="0.4">
      <c r="B81" s="52" t="s">
        <v>60</v>
      </c>
      <c r="C81" s="250"/>
      <c r="D81" s="251"/>
      <c r="E81" s="253"/>
      <c r="F81" s="253"/>
      <c r="G81" s="248"/>
      <c r="H81" s="249"/>
      <c r="I81" s="228"/>
      <c r="J81" s="223"/>
      <c r="K81" s="224"/>
      <c r="L81" s="229"/>
      <c r="M81" s="224"/>
      <c r="N81" s="234"/>
      <c r="O81" s="227"/>
    </row>
    <row r="82" spans="2:15" x14ac:dyDescent="0.4">
      <c r="B82" s="51">
        <f>B80+1</f>
        <v>35</v>
      </c>
      <c r="C82" s="250"/>
      <c r="D82" s="251" t="s">
        <v>50</v>
      </c>
      <c r="E82" s="252" t="s">
        <v>38</v>
      </c>
      <c r="F82" s="252"/>
      <c r="G82" s="248"/>
      <c r="H82" s="249"/>
      <c r="I82" s="225" t="s">
        <v>12</v>
      </c>
      <c r="J82" s="223">
        <f t="shared" ref="J82:J87" si="66">G82*$G$5</f>
        <v>0</v>
      </c>
      <c r="K82" s="224"/>
      <c r="L82" s="226" t="s">
        <v>12</v>
      </c>
      <c r="M82" s="224" t="e">
        <f t="shared" ref="M82:M87" si="67">ROUNDDOWN(J82/$G$9*$G$7,0)</f>
        <v>#DIV/0!</v>
      </c>
      <c r="N82" s="234"/>
      <c r="O82" s="227" t="s">
        <v>12</v>
      </c>
    </row>
    <row r="83" spans="2:15" x14ac:dyDescent="0.4">
      <c r="B83" s="52" t="s">
        <v>60</v>
      </c>
      <c r="C83" s="250"/>
      <c r="D83" s="251"/>
      <c r="E83" s="253"/>
      <c r="F83" s="253"/>
      <c r="G83" s="248"/>
      <c r="H83" s="249"/>
      <c r="I83" s="228"/>
      <c r="J83" s="223"/>
      <c r="K83" s="224"/>
      <c r="L83" s="229"/>
      <c r="M83" s="224"/>
      <c r="N83" s="234"/>
      <c r="O83" s="227"/>
    </row>
    <row r="84" spans="2:15" x14ac:dyDescent="0.4">
      <c r="B84" s="51">
        <f>B82+1</f>
        <v>36</v>
      </c>
      <c r="C84" s="250"/>
      <c r="D84" s="251" t="s">
        <v>50</v>
      </c>
      <c r="E84" s="252" t="s">
        <v>38</v>
      </c>
      <c r="F84" s="252"/>
      <c r="G84" s="248"/>
      <c r="H84" s="249"/>
      <c r="I84" s="225" t="s">
        <v>12</v>
      </c>
      <c r="J84" s="223">
        <f t="shared" ref="J84:J87" si="68">G84*$G$5</f>
        <v>0</v>
      </c>
      <c r="K84" s="224"/>
      <c r="L84" s="226" t="s">
        <v>12</v>
      </c>
      <c r="M84" s="224" t="e">
        <f t="shared" ref="M84:M87" si="69">ROUNDDOWN(J84/$G$9*$G$7,0)</f>
        <v>#DIV/0!</v>
      </c>
      <c r="N84" s="234"/>
      <c r="O84" s="227" t="s">
        <v>12</v>
      </c>
    </row>
    <row r="85" spans="2:15" x14ac:dyDescent="0.4">
      <c r="B85" s="52" t="s">
        <v>60</v>
      </c>
      <c r="C85" s="250"/>
      <c r="D85" s="251"/>
      <c r="E85" s="253"/>
      <c r="F85" s="253"/>
      <c r="G85" s="248"/>
      <c r="H85" s="249"/>
      <c r="I85" s="228"/>
      <c r="J85" s="223"/>
      <c r="K85" s="224"/>
      <c r="L85" s="229"/>
      <c r="M85" s="224"/>
      <c r="N85" s="234"/>
      <c r="O85" s="227"/>
    </row>
    <row r="86" spans="2:15" x14ac:dyDescent="0.4">
      <c r="B86" s="51">
        <f>B84+1</f>
        <v>37</v>
      </c>
      <c r="C86" s="254"/>
      <c r="D86" s="255" t="s">
        <v>50</v>
      </c>
      <c r="E86" s="252" t="s">
        <v>38</v>
      </c>
      <c r="F86" s="252"/>
      <c r="G86" s="248"/>
      <c r="H86" s="249"/>
      <c r="I86" s="225" t="s">
        <v>12</v>
      </c>
      <c r="J86" s="223">
        <f t="shared" ref="J86:J87" si="70">G86*$G$5</f>
        <v>0</v>
      </c>
      <c r="K86" s="224"/>
      <c r="L86" s="226" t="s">
        <v>12</v>
      </c>
      <c r="M86" s="231" t="e">
        <f t="shared" ref="M86:M87" si="71">ROUNDDOWN(J86/$G$9*$G$7,0)</f>
        <v>#DIV/0!</v>
      </c>
      <c r="N86" s="235"/>
      <c r="O86" s="229" t="s">
        <v>12</v>
      </c>
    </row>
    <row r="87" spans="2:15" ht="19.5" thickBot="1" x14ac:dyDescent="0.45">
      <c r="B87" s="52" t="s">
        <v>60</v>
      </c>
      <c r="C87" s="254"/>
      <c r="D87" s="255"/>
      <c r="E87" s="253"/>
      <c r="F87" s="253"/>
      <c r="G87" s="248"/>
      <c r="H87" s="249"/>
      <c r="I87" s="228"/>
      <c r="J87" s="230"/>
      <c r="K87" s="231"/>
      <c r="L87" s="229"/>
      <c r="M87" s="236"/>
      <c r="N87" s="237"/>
      <c r="O87" s="229"/>
    </row>
    <row r="88" spans="2:15" x14ac:dyDescent="0.4">
      <c r="B88" s="181" t="s">
        <v>39</v>
      </c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238" t="e">
        <f>SUM(M14:N87)</f>
        <v>#DIV/0!</v>
      </c>
      <c r="N88" s="239"/>
      <c r="O88" s="184" t="s">
        <v>12</v>
      </c>
    </row>
    <row r="89" spans="2:15" ht="19.5" thickBot="1" x14ac:dyDescent="0.45">
      <c r="B89" s="182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240"/>
      <c r="N89" s="241"/>
      <c r="O89" s="185"/>
    </row>
    <row r="90" spans="2:15" x14ac:dyDescent="0.4">
      <c r="E90" s="48"/>
      <c r="F90" s="48"/>
      <c r="G90" s="48"/>
      <c r="H90" s="48"/>
      <c r="I90" s="48"/>
      <c r="M90" s="47"/>
      <c r="N90" s="47"/>
      <c r="O90" s="47" t="s">
        <v>47</v>
      </c>
    </row>
    <row r="91" spans="2:15" x14ac:dyDescent="0.4">
      <c r="C91" s="32" t="s">
        <v>53</v>
      </c>
    </row>
    <row r="92" spans="2:15" x14ac:dyDescent="0.4">
      <c r="C92" s="32" t="s">
        <v>142</v>
      </c>
    </row>
    <row r="93" spans="2:15" x14ac:dyDescent="0.4">
      <c r="D93" s="32"/>
    </row>
  </sheetData>
  <sheetProtection password="CC25" sheet="1" objects="1" scenarios="1"/>
  <mergeCells count="348">
    <mergeCell ref="B88:L89"/>
    <mergeCell ref="M88:N89"/>
    <mergeCell ref="O88:O89"/>
    <mergeCell ref="J86:K87"/>
    <mergeCell ref="L86:L87"/>
    <mergeCell ref="E5:F6"/>
    <mergeCell ref="E7:F8"/>
    <mergeCell ref="E9:F10"/>
    <mergeCell ref="C86:C87"/>
    <mergeCell ref="D86:D87"/>
    <mergeCell ref="E86:F87"/>
    <mergeCell ref="G86:H87"/>
    <mergeCell ref="I86:I87"/>
    <mergeCell ref="J84:K85"/>
    <mergeCell ref="L84:L85"/>
    <mergeCell ref="M86:N87"/>
    <mergeCell ref="O86:O87"/>
    <mergeCell ref="C84:C85"/>
    <mergeCell ref="D84:D85"/>
    <mergeCell ref="E84:F85"/>
    <mergeCell ref="G84:H85"/>
    <mergeCell ref="I84:I85"/>
    <mergeCell ref="J82:K83"/>
    <mergeCell ref="L82:L83"/>
    <mergeCell ref="M84:N85"/>
    <mergeCell ref="O84:O85"/>
    <mergeCell ref="C82:C83"/>
    <mergeCell ref="D82:D83"/>
    <mergeCell ref="E82:F83"/>
    <mergeCell ref="G82:H83"/>
    <mergeCell ref="I82:I83"/>
    <mergeCell ref="M82:N83"/>
    <mergeCell ref="O82:O83"/>
    <mergeCell ref="C80:C81"/>
    <mergeCell ref="D80:D81"/>
    <mergeCell ref="E80:F81"/>
    <mergeCell ref="G80:H81"/>
    <mergeCell ref="I80:I81"/>
    <mergeCell ref="M80:N81"/>
    <mergeCell ref="O80:O81"/>
    <mergeCell ref="J80:K81"/>
    <mergeCell ref="L80:L81"/>
    <mergeCell ref="M78:N79"/>
    <mergeCell ref="O78:O79"/>
    <mergeCell ref="J78:K79"/>
    <mergeCell ref="L78:L79"/>
    <mergeCell ref="C78:C79"/>
    <mergeCell ref="D78:D79"/>
    <mergeCell ref="E78:F79"/>
    <mergeCell ref="G78:H79"/>
    <mergeCell ref="I78:I79"/>
    <mergeCell ref="J76:K77"/>
    <mergeCell ref="L76:L77"/>
    <mergeCell ref="M74:N75"/>
    <mergeCell ref="O74:O75"/>
    <mergeCell ref="C76:C77"/>
    <mergeCell ref="D76:D77"/>
    <mergeCell ref="E76:F77"/>
    <mergeCell ref="G76:H77"/>
    <mergeCell ref="I76:I77"/>
    <mergeCell ref="M76:N77"/>
    <mergeCell ref="O76:O77"/>
    <mergeCell ref="J74:K75"/>
    <mergeCell ref="L74:L75"/>
    <mergeCell ref="M72:N73"/>
    <mergeCell ref="O72:O73"/>
    <mergeCell ref="C74:C75"/>
    <mergeCell ref="D74:D75"/>
    <mergeCell ref="E74:F75"/>
    <mergeCell ref="G74:H75"/>
    <mergeCell ref="I74:I75"/>
    <mergeCell ref="J72:K73"/>
    <mergeCell ref="L72:L73"/>
    <mergeCell ref="M70:N71"/>
    <mergeCell ref="O70:O71"/>
    <mergeCell ref="C72:C73"/>
    <mergeCell ref="D72:D73"/>
    <mergeCell ref="E72:F73"/>
    <mergeCell ref="G72:H73"/>
    <mergeCell ref="I72:I73"/>
    <mergeCell ref="J70:K71"/>
    <mergeCell ref="L70:L71"/>
    <mergeCell ref="M68:N69"/>
    <mergeCell ref="O68:O69"/>
    <mergeCell ref="C70:C71"/>
    <mergeCell ref="D70:D71"/>
    <mergeCell ref="E70:F71"/>
    <mergeCell ref="G70:H71"/>
    <mergeCell ref="I70:I71"/>
    <mergeCell ref="J68:K69"/>
    <mergeCell ref="L68:L69"/>
    <mergeCell ref="M66:N67"/>
    <mergeCell ref="O66:O67"/>
    <mergeCell ref="C68:C69"/>
    <mergeCell ref="D68:D69"/>
    <mergeCell ref="E68:F69"/>
    <mergeCell ref="G68:H69"/>
    <mergeCell ref="I68:I69"/>
    <mergeCell ref="J66:K67"/>
    <mergeCell ref="L66:L67"/>
    <mergeCell ref="M64:N65"/>
    <mergeCell ref="O64:O65"/>
    <mergeCell ref="C66:C67"/>
    <mergeCell ref="D66:D67"/>
    <mergeCell ref="E66:F67"/>
    <mergeCell ref="G66:H67"/>
    <mergeCell ref="I66:I67"/>
    <mergeCell ref="J64:K65"/>
    <mergeCell ref="L64:L65"/>
    <mergeCell ref="M62:N63"/>
    <mergeCell ref="O62:O63"/>
    <mergeCell ref="C64:C65"/>
    <mergeCell ref="D64:D65"/>
    <mergeCell ref="E64:F65"/>
    <mergeCell ref="G64:H65"/>
    <mergeCell ref="I64:I65"/>
    <mergeCell ref="J62:K63"/>
    <mergeCell ref="L62:L63"/>
    <mergeCell ref="M60:N61"/>
    <mergeCell ref="O60:O61"/>
    <mergeCell ref="C62:C63"/>
    <mergeCell ref="D62:D63"/>
    <mergeCell ref="E62:F63"/>
    <mergeCell ref="G62:H63"/>
    <mergeCell ref="I62:I63"/>
    <mergeCell ref="J60:K61"/>
    <mergeCell ref="L60:L61"/>
    <mergeCell ref="M58:N59"/>
    <mergeCell ref="O58:O59"/>
    <mergeCell ref="C60:C61"/>
    <mergeCell ref="D60:D61"/>
    <mergeCell ref="E60:F61"/>
    <mergeCell ref="G60:H61"/>
    <mergeCell ref="I60:I61"/>
    <mergeCell ref="J58:K59"/>
    <mergeCell ref="L58:L59"/>
    <mergeCell ref="M56:N57"/>
    <mergeCell ref="O56:O57"/>
    <mergeCell ref="C58:C59"/>
    <mergeCell ref="D58:D59"/>
    <mergeCell ref="E58:F59"/>
    <mergeCell ref="G58:H59"/>
    <mergeCell ref="I58:I59"/>
    <mergeCell ref="J56:K57"/>
    <mergeCell ref="L56:L57"/>
    <mergeCell ref="M54:N55"/>
    <mergeCell ref="O54:O55"/>
    <mergeCell ref="C56:C57"/>
    <mergeCell ref="D56:D57"/>
    <mergeCell ref="E56:F57"/>
    <mergeCell ref="G56:H57"/>
    <mergeCell ref="I56:I57"/>
    <mergeCell ref="J54:K55"/>
    <mergeCell ref="L54:L55"/>
    <mergeCell ref="M52:N53"/>
    <mergeCell ref="O52:O53"/>
    <mergeCell ref="C54:C55"/>
    <mergeCell ref="D54:D55"/>
    <mergeCell ref="E54:F55"/>
    <mergeCell ref="G54:H55"/>
    <mergeCell ref="I54:I55"/>
    <mergeCell ref="J52:K53"/>
    <mergeCell ref="L52:L53"/>
    <mergeCell ref="M50:N51"/>
    <mergeCell ref="O50:O51"/>
    <mergeCell ref="C52:C53"/>
    <mergeCell ref="D52:D53"/>
    <mergeCell ref="E52:F53"/>
    <mergeCell ref="G52:H53"/>
    <mergeCell ref="I52:I53"/>
    <mergeCell ref="J50:K51"/>
    <mergeCell ref="L50:L51"/>
    <mergeCell ref="M48:N49"/>
    <mergeCell ref="O48:O49"/>
    <mergeCell ref="C50:C51"/>
    <mergeCell ref="D50:D51"/>
    <mergeCell ref="E50:F51"/>
    <mergeCell ref="G50:H51"/>
    <mergeCell ref="I50:I51"/>
    <mergeCell ref="J48:K49"/>
    <mergeCell ref="L48:L49"/>
    <mergeCell ref="M46:N47"/>
    <mergeCell ref="O46:O47"/>
    <mergeCell ref="C48:C49"/>
    <mergeCell ref="D48:D49"/>
    <mergeCell ref="E48:F49"/>
    <mergeCell ref="G48:H49"/>
    <mergeCell ref="I48:I49"/>
    <mergeCell ref="J46:K47"/>
    <mergeCell ref="L46:L47"/>
    <mergeCell ref="M44:N45"/>
    <mergeCell ref="O44:O45"/>
    <mergeCell ref="C46:C47"/>
    <mergeCell ref="D46:D47"/>
    <mergeCell ref="E46:F47"/>
    <mergeCell ref="G46:H47"/>
    <mergeCell ref="I46:I47"/>
    <mergeCell ref="J44:K45"/>
    <mergeCell ref="L44:L45"/>
    <mergeCell ref="M42:N43"/>
    <mergeCell ref="O42:O43"/>
    <mergeCell ref="C44:C45"/>
    <mergeCell ref="D44:D45"/>
    <mergeCell ref="E44:F45"/>
    <mergeCell ref="G44:H45"/>
    <mergeCell ref="I44:I45"/>
    <mergeCell ref="J42:K43"/>
    <mergeCell ref="L42:L43"/>
    <mergeCell ref="M40:N41"/>
    <mergeCell ref="O40:O41"/>
    <mergeCell ref="C42:C43"/>
    <mergeCell ref="D42:D43"/>
    <mergeCell ref="E42:F43"/>
    <mergeCell ref="G42:H43"/>
    <mergeCell ref="I42:I43"/>
    <mergeCell ref="J40:K41"/>
    <mergeCell ref="L40:L41"/>
    <mergeCell ref="M38:N39"/>
    <mergeCell ref="O38:O39"/>
    <mergeCell ref="C40:C41"/>
    <mergeCell ref="D40:D41"/>
    <mergeCell ref="E40:F41"/>
    <mergeCell ref="G40:H41"/>
    <mergeCell ref="I40:I41"/>
    <mergeCell ref="J38:K39"/>
    <mergeCell ref="L38:L39"/>
    <mergeCell ref="M36:N37"/>
    <mergeCell ref="O36:O37"/>
    <mergeCell ref="C38:C39"/>
    <mergeCell ref="D38:D39"/>
    <mergeCell ref="E38:F39"/>
    <mergeCell ref="G38:H39"/>
    <mergeCell ref="I38:I39"/>
    <mergeCell ref="J36:K37"/>
    <mergeCell ref="L36:L37"/>
    <mergeCell ref="M34:N35"/>
    <mergeCell ref="O34:O35"/>
    <mergeCell ref="C36:C37"/>
    <mergeCell ref="D36:D37"/>
    <mergeCell ref="E36:F37"/>
    <mergeCell ref="G36:H37"/>
    <mergeCell ref="I36:I37"/>
    <mergeCell ref="J34:K35"/>
    <mergeCell ref="L34:L35"/>
    <mergeCell ref="M32:N33"/>
    <mergeCell ref="O32:O33"/>
    <mergeCell ref="C34:C35"/>
    <mergeCell ref="D34:D35"/>
    <mergeCell ref="E34:F35"/>
    <mergeCell ref="G34:H35"/>
    <mergeCell ref="I34:I35"/>
    <mergeCell ref="J32:K33"/>
    <mergeCell ref="L32:L33"/>
    <mergeCell ref="M30:N31"/>
    <mergeCell ref="O30:O31"/>
    <mergeCell ref="C32:C33"/>
    <mergeCell ref="D32:D33"/>
    <mergeCell ref="E32:F33"/>
    <mergeCell ref="G32:H33"/>
    <mergeCell ref="I32:I33"/>
    <mergeCell ref="J30:K31"/>
    <mergeCell ref="L30:L31"/>
    <mergeCell ref="M28:N29"/>
    <mergeCell ref="O28:O29"/>
    <mergeCell ref="C30:C31"/>
    <mergeCell ref="D30:D31"/>
    <mergeCell ref="E30:F31"/>
    <mergeCell ref="G30:H31"/>
    <mergeCell ref="I30:I31"/>
    <mergeCell ref="J28:K29"/>
    <mergeCell ref="L28:L29"/>
    <mergeCell ref="M26:N27"/>
    <mergeCell ref="O26:O27"/>
    <mergeCell ref="C28:C29"/>
    <mergeCell ref="D28:D29"/>
    <mergeCell ref="E28:F29"/>
    <mergeCell ref="G28:H29"/>
    <mergeCell ref="I28:I29"/>
    <mergeCell ref="J26:K27"/>
    <mergeCell ref="L26:L27"/>
    <mergeCell ref="M24:N25"/>
    <mergeCell ref="O24:O25"/>
    <mergeCell ref="C26:C27"/>
    <mergeCell ref="D26:D27"/>
    <mergeCell ref="E26:F27"/>
    <mergeCell ref="G26:H27"/>
    <mergeCell ref="I26:I27"/>
    <mergeCell ref="J24:K25"/>
    <mergeCell ref="L24:L25"/>
    <mergeCell ref="M22:N23"/>
    <mergeCell ref="O22:O23"/>
    <mergeCell ref="C24:C25"/>
    <mergeCell ref="D24:D25"/>
    <mergeCell ref="E24:F25"/>
    <mergeCell ref="G24:H25"/>
    <mergeCell ref="I24:I25"/>
    <mergeCell ref="J22:K23"/>
    <mergeCell ref="L22:L23"/>
    <mergeCell ref="J18:K19"/>
    <mergeCell ref="L18:L19"/>
    <mergeCell ref="C22:C23"/>
    <mergeCell ref="D22:D23"/>
    <mergeCell ref="E22:F23"/>
    <mergeCell ref="G22:H23"/>
    <mergeCell ref="I22:I23"/>
    <mergeCell ref="M20:N21"/>
    <mergeCell ref="O20:O21"/>
    <mergeCell ref="C18:C19"/>
    <mergeCell ref="D18:D19"/>
    <mergeCell ref="E18:F19"/>
    <mergeCell ref="G18:H19"/>
    <mergeCell ref="I18:I19"/>
    <mergeCell ref="M18:N19"/>
    <mergeCell ref="O18:O19"/>
    <mergeCell ref="J20:K21"/>
    <mergeCell ref="L20:L21"/>
    <mergeCell ref="C20:C21"/>
    <mergeCell ref="D20:D21"/>
    <mergeCell ref="E20:F21"/>
    <mergeCell ref="G20:H21"/>
    <mergeCell ref="I20:I21"/>
    <mergeCell ref="M16:N17"/>
    <mergeCell ref="O16:O17"/>
    <mergeCell ref="J16:K17"/>
    <mergeCell ref="L16:L17"/>
    <mergeCell ref="C16:C17"/>
    <mergeCell ref="D16:D17"/>
    <mergeCell ref="E16:F17"/>
    <mergeCell ref="G16:H17"/>
    <mergeCell ref="I16:I17"/>
    <mergeCell ref="C14:C15"/>
    <mergeCell ref="D14:D15"/>
    <mergeCell ref="E14:F15"/>
    <mergeCell ref="G14:H15"/>
    <mergeCell ref="I14:I15"/>
    <mergeCell ref="M14:N15"/>
    <mergeCell ref="O14:O15"/>
    <mergeCell ref="J14:K15"/>
    <mergeCell ref="L14:L15"/>
    <mergeCell ref="G7:I8"/>
    <mergeCell ref="G5:I6"/>
    <mergeCell ref="G9:I10"/>
    <mergeCell ref="B12:B13"/>
    <mergeCell ref="C12:D13"/>
    <mergeCell ref="E12:F13"/>
    <mergeCell ref="G12:I13"/>
    <mergeCell ref="J12:L13"/>
    <mergeCell ref="M12:O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rowBreaks count="1" manualBreakCount="1">
    <brk id="4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57"/>
  <sheetViews>
    <sheetView view="pageBreakPreview" topLeftCell="A13" zoomScaleNormal="100" zoomScaleSheetLayoutView="100" workbookViewId="0">
      <selection activeCell="N15" sqref="N15"/>
    </sheetView>
  </sheetViews>
  <sheetFormatPr defaultRowHeight="13.5" x14ac:dyDescent="0.4"/>
  <cols>
    <col min="1" max="1" width="4.5" style="2" customWidth="1"/>
    <col min="2" max="2" width="1.875" style="2" customWidth="1"/>
    <col min="3" max="3" width="2.5" style="2" customWidth="1"/>
    <col min="4" max="11" width="9.625" style="2" customWidth="1"/>
    <col min="12" max="12" width="1.875" style="2" customWidth="1"/>
    <col min="13" max="259" width="9" style="2"/>
    <col min="260" max="260" width="16.25" style="2" customWidth="1"/>
    <col min="261" max="261" width="9.5" style="2" customWidth="1"/>
    <col min="262" max="267" width="9.625" style="2" customWidth="1"/>
    <col min="268" max="515" width="9" style="2"/>
    <col min="516" max="516" width="16.25" style="2" customWidth="1"/>
    <col min="517" max="517" width="9.5" style="2" customWidth="1"/>
    <col min="518" max="523" width="9.625" style="2" customWidth="1"/>
    <col min="524" max="771" width="9" style="2"/>
    <col min="772" max="772" width="16.25" style="2" customWidth="1"/>
    <col min="773" max="773" width="9.5" style="2" customWidth="1"/>
    <col min="774" max="779" width="9.625" style="2" customWidth="1"/>
    <col min="780" max="1027" width="9" style="2"/>
    <col min="1028" max="1028" width="16.25" style="2" customWidth="1"/>
    <col min="1029" max="1029" width="9.5" style="2" customWidth="1"/>
    <col min="1030" max="1035" width="9.625" style="2" customWidth="1"/>
    <col min="1036" max="1283" width="9" style="2"/>
    <col min="1284" max="1284" width="16.25" style="2" customWidth="1"/>
    <col min="1285" max="1285" width="9.5" style="2" customWidth="1"/>
    <col min="1286" max="1291" width="9.625" style="2" customWidth="1"/>
    <col min="1292" max="1539" width="9" style="2"/>
    <col min="1540" max="1540" width="16.25" style="2" customWidth="1"/>
    <col min="1541" max="1541" width="9.5" style="2" customWidth="1"/>
    <col min="1542" max="1547" width="9.625" style="2" customWidth="1"/>
    <col min="1548" max="1795" width="9" style="2"/>
    <col min="1796" max="1796" width="16.25" style="2" customWidth="1"/>
    <col min="1797" max="1797" width="9.5" style="2" customWidth="1"/>
    <col min="1798" max="1803" width="9.625" style="2" customWidth="1"/>
    <col min="1804" max="2051" width="9" style="2"/>
    <col min="2052" max="2052" width="16.25" style="2" customWidth="1"/>
    <col min="2053" max="2053" width="9.5" style="2" customWidth="1"/>
    <col min="2054" max="2059" width="9.625" style="2" customWidth="1"/>
    <col min="2060" max="2307" width="9" style="2"/>
    <col min="2308" max="2308" width="16.25" style="2" customWidth="1"/>
    <col min="2309" max="2309" width="9.5" style="2" customWidth="1"/>
    <col min="2310" max="2315" width="9.625" style="2" customWidth="1"/>
    <col min="2316" max="2563" width="9" style="2"/>
    <col min="2564" max="2564" width="16.25" style="2" customWidth="1"/>
    <col min="2565" max="2565" width="9.5" style="2" customWidth="1"/>
    <col min="2566" max="2571" width="9.625" style="2" customWidth="1"/>
    <col min="2572" max="2819" width="9" style="2"/>
    <col min="2820" max="2820" width="16.25" style="2" customWidth="1"/>
    <col min="2821" max="2821" width="9.5" style="2" customWidth="1"/>
    <col min="2822" max="2827" width="9.625" style="2" customWidth="1"/>
    <col min="2828" max="3075" width="9" style="2"/>
    <col min="3076" max="3076" width="16.25" style="2" customWidth="1"/>
    <col min="3077" max="3077" width="9.5" style="2" customWidth="1"/>
    <col min="3078" max="3083" width="9.625" style="2" customWidth="1"/>
    <col min="3084" max="3331" width="9" style="2"/>
    <col min="3332" max="3332" width="16.25" style="2" customWidth="1"/>
    <col min="3333" max="3333" width="9.5" style="2" customWidth="1"/>
    <col min="3334" max="3339" width="9.625" style="2" customWidth="1"/>
    <col min="3340" max="3587" width="9" style="2"/>
    <col min="3588" max="3588" width="16.25" style="2" customWidth="1"/>
    <col min="3589" max="3589" width="9.5" style="2" customWidth="1"/>
    <col min="3590" max="3595" width="9.625" style="2" customWidth="1"/>
    <col min="3596" max="3843" width="9" style="2"/>
    <col min="3844" max="3844" width="16.25" style="2" customWidth="1"/>
    <col min="3845" max="3845" width="9.5" style="2" customWidth="1"/>
    <col min="3846" max="3851" width="9.625" style="2" customWidth="1"/>
    <col min="3852" max="4099" width="9" style="2"/>
    <col min="4100" max="4100" width="16.25" style="2" customWidth="1"/>
    <col min="4101" max="4101" width="9.5" style="2" customWidth="1"/>
    <col min="4102" max="4107" width="9.625" style="2" customWidth="1"/>
    <col min="4108" max="4355" width="9" style="2"/>
    <col min="4356" max="4356" width="16.25" style="2" customWidth="1"/>
    <col min="4357" max="4357" width="9.5" style="2" customWidth="1"/>
    <col min="4358" max="4363" width="9.625" style="2" customWidth="1"/>
    <col min="4364" max="4611" width="9" style="2"/>
    <col min="4612" max="4612" width="16.25" style="2" customWidth="1"/>
    <col min="4613" max="4613" width="9.5" style="2" customWidth="1"/>
    <col min="4614" max="4619" width="9.625" style="2" customWidth="1"/>
    <col min="4620" max="4867" width="9" style="2"/>
    <col min="4868" max="4868" width="16.25" style="2" customWidth="1"/>
    <col min="4869" max="4869" width="9.5" style="2" customWidth="1"/>
    <col min="4870" max="4875" width="9.625" style="2" customWidth="1"/>
    <col min="4876" max="5123" width="9" style="2"/>
    <col min="5124" max="5124" width="16.25" style="2" customWidth="1"/>
    <col min="5125" max="5125" width="9.5" style="2" customWidth="1"/>
    <col min="5126" max="5131" width="9.625" style="2" customWidth="1"/>
    <col min="5132" max="5379" width="9" style="2"/>
    <col min="5380" max="5380" width="16.25" style="2" customWidth="1"/>
    <col min="5381" max="5381" width="9.5" style="2" customWidth="1"/>
    <col min="5382" max="5387" width="9.625" style="2" customWidth="1"/>
    <col min="5388" max="5635" width="9" style="2"/>
    <col min="5636" max="5636" width="16.25" style="2" customWidth="1"/>
    <col min="5637" max="5637" width="9.5" style="2" customWidth="1"/>
    <col min="5638" max="5643" width="9.625" style="2" customWidth="1"/>
    <col min="5644" max="5891" width="9" style="2"/>
    <col min="5892" max="5892" width="16.25" style="2" customWidth="1"/>
    <col min="5893" max="5893" width="9.5" style="2" customWidth="1"/>
    <col min="5894" max="5899" width="9.625" style="2" customWidth="1"/>
    <col min="5900" max="6147" width="9" style="2"/>
    <col min="6148" max="6148" width="16.25" style="2" customWidth="1"/>
    <col min="6149" max="6149" width="9.5" style="2" customWidth="1"/>
    <col min="6150" max="6155" width="9.625" style="2" customWidth="1"/>
    <col min="6156" max="6403" width="9" style="2"/>
    <col min="6404" max="6404" width="16.25" style="2" customWidth="1"/>
    <col min="6405" max="6405" width="9.5" style="2" customWidth="1"/>
    <col min="6406" max="6411" width="9.625" style="2" customWidth="1"/>
    <col min="6412" max="6659" width="9" style="2"/>
    <col min="6660" max="6660" width="16.25" style="2" customWidth="1"/>
    <col min="6661" max="6661" width="9.5" style="2" customWidth="1"/>
    <col min="6662" max="6667" width="9.625" style="2" customWidth="1"/>
    <col min="6668" max="6915" width="9" style="2"/>
    <col min="6916" max="6916" width="16.25" style="2" customWidth="1"/>
    <col min="6917" max="6917" width="9.5" style="2" customWidth="1"/>
    <col min="6918" max="6923" width="9.625" style="2" customWidth="1"/>
    <col min="6924" max="7171" width="9" style="2"/>
    <col min="7172" max="7172" width="16.25" style="2" customWidth="1"/>
    <col min="7173" max="7173" width="9.5" style="2" customWidth="1"/>
    <col min="7174" max="7179" width="9.625" style="2" customWidth="1"/>
    <col min="7180" max="7427" width="9" style="2"/>
    <col min="7428" max="7428" width="16.25" style="2" customWidth="1"/>
    <col min="7429" max="7429" width="9.5" style="2" customWidth="1"/>
    <col min="7430" max="7435" width="9.625" style="2" customWidth="1"/>
    <col min="7436" max="7683" width="9" style="2"/>
    <col min="7684" max="7684" width="16.25" style="2" customWidth="1"/>
    <col min="7685" max="7685" width="9.5" style="2" customWidth="1"/>
    <col min="7686" max="7691" width="9.625" style="2" customWidth="1"/>
    <col min="7692" max="7939" width="9" style="2"/>
    <col min="7940" max="7940" width="16.25" style="2" customWidth="1"/>
    <col min="7941" max="7941" width="9.5" style="2" customWidth="1"/>
    <col min="7942" max="7947" width="9.625" style="2" customWidth="1"/>
    <col min="7948" max="8195" width="9" style="2"/>
    <col min="8196" max="8196" width="16.25" style="2" customWidth="1"/>
    <col min="8197" max="8197" width="9.5" style="2" customWidth="1"/>
    <col min="8198" max="8203" width="9.625" style="2" customWidth="1"/>
    <col min="8204" max="8451" width="9" style="2"/>
    <col min="8452" max="8452" width="16.25" style="2" customWidth="1"/>
    <col min="8453" max="8453" width="9.5" style="2" customWidth="1"/>
    <col min="8454" max="8459" width="9.625" style="2" customWidth="1"/>
    <col min="8460" max="8707" width="9" style="2"/>
    <col min="8708" max="8708" width="16.25" style="2" customWidth="1"/>
    <col min="8709" max="8709" width="9.5" style="2" customWidth="1"/>
    <col min="8710" max="8715" width="9.625" style="2" customWidth="1"/>
    <col min="8716" max="8963" width="9" style="2"/>
    <col min="8964" max="8964" width="16.25" style="2" customWidth="1"/>
    <col min="8965" max="8965" width="9.5" style="2" customWidth="1"/>
    <col min="8966" max="8971" width="9.625" style="2" customWidth="1"/>
    <col min="8972" max="9219" width="9" style="2"/>
    <col min="9220" max="9220" width="16.25" style="2" customWidth="1"/>
    <col min="9221" max="9221" width="9.5" style="2" customWidth="1"/>
    <col min="9222" max="9227" width="9.625" style="2" customWidth="1"/>
    <col min="9228" max="9475" width="9" style="2"/>
    <col min="9476" max="9476" width="16.25" style="2" customWidth="1"/>
    <col min="9477" max="9477" width="9.5" style="2" customWidth="1"/>
    <col min="9478" max="9483" width="9.625" style="2" customWidth="1"/>
    <col min="9484" max="9731" width="9" style="2"/>
    <col min="9732" max="9732" width="16.25" style="2" customWidth="1"/>
    <col min="9733" max="9733" width="9.5" style="2" customWidth="1"/>
    <col min="9734" max="9739" width="9.625" style="2" customWidth="1"/>
    <col min="9740" max="9987" width="9" style="2"/>
    <col min="9988" max="9988" width="16.25" style="2" customWidth="1"/>
    <col min="9989" max="9989" width="9.5" style="2" customWidth="1"/>
    <col min="9990" max="9995" width="9.625" style="2" customWidth="1"/>
    <col min="9996" max="10243" width="9" style="2"/>
    <col min="10244" max="10244" width="16.25" style="2" customWidth="1"/>
    <col min="10245" max="10245" width="9.5" style="2" customWidth="1"/>
    <col min="10246" max="10251" width="9.625" style="2" customWidth="1"/>
    <col min="10252" max="10499" width="9" style="2"/>
    <col min="10500" max="10500" width="16.25" style="2" customWidth="1"/>
    <col min="10501" max="10501" width="9.5" style="2" customWidth="1"/>
    <col min="10502" max="10507" width="9.625" style="2" customWidth="1"/>
    <col min="10508" max="10755" width="9" style="2"/>
    <col min="10756" max="10756" width="16.25" style="2" customWidth="1"/>
    <col min="10757" max="10757" width="9.5" style="2" customWidth="1"/>
    <col min="10758" max="10763" width="9.625" style="2" customWidth="1"/>
    <col min="10764" max="11011" width="9" style="2"/>
    <col min="11012" max="11012" width="16.25" style="2" customWidth="1"/>
    <col min="11013" max="11013" width="9.5" style="2" customWidth="1"/>
    <col min="11014" max="11019" width="9.625" style="2" customWidth="1"/>
    <col min="11020" max="11267" width="9" style="2"/>
    <col min="11268" max="11268" width="16.25" style="2" customWidth="1"/>
    <col min="11269" max="11269" width="9.5" style="2" customWidth="1"/>
    <col min="11270" max="11275" width="9.625" style="2" customWidth="1"/>
    <col min="11276" max="11523" width="9" style="2"/>
    <col min="11524" max="11524" width="16.25" style="2" customWidth="1"/>
    <col min="11525" max="11525" width="9.5" style="2" customWidth="1"/>
    <col min="11526" max="11531" width="9.625" style="2" customWidth="1"/>
    <col min="11532" max="11779" width="9" style="2"/>
    <col min="11780" max="11780" width="16.25" style="2" customWidth="1"/>
    <col min="11781" max="11781" width="9.5" style="2" customWidth="1"/>
    <col min="11782" max="11787" width="9.625" style="2" customWidth="1"/>
    <col min="11788" max="12035" width="9" style="2"/>
    <col min="12036" max="12036" width="16.25" style="2" customWidth="1"/>
    <col min="12037" max="12037" width="9.5" style="2" customWidth="1"/>
    <col min="12038" max="12043" width="9.625" style="2" customWidth="1"/>
    <col min="12044" max="12291" width="9" style="2"/>
    <col min="12292" max="12292" width="16.25" style="2" customWidth="1"/>
    <col min="12293" max="12293" width="9.5" style="2" customWidth="1"/>
    <col min="12294" max="12299" width="9.625" style="2" customWidth="1"/>
    <col min="12300" max="12547" width="9" style="2"/>
    <col min="12548" max="12548" width="16.25" style="2" customWidth="1"/>
    <col min="12549" max="12549" width="9.5" style="2" customWidth="1"/>
    <col min="12550" max="12555" width="9.625" style="2" customWidth="1"/>
    <col min="12556" max="12803" width="9" style="2"/>
    <col min="12804" max="12804" width="16.25" style="2" customWidth="1"/>
    <col min="12805" max="12805" width="9.5" style="2" customWidth="1"/>
    <col min="12806" max="12811" width="9.625" style="2" customWidth="1"/>
    <col min="12812" max="13059" width="9" style="2"/>
    <col min="13060" max="13060" width="16.25" style="2" customWidth="1"/>
    <col min="13061" max="13061" width="9.5" style="2" customWidth="1"/>
    <col min="13062" max="13067" width="9.625" style="2" customWidth="1"/>
    <col min="13068" max="13315" width="9" style="2"/>
    <col min="13316" max="13316" width="16.25" style="2" customWidth="1"/>
    <col min="13317" max="13317" width="9.5" style="2" customWidth="1"/>
    <col min="13318" max="13323" width="9.625" style="2" customWidth="1"/>
    <col min="13324" max="13571" width="9" style="2"/>
    <col min="13572" max="13572" width="16.25" style="2" customWidth="1"/>
    <col min="13573" max="13573" width="9.5" style="2" customWidth="1"/>
    <col min="13574" max="13579" width="9.625" style="2" customWidth="1"/>
    <col min="13580" max="13827" width="9" style="2"/>
    <col min="13828" max="13828" width="16.25" style="2" customWidth="1"/>
    <col min="13829" max="13829" width="9.5" style="2" customWidth="1"/>
    <col min="13830" max="13835" width="9.625" style="2" customWidth="1"/>
    <col min="13836" max="14083" width="9" style="2"/>
    <col min="14084" max="14084" width="16.25" style="2" customWidth="1"/>
    <col min="14085" max="14085" width="9.5" style="2" customWidth="1"/>
    <col min="14086" max="14091" width="9.625" style="2" customWidth="1"/>
    <col min="14092" max="14339" width="9" style="2"/>
    <col min="14340" max="14340" width="16.25" style="2" customWidth="1"/>
    <col min="14341" max="14341" width="9.5" style="2" customWidth="1"/>
    <col min="14342" max="14347" width="9.625" style="2" customWidth="1"/>
    <col min="14348" max="14595" width="9" style="2"/>
    <col min="14596" max="14596" width="16.25" style="2" customWidth="1"/>
    <col min="14597" max="14597" width="9.5" style="2" customWidth="1"/>
    <col min="14598" max="14603" width="9.625" style="2" customWidth="1"/>
    <col min="14604" max="14851" width="9" style="2"/>
    <col min="14852" max="14852" width="16.25" style="2" customWidth="1"/>
    <col min="14853" max="14853" width="9.5" style="2" customWidth="1"/>
    <col min="14854" max="14859" width="9.625" style="2" customWidth="1"/>
    <col min="14860" max="15107" width="9" style="2"/>
    <col min="15108" max="15108" width="16.25" style="2" customWidth="1"/>
    <col min="15109" max="15109" width="9.5" style="2" customWidth="1"/>
    <col min="15110" max="15115" width="9.625" style="2" customWidth="1"/>
    <col min="15116" max="15363" width="9" style="2"/>
    <col min="15364" max="15364" width="16.25" style="2" customWidth="1"/>
    <col min="15365" max="15365" width="9.5" style="2" customWidth="1"/>
    <col min="15366" max="15371" width="9.625" style="2" customWidth="1"/>
    <col min="15372" max="15619" width="9" style="2"/>
    <col min="15620" max="15620" width="16.25" style="2" customWidth="1"/>
    <col min="15621" max="15621" width="9.5" style="2" customWidth="1"/>
    <col min="15622" max="15627" width="9.625" style="2" customWidth="1"/>
    <col min="15628" max="15875" width="9" style="2"/>
    <col min="15876" max="15876" width="16.25" style="2" customWidth="1"/>
    <col min="15877" max="15877" width="9.5" style="2" customWidth="1"/>
    <col min="15878" max="15883" width="9.625" style="2" customWidth="1"/>
    <col min="15884" max="16131" width="9" style="2"/>
    <col min="16132" max="16132" width="16.25" style="2" customWidth="1"/>
    <col min="16133" max="16133" width="9.5" style="2" customWidth="1"/>
    <col min="16134" max="16139" width="9.625" style="2" customWidth="1"/>
    <col min="16140" max="16384" width="9" style="2"/>
  </cols>
  <sheetData>
    <row r="1" spans="3:11" x14ac:dyDescent="0.4">
      <c r="D1" s="1" t="s">
        <v>82</v>
      </c>
    </row>
    <row r="2" spans="3:11" x14ac:dyDescent="0.4">
      <c r="J2" s="1"/>
    </row>
    <row r="3" spans="3:11" ht="18.75" customHeight="1" x14ac:dyDescent="0.4">
      <c r="C3" s="155" t="s">
        <v>83</v>
      </c>
      <c r="D3" s="155"/>
      <c r="E3" s="155"/>
      <c r="F3" s="155"/>
      <c r="G3" s="155"/>
      <c r="H3" s="155"/>
      <c r="I3" s="155"/>
      <c r="J3" s="155"/>
      <c r="K3" s="155"/>
    </row>
    <row r="5" spans="3:11" x14ac:dyDescent="0.4">
      <c r="K5" s="3" t="s">
        <v>0</v>
      </c>
    </row>
    <row r="6" spans="3:11" x14ac:dyDescent="0.4">
      <c r="K6" s="3"/>
    </row>
    <row r="8" spans="3:11" x14ac:dyDescent="0.4">
      <c r="D8" s="2" t="s">
        <v>1</v>
      </c>
    </row>
    <row r="11" spans="3:11" x14ac:dyDescent="0.4">
      <c r="G11" s="61" t="s">
        <v>2</v>
      </c>
      <c r="H11" s="62" t="s">
        <v>3</v>
      </c>
    </row>
    <row r="12" spans="3:11" x14ac:dyDescent="0.4">
      <c r="H12" s="62" t="s">
        <v>4</v>
      </c>
      <c r="K12" s="3" t="s">
        <v>5</v>
      </c>
    </row>
    <row r="13" spans="3:11" x14ac:dyDescent="0.4">
      <c r="H13" s="62" t="s">
        <v>6</v>
      </c>
    </row>
    <row r="14" spans="3:11" x14ac:dyDescent="0.4">
      <c r="H14" s="62" t="s">
        <v>7</v>
      </c>
    </row>
    <row r="15" spans="3:11" x14ac:dyDescent="0.4">
      <c r="H15" s="62" t="s">
        <v>8</v>
      </c>
    </row>
    <row r="17" spans="3:11" ht="13.5" customHeight="1" x14ac:dyDescent="0.4">
      <c r="C17" s="192" t="s">
        <v>84</v>
      </c>
      <c r="D17" s="192"/>
      <c r="E17" s="192"/>
      <c r="F17" s="192"/>
      <c r="G17" s="192"/>
      <c r="H17" s="192"/>
      <c r="I17" s="192"/>
      <c r="J17" s="192"/>
      <c r="K17" s="192"/>
    </row>
    <row r="18" spans="3:11" x14ac:dyDescent="0.4">
      <c r="C18" s="192"/>
      <c r="D18" s="192"/>
      <c r="E18" s="192"/>
      <c r="F18" s="192"/>
      <c r="G18" s="192"/>
      <c r="H18" s="192"/>
      <c r="I18" s="192"/>
      <c r="J18" s="192"/>
      <c r="K18" s="192"/>
    </row>
    <row r="20" spans="3:11" ht="13.5" customHeight="1" x14ac:dyDescent="0.4">
      <c r="C20" s="193" t="s">
        <v>85</v>
      </c>
      <c r="D20" s="193"/>
      <c r="E20" s="193"/>
      <c r="F20" s="193"/>
      <c r="G20" s="193"/>
      <c r="H20" s="193"/>
      <c r="I20" s="193"/>
      <c r="J20" s="193"/>
      <c r="K20" s="193"/>
    </row>
    <row r="21" spans="3:11" ht="13.5" customHeight="1" x14ac:dyDescent="0.4">
      <c r="D21" s="4"/>
      <c r="F21" s="4"/>
    </row>
    <row r="22" spans="3:11" ht="13.5" customHeight="1" x14ac:dyDescent="0.4">
      <c r="C22" s="193">
        <v>1</v>
      </c>
      <c r="D22" s="194" t="s">
        <v>86</v>
      </c>
      <c r="E22" s="194"/>
      <c r="F22" s="63"/>
      <c r="G22" s="63"/>
      <c r="H22" s="63"/>
      <c r="I22" s="193" t="s">
        <v>12</v>
      </c>
      <c r="J22" s="63"/>
      <c r="K22" s="63"/>
    </row>
    <row r="23" spans="3:11" ht="13.5" customHeight="1" x14ac:dyDescent="0.4">
      <c r="C23" s="193"/>
      <c r="D23" s="194"/>
      <c r="E23" s="194"/>
      <c r="F23" s="63"/>
      <c r="G23" s="63"/>
      <c r="H23" s="63"/>
      <c r="I23" s="193"/>
      <c r="J23" s="63"/>
      <c r="K23" s="63"/>
    </row>
    <row r="24" spans="3:11" ht="13.5" customHeight="1" x14ac:dyDescent="0.4">
      <c r="C24" s="61"/>
      <c r="D24" s="62"/>
      <c r="E24" s="62"/>
      <c r="F24" s="63"/>
      <c r="G24" s="63"/>
      <c r="H24" s="63"/>
      <c r="I24" s="61"/>
      <c r="J24" s="63"/>
      <c r="K24" s="63"/>
    </row>
    <row r="25" spans="3:11" ht="13.5" customHeight="1" x14ac:dyDescent="0.4">
      <c r="C25" s="193">
        <v>2</v>
      </c>
      <c r="D25" s="194" t="s">
        <v>51</v>
      </c>
      <c r="E25" s="194"/>
      <c r="F25" s="195" t="s">
        <v>87</v>
      </c>
      <c r="G25" s="195"/>
      <c r="H25" s="195"/>
      <c r="I25" s="193" t="s">
        <v>88</v>
      </c>
      <c r="J25" s="193" t="s">
        <v>89</v>
      </c>
      <c r="K25" s="193"/>
    </row>
    <row r="26" spans="3:11" ht="13.5" customHeight="1" x14ac:dyDescent="0.4">
      <c r="C26" s="193"/>
      <c r="D26" s="194"/>
      <c r="E26" s="194"/>
      <c r="F26" s="195"/>
      <c r="G26" s="195"/>
      <c r="H26" s="195"/>
      <c r="I26" s="193"/>
      <c r="J26" s="193"/>
      <c r="K26" s="193"/>
    </row>
    <row r="27" spans="3:11" ht="13.5" customHeight="1" x14ac:dyDescent="0.4">
      <c r="C27"/>
      <c r="D27"/>
      <c r="E27"/>
      <c r="F27"/>
      <c r="G27"/>
      <c r="H27"/>
      <c r="I27"/>
      <c r="J27" s="64"/>
      <c r="K27"/>
    </row>
    <row r="28" spans="3:11" ht="13.5" customHeight="1" x14ac:dyDescent="0.4">
      <c r="C28" s="63" t="s">
        <v>90</v>
      </c>
      <c r="D28" s="63"/>
      <c r="E28" s="63"/>
      <c r="F28" s="63"/>
      <c r="G28" s="63"/>
      <c r="H28" s="63"/>
      <c r="I28" s="63"/>
      <c r="J28" s="63"/>
      <c r="K28" s="63"/>
    </row>
    <row r="29" spans="3:11" ht="13.5" customHeight="1" x14ac:dyDescent="0.4">
      <c r="D29" s="63"/>
      <c r="E29" s="63"/>
      <c r="F29" s="63"/>
      <c r="G29" s="63"/>
      <c r="H29" s="63"/>
      <c r="I29" s="63"/>
      <c r="J29" s="63"/>
      <c r="K29" s="63"/>
    </row>
    <row r="30" spans="3:11" ht="13.5" customHeight="1" x14ac:dyDescent="0.4">
      <c r="D30" s="173" t="s">
        <v>91</v>
      </c>
      <c r="E30" s="189"/>
      <c r="F30" s="65"/>
      <c r="G30" s="59"/>
      <c r="H30" s="165" t="s">
        <v>92</v>
      </c>
      <c r="I30" s="63"/>
      <c r="J30" s="63"/>
      <c r="K30" s="63"/>
    </row>
    <row r="31" spans="3:11" ht="13.5" customHeight="1" x14ac:dyDescent="0.4">
      <c r="D31" s="190"/>
      <c r="E31" s="191"/>
      <c r="F31" s="66"/>
      <c r="G31" s="60"/>
      <c r="H31" s="168"/>
      <c r="I31" s="63"/>
      <c r="J31" s="63"/>
      <c r="K31" s="63"/>
    </row>
    <row r="32" spans="3:11" ht="13.5" customHeight="1" x14ac:dyDescent="0.4">
      <c r="D32" s="63"/>
      <c r="E32" s="63"/>
      <c r="F32" s="63"/>
      <c r="G32" s="63"/>
      <c r="H32" s="63"/>
      <c r="I32" s="63"/>
      <c r="J32" s="63"/>
      <c r="K32" s="63"/>
    </row>
    <row r="33" spans="3:11" ht="13.5" customHeight="1" x14ac:dyDescent="0.4">
      <c r="D33" s="63"/>
      <c r="E33" s="63"/>
      <c r="F33" s="63"/>
      <c r="G33" s="63"/>
      <c r="H33" s="63"/>
      <c r="I33" s="63"/>
      <c r="J33" s="63"/>
      <c r="K33" s="63"/>
    </row>
    <row r="34" spans="3:11" ht="13.5" customHeight="1" x14ac:dyDescent="0.4">
      <c r="D34" s="173" t="s">
        <v>93</v>
      </c>
      <c r="E34" s="189"/>
      <c r="F34" s="65"/>
      <c r="G34" s="59"/>
      <c r="H34" s="165" t="s">
        <v>92</v>
      </c>
      <c r="I34" s="188" t="s">
        <v>94</v>
      </c>
      <c r="J34" s="161"/>
      <c r="K34" s="63"/>
    </row>
    <row r="35" spans="3:11" ht="13.5" customHeight="1" x14ac:dyDescent="0.4">
      <c r="D35" s="190" t="s">
        <v>95</v>
      </c>
      <c r="E35" s="191"/>
      <c r="F35" s="66"/>
      <c r="G35" s="60"/>
      <c r="H35" s="168"/>
      <c r="I35" s="188"/>
      <c r="J35" s="161"/>
      <c r="K35" s="63"/>
    </row>
    <row r="36" spans="3:11" ht="13.5" customHeight="1" x14ac:dyDescent="0.4">
      <c r="D36" s="63" t="s">
        <v>96</v>
      </c>
      <c r="E36" s="56"/>
      <c r="F36" s="11"/>
      <c r="G36" s="11"/>
      <c r="H36" s="55"/>
      <c r="I36" s="63"/>
      <c r="J36" s="63"/>
      <c r="K36" s="63"/>
    </row>
    <row r="37" spans="3:11" ht="13.5" customHeight="1" x14ac:dyDescent="0.4">
      <c r="D37" s="56"/>
      <c r="E37" s="56"/>
      <c r="F37" s="11"/>
      <c r="G37" s="11"/>
      <c r="H37" s="55"/>
      <c r="I37" s="63"/>
      <c r="J37" s="63"/>
      <c r="K37" s="63"/>
    </row>
    <row r="38" spans="3:11" ht="13.5" customHeight="1" x14ac:dyDescent="0.4">
      <c r="D38" s="173" t="s">
        <v>97</v>
      </c>
      <c r="E38" s="189"/>
      <c r="F38" s="65"/>
      <c r="G38" s="59"/>
      <c r="H38" s="165" t="s">
        <v>92</v>
      </c>
      <c r="I38" s="188" t="s">
        <v>94</v>
      </c>
      <c r="J38" s="161"/>
      <c r="K38" s="63"/>
    </row>
    <row r="39" spans="3:11" ht="13.5" customHeight="1" x14ac:dyDescent="0.4">
      <c r="D39" s="190"/>
      <c r="E39" s="191"/>
      <c r="F39" s="66"/>
      <c r="G39" s="60"/>
      <c r="H39" s="168"/>
      <c r="I39" s="188"/>
      <c r="J39" s="161"/>
      <c r="K39" s="63"/>
    </row>
    <row r="40" spans="3:11" ht="13.5" customHeight="1" x14ac:dyDescent="0.4">
      <c r="D40" s="63" t="s">
        <v>96</v>
      </c>
      <c r="E40" s="56"/>
      <c r="F40" s="11"/>
      <c r="G40" s="11"/>
      <c r="H40" s="55"/>
      <c r="I40" s="63"/>
      <c r="J40" s="63"/>
      <c r="K40" s="63"/>
    </row>
    <row r="41" spans="3:11" ht="13.5" customHeight="1" x14ac:dyDescent="0.4">
      <c r="D41" s="56"/>
      <c r="E41" s="56"/>
      <c r="F41" s="11"/>
      <c r="G41" s="11"/>
      <c r="H41" s="55"/>
      <c r="I41" s="63"/>
      <c r="J41" s="63"/>
      <c r="K41" s="63"/>
    </row>
    <row r="42" spans="3:11" ht="13.5" customHeight="1" x14ac:dyDescent="0.4">
      <c r="D42" s="173" t="s">
        <v>98</v>
      </c>
      <c r="E42" s="174"/>
      <c r="F42" s="65"/>
      <c r="G42" s="59"/>
      <c r="H42" s="165" t="s">
        <v>92</v>
      </c>
      <c r="I42" s="63"/>
      <c r="J42" s="63"/>
      <c r="K42" s="63"/>
    </row>
    <row r="43" spans="3:11" ht="13.5" customHeight="1" x14ac:dyDescent="0.4">
      <c r="D43" s="149"/>
      <c r="E43" s="175"/>
      <c r="F43" s="66"/>
      <c r="G43" s="60"/>
      <c r="H43" s="168"/>
      <c r="I43" s="63"/>
      <c r="J43" s="63"/>
      <c r="K43" s="63"/>
    </row>
    <row r="44" spans="3:11" ht="13.5" customHeight="1" x14ac:dyDescent="0.4">
      <c r="D44" s="63"/>
      <c r="E44" s="63"/>
      <c r="F44" s="63"/>
      <c r="G44" s="63"/>
      <c r="H44" s="63"/>
      <c r="I44" s="63"/>
      <c r="J44" s="63"/>
      <c r="K44" s="63"/>
    </row>
    <row r="45" spans="3:11" ht="13.5" customHeight="1" x14ac:dyDescent="0.4">
      <c r="C45" s="63" t="s">
        <v>99</v>
      </c>
      <c r="E45" s="63"/>
      <c r="F45" s="63"/>
      <c r="G45" s="63"/>
      <c r="H45" s="63"/>
      <c r="I45" s="63"/>
      <c r="J45" s="63"/>
      <c r="K45" s="63"/>
    </row>
    <row r="46" spans="3:11" ht="13.5" customHeight="1" x14ac:dyDescent="0.4">
      <c r="C46" s="2" t="s">
        <v>100</v>
      </c>
      <c r="E46" s="63"/>
      <c r="F46" s="63"/>
      <c r="G46" s="63"/>
      <c r="H46" s="63"/>
      <c r="I46" s="63"/>
      <c r="J46" s="63"/>
      <c r="K46" s="63"/>
    </row>
    <row r="47" spans="3:11" ht="13.5" customHeight="1" x14ac:dyDescent="0.4">
      <c r="C47" s="63" t="s">
        <v>101</v>
      </c>
      <c r="E47" s="63"/>
      <c r="F47" s="63"/>
      <c r="G47" s="63"/>
      <c r="H47" s="63"/>
      <c r="I47" s="63"/>
      <c r="J47" s="63"/>
      <c r="K47" s="63"/>
    </row>
    <row r="48" spans="3:11" ht="13.5" customHeight="1" x14ac:dyDescent="0.4">
      <c r="D48" s="63"/>
      <c r="E48" s="63"/>
      <c r="F48" s="63"/>
      <c r="G48" s="63"/>
      <c r="H48" s="63"/>
      <c r="I48" s="63"/>
      <c r="J48" s="63"/>
      <c r="K48" s="63"/>
    </row>
    <row r="49" spans="4:11" ht="13.5" customHeight="1" x14ac:dyDescent="0.4">
      <c r="D49" s="63"/>
      <c r="E49" s="63"/>
      <c r="F49" s="63"/>
      <c r="G49" s="63"/>
      <c r="H49" s="63"/>
      <c r="I49" s="63"/>
      <c r="J49" s="63"/>
      <c r="K49" s="63"/>
    </row>
    <row r="50" spans="4:11" ht="13.5" customHeight="1" x14ac:dyDescent="0.4">
      <c r="D50" s="63"/>
      <c r="E50" s="63"/>
      <c r="F50" s="63"/>
      <c r="G50" s="63"/>
      <c r="H50" s="63"/>
      <c r="I50" s="63"/>
      <c r="J50" s="63"/>
      <c r="K50" s="63"/>
    </row>
    <row r="51" spans="4:11" ht="13.5" customHeight="1" x14ac:dyDescent="0.4">
      <c r="D51" s="63"/>
      <c r="E51" s="63"/>
      <c r="F51" s="63"/>
      <c r="G51" s="63"/>
      <c r="H51" s="63"/>
      <c r="I51" s="63"/>
      <c r="J51" s="63"/>
      <c r="K51" s="63"/>
    </row>
    <row r="52" spans="4:11" ht="13.5" customHeight="1" x14ac:dyDescent="0.4">
      <c r="D52" s="63"/>
      <c r="E52" s="63"/>
      <c r="F52" s="63"/>
      <c r="G52" s="63"/>
      <c r="H52" s="63"/>
      <c r="I52" s="63"/>
      <c r="J52" s="63"/>
      <c r="K52" s="63"/>
    </row>
    <row r="53" spans="4:11" ht="13.5" customHeight="1" x14ac:dyDescent="0.4">
      <c r="D53" s="63"/>
      <c r="E53" s="63"/>
      <c r="F53" s="63"/>
      <c r="G53" s="63"/>
      <c r="H53" s="63"/>
      <c r="I53" s="63"/>
      <c r="J53" s="63"/>
      <c r="K53" s="63"/>
    </row>
    <row r="54" spans="4:11" ht="13.5" customHeight="1" x14ac:dyDescent="0.4">
      <c r="D54" s="63"/>
      <c r="E54" s="63"/>
      <c r="F54" s="63"/>
      <c r="G54" s="63"/>
      <c r="H54" s="63"/>
      <c r="I54" s="63"/>
      <c r="J54" s="63"/>
      <c r="K54" s="63"/>
    </row>
    <row r="55" spans="4:11" ht="13.5" customHeight="1" x14ac:dyDescent="0.4">
      <c r="D55" s="63"/>
      <c r="E55" s="63"/>
      <c r="F55" s="63"/>
      <c r="G55" s="63"/>
      <c r="H55" s="63"/>
      <c r="I55" s="63"/>
      <c r="J55" s="63"/>
      <c r="K55" s="63"/>
    </row>
    <row r="56" spans="4:11" ht="13.5" customHeight="1" x14ac:dyDescent="0.4">
      <c r="D56" s="63"/>
      <c r="E56" s="63"/>
      <c r="F56" s="63"/>
      <c r="G56" s="63"/>
      <c r="H56" s="63"/>
      <c r="I56" s="63"/>
      <c r="J56" s="63"/>
      <c r="K56" s="63"/>
    </row>
    <row r="57" spans="4:11" ht="13.5" customHeight="1" x14ac:dyDescent="0.4">
      <c r="D57" s="63"/>
      <c r="E57" s="63"/>
      <c r="F57" s="63"/>
      <c r="G57" s="63"/>
      <c r="H57" s="63"/>
      <c r="I57" s="63"/>
      <c r="J57" s="63"/>
      <c r="K57" s="63"/>
    </row>
  </sheetData>
  <mergeCells count="22">
    <mergeCell ref="D42:E43"/>
    <mergeCell ref="H42:H43"/>
    <mergeCell ref="D34:E34"/>
    <mergeCell ref="H34:H35"/>
    <mergeCell ref="I34:J35"/>
    <mergeCell ref="D35:E35"/>
    <mergeCell ref="D38:E39"/>
    <mergeCell ref="H38:H39"/>
    <mergeCell ref="I38:J39"/>
    <mergeCell ref="D30:E31"/>
    <mergeCell ref="H30:H31"/>
    <mergeCell ref="C3:K3"/>
    <mergeCell ref="C17:K18"/>
    <mergeCell ref="C20:K20"/>
    <mergeCell ref="C22:C23"/>
    <mergeCell ref="D22:E23"/>
    <mergeCell ref="I22:I23"/>
    <mergeCell ref="C25:C26"/>
    <mergeCell ref="D25:E26"/>
    <mergeCell ref="F25:H26"/>
    <mergeCell ref="I25:I26"/>
    <mergeCell ref="J25:K2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3"/>
  <sheetViews>
    <sheetView view="pageBreakPreview" zoomScaleNormal="100" zoomScaleSheetLayoutView="100" workbookViewId="0">
      <selection activeCell="M15" sqref="M15"/>
    </sheetView>
  </sheetViews>
  <sheetFormatPr defaultRowHeight="13.5" x14ac:dyDescent="0.4"/>
  <cols>
    <col min="1" max="1" width="1.875" style="54" customWidth="1"/>
    <col min="2" max="2" width="12.625" style="54" customWidth="1"/>
    <col min="3" max="10" width="9.625" style="54" customWidth="1"/>
    <col min="11" max="11" width="1.875" style="54" customWidth="1"/>
    <col min="12" max="257" width="9" style="54"/>
    <col min="258" max="258" width="12.625" style="54" customWidth="1"/>
    <col min="259" max="266" width="9.625" style="54" customWidth="1"/>
    <col min="267" max="513" width="9" style="54"/>
    <col min="514" max="514" width="12.625" style="54" customWidth="1"/>
    <col min="515" max="522" width="9.625" style="54" customWidth="1"/>
    <col min="523" max="769" width="9" style="54"/>
    <col min="770" max="770" width="12.625" style="54" customWidth="1"/>
    <col min="771" max="778" width="9.625" style="54" customWidth="1"/>
    <col min="779" max="1025" width="9" style="54"/>
    <col min="1026" max="1026" width="12.625" style="54" customWidth="1"/>
    <col min="1027" max="1034" width="9.625" style="54" customWidth="1"/>
    <col min="1035" max="1281" width="9" style="54"/>
    <col min="1282" max="1282" width="12.625" style="54" customWidth="1"/>
    <col min="1283" max="1290" width="9.625" style="54" customWidth="1"/>
    <col min="1291" max="1537" width="9" style="54"/>
    <col min="1538" max="1538" width="12.625" style="54" customWidth="1"/>
    <col min="1539" max="1546" width="9.625" style="54" customWidth="1"/>
    <col min="1547" max="1793" width="9" style="54"/>
    <col min="1794" max="1794" width="12.625" style="54" customWidth="1"/>
    <col min="1795" max="1802" width="9.625" style="54" customWidth="1"/>
    <col min="1803" max="2049" width="9" style="54"/>
    <col min="2050" max="2050" width="12.625" style="54" customWidth="1"/>
    <col min="2051" max="2058" width="9.625" style="54" customWidth="1"/>
    <col min="2059" max="2305" width="9" style="54"/>
    <col min="2306" max="2306" width="12.625" style="54" customWidth="1"/>
    <col min="2307" max="2314" width="9.625" style="54" customWidth="1"/>
    <col min="2315" max="2561" width="9" style="54"/>
    <col min="2562" max="2562" width="12.625" style="54" customWidth="1"/>
    <col min="2563" max="2570" width="9.625" style="54" customWidth="1"/>
    <col min="2571" max="2817" width="9" style="54"/>
    <col min="2818" max="2818" width="12.625" style="54" customWidth="1"/>
    <col min="2819" max="2826" width="9.625" style="54" customWidth="1"/>
    <col min="2827" max="3073" width="9" style="54"/>
    <col min="3074" max="3074" width="12.625" style="54" customWidth="1"/>
    <col min="3075" max="3082" width="9.625" style="54" customWidth="1"/>
    <col min="3083" max="3329" width="9" style="54"/>
    <col min="3330" max="3330" width="12.625" style="54" customWidth="1"/>
    <col min="3331" max="3338" width="9.625" style="54" customWidth="1"/>
    <col min="3339" max="3585" width="9" style="54"/>
    <col min="3586" max="3586" width="12.625" style="54" customWidth="1"/>
    <col min="3587" max="3594" width="9.625" style="54" customWidth="1"/>
    <col min="3595" max="3841" width="9" style="54"/>
    <col min="3842" max="3842" width="12.625" style="54" customWidth="1"/>
    <col min="3843" max="3850" width="9.625" style="54" customWidth="1"/>
    <col min="3851" max="4097" width="9" style="54"/>
    <col min="4098" max="4098" width="12.625" style="54" customWidth="1"/>
    <col min="4099" max="4106" width="9.625" style="54" customWidth="1"/>
    <col min="4107" max="4353" width="9" style="54"/>
    <col min="4354" max="4354" width="12.625" style="54" customWidth="1"/>
    <col min="4355" max="4362" width="9.625" style="54" customWidth="1"/>
    <col min="4363" max="4609" width="9" style="54"/>
    <col min="4610" max="4610" width="12.625" style="54" customWidth="1"/>
    <col min="4611" max="4618" width="9.625" style="54" customWidth="1"/>
    <col min="4619" max="4865" width="9" style="54"/>
    <col min="4866" max="4866" width="12.625" style="54" customWidth="1"/>
    <col min="4867" max="4874" width="9.625" style="54" customWidth="1"/>
    <col min="4875" max="5121" width="9" style="54"/>
    <col min="5122" max="5122" width="12.625" style="54" customWidth="1"/>
    <col min="5123" max="5130" width="9.625" style="54" customWidth="1"/>
    <col min="5131" max="5377" width="9" style="54"/>
    <col min="5378" max="5378" width="12.625" style="54" customWidth="1"/>
    <col min="5379" max="5386" width="9.625" style="54" customWidth="1"/>
    <col min="5387" max="5633" width="9" style="54"/>
    <col min="5634" max="5634" width="12.625" style="54" customWidth="1"/>
    <col min="5635" max="5642" width="9.625" style="54" customWidth="1"/>
    <col min="5643" max="5889" width="9" style="54"/>
    <col min="5890" max="5890" width="12.625" style="54" customWidth="1"/>
    <col min="5891" max="5898" width="9.625" style="54" customWidth="1"/>
    <col min="5899" max="6145" width="9" style="54"/>
    <col min="6146" max="6146" width="12.625" style="54" customWidth="1"/>
    <col min="6147" max="6154" width="9.625" style="54" customWidth="1"/>
    <col min="6155" max="6401" width="9" style="54"/>
    <col min="6402" max="6402" width="12.625" style="54" customWidth="1"/>
    <col min="6403" max="6410" width="9.625" style="54" customWidth="1"/>
    <col min="6411" max="6657" width="9" style="54"/>
    <col min="6658" max="6658" width="12.625" style="54" customWidth="1"/>
    <col min="6659" max="6666" width="9.625" style="54" customWidth="1"/>
    <col min="6667" max="6913" width="9" style="54"/>
    <col min="6914" max="6914" width="12.625" style="54" customWidth="1"/>
    <col min="6915" max="6922" width="9.625" style="54" customWidth="1"/>
    <col min="6923" max="7169" width="9" style="54"/>
    <col min="7170" max="7170" width="12.625" style="54" customWidth="1"/>
    <col min="7171" max="7178" width="9.625" style="54" customWidth="1"/>
    <col min="7179" max="7425" width="9" style="54"/>
    <col min="7426" max="7426" width="12.625" style="54" customWidth="1"/>
    <col min="7427" max="7434" width="9.625" style="54" customWidth="1"/>
    <col min="7435" max="7681" width="9" style="54"/>
    <col min="7682" max="7682" width="12.625" style="54" customWidth="1"/>
    <col min="7683" max="7690" width="9.625" style="54" customWidth="1"/>
    <col min="7691" max="7937" width="9" style="54"/>
    <col min="7938" max="7938" width="12.625" style="54" customWidth="1"/>
    <col min="7939" max="7946" width="9.625" style="54" customWidth="1"/>
    <col min="7947" max="8193" width="9" style="54"/>
    <col min="8194" max="8194" width="12.625" style="54" customWidth="1"/>
    <col min="8195" max="8202" width="9.625" style="54" customWidth="1"/>
    <col min="8203" max="8449" width="9" style="54"/>
    <col min="8450" max="8450" width="12.625" style="54" customWidth="1"/>
    <col min="8451" max="8458" width="9.625" style="54" customWidth="1"/>
    <col min="8459" max="8705" width="9" style="54"/>
    <col min="8706" max="8706" width="12.625" style="54" customWidth="1"/>
    <col min="8707" max="8714" width="9.625" style="54" customWidth="1"/>
    <col min="8715" max="8961" width="9" style="54"/>
    <col min="8962" max="8962" width="12.625" style="54" customWidth="1"/>
    <col min="8963" max="8970" width="9.625" style="54" customWidth="1"/>
    <col min="8971" max="9217" width="9" style="54"/>
    <col min="9218" max="9218" width="12.625" style="54" customWidth="1"/>
    <col min="9219" max="9226" width="9.625" style="54" customWidth="1"/>
    <col min="9227" max="9473" width="9" style="54"/>
    <col min="9474" max="9474" width="12.625" style="54" customWidth="1"/>
    <col min="9475" max="9482" width="9.625" style="54" customWidth="1"/>
    <col min="9483" max="9729" width="9" style="54"/>
    <col min="9730" max="9730" width="12.625" style="54" customWidth="1"/>
    <col min="9731" max="9738" width="9.625" style="54" customWidth="1"/>
    <col min="9739" max="9985" width="9" style="54"/>
    <col min="9986" max="9986" width="12.625" style="54" customWidth="1"/>
    <col min="9987" max="9994" width="9.625" style="54" customWidth="1"/>
    <col min="9995" max="10241" width="9" style="54"/>
    <col min="10242" max="10242" width="12.625" style="54" customWidth="1"/>
    <col min="10243" max="10250" width="9.625" style="54" customWidth="1"/>
    <col min="10251" max="10497" width="9" style="54"/>
    <col min="10498" max="10498" width="12.625" style="54" customWidth="1"/>
    <col min="10499" max="10506" width="9.625" style="54" customWidth="1"/>
    <col min="10507" max="10753" width="9" style="54"/>
    <col min="10754" max="10754" width="12.625" style="54" customWidth="1"/>
    <col min="10755" max="10762" width="9.625" style="54" customWidth="1"/>
    <col min="10763" max="11009" width="9" style="54"/>
    <col min="11010" max="11010" width="12.625" style="54" customWidth="1"/>
    <col min="11011" max="11018" width="9.625" style="54" customWidth="1"/>
    <col min="11019" max="11265" width="9" style="54"/>
    <col min="11266" max="11266" width="12.625" style="54" customWidth="1"/>
    <col min="11267" max="11274" width="9.625" style="54" customWidth="1"/>
    <col min="11275" max="11521" width="9" style="54"/>
    <col min="11522" max="11522" width="12.625" style="54" customWidth="1"/>
    <col min="11523" max="11530" width="9.625" style="54" customWidth="1"/>
    <col min="11531" max="11777" width="9" style="54"/>
    <col min="11778" max="11778" width="12.625" style="54" customWidth="1"/>
    <col min="11779" max="11786" width="9.625" style="54" customWidth="1"/>
    <col min="11787" max="12033" width="9" style="54"/>
    <col min="12034" max="12034" width="12.625" style="54" customWidth="1"/>
    <col min="12035" max="12042" width="9.625" style="54" customWidth="1"/>
    <col min="12043" max="12289" width="9" style="54"/>
    <col min="12290" max="12290" width="12.625" style="54" customWidth="1"/>
    <col min="12291" max="12298" width="9.625" style="54" customWidth="1"/>
    <col min="12299" max="12545" width="9" style="54"/>
    <col min="12546" max="12546" width="12.625" style="54" customWidth="1"/>
    <col min="12547" max="12554" width="9.625" style="54" customWidth="1"/>
    <col min="12555" max="12801" width="9" style="54"/>
    <col min="12802" max="12802" width="12.625" style="54" customWidth="1"/>
    <col min="12803" max="12810" width="9.625" style="54" customWidth="1"/>
    <col min="12811" max="13057" width="9" style="54"/>
    <col min="13058" max="13058" width="12.625" style="54" customWidth="1"/>
    <col min="13059" max="13066" width="9.625" style="54" customWidth="1"/>
    <col min="13067" max="13313" width="9" style="54"/>
    <col min="13314" max="13314" width="12.625" style="54" customWidth="1"/>
    <col min="13315" max="13322" width="9.625" style="54" customWidth="1"/>
    <col min="13323" max="13569" width="9" style="54"/>
    <col min="13570" max="13570" width="12.625" style="54" customWidth="1"/>
    <col min="13571" max="13578" width="9.625" style="54" customWidth="1"/>
    <col min="13579" max="13825" width="9" style="54"/>
    <col min="13826" max="13826" width="12.625" style="54" customWidth="1"/>
    <col min="13827" max="13834" width="9.625" style="54" customWidth="1"/>
    <col min="13835" max="14081" width="9" style="54"/>
    <col min="14082" max="14082" width="12.625" style="54" customWidth="1"/>
    <col min="14083" max="14090" width="9.625" style="54" customWidth="1"/>
    <col min="14091" max="14337" width="9" style="54"/>
    <col min="14338" max="14338" width="12.625" style="54" customWidth="1"/>
    <col min="14339" max="14346" width="9.625" style="54" customWidth="1"/>
    <col min="14347" max="14593" width="9" style="54"/>
    <col min="14594" max="14594" width="12.625" style="54" customWidth="1"/>
    <col min="14595" max="14602" width="9.625" style="54" customWidth="1"/>
    <col min="14603" max="14849" width="9" style="54"/>
    <col min="14850" max="14850" width="12.625" style="54" customWidth="1"/>
    <col min="14851" max="14858" width="9.625" style="54" customWidth="1"/>
    <col min="14859" max="15105" width="9" style="54"/>
    <col min="15106" max="15106" width="12.625" style="54" customWidth="1"/>
    <col min="15107" max="15114" width="9.625" style="54" customWidth="1"/>
    <col min="15115" max="15361" width="9" style="54"/>
    <col min="15362" max="15362" width="12.625" style="54" customWidth="1"/>
    <col min="15363" max="15370" width="9.625" style="54" customWidth="1"/>
    <col min="15371" max="15617" width="9" style="54"/>
    <col min="15618" max="15618" width="12.625" style="54" customWidth="1"/>
    <col min="15619" max="15626" width="9.625" style="54" customWidth="1"/>
    <col min="15627" max="15873" width="9" style="54"/>
    <col min="15874" max="15874" width="12.625" style="54" customWidth="1"/>
    <col min="15875" max="15882" width="9.625" style="54" customWidth="1"/>
    <col min="15883" max="16129" width="9" style="54"/>
    <col min="16130" max="16130" width="12.625" style="54" customWidth="1"/>
    <col min="16131" max="16138" width="9.625" style="54" customWidth="1"/>
    <col min="16139" max="16384" width="9" style="54"/>
  </cols>
  <sheetData>
    <row r="1" spans="2:10" x14ac:dyDescent="0.4">
      <c r="B1" s="67" t="s">
        <v>102</v>
      </c>
    </row>
    <row r="2" spans="2:10" x14ac:dyDescent="0.4">
      <c r="I2" s="67"/>
    </row>
    <row r="3" spans="2:10" ht="17.25" x14ac:dyDescent="0.4">
      <c r="B3" s="202" t="s">
        <v>103</v>
      </c>
      <c r="C3" s="202"/>
      <c r="D3" s="202"/>
      <c r="E3" s="202"/>
      <c r="F3" s="202"/>
      <c r="G3" s="202"/>
      <c r="H3" s="202"/>
      <c r="I3" s="202"/>
      <c r="J3" s="202"/>
    </row>
    <row r="6" spans="2:10" x14ac:dyDescent="0.4">
      <c r="B6" s="68" t="s">
        <v>104</v>
      </c>
    </row>
    <row r="7" spans="2:10" ht="13.5" customHeight="1" x14ac:dyDescent="0.4">
      <c r="B7" s="69"/>
      <c r="E7" s="69"/>
    </row>
    <row r="8" spans="2:10" ht="13.5" customHeight="1" thickBot="1" x14ac:dyDescent="0.45">
      <c r="B8" s="54" t="s">
        <v>105</v>
      </c>
      <c r="E8" s="69"/>
    </row>
    <row r="9" spans="2:10" ht="13.5" customHeight="1" x14ac:dyDescent="0.4">
      <c r="B9" s="196" t="s">
        <v>106</v>
      </c>
      <c r="C9" s="70"/>
      <c r="D9" s="71"/>
      <c r="E9" s="71"/>
      <c r="F9" s="71"/>
      <c r="G9" s="71"/>
      <c r="H9" s="71"/>
      <c r="I9" s="71"/>
      <c r="J9" s="72"/>
    </row>
    <row r="10" spans="2:10" x14ac:dyDescent="0.4">
      <c r="B10" s="203"/>
      <c r="C10" s="73"/>
      <c r="D10" s="74"/>
      <c r="E10" s="74"/>
      <c r="F10" s="74"/>
      <c r="G10" s="74"/>
      <c r="H10" s="74"/>
      <c r="I10" s="74"/>
      <c r="J10" s="75"/>
    </row>
    <row r="11" spans="2:10" x14ac:dyDescent="0.4">
      <c r="B11" s="199" t="s">
        <v>4</v>
      </c>
      <c r="C11" s="76"/>
      <c r="G11" s="204" t="s">
        <v>6</v>
      </c>
      <c r="H11" s="77"/>
      <c r="J11" s="78"/>
    </row>
    <row r="12" spans="2:10" x14ac:dyDescent="0.4">
      <c r="B12" s="203"/>
      <c r="C12" s="73"/>
      <c r="D12" s="74"/>
      <c r="E12" s="74"/>
      <c r="F12" s="79"/>
      <c r="G12" s="205"/>
      <c r="H12" s="73"/>
      <c r="I12" s="74"/>
      <c r="J12" s="75"/>
    </row>
    <row r="13" spans="2:10" x14ac:dyDescent="0.4">
      <c r="B13" s="199" t="s">
        <v>14</v>
      </c>
      <c r="C13" s="76"/>
      <c r="G13" s="206" t="s">
        <v>17</v>
      </c>
      <c r="H13" s="76"/>
      <c r="J13" s="78"/>
    </row>
    <row r="14" spans="2:10" ht="13.5" customHeight="1" x14ac:dyDescent="0.4">
      <c r="B14" s="203"/>
      <c r="C14" s="73"/>
      <c r="D14" s="74"/>
      <c r="E14" s="74"/>
      <c r="F14" s="74"/>
      <c r="G14" s="207"/>
      <c r="H14" s="73"/>
      <c r="I14" s="74"/>
      <c r="J14" s="80" t="s">
        <v>107</v>
      </c>
    </row>
    <row r="15" spans="2:10" x14ac:dyDescent="0.4">
      <c r="B15" s="199" t="s">
        <v>108</v>
      </c>
      <c r="C15" s="208"/>
      <c r="D15" s="209"/>
      <c r="E15" s="81"/>
      <c r="F15" s="209"/>
      <c r="G15" s="81"/>
      <c r="H15" s="81"/>
      <c r="I15" s="81"/>
      <c r="J15" s="82"/>
    </row>
    <row r="16" spans="2:10" ht="13.5" customHeight="1" x14ac:dyDescent="0.4">
      <c r="B16" s="203"/>
      <c r="C16" s="210"/>
      <c r="D16" s="211"/>
      <c r="E16" s="58" t="s">
        <v>109</v>
      </c>
      <c r="F16" s="211"/>
      <c r="G16" s="58" t="s">
        <v>110</v>
      </c>
      <c r="H16" s="74"/>
      <c r="I16" s="74"/>
      <c r="J16" s="75"/>
    </row>
    <row r="17" spans="2:10" ht="13.5" customHeight="1" x14ac:dyDescent="0.4">
      <c r="B17" s="199" t="s">
        <v>111</v>
      </c>
      <c r="C17" s="76" t="s">
        <v>24</v>
      </c>
      <c r="G17" s="54" t="s">
        <v>25</v>
      </c>
      <c r="J17" s="78"/>
    </row>
    <row r="18" spans="2:10" ht="13.5" customHeight="1" x14ac:dyDescent="0.4">
      <c r="B18" s="199"/>
      <c r="C18" s="76"/>
      <c r="J18" s="78"/>
    </row>
    <row r="19" spans="2:10" x14ac:dyDescent="0.15">
      <c r="B19" s="203"/>
      <c r="C19" s="83"/>
      <c r="D19" s="84"/>
      <c r="E19" s="84"/>
      <c r="F19" s="84"/>
      <c r="G19" s="84"/>
      <c r="H19" s="84"/>
      <c r="I19" s="84"/>
      <c r="J19" s="85"/>
    </row>
    <row r="20" spans="2:10" x14ac:dyDescent="0.15">
      <c r="B20" s="199" t="s">
        <v>112</v>
      </c>
      <c r="C20" s="49" t="s">
        <v>113</v>
      </c>
      <c r="E20" s="86"/>
      <c r="F20" s="86"/>
      <c r="G20" s="86" t="s">
        <v>114</v>
      </c>
      <c r="H20" s="86"/>
      <c r="I20" s="86"/>
      <c r="J20" s="87"/>
    </row>
    <row r="21" spans="2:10" x14ac:dyDescent="0.15">
      <c r="B21" s="199"/>
      <c r="C21" s="49"/>
      <c r="E21" s="86"/>
      <c r="F21" s="86"/>
      <c r="G21" s="86"/>
      <c r="H21" s="86"/>
      <c r="I21" s="86"/>
      <c r="J21" s="87"/>
    </row>
    <row r="22" spans="2:10" ht="14.25" thickBot="1" x14ac:dyDescent="0.2">
      <c r="B22" s="212"/>
      <c r="C22" s="88"/>
      <c r="D22" s="89"/>
      <c r="E22" s="89"/>
      <c r="F22" s="89"/>
      <c r="G22" s="89"/>
      <c r="H22" s="89"/>
      <c r="I22" s="89"/>
      <c r="J22" s="90"/>
    </row>
    <row r="23" spans="2:10" x14ac:dyDescent="0.15">
      <c r="B23" s="86"/>
      <c r="C23" s="86"/>
      <c r="D23" s="86"/>
      <c r="E23" s="86"/>
      <c r="F23" s="86"/>
      <c r="G23" s="86"/>
      <c r="H23" s="86"/>
      <c r="I23" s="86"/>
      <c r="J23" s="86"/>
    </row>
    <row r="24" spans="2:10" ht="14.25" thickBot="1" x14ac:dyDescent="0.2">
      <c r="B24" s="86" t="s">
        <v>115</v>
      </c>
      <c r="C24" s="86"/>
      <c r="D24" s="86"/>
      <c r="E24" s="86"/>
      <c r="F24" s="86"/>
      <c r="G24" s="86"/>
      <c r="H24" s="86"/>
      <c r="I24" s="86"/>
      <c r="J24" s="86"/>
    </row>
    <row r="25" spans="2:10" x14ac:dyDescent="0.4">
      <c r="B25" s="196" t="s">
        <v>116</v>
      </c>
      <c r="C25" s="197"/>
      <c r="D25" s="197"/>
      <c r="E25" s="197"/>
      <c r="F25" s="197"/>
      <c r="G25" s="197"/>
      <c r="H25" s="197"/>
      <c r="I25" s="197"/>
      <c r="J25" s="198"/>
    </row>
    <row r="26" spans="2:10" x14ac:dyDescent="0.4">
      <c r="B26" s="199"/>
      <c r="C26" s="200"/>
      <c r="D26" s="200"/>
      <c r="E26" s="200"/>
      <c r="F26" s="200"/>
      <c r="G26" s="200"/>
      <c r="H26" s="200"/>
      <c r="I26" s="200"/>
      <c r="J26" s="201"/>
    </row>
    <row r="27" spans="2:10" x14ac:dyDescent="0.15">
      <c r="B27" s="91"/>
      <c r="C27" s="86"/>
      <c r="D27" s="86"/>
      <c r="E27" s="86"/>
      <c r="F27" s="86"/>
      <c r="G27" s="86"/>
      <c r="H27" s="86"/>
      <c r="I27" s="86"/>
      <c r="J27" s="87"/>
    </row>
    <row r="28" spans="2:10" x14ac:dyDescent="0.15">
      <c r="B28" s="91"/>
      <c r="C28" s="86"/>
      <c r="D28" s="86"/>
      <c r="E28" s="86"/>
      <c r="F28" s="86"/>
      <c r="G28" s="86"/>
      <c r="H28" s="86"/>
      <c r="I28" s="86"/>
      <c r="J28" s="87"/>
    </row>
    <row r="29" spans="2:10" x14ac:dyDescent="0.15">
      <c r="B29" s="91"/>
      <c r="C29" s="86"/>
      <c r="D29" s="86"/>
      <c r="E29" s="86"/>
      <c r="F29" s="86"/>
      <c r="G29" s="86"/>
      <c r="H29" s="86"/>
      <c r="I29" s="86"/>
      <c r="J29" s="87"/>
    </row>
    <row r="30" spans="2:10" x14ac:dyDescent="0.15">
      <c r="B30" s="91"/>
      <c r="C30" s="86"/>
      <c r="D30" s="86"/>
      <c r="E30" s="86"/>
      <c r="F30" s="86"/>
      <c r="G30" s="86"/>
      <c r="H30" s="86"/>
      <c r="I30" s="86"/>
      <c r="J30" s="87"/>
    </row>
    <row r="31" spans="2:10" x14ac:dyDescent="0.15">
      <c r="B31" s="91"/>
      <c r="C31" s="86"/>
      <c r="D31" s="86"/>
      <c r="E31" s="86"/>
      <c r="F31" s="86"/>
      <c r="G31" s="86"/>
      <c r="H31" s="86"/>
      <c r="I31" s="86"/>
      <c r="J31" s="87"/>
    </row>
    <row r="32" spans="2:10" x14ac:dyDescent="0.15">
      <c r="B32" s="91"/>
      <c r="C32" s="86"/>
      <c r="D32" s="86"/>
      <c r="E32" s="86"/>
      <c r="F32" s="86"/>
      <c r="G32" s="86"/>
      <c r="H32" s="86"/>
      <c r="I32" s="86"/>
      <c r="J32" s="87"/>
    </row>
    <row r="33" spans="2:10" x14ac:dyDescent="0.15">
      <c r="B33" s="91"/>
      <c r="C33" s="86"/>
      <c r="D33" s="86"/>
      <c r="E33" s="86"/>
      <c r="F33" s="86"/>
      <c r="G33" s="86"/>
      <c r="H33" s="86"/>
      <c r="I33" s="86"/>
      <c r="J33" s="87"/>
    </row>
    <row r="34" spans="2:10" x14ac:dyDescent="0.15">
      <c r="B34" s="91"/>
      <c r="C34" s="86"/>
      <c r="D34" s="86"/>
      <c r="E34" s="86"/>
      <c r="F34" s="86"/>
      <c r="G34" s="86"/>
      <c r="H34" s="86"/>
      <c r="I34" s="86"/>
      <c r="J34" s="87"/>
    </row>
    <row r="35" spans="2:10" x14ac:dyDescent="0.15">
      <c r="B35" s="91"/>
      <c r="C35" s="86"/>
      <c r="D35" s="86"/>
      <c r="E35" s="86"/>
      <c r="F35" s="86"/>
      <c r="G35" s="86"/>
      <c r="H35" s="86"/>
      <c r="I35" s="86"/>
      <c r="J35" s="87"/>
    </row>
    <row r="36" spans="2:10" x14ac:dyDescent="0.15">
      <c r="B36" s="91"/>
      <c r="C36" s="86"/>
      <c r="D36" s="86"/>
      <c r="E36" s="86"/>
      <c r="F36" s="86"/>
      <c r="G36" s="86"/>
      <c r="H36" s="86"/>
      <c r="I36" s="86"/>
      <c r="J36" s="87"/>
    </row>
    <row r="37" spans="2:10" x14ac:dyDescent="0.15">
      <c r="B37" s="91"/>
      <c r="C37" s="86"/>
      <c r="D37" s="86"/>
      <c r="E37" s="86"/>
      <c r="F37" s="86"/>
      <c r="G37" s="86"/>
      <c r="H37" s="86"/>
      <c r="I37" s="86"/>
      <c r="J37" s="87"/>
    </row>
    <row r="38" spans="2:10" x14ac:dyDescent="0.15">
      <c r="B38" s="91"/>
      <c r="C38" s="86"/>
      <c r="D38" s="86"/>
      <c r="E38" s="86"/>
      <c r="F38" s="86"/>
      <c r="G38" s="86"/>
      <c r="H38" s="86"/>
      <c r="I38" s="86"/>
      <c r="J38" s="87"/>
    </row>
    <row r="39" spans="2:10" x14ac:dyDescent="0.15">
      <c r="B39" s="91"/>
      <c r="C39" s="86"/>
      <c r="D39" s="86"/>
      <c r="E39" s="86"/>
      <c r="F39" s="86"/>
      <c r="G39" s="86"/>
      <c r="H39" s="86"/>
      <c r="I39" s="86"/>
      <c r="J39" s="87"/>
    </row>
    <row r="40" spans="2:10" x14ac:dyDescent="0.15">
      <c r="B40" s="91"/>
      <c r="C40" s="86"/>
      <c r="D40" s="86"/>
      <c r="E40" s="86"/>
      <c r="F40" s="86"/>
      <c r="G40" s="86"/>
      <c r="H40" s="86"/>
      <c r="I40" s="86"/>
      <c r="J40" s="87"/>
    </row>
    <row r="41" spans="2:10" x14ac:dyDescent="0.15">
      <c r="B41" s="91"/>
      <c r="C41" s="86"/>
      <c r="D41" s="86"/>
      <c r="E41" s="86"/>
      <c r="F41" s="86"/>
      <c r="G41" s="86"/>
      <c r="H41" s="86"/>
      <c r="I41" s="86"/>
      <c r="J41" s="87"/>
    </row>
    <row r="42" spans="2:10" ht="14.25" thickBot="1" x14ac:dyDescent="0.2">
      <c r="B42" s="92"/>
      <c r="C42" s="89"/>
      <c r="D42" s="89"/>
      <c r="E42" s="89"/>
      <c r="F42" s="89"/>
      <c r="G42" s="89"/>
      <c r="H42" s="89"/>
      <c r="I42" s="89"/>
      <c r="J42" s="90"/>
    </row>
    <row r="43" spans="2:10" x14ac:dyDescent="0.15">
      <c r="B43" s="86"/>
      <c r="C43" s="86"/>
      <c r="D43" s="86"/>
      <c r="E43" s="86"/>
      <c r="F43" s="86"/>
      <c r="G43" s="86"/>
      <c r="H43" s="86"/>
      <c r="I43" s="86"/>
      <c r="J43" s="86"/>
    </row>
    <row r="44" spans="2:10" x14ac:dyDescent="0.15">
      <c r="B44" s="86"/>
      <c r="C44" s="86"/>
      <c r="D44" s="86"/>
      <c r="E44" s="86"/>
      <c r="F44" s="86"/>
      <c r="G44" s="86"/>
      <c r="H44" s="86"/>
      <c r="I44" s="86"/>
      <c r="J44" s="86"/>
    </row>
    <row r="45" spans="2:10" x14ac:dyDescent="0.15">
      <c r="B45" s="86"/>
      <c r="C45" s="86"/>
      <c r="D45" s="86"/>
      <c r="E45" s="86"/>
      <c r="F45" s="86"/>
      <c r="G45" s="86"/>
      <c r="H45" s="86"/>
      <c r="I45" s="86"/>
      <c r="J45" s="86"/>
    </row>
    <row r="46" spans="2:10" ht="14.25" thickBot="1" x14ac:dyDescent="0.2">
      <c r="B46" s="86"/>
      <c r="C46" s="86"/>
      <c r="D46" s="86"/>
      <c r="E46" s="86"/>
      <c r="F46" s="86"/>
      <c r="G46" s="86"/>
      <c r="H46" s="86"/>
      <c r="I46" s="86"/>
      <c r="J46" s="86"/>
    </row>
    <row r="47" spans="2:10" x14ac:dyDescent="0.15">
      <c r="B47" s="93" t="s">
        <v>117</v>
      </c>
      <c r="C47" s="94"/>
      <c r="D47" s="94"/>
      <c r="E47" s="94"/>
      <c r="F47" s="94"/>
      <c r="G47" s="94"/>
      <c r="H47" s="94"/>
      <c r="I47" s="94"/>
      <c r="J47" s="95"/>
    </row>
    <row r="48" spans="2:10" x14ac:dyDescent="0.15">
      <c r="B48" s="91"/>
      <c r="C48" s="86"/>
      <c r="D48" s="86"/>
      <c r="E48" s="86"/>
      <c r="F48" s="86"/>
      <c r="G48" s="86"/>
      <c r="H48" s="86"/>
      <c r="I48" s="86"/>
      <c r="J48" s="87"/>
    </row>
    <row r="49" spans="2:10" x14ac:dyDescent="0.15">
      <c r="B49" s="91" t="s">
        <v>118</v>
      </c>
      <c r="C49" s="86"/>
      <c r="D49" s="86"/>
      <c r="E49" s="86"/>
      <c r="F49" s="86"/>
      <c r="G49" s="86"/>
      <c r="H49" s="86"/>
      <c r="I49" s="86"/>
      <c r="J49" s="87"/>
    </row>
    <row r="50" spans="2:10" x14ac:dyDescent="0.15">
      <c r="B50" s="91" t="s">
        <v>36</v>
      </c>
      <c r="C50" s="86"/>
      <c r="D50" s="86"/>
      <c r="E50" s="86"/>
      <c r="F50" s="86"/>
      <c r="H50" s="86"/>
      <c r="I50" s="43"/>
      <c r="J50" s="96"/>
    </row>
    <row r="51" spans="2:10" x14ac:dyDescent="0.15">
      <c r="B51" s="91"/>
      <c r="C51" s="86"/>
      <c r="D51" s="86"/>
      <c r="E51" s="86"/>
      <c r="F51" s="86"/>
      <c r="H51" s="86"/>
      <c r="I51" s="43"/>
      <c r="J51" s="96"/>
    </row>
    <row r="52" spans="2:10" x14ac:dyDescent="0.15">
      <c r="B52" s="91"/>
      <c r="C52" s="86"/>
      <c r="D52" s="86"/>
      <c r="E52" s="86"/>
      <c r="F52" s="86"/>
      <c r="G52" s="86"/>
      <c r="H52" s="86" t="s">
        <v>119</v>
      </c>
      <c r="I52" s="86"/>
      <c r="J52" s="87"/>
    </row>
    <row r="53" spans="2:10" x14ac:dyDescent="0.15">
      <c r="B53" s="91"/>
      <c r="C53" s="86"/>
      <c r="D53" s="86"/>
      <c r="E53" s="86"/>
      <c r="F53" s="86"/>
      <c r="G53" s="86"/>
      <c r="H53" s="86"/>
      <c r="I53" s="86"/>
      <c r="J53" s="87"/>
    </row>
    <row r="54" spans="2:10" x14ac:dyDescent="0.15">
      <c r="B54" s="97"/>
      <c r="C54" s="86"/>
      <c r="D54" s="86"/>
      <c r="E54" s="86"/>
      <c r="F54" s="98" t="s">
        <v>5</v>
      </c>
      <c r="G54" s="86"/>
      <c r="H54" s="86" t="s">
        <v>120</v>
      </c>
      <c r="I54" s="86"/>
      <c r="J54" s="99" t="s">
        <v>121</v>
      </c>
    </row>
    <row r="55" spans="2:10" ht="6.75" customHeight="1" thickBot="1" x14ac:dyDescent="0.45">
      <c r="B55" s="100"/>
      <c r="C55" s="101"/>
      <c r="D55" s="101"/>
      <c r="E55" s="101"/>
      <c r="F55" s="101"/>
      <c r="G55" s="101"/>
      <c r="H55" s="101"/>
      <c r="I55" s="101"/>
      <c r="J55" s="102"/>
    </row>
    <row r="57" spans="2:10" ht="7.5" customHeight="1" x14ac:dyDescent="0.4">
      <c r="I57" s="43"/>
      <c r="J57" s="43"/>
    </row>
    <row r="58" spans="2:10" x14ac:dyDescent="0.4">
      <c r="B58" s="57"/>
      <c r="C58" s="57"/>
      <c r="D58" s="57"/>
      <c r="E58" s="57"/>
      <c r="F58" s="57"/>
      <c r="G58" s="57"/>
      <c r="H58" s="57"/>
      <c r="I58" s="57"/>
      <c r="J58" s="57"/>
    </row>
    <row r="59" spans="2:10" x14ac:dyDescent="0.4">
      <c r="B59" s="57"/>
      <c r="C59" s="57"/>
      <c r="D59" s="57"/>
      <c r="E59" s="57"/>
      <c r="F59" s="57"/>
      <c r="G59" s="57"/>
      <c r="H59" s="57"/>
      <c r="I59" s="57"/>
      <c r="J59" s="57"/>
    </row>
    <row r="60" spans="2:10" x14ac:dyDescent="0.4">
      <c r="B60" s="57"/>
      <c r="C60" s="57"/>
      <c r="D60" s="57"/>
      <c r="E60" s="57"/>
      <c r="F60" s="57"/>
      <c r="G60" s="57"/>
      <c r="H60" s="57"/>
      <c r="I60" s="57"/>
      <c r="J60" s="57"/>
    </row>
    <row r="61" spans="2:10" x14ac:dyDescent="0.4">
      <c r="B61" s="57"/>
      <c r="C61" s="57"/>
      <c r="D61" s="57"/>
      <c r="E61" s="57"/>
      <c r="F61" s="57"/>
      <c r="G61" s="57"/>
      <c r="H61" s="57"/>
      <c r="I61" s="57"/>
      <c r="J61" s="57"/>
    </row>
    <row r="62" spans="2:10" ht="3.75" customHeight="1" x14ac:dyDescent="0.4">
      <c r="C62" s="57"/>
      <c r="D62" s="57"/>
      <c r="E62" s="57"/>
      <c r="F62" s="57"/>
      <c r="G62" s="57"/>
      <c r="H62" s="57"/>
      <c r="I62" s="57"/>
      <c r="J62" s="57"/>
    </row>
    <row r="63" spans="2:10" x14ac:dyDescent="0.4">
      <c r="C63" s="57"/>
      <c r="D63" s="57"/>
      <c r="E63" s="57"/>
      <c r="F63" s="57"/>
      <c r="G63" s="57"/>
      <c r="H63" s="57"/>
      <c r="I63" s="57"/>
      <c r="J63" s="57"/>
    </row>
    <row r="64" spans="2:10" ht="3.75" customHeight="1" x14ac:dyDescent="0.4">
      <c r="C64" s="57"/>
      <c r="D64" s="57"/>
      <c r="E64" s="57"/>
      <c r="F64" s="57"/>
      <c r="G64" s="57"/>
      <c r="H64" s="57"/>
      <c r="I64" s="57"/>
      <c r="J64" s="57"/>
    </row>
    <row r="65" spans="3:10" x14ac:dyDescent="0.4">
      <c r="C65" s="57"/>
      <c r="D65" s="57"/>
      <c r="E65" s="57"/>
      <c r="F65" s="57"/>
      <c r="G65" s="57"/>
      <c r="H65" s="57"/>
      <c r="I65" s="57"/>
      <c r="J65" s="57"/>
    </row>
    <row r="66" spans="3:10" ht="3.75" customHeight="1" x14ac:dyDescent="0.4">
      <c r="C66" s="57"/>
      <c r="D66" s="57"/>
      <c r="E66" s="57"/>
      <c r="F66" s="57"/>
      <c r="G66" s="57"/>
      <c r="H66" s="57"/>
      <c r="I66" s="57"/>
      <c r="J66" s="57"/>
    </row>
    <row r="67" spans="3:10" x14ac:dyDescent="0.4">
      <c r="C67" s="57"/>
      <c r="D67" s="57"/>
      <c r="E67" s="57"/>
      <c r="F67" s="57"/>
      <c r="G67" s="57"/>
      <c r="H67" s="57"/>
      <c r="I67" s="57"/>
      <c r="J67" s="57"/>
    </row>
    <row r="68" spans="3:10" ht="3.75" customHeight="1" x14ac:dyDescent="0.4">
      <c r="C68" s="57"/>
      <c r="D68" s="57"/>
      <c r="E68" s="57"/>
      <c r="F68" s="57"/>
      <c r="G68" s="57"/>
      <c r="H68" s="57"/>
      <c r="I68" s="57"/>
      <c r="J68" s="57"/>
    </row>
    <row r="69" spans="3:10" x14ac:dyDescent="0.4">
      <c r="C69" s="57"/>
      <c r="D69" s="57"/>
      <c r="E69" s="57"/>
      <c r="F69" s="57"/>
      <c r="G69" s="57"/>
      <c r="H69" s="57"/>
      <c r="I69" s="57"/>
      <c r="J69" s="57"/>
    </row>
    <row r="70" spans="3:10" x14ac:dyDescent="0.4">
      <c r="C70" s="57"/>
      <c r="D70" s="57"/>
      <c r="E70" s="57"/>
      <c r="F70" s="57"/>
      <c r="G70" s="57"/>
      <c r="H70" s="57"/>
      <c r="I70" s="57"/>
      <c r="J70" s="57"/>
    </row>
    <row r="71" spans="3:10" x14ac:dyDescent="0.4">
      <c r="C71" s="57"/>
      <c r="D71" s="57"/>
      <c r="E71" s="57"/>
      <c r="F71" s="57"/>
      <c r="G71" s="57"/>
      <c r="H71" s="57"/>
      <c r="I71" s="57"/>
      <c r="J71" s="57"/>
    </row>
    <row r="72" spans="3:10" x14ac:dyDescent="0.4">
      <c r="C72" s="57"/>
      <c r="D72" s="57"/>
      <c r="E72" s="57"/>
      <c r="F72" s="57"/>
      <c r="G72" s="57"/>
      <c r="H72" s="57"/>
      <c r="I72" s="57"/>
      <c r="J72" s="57"/>
    </row>
    <row r="73" spans="3:10" x14ac:dyDescent="0.4">
      <c r="C73" s="57"/>
      <c r="D73" s="57"/>
      <c r="E73" s="57"/>
      <c r="F73" s="57"/>
      <c r="G73" s="57"/>
      <c r="H73" s="57"/>
      <c r="I73" s="57"/>
      <c r="J73" s="57"/>
    </row>
  </sheetData>
  <mergeCells count="12">
    <mergeCell ref="B25:J26"/>
    <mergeCell ref="B3:J3"/>
    <mergeCell ref="B9:B10"/>
    <mergeCell ref="B11:B12"/>
    <mergeCell ref="G11:G12"/>
    <mergeCell ref="B13:B14"/>
    <mergeCell ref="G13:G14"/>
    <mergeCell ref="B15:B16"/>
    <mergeCell ref="C15:D16"/>
    <mergeCell ref="F15:F16"/>
    <mergeCell ref="B17:B19"/>
    <mergeCell ref="B20:B22"/>
  </mergeCells>
  <phoneticPr fontId="1"/>
  <pageMargins left="0.7" right="0.7" top="0.75" bottom="0.75" header="0.3" footer="0.3"/>
  <pageSetup paperSize="9" scale="8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64"/>
  <sheetViews>
    <sheetView view="pageBreakPreview" topLeftCell="A19" zoomScaleNormal="100" zoomScaleSheetLayoutView="100" workbookViewId="0">
      <selection activeCell="N33" sqref="N33"/>
    </sheetView>
  </sheetViews>
  <sheetFormatPr defaultRowHeight="13.5" x14ac:dyDescent="0.4"/>
  <cols>
    <col min="1" max="1" width="9" style="2"/>
    <col min="2" max="2" width="1.875" style="2" customWidth="1"/>
    <col min="3" max="10" width="9.625" style="2" customWidth="1"/>
    <col min="11" max="11" width="1.875" style="2" customWidth="1"/>
    <col min="12" max="257" width="9" style="2"/>
    <col min="258" max="266" width="9.625" style="2" customWidth="1"/>
    <col min="267" max="513" width="9" style="2"/>
    <col min="514" max="522" width="9.625" style="2" customWidth="1"/>
    <col min="523" max="769" width="9" style="2"/>
    <col min="770" max="778" width="9.625" style="2" customWidth="1"/>
    <col min="779" max="1025" width="9" style="2"/>
    <col min="1026" max="1034" width="9.625" style="2" customWidth="1"/>
    <col min="1035" max="1281" width="9" style="2"/>
    <col min="1282" max="1290" width="9.625" style="2" customWidth="1"/>
    <col min="1291" max="1537" width="9" style="2"/>
    <col min="1538" max="1546" width="9.625" style="2" customWidth="1"/>
    <col min="1547" max="1793" width="9" style="2"/>
    <col min="1794" max="1802" width="9.625" style="2" customWidth="1"/>
    <col min="1803" max="2049" width="9" style="2"/>
    <col min="2050" max="2058" width="9.625" style="2" customWidth="1"/>
    <col min="2059" max="2305" width="9" style="2"/>
    <col min="2306" max="2314" width="9.625" style="2" customWidth="1"/>
    <col min="2315" max="2561" width="9" style="2"/>
    <col min="2562" max="2570" width="9.625" style="2" customWidth="1"/>
    <col min="2571" max="2817" width="9" style="2"/>
    <col min="2818" max="2826" width="9.625" style="2" customWidth="1"/>
    <col min="2827" max="3073" width="9" style="2"/>
    <col min="3074" max="3082" width="9.625" style="2" customWidth="1"/>
    <col min="3083" max="3329" width="9" style="2"/>
    <col min="3330" max="3338" width="9.625" style="2" customWidth="1"/>
    <col min="3339" max="3585" width="9" style="2"/>
    <col min="3586" max="3594" width="9.625" style="2" customWidth="1"/>
    <col min="3595" max="3841" width="9" style="2"/>
    <col min="3842" max="3850" width="9.625" style="2" customWidth="1"/>
    <col min="3851" max="4097" width="9" style="2"/>
    <col min="4098" max="4106" width="9.625" style="2" customWidth="1"/>
    <col min="4107" max="4353" width="9" style="2"/>
    <col min="4354" max="4362" width="9.625" style="2" customWidth="1"/>
    <col min="4363" max="4609" width="9" style="2"/>
    <col min="4610" max="4618" width="9.625" style="2" customWidth="1"/>
    <col min="4619" max="4865" width="9" style="2"/>
    <col min="4866" max="4874" width="9.625" style="2" customWidth="1"/>
    <col min="4875" max="5121" width="9" style="2"/>
    <col min="5122" max="5130" width="9.625" style="2" customWidth="1"/>
    <col min="5131" max="5377" width="9" style="2"/>
    <col min="5378" max="5386" width="9.625" style="2" customWidth="1"/>
    <col min="5387" max="5633" width="9" style="2"/>
    <col min="5634" max="5642" width="9.625" style="2" customWidth="1"/>
    <col min="5643" max="5889" width="9" style="2"/>
    <col min="5890" max="5898" width="9.625" style="2" customWidth="1"/>
    <col min="5899" max="6145" width="9" style="2"/>
    <col min="6146" max="6154" width="9.625" style="2" customWidth="1"/>
    <col min="6155" max="6401" width="9" style="2"/>
    <col min="6402" max="6410" width="9.625" style="2" customWidth="1"/>
    <col min="6411" max="6657" width="9" style="2"/>
    <col min="6658" max="6666" width="9.625" style="2" customWidth="1"/>
    <col min="6667" max="6913" width="9" style="2"/>
    <col min="6914" max="6922" width="9.625" style="2" customWidth="1"/>
    <col min="6923" max="7169" width="9" style="2"/>
    <col min="7170" max="7178" width="9.625" style="2" customWidth="1"/>
    <col min="7179" max="7425" width="9" style="2"/>
    <col min="7426" max="7434" width="9.625" style="2" customWidth="1"/>
    <col min="7435" max="7681" width="9" style="2"/>
    <col min="7682" max="7690" width="9.625" style="2" customWidth="1"/>
    <col min="7691" max="7937" width="9" style="2"/>
    <col min="7938" max="7946" width="9.625" style="2" customWidth="1"/>
    <col min="7947" max="8193" width="9" style="2"/>
    <col min="8194" max="8202" width="9.625" style="2" customWidth="1"/>
    <col min="8203" max="8449" width="9" style="2"/>
    <col min="8450" max="8458" width="9.625" style="2" customWidth="1"/>
    <col min="8459" max="8705" width="9" style="2"/>
    <col min="8706" max="8714" width="9.625" style="2" customWidth="1"/>
    <col min="8715" max="8961" width="9" style="2"/>
    <col min="8962" max="8970" width="9.625" style="2" customWidth="1"/>
    <col min="8971" max="9217" width="9" style="2"/>
    <col min="9218" max="9226" width="9.625" style="2" customWidth="1"/>
    <col min="9227" max="9473" width="9" style="2"/>
    <col min="9474" max="9482" width="9.625" style="2" customWidth="1"/>
    <col min="9483" max="9729" width="9" style="2"/>
    <col min="9730" max="9738" width="9.625" style="2" customWidth="1"/>
    <col min="9739" max="9985" width="9" style="2"/>
    <col min="9986" max="9994" width="9.625" style="2" customWidth="1"/>
    <col min="9995" max="10241" width="9" style="2"/>
    <col min="10242" max="10250" width="9.625" style="2" customWidth="1"/>
    <col min="10251" max="10497" width="9" style="2"/>
    <col min="10498" max="10506" width="9.625" style="2" customWidth="1"/>
    <col min="10507" max="10753" width="9" style="2"/>
    <col min="10754" max="10762" width="9.625" style="2" customWidth="1"/>
    <col min="10763" max="11009" width="9" style="2"/>
    <col min="11010" max="11018" width="9.625" style="2" customWidth="1"/>
    <col min="11019" max="11265" width="9" style="2"/>
    <col min="11266" max="11274" width="9.625" style="2" customWidth="1"/>
    <col min="11275" max="11521" width="9" style="2"/>
    <col min="11522" max="11530" width="9.625" style="2" customWidth="1"/>
    <col min="11531" max="11777" width="9" style="2"/>
    <col min="11778" max="11786" width="9.625" style="2" customWidth="1"/>
    <col min="11787" max="12033" width="9" style="2"/>
    <col min="12034" max="12042" width="9.625" style="2" customWidth="1"/>
    <col min="12043" max="12289" width="9" style="2"/>
    <col min="12290" max="12298" width="9.625" style="2" customWidth="1"/>
    <col min="12299" max="12545" width="9" style="2"/>
    <col min="12546" max="12554" width="9.625" style="2" customWidth="1"/>
    <col min="12555" max="12801" width="9" style="2"/>
    <col min="12802" max="12810" width="9.625" style="2" customWidth="1"/>
    <col min="12811" max="13057" width="9" style="2"/>
    <col min="13058" max="13066" width="9.625" style="2" customWidth="1"/>
    <col min="13067" max="13313" width="9" style="2"/>
    <col min="13314" max="13322" width="9.625" style="2" customWidth="1"/>
    <col min="13323" max="13569" width="9" style="2"/>
    <col min="13570" max="13578" width="9.625" style="2" customWidth="1"/>
    <col min="13579" max="13825" width="9" style="2"/>
    <col min="13826" max="13834" width="9.625" style="2" customWidth="1"/>
    <col min="13835" max="14081" width="9" style="2"/>
    <col min="14082" max="14090" width="9.625" style="2" customWidth="1"/>
    <col min="14091" max="14337" width="9" style="2"/>
    <col min="14338" max="14346" width="9.625" style="2" customWidth="1"/>
    <col min="14347" max="14593" width="9" style="2"/>
    <col min="14594" max="14602" width="9.625" style="2" customWidth="1"/>
    <col min="14603" max="14849" width="9" style="2"/>
    <col min="14850" max="14858" width="9.625" style="2" customWidth="1"/>
    <col min="14859" max="15105" width="9" style="2"/>
    <col min="15106" max="15114" width="9.625" style="2" customWidth="1"/>
    <col min="15115" max="15361" width="9" style="2"/>
    <col min="15362" max="15370" width="9.625" style="2" customWidth="1"/>
    <col min="15371" max="15617" width="9" style="2"/>
    <col min="15618" max="15626" width="9.625" style="2" customWidth="1"/>
    <col min="15627" max="15873" width="9" style="2"/>
    <col min="15874" max="15882" width="9.625" style="2" customWidth="1"/>
    <col min="15883" max="16129" width="9" style="2"/>
    <col min="16130" max="16138" width="9.625" style="2" customWidth="1"/>
    <col min="16139" max="16384" width="9" style="2"/>
  </cols>
  <sheetData>
    <row r="1" spans="3:10" x14ac:dyDescent="0.4">
      <c r="C1" s="1" t="s">
        <v>122</v>
      </c>
    </row>
    <row r="2" spans="3:10" x14ac:dyDescent="0.4">
      <c r="I2" s="1"/>
    </row>
    <row r="3" spans="3:10" ht="17.25" x14ac:dyDescent="0.4">
      <c r="C3" s="155" t="s">
        <v>123</v>
      </c>
      <c r="D3" s="155"/>
      <c r="E3" s="155"/>
      <c r="F3" s="155"/>
      <c r="G3" s="155"/>
      <c r="H3" s="155"/>
      <c r="I3" s="155"/>
      <c r="J3" s="155"/>
    </row>
    <row r="6" spans="3:10" ht="18.75" x14ac:dyDescent="0.4">
      <c r="C6" s="103"/>
      <c r="J6" s="3" t="s">
        <v>124</v>
      </c>
    </row>
    <row r="7" spans="3:10" ht="13.5" customHeight="1" x14ac:dyDescent="0.4">
      <c r="C7" s="4"/>
      <c r="F7" s="4"/>
    </row>
    <row r="8" spans="3:10" ht="13.5" customHeight="1" x14ac:dyDescent="0.4">
      <c r="C8" s="2" t="s">
        <v>125</v>
      </c>
      <c r="D8" s="104"/>
      <c r="E8" s="104"/>
      <c r="F8" s="105"/>
      <c r="G8" s="105"/>
      <c r="H8" s="105"/>
      <c r="I8" s="105"/>
      <c r="J8" s="105"/>
    </row>
    <row r="9" spans="3:10" ht="13.5" customHeight="1" x14ac:dyDescent="0.4">
      <c r="C9" s="104"/>
      <c r="D9" s="104"/>
      <c r="E9" s="104"/>
      <c r="F9" s="105"/>
      <c r="G9" s="105"/>
      <c r="H9" s="105"/>
      <c r="I9" s="105"/>
      <c r="J9" s="105"/>
    </row>
    <row r="10" spans="3:10" ht="18.75" x14ac:dyDescent="0.4">
      <c r="C10" s="104"/>
      <c r="D10" s="104"/>
      <c r="E10" s="106" t="s">
        <v>126</v>
      </c>
      <c r="F10" s="105"/>
      <c r="G10" s="105"/>
      <c r="H10" s="105"/>
      <c r="I10" s="105"/>
      <c r="J10" s="105"/>
    </row>
    <row r="11" spans="3:10" ht="18.75" x14ac:dyDescent="0.4">
      <c r="C11" s="104"/>
      <c r="D11" s="104"/>
      <c r="E11" s="104"/>
      <c r="F11" s="105"/>
      <c r="G11" s="105"/>
      <c r="H11" s="105"/>
      <c r="I11" s="105"/>
      <c r="J11" s="105"/>
    </row>
    <row r="12" spans="3:10" ht="18.75" x14ac:dyDescent="0.4">
      <c r="C12" s="105"/>
      <c r="D12" s="105"/>
      <c r="E12" s="105"/>
      <c r="F12" s="105"/>
      <c r="G12" s="62" t="s">
        <v>3</v>
      </c>
      <c r="I12" s="105"/>
      <c r="J12" s="105"/>
    </row>
    <row r="13" spans="3:10" ht="18.75" x14ac:dyDescent="0.4">
      <c r="C13" s="105"/>
      <c r="D13" s="105"/>
      <c r="E13" s="105"/>
      <c r="F13" s="105"/>
      <c r="G13" s="62" t="s">
        <v>127</v>
      </c>
      <c r="I13" s="105"/>
      <c r="J13" s="106" t="s">
        <v>5</v>
      </c>
    </row>
    <row r="14" spans="3:10" ht="18.75" customHeight="1" x14ac:dyDescent="0.4">
      <c r="C14" s="105"/>
      <c r="D14" s="105"/>
      <c r="E14" s="105"/>
      <c r="F14" s="105"/>
      <c r="G14" s="62" t="s">
        <v>6</v>
      </c>
      <c r="I14" s="105"/>
    </row>
    <row r="15" spans="3:10" ht="18.75" x14ac:dyDescent="0.4">
      <c r="C15" s="105"/>
      <c r="D15" s="105"/>
      <c r="E15" s="105"/>
      <c r="F15" s="105"/>
      <c r="G15" s="105"/>
      <c r="H15" s="105"/>
      <c r="I15" s="105"/>
      <c r="J15" s="105"/>
    </row>
    <row r="16" spans="3:10" ht="13.5" customHeight="1" x14ac:dyDescent="0.4">
      <c r="C16" s="105"/>
      <c r="D16" s="105"/>
      <c r="E16" s="105"/>
      <c r="F16" s="105"/>
      <c r="G16" s="105"/>
      <c r="H16" s="105"/>
      <c r="I16" s="105"/>
      <c r="J16" s="105"/>
    </row>
    <row r="17" spans="3:11" ht="18" customHeight="1" x14ac:dyDescent="0.4">
      <c r="C17" s="215" t="s">
        <v>128</v>
      </c>
      <c r="D17" s="215"/>
      <c r="E17" s="215"/>
      <c r="F17" s="215"/>
      <c r="G17" s="215"/>
      <c r="H17" s="215"/>
      <c r="I17" s="215"/>
      <c r="J17" s="215"/>
    </row>
    <row r="18" spans="3:11" ht="19.5" customHeight="1" x14ac:dyDescent="0.4">
      <c r="C18" s="215"/>
      <c r="D18" s="215"/>
      <c r="E18" s="215"/>
      <c r="F18" s="215"/>
      <c r="G18" s="215"/>
      <c r="H18" s="215"/>
      <c r="I18" s="215"/>
      <c r="J18" s="215"/>
    </row>
    <row r="19" spans="3:11" ht="18.75" x14ac:dyDescent="0.4">
      <c r="C19" s="105"/>
      <c r="D19" s="105"/>
      <c r="E19" s="105"/>
      <c r="F19" s="105"/>
      <c r="G19" s="105"/>
      <c r="H19" s="105"/>
      <c r="I19" s="105"/>
      <c r="J19" s="105"/>
    </row>
    <row r="20" spans="3:11" ht="18.75" customHeight="1" x14ac:dyDescent="0.4">
      <c r="C20" s="193" t="s">
        <v>9</v>
      </c>
      <c r="D20" s="193"/>
      <c r="E20" s="193"/>
      <c r="F20" s="193"/>
      <c r="G20" s="193"/>
      <c r="H20" s="193"/>
      <c r="I20" s="193"/>
      <c r="J20" s="193"/>
    </row>
    <row r="21" spans="3:11" ht="18.75" x14ac:dyDescent="0.4">
      <c r="C21" s="105"/>
      <c r="D21" s="105"/>
      <c r="E21" s="105"/>
      <c r="F21" s="105"/>
      <c r="G21" s="105"/>
      <c r="H21" s="105"/>
      <c r="I21" s="105"/>
      <c r="J21" s="105"/>
    </row>
    <row r="22" spans="3:11" ht="27" customHeight="1" x14ac:dyDescent="0.4">
      <c r="D22" s="213" t="s">
        <v>14</v>
      </c>
      <c r="E22" s="214"/>
      <c r="F22" s="107"/>
      <c r="G22" s="108"/>
      <c r="H22" s="108"/>
      <c r="I22" s="109"/>
      <c r="J22" s="105"/>
      <c r="K22" s="105"/>
    </row>
    <row r="23" spans="3:11" ht="27" customHeight="1" x14ac:dyDescent="0.4">
      <c r="D23" s="213" t="s">
        <v>129</v>
      </c>
      <c r="E23" s="214"/>
      <c r="F23" s="107"/>
      <c r="G23" s="108"/>
      <c r="H23" s="108"/>
      <c r="I23" s="110"/>
      <c r="J23" s="105"/>
      <c r="K23" s="105"/>
    </row>
    <row r="24" spans="3:11" ht="27" customHeight="1" x14ac:dyDescent="0.4">
      <c r="D24" s="213" t="s">
        <v>130</v>
      </c>
      <c r="E24" s="214"/>
      <c r="F24" s="107"/>
      <c r="G24" s="108"/>
      <c r="H24" s="108"/>
      <c r="I24" s="110"/>
      <c r="J24" s="105"/>
      <c r="K24" s="105"/>
    </row>
    <row r="25" spans="3:11" ht="27" customHeight="1" x14ac:dyDescent="0.4">
      <c r="D25" s="213" t="s">
        <v>45</v>
      </c>
      <c r="E25" s="214"/>
      <c r="F25" s="107"/>
      <c r="G25" s="108"/>
      <c r="H25" s="108"/>
      <c r="I25" s="110"/>
      <c r="J25" s="105"/>
      <c r="K25" s="105"/>
    </row>
    <row r="26" spans="3:11" ht="18.75" x14ac:dyDescent="0.4">
      <c r="H26" s="105"/>
      <c r="I26" s="105"/>
      <c r="J26" s="105"/>
    </row>
    <row r="27" spans="3:11" ht="27" customHeight="1" x14ac:dyDescent="0.4">
      <c r="D27" s="107"/>
      <c r="E27" s="108"/>
      <c r="F27" s="177" t="s">
        <v>131</v>
      </c>
      <c r="G27" s="180"/>
      <c r="H27" s="180"/>
      <c r="I27" s="178"/>
      <c r="J27" s="105"/>
    </row>
    <row r="28" spans="3:11" ht="27" customHeight="1" x14ac:dyDescent="0.4">
      <c r="D28" s="179" t="s">
        <v>132</v>
      </c>
      <c r="E28" s="216"/>
      <c r="F28" s="107"/>
      <c r="G28" s="108"/>
      <c r="H28" s="108"/>
      <c r="I28" s="111" t="s">
        <v>133</v>
      </c>
      <c r="J28" s="105"/>
    </row>
    <row r="29" spans="3:11" ht="27" customHeight="1" x14ac:dyDescent="0.4">
      <c r="D29" s="179" t="s">
        <v>132</v>
      </c>
      <c r="E29" s="216"/>
      <c r="F29" s="107"/>
      <c r="G29" s="108"/>
      <c r="H29" s="108"/>
      <c r="I29" s="111" t="s">
        <v>133</v>
      </c>
      <c r="J29" s="105"/>
    </row>
    <row r="30" spans="3:11" ht="27" customHeight="1" x14ac:dyDescent="0.4">
      <c r="D30" s="179" t="s">
        <v>132</v>
      </c>
      <c r="E30" s="216"/>
      <c r="F30" s="107"/>
      <c r="G30" s="108"/>
      <c r="H30" s="108"/>
      <c r="I30" s="111" t="s">
        <v>133</v>
      </c>
      <c r="J30" s="105"/>
    </row>
    <row r="31" spans="3:11" ht="27" customHeight="1" x14ac:dyDescent="0.4">
      <c r="D31" s="179" t="s">
        <v>132</v>
      </c>
      <c r="E31" s="216"/>
      <c r="F31" s="107"/>
      <c r="G31" s="108"/>
      <c r="H31" s="108"/>
      <c r="I31" s="111" t="s">
        <v>133</v>
      </c>
      <c r="J31" s="105"/>
    </row>
    <row r="32" spans="3:11" ht="27" customHeight="1" x14ac:dyDescent="0.4">
      <c r="D32" s="179" t="s">
        <v>132</v>
      </c>
      <c r="E32" s="216"/>
      <c r="F32" s="107"/>
      <c r="G32" s="108"/>
      <c r="H32" s="108"/>
      <c r="I32" s="111" t="s">
        <v>133</v>
      </c>
      <c r="J32" s="105"/>
    </row>
    <row r="33" spans="3:10" ht="27" customHeight="1" x14ac:dyDescent="0.4">
      <c r="D33" s="179" t="s">
        <v>132</v>
      </c>
      <c r="E33" s="216"/>
      <c r="F33" s="107"/>
      <c r="G33" s="108"/>
      <c r="H33" s="108"/>
      <c r="I33" s="111" t="s">
        <v>133</v>
      </c>
      <c r="J33" s="105"/>
    </row>
    <row r="34" spans="3:10" ht="27" customHeight="1" x14ac:dyDescent="0.4">
      <c r="D34" s="179" t="s">
        <v>132</v>
      </c>
      <c r="E34" s="216"/>
      <c r="F34" s="107"/>
      <c r="G34" s="108"/>
      <c r="H34" s="108"/>
      <c r="I34" s="111" t="s">
        <v>133</v>
      </c>
      <c r="J34" s="105"/>
    </row>
    <row r="35" spans="3:10" ht="13.5" customHeight="1" x14ac:dyDescent="0.4">
      <c r="H35" s="105"/>
      <c r="I35" s="105"/>
      <c r="J35" s="105"/>
    </row>
    <row r="36" spans="3:10" ht="14.25" thickBot="1" x14ac:dyDescent="0.45"/>
    <row r="37" spans="3:10" x14ac:dyDescent="0.4">
      <c r="E37" s="112" t="s">
        <v>134</v>
      </c>
      <c r="F37" s="26"/>
      <c r="G37" s="26"/>
      <c r="H37" s="26"/>
      <c r="I37" s="113"/>
    </row>
    <row r="38" spans="3:10" x14ac:dyDescent="0.4">
      <c r="E38" s="29"/>
      <c r="F38" s="6"/>
      <c r="G38" s="6"/>
      <c r="H38" s="6"/>
      <c r="I38" s="12"/>
    </row>
    <row r="39" spans="3:10" x14ac:dyDescent="0.4">
      <c r="E39" s="29" t="s">
        <v>135</v>
      </c>
      <c r="F39" s="6"/>
      <c r="G39" s="6"/>
      <c r="H39" s="6"/>
      <c r="I39" s="12"/>
    </row>
    <row r="40" spans="3:10" ht="7.5" customHeight="1" x14ac:dyDescent="0.4">
      <c r="E40" s="29"/>
      <c r="F40" s="6"/>
      <c r="G40" s="6"/>
      <c r="H40" s="6"/>
      <c r="I40" s="12"/>
    </row>
    <row r="41" spans="3:10" x14ac:dyDescent="0.4">
      <c r="E41" s="29" t="s">
        <v>136</v>
      </c>
      <c r="F41" s="6"/>
      <c r="G41" s="6"/>
      <c r="H41" s="6"/>
      <c r="I41" s="12"/>
    </row>
    <row r="42" spans="3:10" x14ac:dyDescent="0.4">
      <c r="E42" s="29"/>
      <c r="F42" s="6"/>
      <c r="G42" s="6"/>
      <c r="H42" s="6"/>
      <c r="I42" s="12"/>
    </row>
    <row r="43" spans="3:10" x14ac:dyDescent="0.4">
      <c r="E43" s="29"/>
      <c r="F43" s="6"/>
      <c r="G43" s="6"/>
      <c r="H43" s="6"/>
      <c r="I43" s="12" t="s">
        <v>137</v>
      </c>
    </row>
    <row r="44" spans="3:10" x14ac:dyDescent="0.4">
      <c r="E44" s="29"/>
      <c r="F44" s="6"/>
      <c r="G44" s="6"/>
      <c r="H44" s="55"/>
      <c r="I44" s="12"/>
    </row>
    <row r="45" spans="3:10" ht="6.75" customHeight="1" thickBot="1" x14ac:dyDescent="0.45">
      <c r="E45" s="30"/>
      <c r="F45" s="24"/>
      <c r="G45" s="24"/>
      <c r="H45" s="24"/>
      <c r="I45" s="31"/>
    </row>
    <row r="47" spans="3:10" ht="7.5" customHeight="1" x14ac:dyDescent="0.4">
      <c r="I47" s="3"/>
      <c r="J47" s="3"/>
    </row>
    <row r="48" spans="3:10" x14ac:dyDescent="0.4">
      <c r="C48" s="63"/>
      <c r="D48" s="63"/>
      <c r="E48" s="63"/>
      <c r="F48" s="63"/>
      <c r="G48" s="63"/>
      <c r="H48" s="63"/>
      <c r="I48" s="63"/>
      <c r="J48" s="63"/>
    </row>
    <row r="49" spans="3:10" ht="18.75" x14ac:dyDescent="0.4">
      <c r="C49" s="105"/>
      <c r="D49" s="105"/>
      <c r="E49" s="105"/>
      <c r="F49" s="105"/>
      <c r="G49" s="105"/>
      <c r="H49" s="105"/>
      <c r="I49" s="105"/>
      <c r="J49" s="11"/>
    </row>
    <row r="50" spans="3:10" ht="18.75" x14ac:dyDescent="0.4">
      <c r="C50" s="105"/>
      <c r="D50" s="105"/>
      <c r="E50" s="105"/>
      <c r="F50" s="105"/>
      <c r="G50" s="105"/>
      <c r="H50" s="105"/>
      <c r="I50" s="105"/>
      <c r="J50" s="11"/>
    </row>
    <row r="51" spans="3:10" ht="18.75" x14ac:dyDescent="0.4">
      <c r="C51" s="105"/>
      <c r="D51" s="105"/>
      <c r="E51" s="105"/>
      <c r="F51" s="105"/>
      <c r="G51" s="105"/>
      <c r="H51" s="105"/>
      <c r="I51" s="105"/>
      <c r="J51" s="11"/>
    </row>
    <row r="52" spans="3:10" ht="18.75" x14ac:dyDescent="0.4">
      <c r="C52" s="105"/>
      <c r="D52" s="105"/>
      <c r="E52" s="105"/>
      <c r="F52" s="105"/>
      <c r="G52" s="105"/>
      <c r="H52" s="105"/>
      <c r="I52" s="105"/>
      <c r="J52" s="11"/>
    </row>
    <row r="53" spans="3:10" ht="18.75" x14ac:dyDescent="0.4">
      <c r="C53" s="105"/>
      <c r="D53" s="105"/>
      <c r="E53" s="105"/>
      <c r="F53" s="105"/>
      <c r="G53" s="105"/>
      <c r="H53" s="105"/>
      <c r="I53" s="105"/>
      <c r="J53" s="11"/>
    </row>
    <row r="54" spans="3:10" ht="18.75" x14ac:dyDescent="0.4">
      <c r="C54" s="105"/>
      <c r="D54" s="105"/>
      <c r="E54" s="105"/>
      <c r="F54" s="105"/>
      <c r="G54" s="105"/>
      <c r="H54" s="105"/>
      <c r="I54" s="105"/>
      <c r="J54" s="11"/>
    </row>
    <row r="55" spans="3:10" ht="18.75" x14ac:dyDescent="0.4">
      <c r="C55" s="105"/>
      <c r="D55" s="105"/>
      <c r="E55" s="105"/>
      <c r="F55" s="105"/>
      <c r="G55" s="105"/>
      <c r="H55" s="105"/>
      <c r="I55" s="105"/>
      <c r="J55" s="11"/>
    </row>
    <row r="56" spans="3:10" ht="18.75" x14ac:dyDescent="0.4">
      <c r="C56" s="105"/>
      <c r="D56" s="105"/>
      <c r="E56" s="105"/>
      <c r="F56" s="105"/>
      <c r="G56" s="105"/>
      <c r="H56" s="105"/>
      <c r="I56" s="105"/>
      <c r="J56" s="11"/>
    </row>
    <row r="57" spans="3:10" ht="18.75" x14ac:dyDescent="0.4">
      <c r="C57" s="105"/>
      <c r="D57" s="105"/>
      <c r="E57" s="105"/>
      <c r="F57" s="105"/>
      <c r="G57" s="105"/>
      <c r="H57" s="105"/>
      <c r="I57" s="105"/>
      <c r="J57" s="11"/>
    </row>
    <row r="58" spans="3:10" ht="18.75" x14ac:dyDescent="0.4">
      <c r="C58" s="105"/>
      <c r="D58" s="105"/>
      <c r="E58" s="105"/>
      <c r="F58" s="105"/>
      <c r="G58" s="105"/>
      <c r="H58" s="105"/>
      <c r="I58" s="105"/>
      <c r="J58" s="11"/>
    </row>
    <row r="59" spans="3:10" ht="18.75" x14ac:dyDescent="0.4">
      <c r="C59" s="105"/>
      <c r="D59" s="105"/>
      <c r="E59" s="105"/>
      <c r="F59" s="105"/>
      <c r="G59" s="105"/>
      <c r="H59" s="105"/>
      <c r="I59" s="105"/>
      <c r="J59" s="11"/>
    </row>
    <row r="60" spans="3:10" ht="18.75" x14ac:dyDescent="0.4">
      <c r="C60" s="105"/>
      <c r="D60" s="105"/>
      <c r="E60" s="105"/>
      <c r="F60" s="105"/>
      <c r="G60" s="105"/>
      <c r="H60" s="105"/>
      <c r="I60" s="105"/>
      <c r="J60" s="11"/>
    </row>
    <row r="61" spans="3:10" ht="18.75" x14ac:dyDescent="0.4">
      <c r="C61" s="105"/>
      <c r="D61" s="105"/>
      <c r="E61" s="105"/>
      <c r="F61" s="105"/>
      <c r="G61" s="105"/>
      <c r="H61" s="105"/>
      <c r="I61" s="105"/>
      <c r="J61" s="11"/>
    </row>
    <row r="62" spans="3:10" ht="18.75" x14ac:dyDescent="0.4">
      <c r="C62" s="105"/>
      <c r="D62" s="105"/>
      <c r="E62" s="105"/>
      <c r="F62" s="105"/>
      <c r="G62" s="105"/>
      <c r="H62" s="105"/>
      <c r="I62" s="105"/>
      <c r="J62" s="11"/>
    </row>
    <row r="63" spans="3:10" ht="18.75" x14ac:dyDescent="0.4">
      <c r="C63" s="105"/>
      <c r="D63" s="105"/>
      <c r="E63" s="105"/>
      <c r="F63" s="105"/>
      <c r="G63" s="105"/>
      <c r="H63" s="105"/>
      <c r="I63" s="105"/>
      <c r="J63" s="11"/>
    </row>
    <row r="64" spans="3:10" ht="18.75" x14ac:dyDescent="0.4">
      <c r="C64" s="105"/>
      <c r="D64" s="105"/>
      <c r="E64" s="105"/>
      <c r="F64" s="105"/>
      <c r="G64" s="105"/>
      <c r="H64" s="105"/>
      <c r="I64" s="105"/>
    </row>
  </sheetData>
  <mergeCells count="15">
    <mergeCell ref="D32:E32"/>
    <mergeCell ref="D33:E33"/>
    <mergeCell ref="D34:E34"/>
    <mergeCell ref="D25:E25"/>
    <mergeCell ref="F27:I27"/>
    <mergeCell ref="D28:E28"/>
    <mergeCell ref="D29:E29"/>
    <mergeCell ref="D30:E30"/>
    <mergeCell ref="D31:E31"/>
    <mergeCell ref="D24:E24"/>
    <mergeCell ref="C3:J3"/>
    <mergeCell ref="C17:J18"/>
    <mergeCell ref="C20:J20"/>
    <mergeCell ref="D22:E22"/>
    <mergeCell ref="D23:E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交付申請書</vt:lpstr>
      <vt:lpstr>別紙</vt:lpstr>
      <vt:lpstr>請求書</vt:lpstr>
      <vt:lpstr>フォロー状況報告書</vt:lpstr>
      <vt:lpstr>利息支払証明書</vt:lpstr>
      <vt:lpstr>フォロー状況報告書!Print_Area</vt:lpstr>
      <vt:lpstr>交付申請書!Print_Area</vt:lpstr>
      <vt:lpstr>請求書!Print_Area</vt:lpstr>
      <vt:lpstr>別紙!Print_Area</vt:lpstr>
      <vt:lpstr>利息支払証明書!Print_Area</vt:lpstr>
      <vt:lpstr>別紙!Print_Titles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2019-03-18T05:06:03Z</cp:lastPrinted>
  <dcterms:created xsi:type="dcterms:W3CDTF">2019-02-27T07:19:02Z</dcterms:created>
  <dcterms:modified xsi:type="dcterms:W3CDTF">2019-04-12T00:27:14Z</dcterms:modified>
</cp:coreProperties>
</file>