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農林水産部\水産技術センター\水産技術センター共通\企画広報\情報発信\年報\R1水技センター年報\添付資料\"/>
    </mc:Choice>
  </mc:AlternateContent>
  <bookViews>
    <workbookView xWindow="-2415" yWindow="-210" windowWidth="19395" windowHeight="7155" activeTab="4"/>
  </bookViews>
  <sheets>
    <sheet name="表1" sheetId="2" r:id="rId1"/>
    <sheet name="表2" sheetId="1" r:id="rId2"/>
    <sheet name="表３" sheetId="3" r:id="rId3"/>
    <sheet name="図1" sheetId="5" r:id="rId4"/>
    <sheet name="図2 " sheetId="4" r:id="rId5"/>
  </sheets>
  <definedNames>
    <definedName name="_xlnm.Print_Area" localSheetId="2">表３!$B$1:$J$11</definedName>
  </definedNames>
  <calcPr calcId="162913"/>
</workbook>
</file>

<file path=xl/calcChain.xml><?xml version="1.0" encoding="utf-8"?>
<calcChain xmlns="http://schemas.openxmlformats.org/spreadsheetml/2006/main">
  <c r="D11" i="3" l="1"/>
  <c r="J8" i="3" l="1"/>
  <c r="J9" i="3"/>
  <c r="J10" i="3"/>
  <c r="J5" i="3"/>
  <c r="J6" i="3"/>
  <c r="J4" i="3"/>
  <c r="E11" i="3"/>
  <c r="F11" i="3"/>
  <c r="G11" i="3"/>
  <c r="H11" i="3"/>
  <c r="I11" i="3"/>
  <c r="E7" i="3"/>
  <c r="F7" i="3"/>
  <c r="G7" i="3"/>
  <c r="H7" i="3"/>
  <c r="I7" i="3"/>
  <c r="D7" i="3"/>
  <c r="J11" i="3" l="1"/>
  <c r="J7" i="3"/>
</calcChain>
</file>

<file path=xl/sharedStrings.xml><?xml version="1.0" encoding="utf-8"?>
<sst xmlns="http://schemas.openxmlformats.org/spreadsheetml/2006/main" count="410" uniqueCount="74">
  <si>
    <t>Ｆｅｍａｌｅ</t>
    <phoneticPr fontId="2"/>
  </si>
  <si>
    <t>Mａｌｅ</t>
    <phoneticPr fontId="2"/>
  </si>
  <si>
    <t>ＴＬ（ｍｍ）</t>
  </si>
  <si>
    <t xml:space="preserve">Age </t>
    <phoneticPr fontId="2"/>
  </si>
  <si>
    <t>Age 2≧</t>
    <phoneticPr fontId="2"/>
  </si>
  <si>
    <t>Age 3</t>
    <phoneticPr fontId="2"/>
  </si>
  <si>
    <t>Age 4</t>
    <phoneticPr fontId="2"/>
  </si>
  <si>
    <t>Age 5</t>
    <phoneticPr fontId="2"/>
  </si>
  <si>
    <t>Age 6</t>
    <phoneticPr fontId="2"/>
  </si>
  <si>
    <t>Age 7≦</t>
    <phoneticPr fontId="2"/>
  </si>
  <si>
    <t>Age 6≦</t>
  </si>
  <si>
    <t>-</t>
    <phoneticPr fontId="2"/>
  </si>
  <si>
    <t>Size class</t>
    <phoneticPr fontId="2"/>
  </si>
  <si>
    <t>3Ｓ</t>
  </si>
  <si>
    <t>２Ｓ</t>
  </si>
  <si>
    <t>S</t>
  </si>
  <si>
    <t>M</t>
  </si>
  <si>
    <t>Ｌ</t>
  </si>
  <si>
    <t>ＬＬ</t>
  </si>
  <si>
    <t>-</t>
    <phoneticPr fontId="2"/>
  </si>
  <si>
    <t>-</t>
    <phoneticPr fontId="2"/>
  </si>
  <si>
    <t>-</t>
    <phoneticPr fontId="2"/>
  </si>
  <si>
    <t>Size class</t>
    <phoneticPr fontId="2"/>
  </si>
  <si>
    <t>-</t>
    <phoneticPr fontId="2"/>
  </si>
  <si>
    <t>-</t>
    <phoneticPr fontId="2"/>
  </si>
  <si>
    <t>-</t>
    <phoneticPr fontId="2"/>
  </si>
  <si>
    <t>-</t>
    <phoneticPr fontId="2"/>
  </si>
  <si>
    <t>Size class</t>
    <phoneticPr fontId="2"/>
  </si>
  <si>
    <t>-</t>
    <phoneticPr fontId="2"/>
  </si>
  <si>
    <t>-</t>
    <phoneticPr fontId="2"/>
  </si>
  <si>
    <t>-</t>
    <phoneticPr fontId="2"/>
  </si>
  <si>
    <t>Ｆｅｍａｌｅ</t>
    <phoneticPr fontId="2"/>
  </si>
  <si>
    <t>Mａｌｅ</t>
    <phoneticPr fontId="2"/>
  </si>
  <si>
    <t xml:space="preserve">Age </t>
    <phoneticPr fontId="2"/>
  </si>
  <si>
    <t xml:space="preserve">Age </t>
    <phoneticPr fontId="2"/>
  </si>
  <si>
    <t>Age 2≧</t>
    <phoneticPr fontId="2"/>
  </si>
  <si>
    <t>Age 3</t>
    <phoneticPr fontId="2"/>
  </si>
  <si>
    <t>Age 5</t>
    <phoneticPr fontId="2"/>
  </si>
  <si>
    <t>Age 6≦</t>
    <phoneticPr fontId="2"/>
  </si>
  <si>
    <t>-</t>
    <phoneticPr fontId="2"/>
  </si>
  <si>
    <t>-</t>
    <phoneticPr fontId="2"/>
  </si>
  <si>
    <t>-</t>
    <phoneticPr fontId="2"/>
  </si>
  <si>
    <t>-</t>
    <phoneticPr fontId="2"/>
  </si>
  <si>
    <t>-</t>
    <phoneticPr fontId="2"/>
  </si>
  <si>
    <t>-</t>
    <phoneticPr fontId="2"/>
  </si>
  <si>
    <t>Ｆｅｍａｌｅ</t>
    <phoneticPr fontId="2"/>
  </si>
  <si>
    <t>Mａｌｅ</t>
    <phoneticPr fontId="2"/>
  </si>
  <si>
    <t xml:space="preserve">Age </t>
    <phoneticPr fontId="2"/>
  </si>
  <si>
    <t>Age 2≧</t>
    <phoneticPr fontId="2"/>
  </si>
  <si>
    <t>Age 3</t>
    <phoneticPr fontId="2"/>
  </si>
  <si>
    <t>Age 4</t>
    <phoneticPr fontId="2"/>
  </si>
  <si>
    <t>Age 5</t>
    <phoneticPr fontId="2"/>
  </si>
  <si>
    <t>Age 6≦</t>
    <phoneticPr fontId="2"/>
  </si>
  <si>
    <t>-</t>
    <phoneticPr fontId="2"/>
  </si>
  <si>
    <t>-</t>
    <phoneticPr fontId="2"/>
  </si>
  <si>
    <t>3S</t>
  </si>
  <si>
    <t>2S</t>
  </si>
  <si>
    <t>L</t>
  </si>
  <si>
    <t>2L</t>
  </si>
  <si>
    <t>春</t>
    <rPh sb="0" eb="1">
      <t>ハル</t>
    </rPh>
    <phoneticPr fontId="2"/>
  </si>
  <si>
    <t>夏</t>
    <rPh sb="0" eb="1">
      <t>ナツ</t>
    </rPh>
    <phoneticPr fontId="2"/>
  </si>
  <si>
    <t>漁獲個体数</t>
    <rPh sb="0" eb="2">
      <t>ギョカク</t>
    </rPh>
    <rPh sb="2" eb="5">
      <t>コタイスウ</t>
    </rPh>
    <phoneticPr fontId="2"/>
  </si>
  <si>
    <t>銘柄</t>
    <rPh sb="0" eb="2">
      <t>メイガラ</t>
    </rPh>
    <phoneticPr fontId="2"/>
  </si>
  <si>
    <t>秋－冬</t>
    <rPh sb="0" eb="1">
      <t>アキ</t>
    </rPh>
    <rPh sb="2" eb="3">
      <t>フユ</t>
    </rPh>
    <phoneticPr fontId="2"/>
  </si>
  <si>
    <t>年間</t>
    <rPh sb="0" eb="2">
      <t>ネンカン</t>
    </rPh>
    <phoneticPr fontId="2"/>
  </si>
  <si>
    <t>漁獲量
ｋｇ</t>
    <rPh sb="0" eb="3">
      <t>ギョカクリョウ</t>
    </rPh>
    <phoneticPr fontId="2"/>
  </si>
  <si>
    <t>計</t>
    <rPh sb="0" eb="1">
      <t>ケイ</t>
    </rPh>
    <phoneticPr fontId="2"/>
  </si>
  <si>
    <t>表1-1.小伊津漁港におけるアカアマダイ銘柄ごとの体長分布確率（春）</t>
    <rPh sb="0" eb="1">
      <t>ヒョウ</t>
    </rPh>
    <rPh sb="5" eb="6">
      <t>コ</t>
    </rPh>
    <rPh sb="6" eb="7">
      <t>イ</t>
    </rPh>
    <rPh sb="7" eb="8">
      <t>ツ</t>
    </rPh>
    <rPh sb="8" eb="10">
      <t>ギョコウ</t>
    </rPh>
    <rPh sb="20" eb="22">
      <t>メイガラ</t>
    </rPh>
    <rPh sb="25" eb="27">
      <t>タイチョウ</t>
    </rPh>
    <rPh sb="27" eb="29">
      <t>ブンプ</t>
    </rPh>
    <rPh sb="29" eb="31">
      <t>カクリツ</t>
    </rPh>
    <rPh sb="32" eb="33">
      <t>ハル</t>
    </rPh>
    <phoneticPr fontId="2"/>
  </si>
  <si>
    <t>表1-2.小伊津漁港におけるアカアマダイ銘柄ごとの体長分布確率（夏）</t>
    <rPh sb="0" eb="1">
      <t>ヒョウ</t>
    </rPh>
    <rPh sb="5" eb="6">
      <t>コ</t>
    </rPh>
    <rPh sb="6" eb="7">
      <t>イ</t>
    </rPh>
    <rPh sb="7" eb="8">
      <t>ツ</t>
    </rPh>
    <rPh sb="8" eb="10">
      <t>ギョコウ</t>
    </rPh>
    <rPh sb="20" eb="22">
      <t>メイガラ</t>
    </rPh>
    <rPh sb="25" eb="27">
      <t>タイチョウ</t>
    </rPh>
    <rPh sb="27" eb="29">
      <t>ブンプ</t>
    </rPh>
    <rPh sb="29" eb="31">
      <t>カクリツ</t>
    </rPh>
    <rPh sb="32" eb="33">
      <t>ナツ</t>
    </rPh>
    <phoneticPr fontId="2"/>
  </si>
  <si>
    <t>表1-3.小伊津漁港におけるアカアマダイ銘柄ごとの体長分布確率（秋－冬）</t>
    <rPh sb="0" eb="1">
      <t>ヒョウ</t>
    </rPh>
    <rPh sb="5" eb="6">
      <t>コ</t>
    </rPh>
    <rPh sb="6" eb="7">
      <t>イ</t>
    </rPh>
    <rPh sb="7" eb="8">
      <t>ツ</t>
    </rPh>
    <rPh sb="8" eb="10">
      <t>ギョコウ</t>
    </rPh>
    <rPh sb="20" eb="22">
      <t>メイガラ</t>
    </rPh>
    <rPh sb="25" eb="27">
      <t>タイチョウ</t>
    </rPh>
    <rPh sb="27" eb="29">
      <t>ブンプ</t>
    </rPh>
    <rPh sb="29" eb="31">
      <t>カクリツ</t>
    </rPh>
    <rPh sb="32" eb="33">
      <t>アキ</t>
    </rPh>
    <rPh sb="34" eb="35">
      <t>フユ</t>
    </rPh>
    <phoneticPr fontId="2"/>
  </si>
  <si>
    <t>表2.-1島根半島東部におけるアカアマダイのALK（春）</t>
    <rPh sb="0" eb="1">
      <t>ヒョウ</t>
    </rPh>
    <rPh sb="5" eb="7">
      <t>シマネ</t>
    </rPh>
    <rPh sb="7" eb="9">
      <t>ハントウ</t>
    </rPh>
    <rPh sb="9" eb="11">
      <t>トウブ</t>
    </rPh>
    <rPh sb="26" eb="27">
      <t>ハル</t>
    </rPh>
    <phoneticPr fontId="2"/>
  </si>
  <si>
    <t>表2.-2島根半島東部におけるアカアマダイのALK（夏）</t>
    <rPh sb="0" eb="1">
      <t>ヒョウ</t>
    </rPh>
    <rPh sb="5" eb="7">
      <t>シマネ</t>
    </rPh>
    <rPh sb="7" eb="9">
      <t>ハントウ</t>
    </rPh>
    <rPh sb="9" eb="11">
      <t>トウブ</t>
    </rPh>
    <rPh sb="26" eb="27">
      <t>ナツ</t>
    </rPh>
    <phoneticPr fontId="2"/>
  </si>
  <si>
    <t>表2.-3島根半島東部におけるアカアマダイのALK（秋－冬）</t>
    <rPh sb="0" eb="1">
      <t>ヒョウ</t>
    </rPh>
    <rPh sb="5" eb="7">
      <t>シマネ</t>
    </rPh>
    <rPh sb="7" eb="9">
      <t>ハントウ</t>
    </rPh>
    <rPh sb="9" eb="11">
      <t>トウブ</t>
    </rPh>
    <rPh sb="26" eb="27">
      <t>アキ</t>
    </rPh>
    <rPh sb="28" eb="29">
      <t>フユ</t>
    </rPh>
    <phoneticPr fontId="2"/>
  </si>
  <si>
    <t>表3．令和元年度の小伊津漁港におけるアカアマダイ銘柄別漁獲量と個体数</t>
    <rPh sb="0" eb="1">
      <t>ヒョウ</t>
    </rPh>
    <rPh sb="3" eb="5">
      <t>レイワ</t>
    </rPh>
    <rPh sb="5" eb="6">
      <t>モト</t>
    </rPh>
    <rPh sb="6" eb="8">
      <t>ネンド</t>
    </rPh>
    <rPh sb="9" eb="10">
      <t>コ</t>
    </rPh>
    <rPh sb="10" eb="11">
      <t>イ</t>
    </rPh>
    <rPh sb="11" eb="12">
      <t>ツ</t>
    </rPh>
    <rPh sb="12" eb="14">
      <t>ギョコウ</t>
    </rPh>
    <rPh sb="24" eb="26">
      <t>メイガラ</t>
    </rPh>
    <rPh sb="26" eb="27">
      <t>ベツ</t>
    </rPh>
    <rPh sb="27" eb="29">
      <t>ギョカク</t>
    </rPh>
    <rPh sb="29" eb="30">
      <t>リョウ</t>
    </rPh>
    <rPh sb="31" eb="34">
      <t>コタイスウ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</si>
</sst>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000"/>
    <numFmt numFmtId="178" formatCode="0.0000_ ;[Red]\-0.0000\ "/>
    <numFmt numFmtId="179" formatCode="0_ ;[Red]\-0\ "/>
    <numFmt numFmtId="180" formatCode="#,##0.0;[Red]\-#,##0.0"/>
  </numFmts>
  <fonts count="7" x14ac:knownFonts="1">
    <font>
      <sz val="11"/>
      <color theme="1"/>
      <name val="ＭＳ Ｐゴシック"/>
      <family val="2"/>
      <charset val="128"/>
      <scheme val="minor"/>
    </font>
    <font>
      <sz val="12"/>
      <color theme="1"/>
      <name val="ＤＨＰ平成明朝体W7"/>
      <family val="1"/>
      <charset val="128"/>
    </font>
    <font>
      <sz val="6"/>
      <name val="ＭＳ Ｐゴシック"/>
      <family val="2"/>
      <charset val="128"/>
      <scheme val="minor"/>
    </font>
    <font>
      <b/>
      <sz val="11"/>
      <color theme="1"/>
      <name val="ＤＨＰ平成明朝体W7"/>
      <family val="1"/>
      <charset val="128"/>
    </font>
    <font>
      <sz val="11"/>
      <color theme="1"/>
      <name val="ＤＨＰ平成明朝体W7"/>
      <family val="1"/>
      <charset val="128"/>
    </font>
    <font>
      <sz val="11"/>
      <color theme="1"/>
      <name val="ＤＦ平成明朝体W7"/>
      <family val="1"/>
      <charset val="128"/>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double">
        <color indexed="64"/>
      </bottom>
      <diagonal/>
    </border>
    <border>
      <left/>
      <right/>
      <top style="double">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04">
    <xf numFmtId="0" fontId="0" fillId="0" borderId="0" xfId="0">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176" fontId="4" fillId="0" borderId="0" xfId="0" applyNumberFormat="1" applyFont="1" applyFill="1" applyAlignment="1">
      <alignment horizontal="center" vertical="center"/>
    </xf>
    <xf numFmtId="1" fontId="4" fillId="0" borderId="0" xfId="0" applyNumberFormat="1" applyFont="1" applyFill="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0" fillId="0" borderId="0" xfId="0" applyFill="1">
      <alignment vertical="center"/>
    </xf>
    <xf numFmtId="0" fontId="4" fillId="0" borderId="5" xfId="0" applyFont="1" applyBorder="1" applyAlignment="1">
      <alignment horizontal="right" vertical="center"/>
    </xf>
    <xf numFmtId="0" fontId="4" fillId="0" borderId="5" xfId="0" applyFont="1"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0" fontId="4" fillId="0" borderId="5" xfId="0" applyFont="1" applyBorder="1" applyAlignment="1">
      <alignment horizontal="center" vertical="center"/>
    </xf>
    <xf numFmtId="0" fontId="0" fillId="2" borderId="0" xfId="0" applyFill="1">
      <alignment vertical="center"/>
    </xf>
    <xf numFmtId="0" fontId="4" fillId="2" borderId="5" xfId="0" applyFont="1" applyFill="1" applyBorder="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1" fontId="4" fillId="2" borderId="0" xfId="0" applyNumberFormat="1" applyFont="1" applyFill="1" applyAlignment="1">
      <alignment horizontal="center" vertical="center"/>
    </xf>
    <xf numFmtId="0" fontId="4" fillId="2" borderId="5" xfId="0" applyFont="1" applyFill="1" applyBorder="1" applyAlignment="1">
      <alignment horizontal="right" vertical="center"/>
    </xf>
    <xf numFmtId="0" fontId="4" fillId="2" borderId="5" xfId="0" applyFont="1" applyFill="1" applyBorder="1" applyAlignment="1">
      <alignment horizontal="left" vertical="center"/>
    </xf>
    <xf numFmtId="1" fontId="4" fillId="2" borderId="5" xfId="0" applyNumberFormat="1" applyFont="1" applyFill="1" applyBorder="1" applyAlignment="1">
      <alignment horizontal="center"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left" vertical="center"/>
    </xf>
    <xf numFmtId="178" fontId="4" fillId="0" borderId="0" xfId="0" applyNumberFormat="1" applyFont="1" applyBorder="1" applyAlignment="1">
      <alignment horizontal="center" vertical="center"/>
    </xf>
    <xf numFmtId="0" fontId="0" fillId="2" borderId="0" xfId="0" applyFill="1" applyBorder="1">
      <alignment vertical="center"/>
    </xf>
    <xf numFmtId="0" fontId="4" fillId="2" borderId="0" xfId="0" applyFont="1" applyFill="1" applyBorder="1" applyAlignment="1">
      <alignment vertical="center" wrapText="1"/>
    </xf>
    <xf numFmtId="0" fontId="4" fillId="0" borderId="5" xfId="0" applyFont="1" applyFill="1" applyBorder="1" applyAlignment="1">
      <alignment horizontal="center" vertical="center"/>
    </xf>
    <xf numFmtId="178" fontId="4" fillId="0" borderId="0" xfId="0" applyNumberFormat="1" applyFont="1" applyFill="1" applyAlignment="1">
      <alignment horizontal="center" vertical="center"/>
    </xf>
    <xf numFmtId="0" fontId="4" fillId="0" borderId="5" xfId="0" applyFont="1" applyFill="1" applyBorder="1" applyAlignment="1">
      <alignment horizontal="right" vertical="center"/>
    </xf>
    <xf numFmtId="0" fontId="4" fillId="0" borderId="5" xfId="0" applyFont="1" applyFill="1" applyBorder="1" applyAlignment="1">
      <alignment horizontal="left" vertical="center"/>
    </xf>
    <xf numFmtId="178" fontId="4" fillId="0" borderId="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vertical="center" wrapText="1"/>
    </xf>
    <xf numFmtId="179" fontId="4" fillId="0" borderId="0" xfId="0" applyNumberFormat="1" applyFont="1" applyFill="1" applyAlignment="1">
      <alignment horizontal="center" vertical="center"/>
    </xf>
    <xf numFmtId="179" fontId="4" fillId="0" borderId="5" xfId="0" applyNumberFormat="1" applyFont="1" applyFill="1" applyBorder="1" applyAlignment="1">
      <alignment horizontal="center" vertical="center"/>
    </xf>
    <xf numFmtId="177" fontId="4" fillId="2" borderId="0" xfId="0" applyNumberFormat="1" applyFont="1" applyFill="1" applyAlignment="1">
      <alignment horizontal="center" vertical="center"/>
    </xf>
    <xf numFmtId="178" fontId="4" fillId="0" borderId="0" xfId="0" applyNumberFormat="1" applyFont="1" applyFill="1" applyBorder="1" applyAlignment="1">
      <alignment horizontal="center" vertical="center"/>
    </xf>
    <xf numFmtId="177" fontId="4" fillId="0" borderId="0" xfId="0" applyNumberFormat="1" applyFont="1" applyFill="1" applyAlignment="1">
      <alignment horizontal="center" vertical="center"/>
    </xf>
    <xf numFmtId="0" fontId="0" fillId="0"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5" xfId="0" applyFont="1" applyFill="1" applyBorder="1" applyAlignment="1">
      <alignment vertical="center"/>
    </xf>
    <xf numFmtId="176" fontId="4" fillId="0" borderId="5"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lignment vertical="center"/>
    </xf>
    <xf numFmtId="177" fontId="4" fillId="0" borderId="5" xfId="0" applyNumberFormat="1" applyFont="1" applyFill="1" applyBorder="1" applyAlignment="1">
      <alignment horizontal="center" vertical="center"/>
    </xf>
    <xf numFmtId="177" fontId="0" fillId="0" borderId="0" xfId="0" applyNumberFormat="1" applyFill="1">
      <alignment vertical="center"/>
    </xf>
    <xf numFmtId="0" fontId="4" fillId="0" borderId="0" xfId="0" applyFont="1">
      <alignment vertical="center"/>
    </xf>
    <xf numFmtId="0" fontId="4" fillId="0" borderId="7"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Fill="1" applyBorder="1" applyAlignment="1">
      <alignment horizontal="center" vertical="center"/>
    </xf>
    <xf numFmtId="0" fontId="4" fillId="0" borderId="22" xfId="0" applyFont="1" applyBorder="1" applyAlignment="1">
      <alignment horizontal="center" vertical="center"/>
    </xf>
    <xf numFmtId="180" fontId="4" fillId="0" borderId="19" xfId="1" applyNumberFormat="1" applyFont="1" applyBorder="1">
      <alignment vertical="center"/>
    </xf>
    <xf numFmtId="180" fontId="4" fillId="0" borderId="8" xfId="1" applyNumberFormat="1" applyFont="1" applyBorder="1">
      <alignment vertical="center"/>
    </xf>
    <xf numFmtId="180" fontId="4" fillId="0" borderId="9" xfId="1" applyNumberFormat="1" applyFont="1" applyBorder="1">
      <alignment vertical="center"/>
    </xf>
    <xf numFmtId="0" fontId="4" fillId="0" borderId="23" xfId="0" applyFont="1" applyBorder="1" applyAlignment="1">
      <alignment horizontal="center" vertical="center"/>
    </xf>
    <xf numFmtId="180" fontId="4" fillId="0" borderId="20" xfId="1" applyNumberFormat="1" applyFont="1" applyBorder="1">
      <alignment vertical="center"/>
    </xf>
    <xf numFmtId="180" fontId="4" fillId="0" borderId="6" xfId="1" applyNumberFormat="1" applyFont="1" applyBorder="1">
      <alignment vertical="center"/>
    </xf>
    <xf numFmtId="180" fontId="4" fillId="0" borderId="10" xfId="1" applyNumberFormat="1" applyFont="1" applyBorder="1">
      <alignment vertical="center"/>
    </xf>
    <xf numFmtId="0" fontId="4" fillId="0" borderId="24" xfId="0" applyFont="1" applyBorder="1" applyAlignment="1">
      <alignment horizontal="center" vertical="center"/>
    </xf>
    <xf numFmtId="180" fontId="4" fillId="0" borderId="21" xfId="1" applyNumberFormat="1" applyFont="1" applyBorder="1">
      <alignment vertical="center"/>
    </xf>
    <xf numFmtId="180" fontId="4" fillId="0" borderId="11" xfId="1" applyNumberFormat="1" applyFont="1" applyBorder="1">
      <alignment vertical="center"/>
    </xf>
    <xf numFmtId="180" fontId="4" fillId="0" borderId="12" xfId="1" applyNumberFormat="1" applyFont="1" applyBorder="1">
      <alignment vertical="center"/>
    </xf>
    <xf numFmtId="0" fontId="4" fillId="0" borderId="25" xfId="0" applyFont="1" applyBorder="1" applyAlignment="1">
      <alignment horizontal="center" vertical="center"/>
    </xf>
    <xf numFmtId="180" fontId="4" fillId="0" borderId="26" xfId="1" applyNumberFormat="1" applyFont="1" applyBorder="1">
      <alignment vertical="center"/>
    </xf>
    <xf numFmtId="180" fontId="4" fillId="0" borderId="27" xfId="1" applyNumberFormat="1" applyFont="1" applyBorder="1">
      <alignment vertical="center"/>
    </xf>
    <xf numFmtId="180" fontId="4" fillId="0" borderId="28" xfId="1" applyNumberFormat="1" applyFont="1" applyBorder="1">
      <alignment vertical="center"/>
    </xf>
    <xf numFmtId="38" fontId="4" fillId="0" borderId="19" xfId="1" applyFont="1" applyBorder="1">
      <alignment vertical="center"/>
    </xf>
    <xf numFmtId="38" fontId="4" fillId="0" borderId="8" xfId="1" applyFont="1" applyBorder="1">
      <alignment vertical="center"/>
    </xf>
    <xf numFmtId="38" fontId="4" fillId="0" borderId="9" xfId="1" applyFont="1" applyBorder="1">
      <alignment vertical="center"/>
    </xf>
    <xf numFmtId="38" fontId="4" fillId="0" borderId="20" xfId="1" applyFont="1" applyBorder="1">
      <alignment vertical="center"/>
    </xf>
    <xf numFmtId="38" fontId="4" fillId="0" borderId="6" xfId="1" applyFont="1" applyBorder="1">
      <alignment vertical="center"/>
    </xf>
    <xf numFmtId="38" fontId="4" fillId="0" borderId="10" xfId="1" applyFont="1" applyBorder="1">
      <alignment vertical="center"/>
    </xf>
    <xf numFmtId="38" fontId="4" fillId="0" borderId="21" xfId="1" applyFont="1" applyBorder="1">
      <alignment vertical="center"/>
    </xf>
    <xf numFmtId="38" fontId="4" fillId="0" borderId="11" xfId="1" applyFont="1" applyBorder="1">
      <alignment vertical="center"/>
    </xf>
    <xf numFmtId="38" fontId="4" fillId="0" borderId="12" xfId="1" applyFont="1" applyBorder="1">
      <alignment vertical="center"/>
    </xf>
    <xf numFmtId="38" fontId="4" fillId="0" borderId="26" xfId="1" applyFont="1" applyBorder="1">
      <alignment vertical="center"/>
    </xf>
    <xf numFmtId="38" fontId="4" fillId="0" borderId="27" xfId="1" applyFont="1" applyBorder="1">
      <alignment vertical="center"/>
    </xf>
    <xf numFmtId="38" fontId="4" fillId="0" borderId="28" xfId="1" applyFont="1" applyBorder="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0" xfId="0" applyFont="1" applyFill="1" applyAlignment="1">
      <alignment horizontal="center" vertical="center"/>
    </xf>
    <xf numFmtId="0" fontId="1" fillId="0" borderId="0" xfId="0" applyFont="1" applyFill="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154782</xdr:rowOff>
    </xdr:from>
    <xdr:to>
      <xdr:col>9</xdr:col>
      <xdr:colOff>259786</xdr:colOff>
      <xdr:row>45</xdr:row>
      <xdr:rowOff>120947</xdr:rowOff>
    </xdr:to>
    <xdr:grpSp>
      <xdr:nvGrpSpPr>
        <xdr:cNvPr id="14" name="グループ化 13"/>
        <xdr:cNvGrpSpPr/>
      </xdr:nvGrpSpPr>
      <xdr:grpSpPr>
        <a:xfrm>
          <a:off x="0" y="154782"/>
          <a:ext cx="6403411" cy="7824290"/>
          <a:chOff x="654844" y="261938"/>
          <a:chExt cx="6474849" cy="7467103"/>
        </a:xfrm>
      </xdr:grpSpPr>
      <xdr:grpSp>
        <xdr:nvGrpSpPr>
          <xdr:cNvPr id="7" name="グループ化 6"/>
          <xdr:cNvGrpSpPr/>
        </xdr:nvGrpSpPr>
        <xdr:grpSpPr>
          <a:xfrm>
            <a:off x="1400175" y="261938"/>
            <a:ext cx="4629150" cy="6824662"/>
            <a:chOff x="657225" y="257175"/>
            <a:chExt cx="4600575" cy="7019925"/>
          </a:xfrm>
        </xdr:grpSpPr>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0453"/>
            <a:stretch/>
          </xdr:blipFill>
          <xdr:spPr bwMode="auto">
            <a:xfrm>
              <a:off x="685800" y="257175"/>
              <a:ext cx="4562475" cy="24479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9756"/>
            <a:stretch/>
          </xdr:blipFill>
          <xdr:spPr bwMode="auto">
            <a:xfrm>
              <a:off x="657225" y="2419350"/>
              <a:ext cx="4562475" cy="24669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4543425"/>
              <a:ext cx="4562475" cy="2733675"/>
            </a:xfrm>
            <a:prstGeom prst="rect">
              <a:avLst/>
            </a:prstGeom>
            <a:noFill/>
            <a:extLst>
              <a:ext uri="{909E8E84-426E-40DD-AFC4-6F175D3DCCD1}">
                <a14:hiddenFill xmlns:a14="http://schemas.microsoft.com/office/drawing/2010/main">
                  <a:solidFill>
                    <a:srgbClr val="FFFFFF"/>
                  </a:solidFill>
                </a14:hiddenFill>
              </a:ext>
            </a:extLst>
          </xdr:spPr>
        </xdr:pic>
      </xdr:grpSp>
      <xdr:sp macro="" textlink="">
        <xdr:nvSpPr>
          <xdr:cNvPr id="8" name="テキスト ボックス 7"/>
          <xdr:cNvSpPr txBox="1"/>
        </xdr:nvSpPr>
        <xdr:spPr>
          <a:xfrm rot="16200000">
            <a:off x="380999" y="3024187"/>
            <a:ext cx="1415772"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latin typeface="+mj-ea"/>
                <a:ea typeface="+mj-ea"/>
              </a:rPr>
              <a:t>漁獲尾数</a:t>
            </a:r>
          </a:p>
        </xdr:txBody>
      </xdr:sp>
      <xdr:sp macro="" textlink="">
        <xdr:nvSpPr>
          <xdr:cNvPr id="9" name="テキスト ボックス 8"/>
          <xdr:cNvSpPr txBox="1"/>
        </xdr:nvSpPr>
        <xdr:spPr>
          <a:xfrm>
            <a:off x="3155157" y="6822282"/>
            <a:ext cx="1309974" cy="3924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1">
                <a:latin typeface="+mn-ea"/>
                <a:ea typeface="+mn-ea"/>
              </a:rPr>
              <a:t>全長（ｍｍ）</a:t>
            </a:r>
          </a:p>
        </xdr:txBody>
      </xdr:sp>
      <xdr:sp macro="" textlink="">
        <xdr:nvSpPr>
          <xdr:cNvPr id="10" name="テキスト ボックス 9"/>
          <xdr:cNvSpPr txBox="1"/>
        </xdr:nvSpPr>
        <xdr:spPr>
          <a:xfrm>
            <a:off x="4905375" y="547688"/>
            <a:ext cx="441146"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春</a:t>
            </a:r>
          </a:p>
        </xdr:txBody>
      </xdr:sp>
      <xdr:sp macro="" textlink="">
        <xdr:nvSpPr>
          <xdr:cNvPr id="11" name="テキスト ボックス 10"/>
          <xdr:cNvSpPr txBox="1"/>
        </xdr:nvSpPr>
        <xdr:spPr>
          <a:xfrm>
            <a:off x="4857750" y="2893218"/>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夏</a:t>
            </a:r>
          </a:p>
        </xdr:txBody>
      </xdr:sp>
      <xdr:sp macro="" textlink="">
        <xdr:nvSpPr>
          <xdr:cNvPr id="12" name="テキスト ボックス 11"/>
          <xdr:cNvSpPr txBox="1"/>
        </xdr:nvSpPr>
        <xdr:spPr>
          <a:xfrm>
            <a:off x="4702969" y="4964906"/>
            <a:ext cx="828945"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t>秋・冬</a:t>
            </a:r>
          </a:p>
        </xdr:txBody>
      </xdr:sp>
      <xdr:sp macro="" textlink="">
        <xdr:nvSpPr>
          <xdr:cNvPr id="13" name="テキスト ボックス 12"/>
          <xdr:cNvSpPr txBox="1"/>
        </xdr:nvSpPr>
        <xdr:spPr>
          <a:xfrm>
            <a:off x="654844" y="7369968"/>
            <a:ext cx="647484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0"/>
              <a:t>図</a:t>
            </a:r>
            <a:r>
              <a:rPr kumimoji="1" lang="en-US" altLang="ja-JP" sz="1600" b="0">
                <a:latin typeface="+mn-ea"/>
                <a:ea typeface="+mn-ea"/>
              </a:rPr>
              <a:t>1</a:t>
            </a:r>
            <a:r>
              <a:rPr kumimoji="1" lang="ja-JP" altLang="en-US" sz="1600" b="0"/>
              <a:t>．　令和元年度に小伊津漁港に水揚げされたアカアマダイの全長組成</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0</xdr:row>
      <xdr:rowOff>123825</xdr:rowOff>
    </xdr:from>
    <xdr:to>
      <xdr:col>7</xdr:col>
      <xdr:colOff>457199</xdr:colOff>
      <xdr:row>17</xdr:row>
      <xdr:rowOff>104267</xdr:rowOff>
    </xdr:to>
    <xdr:grpSp>
      <xdr:nvGrpSpPr>
        <xdr:cNvPr id="4" name="グループ化 3"/>
        <xdr:cNvGrpSpPr/>
      </xdr:nvGrpSpPr>
      <xdr:grpSpPr>
        <a:xfrm>
          <a:off x="361950" y="123825"/>
          <a:ext cx="4895849" cy="2895092"/>
          <a:chOff x="1095375" y="323850"/>
          <a:chExt cx="4895849" cy="2895092"/>
        </a:xfrm>
      </xdr:grpSpPr>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323850"/>
            <a:ext cx="4514850" cy="268605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テキスト ボックス 2"/>
          <xdr:cNvSpPr txBox="1"/>
        </xdr:nvSpPr>
        <xdr:spPr>
          <a:xfrm>
            <a:off x="1491571" y="2943225"/>
            <a:ext cx="449965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0">
                <a:latin typeface="+mn-ea"/>
                <a:ea typeface="+mn-ea"/>
              </a:rPr>
              <a:t>図</a:t>
            </a:r>
            <a:r>
              <a:rPr kumimoji="1" lang="en-US" altLang="ja-JP" sz="1100" b="0">
                <a:latin typeface="+mn-ea"/>
                <a:ea typeface="+mn-ea"/>
              </a:rPr>
              <a:t>2</a:t>
            </a:r>
            <a:r>
              <a:rPr kumimoji="1" lang="en-US" altLang="ja-JP" sz="1100" b="0"/>
              <a:t> .</a:t>
            </a:r>
            <a:r>
              <a:rPr kumimoji="1" lang="ja-JP" altLang="en-US" sz="1100" b="0"/>
              <a:t>　島根半島沖におけるアカアマダイの推定資源尾数の推移</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8"/>
  <sheetViews>
    <sheetView showGridLines="0" view="pageBreakPreview" zoomScale="60" zoomScaleNormal="100" workbookViewId="0">
      <selection sqref="A1:I1"/>
    </sheetView>
  </sheetViews>
  <sheetFormatPr defaultRowHeight="13.5" x14ac:dyDescent="0.15"/>
  <cols>
    <col min="1" max="1" width="5.5" style="16" customWidth="1"/>
    <col min="2" max="2" width="2.625" style="16" customWidth="1"/>
    <col min="3" max="3" width="5.5" style="16" customWidth="1"/>
    <col min="4" max="9" width="8" style="16" customWidth="1"/>
    <col min="10" max="10" width="6.25" style="29" customWidth="1"/>
    <col min="11" max="11" width="5.5" style="16" customWidth="1"/>
    <col min="12" max="12" width="2.625" style="16" customWidth="1"/>
    <col min="13" max="13" width="5.5" style="16" customWidth="1"/>
    <col min="14" max="19" width="8" style="16" customWidth="1"/>
    <col min="20" max="20" width="6.25" style="16" customWidth="1"/>
    <col min="21" max="21" width="5.5" style="16" customWidth="1"/>
    <col min="22" max="22" width="2.625" style="16" customWidth="1"/>
    <col min="23" max="23" width="5.5" style="16" customWidth="1"/>
    <col min="24" max="29" width="8" style="10" customWidth="1"/>
    <col min="30" max="16384" width="9" style="16"/>
  </cols>
  <sheetData>
    <row r="1" spans="1:29" ht="44.25" customHeight="1" thickBot="1" x14ac:dyDescent="0.2">
      <c r="A1" s="88" t="s">
        <v>67</v>
      </c>
      <c r="B1" s="88"/>
      <c r="C1" s="88"/>
      <c r="D1" s="88"/>
      <c r="E1" s="88"/>
      <c r="F1" s="88"/>
      <c r="G1" s="88"/>
      <c r="H1" s="88"/>
      <c r="I1" s="88"/>
      <c r="J1" s="30"/>
      <c r="K1" s="89" t="s">
        <v>68</v>
      </c>
      <c r="L1" s="89"/>
      <c r="M1" s="89"/>
      <c r="N1" s="89"/>
      <c r="O1" s="89"/>
      <c r="P1" s="89"/>
      <c r="Q1" s="89"/>
      <c r="R1" s="89"/>
      <c r="S1" s="89"/>
      <c r="T1" s="37"/>
      <c r="U1" s="89" t="s">
        <v>69</v>
      </c>
      <c r="V1" s="89"/>
      <c r="W1" s="89"/>
      <c r="X1" s="89"/>
      <c r="Y1" s="89"/>
      <c r="Z1" s="89"/>
      <c r="AA1" s="89"/>
      <c r="AB1" s="89"/>
      <c r="AC1" s="89"/>
    </row>
    <row r="2" spans="1:29" ht="15.75" thickTop="1" x14ac:dyDescent="0.15">
      <c r="A2" s="91" t="s">
        <v>2</v>
      </c>
      <c r="B2" s="91"/>
      <c r="C2" s="91"/>
      <c r="D2" s="90" t="s">
        <v>22</v>
      </c>
      <c r="E2" s="90"/>
      <c r="F2" s="90"/>
      <c r="G2" s="90"/>
      <c r="H2" s="90"/>
      <c r="I2" s="90"/>
      <c r="J2" s="1"/>
      <c r="K2" s="91" t="s">
        <v>2</v>
      </c>
      <c r="L2" s="91"/>
      <c r="M2" s="91"/>
      <c r="N2" s="93" t="s">
        <v>12</v>
      </c>
      <c r="O2" s="93"/>
      <c r="P2" s="93"/>
      <c r="Q2" s="93"/>
      <c r="R2" s="93"/>
      <c r="S2" s="93"/>
      <c r="U2" s="94" t="s">
        <v>2</v>
      </c>
      <c r="V2" s="94"/>
      <c r="W2" s="94"/>
      <c r="X2" s="90" t="s">
        <v>27</v>
      </c>
      <c r="Y2" s="90"/>
      <c r="Z2" s="90"/>
      <c r="AA2" s="90"/>
      <c r="AB2" s="90"/>
      <c r="AC2" s="90"/>
    </row>
    <row r="3" spans="1:29" ht="15.75" thickBot="1" x14ac:dyDescent="0.2">
      <c r="A3" s="92"/>
      <c r="B3" s="92"/>
      <c r="C3" s="92"/>
      <c r="D3" s="31" t="s">
        <v>13</v>
      </c>
      <c r="E3" s="31" t="s">
        <v>14</v>
      </c>
      <c r="F3" s="31" t="s">
        <v>15</v>
      </c>
      <c r="G3" s="31" t="s">
        <v>16</v>
      </c>
      <c r="H3" s="31" t="s">
        <v>17</v>
      </c>
      <c r="I3" s="31" t="s">
        <v>18</v>
      </c>
      <c r="J3" s="1"/>
      <c r="K3" s="92"/>
      <c r="L3" s="92"/>
      <c r="M3" s="92"/>
      <c r="N3" s="17" t="s">
        <v>13</v>
      </c>
      <c r="O3" s="17" t="s">
        <v>14</v>
      </c>
      <c r="P3" s="17" t="s">
        <v>15</v>
      </c>
      <c r="Q3" s="17" t="s">
        <v>16</v>
      </c>
      <c r="R3" s="17" t="s">
        <v>17</v>
      </c>
      <c r="S3" s="17" t="s">
        <v>18</v>
      </c>
      <c r="U3" s="95"/>
      <c r="V3" s="95"/>
      <c r="W3" s="95"/>
      <c r="X3" s="31" t="s">
        <v>13</v>
      </c>
      <c r="Y3" s="31" t="s">
        <v>14</v>
      </c>
      <c r="Z3" s="31" t="s">
        <v>15</v>
      </c>
      <c r="AA3" s="31" t="s">
        <v>16</v>
      </c>
      <c r="AB3" s="31" t="s">
        <v>17</v>
      </c>
      <c r="AC3" s="31" t="s">
        <v>18</v>
      </c>
    </row>
    <row r="4" spans="1:29" ht="15" x14ac:dyDescent="0.15">
      <c r="A4" s="7">
        <v>190</v>
      </c>
      <c r="B4" s="8" t="s">
        <v>23</v>
      </c>
      <c r="C4" s="9">
        <v>199</v>
      </c>
      <c r="D4" s="38">
        <v>6.4039670065957555E-6</v>
      </c>
      <c r="E4" s="38">
        <v>3.9052837823467882E-10</v>
      </c>
      <c r="F4" s="38">
        <v>2.294320424380788E-27</v>
      </c>
      <c r="G4" s="38">
        <v>4.1836875919881663E-34</v>
      </c>
      <c r="H4" s="38">
        <v>1.9076400731225733E-21</v>
      </c>
      <c r="I4" s="38">
        <v>2.7124369075798268E-48</v>
      </c>
      <c r="J4" s="28"/>
      <c r="K4" s="18">
        <v>190</v>
      </c>
      <c r="L4" s="19" t="s">
        <v>19</v>
      </c>
      <c r="M4" s="20">
        <v>199</v>
      </c>
      <c r="N4" s="40">
        <v>2.4766450269439076E-3</v>
      </c>
      <c r="O4" s="21">
        <v>1.6054473723724251E-12</v>
      </c>
      <c r="P4" s="21">
        <v>1.1922446162397651E-23</v>
      </c>
      <c r="Q4" s="21">
        <v>7.1548899721545246E-22</v>
      </c>
      <c r="R4" s="21">
        <v>2.0507174882596877E-24</v>
      </c>
      <c r="S4" s="21">
        <v>1.3706480175851212E-77</v>
      </c>
      <c r="U4" s="2">
        <v>190</v>
      </c>
      <c r="V4" s="3" t="s">
        <v>28</v>
      </c>
      <c r="W4" s="4">
        <v>199</v>
      </c>
      <c r="X4" s="38">
        <v>1.8532708582430606E-6</v>
      </c>
      <c r="Y4" s="38">
        <v>2.5050717052510889E-12</v>
      </c>
      <c r="Z4" s="38">
        <v>6.4574946662298706E-20</v>
      </c>
      <c r="AA4" s="38">
        <v>2.7462713016476896E-22</v>
      </c>
      <c r="AB4" s="38">
        <v>5.7744400818859661E-24</v>
      </c>
      <c r="AC4" s="38">
        <v>8.1415906920086235E-35</v>
      </c>
    </row>
    <row r="5" spans="1:29" ht="15" x14ac:dyDescent="0.15">
      <c r="A5" s="7">
        <v>200</v>
      </c>
      <c r="B5" s="8" t="s">
        <v>21</v>
      </c>
      <c r="C5" s="9">
        <v>209</v>
      </c>
      <c r="D5" s="32">
        <v>3.0299626309864778E-4</v>
      </c>
      <c r="E5" s="38">
        <v>5.3342770583605068E-8</v>
      </c>
      <c r="F5" s="38">
        <v>5.1169602867040981E-23</v>
      </c>
      <c r="G5" s="38">
        <v>5.1700844827770082E-30</v>
      </c>
      <c r="H5" s="38">
        <v>4.0028588155517067E-19</v>
      </c>
      <c r="I5" s="38">
        <v>1.4554088277901632E-44</v>
      </c>
      <c r="J5" s="28"/>
      <c r="K5" s="18">
        <v>200</v>
      </c>
      <c r="L5" s="19" t="s">
        <v>19</v>
      </c>
      <c r="M5" s="20">
        <v>209</v>
      </c>
      <c r="N5" s="40">
        <v>1.3909076562982443E-2</v>
      </c>
      <c r="O5" s="21">
        <v>3.9042032037025401E-10</v>
      </c>
      <c r="P5" s="21">
        <v>6.142723514190098E-20</v>
      </c>
      <c r="Q5" s="21">
        <v>4.1227157036357011E-19</v>
      </c>
      <c r="R5" s="21">
        <v>3.8511767973663457E-22</v>
      </c>
      <c r="S5" s="21">
        <v>1.004781012468435E-71</v>
      </c>
      <c r="U5" s="2">
        <v>200</v>
      </c>
      <c r="V5" s="3" t="s">
        <v>11</v>
      </c>
      <c r="W5" s="4">
        <v>209</v>
      </c>
      <c r="X5" s="32">
        <v>1.5254887685700337E-4</v>
      </c>
      <c r="Y5" s="38">
        <v>1.1509187178005725E-9</v>
      </c>
      <c r="Z5" s="38">
        <v>1.2764295682457498E-16</v>
      </c>
      <c r="AA5" s="38">
        <v>2.2792960239960508E-19</v>
      </c>
      <c r="AB5" s="38">
        <v>1.0278266459801236E-21</v>
      </c>
      <c r="AC5" s="38">
        <v>4.4011999013508896E-32</v>
      </c>
    </row>
    <row r="6" spans="1:29" ht="15" x14ac:dyDescent="0.15">
      <c r="A6" s="7">
        <v>210</v>
      </c>
      <c r="B6" s="8" t="s">
        <v>11</v>
      </c>
      <c r="C6" s="9">
        <v>219</v>
      </c>
      <c r="D6" s="32">
        <v>2.7995252076556407E-3</v>
      </c>
      <c r="E6" s="38">
        <v>1.9698614178952953E-6</v>
      </c>
      <c r="F6" s="38">
        <v>4.7450772277567862E-19</v>
      </c>
      <c r="G6" s="38">
        <v>3.3079601134867415E-26</v>
      </c>
      <c r="H6" s="38">
        <v>3.1267839596586284E-17</v>
      </c>
      <c r="I6" s="38">
        <v>4.7606978394765431E-41</v>
      </c>
      <c r="J6" s="28"/>
      <c r="K6" s="18">
        <v>210</v>
      </c>
      <c r="L6" s="19" t="s">
        <v>19</v>
      </c>
      <c r="M6" s="20">
        <v>219</v>
      </c>
      <c r="N6" s="40">
        <v>5.2270453844901851E-2</v>
      </c>
      <c r="O6" s="21">
        <v>4.915641674085398E-8</v>
      </c>
      <c r="P6" s="21">
        <v>1.4486135983469472E-16</v>
      </c>
      <c r="Q6" s="21">
        <v>1.4971937396439231E-16</v>
      </c>
      <c r="R6" s="21">
        <v>5.5005804912207506E-20</v>
      </c>
      <c r="S6" s="21">
        <v>4.2782440245290916E-66</v>
      </c>
      <c r="U6" s="2">
        <v>210</v>
      </c>
      <c r="V6" s="3" t="s">
        <v>11</v>
      </c>
      <c r="W6" s="4">
        <v>219</v>
      </c>
      <c r="X6" s="32">
        <v>4.6541324744482464E-3</v>
      </c>
      <c r="Y6" s="38">
        <v>2.2679482218552788E-7</v>
      </c>
      <c r="Z6" s="38">
        <v>1.1990419759172857E-13</v>
      </c>
      <c r="AA6" s="38">
        <v>1.1391668002054163E-16</v>
      </c>
      <c r="AB6" s="38">
        <v>1.3915528143033579E-19</v>
      </c>
      <c r="AC6" s="38">
        <v>1.8164288658154372E-29</v>
      </c>
    </row>
    <row r="7" spans="1:29" ht="15" x14ac:dyDescent="0.15">
      <c r="A7" s="7">
        <v>220</v>
      </c>
      <c r="B7" s="8" t="s">
        <v>11</v>
      </c>
      <c r="C7" s="9">
        <v>229</v>
      </c>
      <c r="D7" s="32">
        <v>1.6622576510197086E-2</v>
      </c>
      <c r="E7" s="38">
        <v>4.4917639437462598E-5</v>
      </c>
      <c r="F7" s="38">
        <v>1.7409567918847269E-15</v>
      </c>
      <c r="G7" s="38">
        <v>1.1296538775820797E-22</v>
      </c>
      <c r="H7" s="38">
        <v>1.9069703582212794E-15</v>
      </c>
      <c r="I7" s="38">
        <v>1.1024078771426038E-37</v>
      </c>
      <c r="J7" s="28"/>
      <c r="K7" s="18">
        <v>220</v>
      </c>
      <c r="L7" s="19" t="s">
        <v>19</v>
      </c>
      <c r="M7" s="20">
        <v>229</v>
      </c>
      <c r="N7" s="40">
        <v>0.13153127648824869</v>
      </c>
      <c r="O7" s="21">
        <v>3.2129441445722828E-6</v>
      </c>
      <c r="P7" s="21">
        <v>1.5664181889981773E-13</v>
      </c>
      <c r="Q7" s="21">
        <v>3.4290981513150628E-14</v>
      </c>
      <c r="R7" s="21">
        <v>5.9763005915234836E-18</v>
      </c>
      <c r="S7" s="21">
        <v>1.0582081586278196E-60</v>
      </c>
      <c r="U7" s="2">
        <v>220</v>
      </c>
      <c r="V7" s="3" t="s">
        <v>11</v>
      </c>
      <c r="W7" s="4">
        <v>229</v>
      </c>
      <c r="X7" s="32">
        <v>5.3304063762701054E-2</v>
      </c>
      <c r="Y7" s="38">
        <v>1.926377198634298E-5</v>
      </c>
      <c r="Z7" s="38">
        <v>5.3637559782439455E-11</v>
      </c>
      <c r="AA7" s="38">
        <v>3.4312600937399305E-14</v>
      </c>
      <c r="AB7" s="38">
        <v>1.4332827605757863E-17</v>
      </c>
      <c r="AC7" s="38">
        <v>5.7241083315755404E-27</v>
      </c>
    </row>
    <row r="8" spans="1:29" ht="15" x14ac:dyDescent="0.15">
      <c r="A8" s="7">
        <v>230</v>
      </c>
      <c r="B8" s="8" t="s">
        <v>24</v>
      </c>
      <c r="C8" s="9">
        <v>239</v>
      </c>
      <c r="D8" s="32">
        <v>6.3496037067783534E-2</v>
      </c>
      <c r="E8" s="32">
        <v>6.3339433661986416E-4</v>
      </c>
      <c r="F8" s="38">
        <v>2.53369869917184E-12</v>
      </c>
      <c r="G8" s="38">
        <v>2.0606747577370841E-19</v>
      </c>
      <c r="H8" s="38">
        <v>9.0820337517548524E-14</v>
      </c>
      <c r="I8" s="38">
        <v>1.8074574258866733E-34</v>
      </c>
      <c r="J8" s="28"/>
      <c r="K8" s="18">
        <v>230</v>
      </c>
      <c r="L8" s="19" t="s">
        <v>19</v>
      </c>
      <c r="M8" s="20">
        <v>239</v>
      </c>
      <c r="N8" s="40">
        <v>0.22173528543299006</v>
      </c>
      <c r="O8" s="40">
        <v>1.0936228956378763E-4</v>
      </c>
      <c r="P8" s="21">
        <v>7.7840651238255101E-11</v>
      </c>
      <c r="Q8" s="21">
        <v>4.9570800414562188E-12</v>
      </c>
      <c r="R8" s="21">
        <v>4.940293139807488E-16</v>
      </c>
      <c r="S8" s="21">
        <v>1.520754831692265E-55</v>
      </c>
      <c r="U8" s="2">
        <v>230</v>
      </c>
      <c r="V8" s="3" t="s">
        <v>29</v>
      </c>
      <c r="W8" s="4">
        <v>239</v>
      </c>
      <c r="X8" s="32">
        <v>0.23224781945142103</v>
      </c>
      <c r="Y8" s="32">
        <v>7.0968491914050289E-4</v>
      </c>
      <c r="Z8" s="38">
        <v>1.1455826141967064E-8</v>
      </c>
      <c r="AA8" s="38">
        <v>6.2346105215594623E-12</v>
      </c>
      <c r="AB8" s="38">
        <v>1.1233241650661664E-15</v>
      </c>
      <c r="AC8" s="38">
        <v>1.3775298913408675E-24</v>
      </c>
    </row>
    <row r="9" spans="1:29" ht="15" x14ac:dyDescent="0.15">
      <c r="A9" s="7">
        <v>240</v>
      </c>
      <c r="B9" s="8" t="s">
        <v>23</v>
      </c>
      <c r="C9" s="9">
        <v>249</v>
      </c>
      <c r="D9" s="32">
        <v>0.1561782313917664</v>
      </c>
      <c r="E9" s="32">
        <v>5.5319016985562498E-3</v>
      </c>
      <c r="F9" s="38">
        <v>1.4676406439323429E-9</v>
      </c>
      <c r="G9" s="38">
        <v>2.0099521705674457E-16</v>
      </c>
      <c r="H9" s="38">
        <v>3.3782654786343749E-12</v>
      </c>
      <c r="I9" s="38">
        <v>2.0985715430645654E-31</v>
      </c>
      <c r="J9" s="28"/>
      <c r="K9" s="18">
        <v>240</v>
      </c>
      <c r="L9" s="19" t="s">
        <v>19</v>
      </c>
      <c r="M9" s="20">
        <v>249</v>
      </c>
      <c r="N9" s="40">
        <v>0.25049730058477115</v>
      </c>
      <c r="O9" s="40">
        <v>1.9454305242062524E-3</v>
      </c>
      <c r="P9" s="21">
        <v>1.7827865354148048E-8</v>
      </c>
      <c r="Q9" s="21">
        <v>4.5268914394942927E-10</v>
      </c>
      <c r="R9" s="21">
        <v>3.1078715256180884E-14</v>
      </c>
      <c r="S9" s="21">
        <v>1.2700208339186073E-50</v>
      </c>
      <c r="U9" s="2">
        <v>240</v>
      </c>
      <c r="V9" s="3" t="s">
        <v>11</v>
      </c>
      <c r="W9" s="4">
        <v>249</v>
      </c>
      <c r="X9" s="32">
        <v>0.38908644014102323</v>
      </c>
      <c r="Y9" s="32">
        <v>1.1423496928034852E-2</v>
      </c>
      <c r="Z9" s="38">
        <v>1.1719604936267751E-6</v>
      </c>
      <c r="AA9" s="38">
        <v>6.8411609437333364E-10</v>
      </c>
      <c r="AB9" s="38">
        <v>6.7006072364504147E-14</v>
      </c>
      <c r="AC9" s="38">
        <v>2.532006102409163E-22</v>
      </c>
    </row>
    <row r="10" spans="1:29" ht="15" x14ac:dyDescent="0.15">
      <c r="A10" s="7">
        <v>250</v>
      </c>
      <c r="B10" s="8" t="s">
        <v>21</v>
      </c>
      <c r="C10" s="9">
        <v>259</v>
      </c>
      <c r="D10" s="32">
        <v>0.24751658461115847</v>
      </c>
      <c r="E10" s="32">
        <v>2.9968242227406794E-2</v>
      </c>
      <c r="F10" s="38">
        <v>3.3989951535083708E-7</v>
      </c>
      <c r="G10" s="38">
        <v>1.049547805534876E-13</v>
      </c>
      <c r="H10" s="38">
        <v>9.8165233248202396E-11</v>
      </c>
      <c r="I10" s="38">
        <v>1.7258143825701709E-28</v>
      </c>
      <c r="J10" s="28"/>
      <c r="K10" s="18">
        <v>250</v>
      </c>
      <c r="L10" s="19" t="s">
        <v>20</v>
      </c>
      <c r="M10" s="20">
        <v>259</v>
      </c>
      <c r="N10" s="40">
        <v>0.18965514996878008</v>
      </c>
      <c r="O10" s="40">
        <v>1.8154727387271877E-2</v>
      </c>
      <c r="P10" s="21">
        <v>1.8887200922973021E-6</v>
      </c>
      <c r="Q10" s="21">
        <v>2.6141791310927219E-8</v>
      </c>
      <c r="R10" s="21">
        <v>1.4882061597815111E-12</v>
      </c>
      <c r="S10" s="21">
        <v>6.1647962848387523E-46</v>
      </c>
      <c r="U10" s="2">
        <v>250</v>
      </c>
      <c r="V10" s="3" t="s">
        <v>11</v>
      </c>
      <c r="W10" s="4">
        <v>259</v>
      </c>
      <c r="X10" s="32">
        <v>0.25173316992679318</v>
      </c>
      <c r="Y10" s="32">
        <v>8.0983001849707775E-2</v>
      </c>
      <c r="Z10" s="32">
        <v>5.7656623620277019E-5</v>
      </c>
      <c r="AA10" s="38">
        <v>4.5390048817477692E-8</v>
      </c>
      <c r="AB10" s="38">
        <v>3.0427044415628794E-12</v>
      </c>
      <c r="AC10" s="38">
        <v>3.5552589940389891E-20</v>
      </c>
    </row>
    <row r="11" spans="1:29" ht="15" x14ac:dyDescent="0.15">
      <c r="A11" s="7">
        <v>260</v>
      </c>
      <c r="B11" s="8" t="s">
        <v>21</v>
      </c>
      <c r="C11" s="9">
        <v>269</v>
      </c>
      <c r="D11" s="32">
        <v>0.2528429169134413</v>
      </c>
      <c r="E11" s="32">
        <v>0.10083483139517807</v>
      </c>
      <c r="F11" s="38">
        <v>3.1662560850376486E-5</v>
      </c>
      <c r="G11" s="38">
        <v>2.9383384352072052E-11</v>
      </c>
      <c r="H11" s="38">
        <v>2.2287404981890693E-9</v>
      </c>
      <c r="I11" s="38">
        <v>1.0054801377937362E-25</v>
      </c>
      <c r="J11" s="28"/>
      <c r="K11" s="18">
        <v>260</v>
      </c>
      <c r="L11" s="19" t="s">
        <v>20</v>
      </c>
      <c r="M11" s="20">
        <v>269</v>
      </c>
      <c r="N11" s="40">
        <v>9.6216485418832876E-2</v>
      </c>
      <c r="O11" s="40">
        <v>8.9206120525742505E-2</v>
      </c>
      <c r="P11" s="40">
        <v>9.2975310542656853E-5</v>
      </c>
      <c r="Q11" s="21">
        <v>9.5567967024113499E-7</v>
      </c>
      <c r="R11" s="21">
        <v>5.4257289819788255E-11</v>
      </c>
      <c r="S11" s="21">
        <v>1.7397607319169828E-41</v>
      </c>
      <c r="U11" s="2">
        <v>260</v>
      </c>
      <c r="V11" s="3" t="s">
        <v>29</v>
      </c>
      <c r="W11" s="4">
        <v>269</v>
      </c>
      <c r="X11" s="32">
        <v>6.2664808772963987E-2</v>
      </c>
      <c r="Y11" s="32">
        <v>0.25472140574459379</v>
      </c>
      <c r="Z11" s="32">
        <v>1.3704521969971786E-3</v>
      </c>
      <c r="AA11" s="38">
        <v>1.8235499807359772E-6</v>
      </c>
      <c r="AB11" s="38">
        <v>1.0520784710791802E-10</v>
      </c>
      <c r="AC11" s="38">
        <v>3.8141557188394424E-18</v>
      </c>
    </row>
    <row r="12" spans="1:29" ht="15" x14ac:dyDescent="0.15">
      <c r="A12" s="7">
        <v>270</v>
      </c>
      <c r="B12" s="8" t="s">
        <v>11</v>
      </c>
      <c r="C12" s="9">
        <v>279</v>
      </c>
      <c r="D12" s="32">
        <v>0.16648194950485584</v>
      </c>
      <c r="E12" s="32">
        <v>0.21095180105852668</v>
      </c>
      <c r="F12" s="32">
        <v>1.1954591869345361E-3</v>
      </c>
      <c r="G12" s="38">
        <v>4.4183786684690614E-9</v>
      </c>
      <c r="H12" s="38">
        <v>3.954448505889555E-8</v>
      </c>
      <c r="I12" s="38">
        <v>4.1511405620782953E-23</v>
      </c>
      <c r="J12" s="28"/>
      <c r="K12" s="18">
        <v>270</v>
      </c>
      <c r="L12" s="19" t="s">
        <v>20</v>
      </c>
      <c r="M12" s="20">
        <v>279</v>
      </c>
      <c r="N12" s="40">
        <v>3.269579833891556E-2</v>
      </c>
      <c r="O12" s="40">
        <v>0.23152999862101115</v>
      </c>
      <c r="P12" s="40">
        <v>2.138092770518889E-3</v>
      </c>
      <c r="Q12" s="21">
        <v>2.2143872049337694E-5</v>
      </c>
      <c r="R12" s="21">
        <v>1.5064624304622228E-9</v>
      </c>
      <c r="S12" s="21">
        <v>2.855266315197416E-37</v>
      </c>
      <c r="U12" s="2">
        <v>270</v>
      </c>
      <c r="V12" s="3" t="s">
        <v>11</v>
      </c>
      <c r="W12" s="4">
        <v>279</v>
      </c>
      <c r="X12" s="32">
        <v>5.9406850441897641E-3</v>
      </c>
      <c r="Y12" s="32">
        <v>0.35736002469288408</v>
      </c>
      <c r="Z12" s="32">
        <v>1.5820235798449316E-2</v>
      </c>
      <c r="AA12" s="38">
        <v>4.4430392001880724E-5</v>
      </c>
      <c r="AB12" s="38">
        <v>2.7707051339680667E-9</v>
      </c>
      <c r="AC12" s="38">
        <v>3.12701479901258E-16</v>
      </c>
    </row>
    <row r="13" spans="1:29" ht="15" x14ac:dyDescent="0.15">
      <c r="A13" s="7">
        <v>280</v>
      </c>
      <c r="B13" s="8" t="s">
        <v>11</v>
      </c>
      <c r="C13" s="9">
        <v>289</v>
      </c>
      <c r="D13" s="32">
        <v>7.0634085733289775E-2</v>
      </c>
      <c r="E13" s="32">
        <v>0.27458793201525322</v>
      </c>
      <c r="F13" s="32">
        <v>1.8464225439790514E-2</v>
      </c>
      <c r="G13" s="38">
        <v>3.5761629693551931E-7</v>
      </c>
      <c r="H13" s="38">
        <v>5.4843472806698601E-7</v>
      </c>
      <c r="I13" s="38">
        <v>1.2147680262704898E-20</v>
      </c>
      <c r="J13" s="28"/>
      <c r="K13" s="18">
        <v>280</v>
      </c>
      <c r="L13" s="19" t="s">
        <v>20</v>
      </c>
      <c r="M13" s="20">
        <v>289</v>
      </c>
      <c r="N13" s="40">
        <v>7.4377765515004635E-3</v>
      </c>
      <c r="O13" s="40">
        <v>0.31810219631922787</v>
      </c>
      <c r="P13" s="40">
        <v>2.3106809704775345E-2</v>
      </c>
      <c r="Q13" s="40">
        <v>3.2562034320779778E-4</v>
      </c>
      <c r="R13" s="21">
        <v>3.1862369759218778E-8</v>
      </c>
      <c r="S13" s="21">
        <v>2.7260482701996947E-33</v>
      </c>
      <c r="U13" s="2">
        <v>280</v>
      </c>
      <c r="V13" s="3" t="s">
        <v>11</v>
      </c>
      <c r="W13" s="4">
        <v>289</v>
      </c>
      <c r="X13" s="32">
        <v>2.1165851543458736E-4</v>
      </c>
      <c r="Y13" s="32">
        <v>0.22400785662365708</v>
      </c>
      <c r="Z13" s="32">
        <v>8.9163837225382042E-2</v>
      </c>
      <c r="AA13" s="32">
        <v>6.5761886759399622E-4</v>
      </c>
      <c r="AB13" s="38">
        <v>5.5590583573443927E-8</v>
      </c>
      <c r="AC13" s="38">
        <v>1.959544839974414E-14</v>
      </c>
    </row>
    <row r="14" spans="1:29" ht="15" x14ac:dyDescent="0.15">
      <c r="A14" s="7">
        <v>290</v>
      </c>
      <c r="B14" s="8" t="s">
        <v>11</v>
      </c>
      <c r="C14" s="9">
        <v>299</v>
      </c>
      <c r="D14" s="32">
        <v>1.9298333755953134E-2</v>
      </c>
      <c r="E14" s="32">
        <v>0.2224423379953826</v>
      </c>
      <c r="F14" s="32">
        <v>0.11784032354243901</v>
      </c>
      <c r="G14" s="38">
        <v>1.5619180336335418E-5</v>
      </c>
      <c r="H14" s="38">
        <v>5.9465451165887348E-6</v>
      </c>
      <c r="I14" s="38">
        <v>2.520471276713565E-18</v>
      </c>
      <c r="J14" s="28"/>
      <c r="K14" s="18">
        <v>290</v>
      </c>
      <c r="L14" s="19" t="s">
        <v>20</v>
      </c>
      <c r="M14" s="20">
        <v>299</v>
      </c>
      <c r="N14" s="40">
        <v>1.1318482544269148E-3</v>
      </c>
      <c r="O14" s="40">
        <v>0.2315299986210112</v>
      </c>
      <c r="P14" s="40">
        <v>0.11806629940649317</v>
      </c>
      <c r="Q14" s="40">
        <v>3.042635532068049E-3</v>
      </c>
      <c r="R14" s="21">
        <v>5.1349313044772626E-7</v>
      </c>
      <c r="S14" s="21">
        <v>1.5146702337845669E-29</v>
      </c>
      <c r="U14" s="2">
        <v>290</v>
      </c>
      <c r="V14" s="3" t="s">
        <v>21</v>
      </c>
      <c r="W14" s="4">
        <v>299</v>
      </c>
      <c r="X14" s="38">
        <v>2.7978932851668858E-6</v>
      </c>
      <c r="Y14" s="32">
        <v>6.2591395558465157E-2</v>
      </c>
      <c r="Z14" s="32">
        <v>0.24649858595788743</v>
      </c>
      <c r="AA14" s="32">
        <v>5.9230373734573596E-3</v>
      </c>
      <c r="AB14" s="38">
        <v>8.4995993332616999E-7</v>
      </c>
      <c r="AC14" s="38">
        <v>9.3879168284035393E-13</v>
      </c>
    </row>
    <row r="15" spans="1:29" ht="15" x14ac:dyDescent="0.15">
      <c r="A15" s="7">
        <v>300</v>
      </c>
      <c r="B15" s="8" t="s">
        <v>25</v>
      </c>
      <c r="C15" s="9">
        <v>309</v>
      </c>
      <c r="D15" s="32">
        <v>3.3923559509028145E-3</v>
      </c>
      <c r="E15" s="32">
        <v>0.11212472670183604</v>
      </c>
      <c r="F15" s="32">
        <v>0.31360432317823494</v>
      </c>
      <c r="G15" s="32">
        <v>3.6917307986960419E-4</v>
      </c>
      <c r="H15" s="32">
        <v>5.0418773881378919E-5</v>
      </c>
      <c r="I15" s="38">
        <v>3.7091739011990478E-16</v>
      </c>
      <c r="J15" s="28"/>
      <c r="K15" s="18">
        <v>300</v>
      </c>
      <c r="L15" s="19" t="s">
        <v>20</v>
      </c>
      <c r="M15" s="20">
        <v>309</v>
      </c>
      <c r="N15" s="40">
        <v>1.1512408252789541E-4</v>
      </c>
      <c r="O15" s="40">
        <v>8.9206120525742505E-2</v>
      </c>
      <c r="P15" s="40">
        <v>0.28670210223775983</v>
      </c>
      <c r="Q15" s="40">
        <v>1.8089112244978341E-2</v>
      </c>
      <c r="R15" s="21">
        <v>6.3073448700171754E-6</v>
      </c>
      <c r="S15" s="21">
        <v>4.9000153737542841E-26</v>
      </c>
      <c r="U15" s="2">
        <v>300</v>
      </c>
      <c r="V15" s="3" t="s">
        <v>11</v>
      </c>
      <c r="W15" s="4">
        <v>309</v>
      </c>
      <c r="X15" s="38">
        <v>1.357522760869756E-8</v>
      </c>
      <c r="Y15" s="32">
        <v>7.7512775938530787E-3</v>
      </c>
      <c r="Z15" s="32">
        <v>0.33533557265214431</v>
      </c>
      <c r="AA15" s="32">
        <v>3.2517106566728404E-2</v>
      </c>
      <c r="AB15" s="38">
        <v>9.9060501246678014E-6</v>
      </c>
      <c r="AC15" s="38">
        <v>3.4393175572960256E-11</v>
      </c>
    </row>
    <row r="16" spans="1:29" ht="15" x14ac:dyDescent="0.15">
      <c r="A16" s="7">
        <v>310</v>
      </c>
      <c r="B16" s="8" t="s">
        <v>21</v>
      </c>
      <c r="C16" s="9">
        <v>319</v>
      </c>
      <c r="D16" s="32">
        <v>3.8326365109631055E-4</v>
      </c>
      <c r="E16" s="32">
        <v>3.5143991468601476E-2</v>
      </c>
      <c r="F16" s="32">
        <v>0.35005743266454803</v>
      </c>
      <c r="G16" s="32">
        <v>4.7368170045770661E-3</v>
      </c>
      <c r="H16" s="32">
        <v>3.3434293322261714E-4</v>
      </c>
      <c r="I16" s="38">
        <v>3.8729244886906142E-14</v>
      </c>
      <c r="J16" s="28"/>
      <c r="K16" s="18">
        <v>310</v>
      </c>
      <c r="L16" s="19" t="s">
        <v>20</v>
      </c>
      <c r="M16" s="20">
        <v>319</v>
      </c>
      <c r="N16" s="21">
        <v>7.8196925648033044E-6</v>
      </c>
      <c r="O16" s="40">
        <v>1.8154727387271863E-2</v>
      </c>
      <c r="P16" s="40">
        <v>0.33195143408175198</v>
      </c>
      <c r="Q16" s="40">
        <v>6.8503719780825742E-2</v>
      </c>
      <c r="R16" s="40">
        <v>5.9065233877621559E-5</v>
      </c>
      <c r="S16" s="21">
        <v>9.2343062556314369E-23</v>
      </c>
      <c r="U16" s="2">
        <v>310</v>
      </c>
      <c r="V16" s="3" t="s">
        <v>11</v>
      </c>
      <c r="W16" s="4">
        <v>319</v>
      </c>
      <c r="X16" s="38">
        <v>2.3976598484409806E-11</v>
      </c>
      <c r="Y16" s="32">
        <v>4.2222395350965947E-4</v>
      </c>
      <c r="Z16" s="32">
        <v>0.22471856705036297</v>
      </c>
      <c r="AA16" s="32">
        <v>0.10897379592295753</v>
      </c>
      <c r="AB16" s="32">
        <v>8.8028852439699941E-5</v>
      </c>
      <c r="AC16" s="38">
        <v>9.6376085070615173E-10</v>
      </c>
    </row>
    <row r="17" spans="1:29" ht="15" x14ac:dyDescent="0.15">
      <c r="A17" s="7">
        <v>320</v>
      </c>
      <c r="B17" s="8" t="s">
        <v>11</v>
      </c>
      <c r="C17" s="9">
        <v>329</v>
      </c>
      <c r="D17" s="38">
        <v>2.7797118000050247E-5</v>
      </c>
      <c r="E17" s="32">
        <v>6.8426036111739474E-3</v>
      </c>
      <c r="F17" s="32">
        <v>0.16401174823879239</v>
      </c>
      <c r="G17" s="32">
        <v>3.3098580501078875E-2</v>
      </c>
      <c r="H17" s="32">
        <v>1.7343819892731583E-3</v>
      </c>
      <c r="I17" s="38">
        <v>2.8703960333950452E-12</v>
      </c>
      <c r="J17" s="28"/>
      <c r="K17" s="18">
        <v>320</v>
      </c>
      <c r="L17" s="19" t="s">
        <v>20</v>
      </c>
      <c r="M17" s="20">
        <v>329</v>
      </c>
      <c r="N17" s="21">
        <v>3.5437477019506503E-7</v>
      </c>
      <c r="O17" s="40">
        <v>1.9454305242062597E-3</v>
      </c>
      <c r="P17" s="40">
        <v>0.1833609840230177</v>
      </c>
      <c r="Q17" s="40">
        <v>0.16540842301557607</v>
      </c>
      <c r="R17" s="40">
        <v>4.2179942185218463E-4</v>
      </c>
      <c r="S17" s="21">
        <v>1.0144112787047165E-19</v>
      </c>
      <c r="U17" s="2">
        <v>320</v>
      </c>
      <c r="V17" s="3" t="s">
        <v>30</v>
      </c>
      <c r="W17" s="4">
        <v>329</v>
      </c>
      <c r="X17" s="38">
        <v>1.532107773982716E-14</v>
      </c>
      <c r="Y17" s="38">
        <v>1.0036590155526603E-5</v>
      </c>
      <c r="Z17" s="32">
        <v>7.4080583677953782E-2</v>
      </c>
      <c r="AA17" s="32">
        <v>0.22319685957622182</v>
      </c>
      <c r="AB17" s="32">
        <v>5.9660435245180812E-4</v>
      </c>
      <c r="AC17" s="38">
        <v>2.0661842924607301E-8</v>
      </c>
    </row>
    <row r="18" spans="1:29" ht="15" x14ac:dyDescent="0.15">
      <c r="A18" s="7">
        <v>330</v>
      </c>
      <c r="B18" s="8" t="s">
        <v>11</v>
      </c>
      <c r="C18" s="9">
        <v>339</v>
      </c>
      <c r="D18" s="38">
        <v>1.2926519685763083E-6</v>
      </c>
      <c r="E18" s="32">
        <v>8.2650759397095985E-4</v>
      </c>
      <c r="F18" s="32">
        <v>3.2103706439685853E-2</v>
      </c>
      <c r="G18" s="32">
        <v>0.12632282446302417</v>
      </c>
      <c r="H18" s="32">
        <v>7.0392243786269511E-3</v>
      </c>
      <c r="I18" s="38">
        <v>1.510689764073481E-10</v>
      </c>
      <c r="J18" s="28"/>
      <c r="K18" s="18">
        <v>330</v>
      </c>
      <c r="L18" s="19" t="s">
        <v>20</v>
      </c>
      <c r="M18" s="20">
        <v>339</v>
      </c>
      <c r="N18" s="21">
        <v>1.0705224595675134E-8</v>
      </c>
      <c r="O18" s="40">
        <v>1.0936228956370808E-4</v>
      </c>
      <c r="P18" s="40">
        <v>4.8210687895828608E-2</v>
      </c>
      <c r="Q18" s="40">
        <v>0.25482769671247574</v>
      </c>
      <c r="R18" s="40">
        <v>2.2976232470655524E-3</v>
      </c>
      <c r="S18" s="21">
        <v>6.5006025280333872E-17</v>
      </c>
      <c r="U18" s="2">
        <v>330</v>
      </c>
      <c r="V18" s="3" t="s">
        <v>11</v>
      </c>
      <c r="W18" s="4">
        <v>339</v>
      </c>
      <c r="X18" s="38">
        <v>0</v>
      </c>
      <c r="Y18" s="38">
        <v>1.0336641909081123E-7</v>
      </c>
      <c r="Z18" s="32">
        <v>1.1972467218308247E-2</v>
      </c>
      <c r="AA18" s="32">
        <v>0.2796007490305118</v>
      </c>
      <c r="AB18" s="32">
        <v>3.0845609319602981E-3</v>
      </c>
      <c r="AC18" s="38">
        <v>3.3898709919784467E-7</v>
      </c>
    </row>
    <row r="19" spans="1:29" ht="15" x14ac:dyDescent="0.15">
      <c r="A19" s="7">
        <v>340</v>
      </c>
      <c r="B19" s="8" t="s">
        <v>11</v>
      </c>
      <c r="C19" s="9">
        <v>349</v>
      </c>
      <c r="D19" s="38">
        <v>3.8496731025183806E-8</v>
      </c>
      <c r="E19" s="32">
        <v>6.1842811054479974E-5</v>
      </c>
      <c r="F19" s="32">
        <v>2.6030432393243652E-3</v>
      </c>
      <c r="G19" s="32">
        <v>0.2639581773344164</v>
      </c>
      <c r="H19" s="32">
        <v>2.235628474041778E-2</v>
      </c>
      <c r="I19" s="38">
        <v>5.6486355017586772E-9</v>
      </c>
      <c r="J19" s="28"/>
      <c r="K19" s="18">
        <v>340</v>
      </c>
      <c r="L19" s="19" t="s">
        <v>20</v>
      </c>
      <c r="M19" s="20">
        <v>349</v>
      </c>
      <c r="N19" s="21">
        <v>2.1538537620102716E-10</v>
      </c>
      <c r="O19" s="21">
        <v>3.2129441446260287E-6</v>
      </c>
      <c r="P19" s="40">
        <v>6.0063710340823029E-3</v>
      </c>
      <c r="Q19" s="40">
        <v>0.25057342650761094</v>
      </c>
      <c r="R19" s="40">
        <v>9.5488849619403404E-3</v>
      </c>
      <c r="S19" s="21">
        <v>2.4322627681954473E-14</v>
      </c>
      <c r="U19" s="2">
        <v>340</v>
      </c>
      <c r="V19" s="3" t="s">
        <v>21</v>
      </c>
      <c r="W19" s="4">
        <v>349</v>
      </c>
      <c r="X19" s="38">
        <v>0</v>
      </c>
      <c r="Y19" s="38">
        <v>4.5847248220098891E-10</v>
      </c>
      <c r="Z19" s="32">
        <v>9.4405655082585582E-4</v>
      </c>
      <c r="AA19" s="32">
        <v>0.21427922789582243</v>
      </c>
      <c r="AB19" s="32">
        <v>1.2168755800391843E-2</v>
      </c>
      <c r="AC19" s="38">
        <v>4.2572047898652467E-6</v>
      </c>
    </row>
    <row r="20" spans="1:29" ht="15" x14ac:dyDescent="0.15">
      <c r="A20" s="7">
        <v>350</v>
      </c>
      <c r="B20" s="8" t="s">
        <v>11</v>
      </c>
      <c r="C20" s="9">
        <v>359</v>
      </c>
      <c r="D20" s="38">
        <v>7.3338524142485539E-10</v>
      </c>
      <c r="E20" s="38">
        <v>2.8620825380798465E-6</v>
      </c>
      <c r="F20" s="32">
        <v>8.6558554129978482E-5</v>
      </c>
      <c r="G20" s="32">
        <v>0.30241067319519299</v>
      </c>
      <c r="H20" s="32">
        <v>5.5568355944727719E-2</v>
      </c>
      <c r="I20" s="38">
        <v>1.5012863498072487E-7</v>
      </c>
      <c r="J20" s="28"/>
      <c r="K20" s="18">
        <v>350</v>
      </c>
      <c r="L20" s="19" t="s">
        <v>20</v>
      </c>
      <c r="M20" s="20">
        <v>359</v>
      </c>
      <c r="N20" s="21">
        <v>2.8838043064638441E-12</v>
      </c>
      <c r="O20" s="21">
        <v>4.915641671487947E-8</v>
      </c>
      <c r="P20" s="40">
        <v>3.5252427944598708E-4</v>
      </c>
      <c r="Q20" s="40">
        <v>0.15725942528564829</v>
      </c>
      <c r="R20" s="40">
        <v>3.0284412829553152E-2</v>
      </c>
      <c r="S20" s="21">
        <v>5.3191608790866529E-12</v>
      </c>
      <c r="U20" s="2">
        <v>350</v>
      </c>
      <c r="V20" s="3" t="s">
        <v>11</v>
      </c>
      <c r="W20" s="4">
        <v>359</v>
      </c>
      <c r="X20" s="38">
        <v>0</v>
      </c>
      <c r="Y20" s="38">
        <v>8.716360966332104E-13</v>
      </c>
      <c r="Z20" s="38">
        <v>3.6128065879048599E-5</v>
      </c>
      <c r="AA20" s="32">
        <v>0.10043541275043688</v>
      </c>
      <c r="AB20" s="32">
        <v>3.6638199215756069E-2</v>
      </c>
      <c r="AC20" s="38">
        <v>4.0936029408165521E-5</v>
      </c>
    </row>
    <row r="21" spans="1:29" ht="15" x14ac:dyDescent="0.15">
      <c r="A21" s="7">
        <v>360</v>
      </c>
      <c r="B21" s="8" t="s">
        <v>21</v>
      </c>
      <c r="C21" s="9">
        <v>369</v>
      </c>
      <c r="D21" s="38">
        <v>8.9278584525231963E-12</v>
      </c>
      <c r="E21" s="38">
        <v>8.180276334091019E-8</v>
      </c>
      <c r="F21" s="38">
        <v>1.1692079774361375E-6</v>
      </c>
      <c r="G21" s="32">
        <v>0.19001541791115506</v>
      </c>
      <c r="H21" s="32">
        <v>0.10810764053408706</v>
      </c>
      <c r="I21" s="38">
        <v>2.8376725176476017E-6</v>
      </c>
      <c r="J21" s="28"/>
      <c r="K21" s="18">
        <v>360</v>
      </c>
      <c r="L21" s="19" t="s">
        <v>20</v>
      </c>
      <c r="M21" s="20">
        <v>369</v>
      </c>
      <c r="N21" s="21">
        <v>2.5757174171303632E-14</v>
      </c>
      <c r="O21" s="21">
        <v>3.9042036270586777E-10</v>
      </c>
      <c r="P21" s="21">
        <v>9.6879318024489791E-6</v>
      </c>
      <c r="Q21" s="40">
        <v>6.2968918547067543E-2</v>
      </c>
      <c r="R21" s="40">
        <v>7.3308902239833273E-2</v>
      </c>
      <c r="S21" s="21">
        <v>6.8075412172843546E-10</v>
      </c>
      <c r="U21" s="2">
        <v>360</v>
      </c>
      <c r="V21" s="3" t="s">
        <v>21</v>
      </c>
      <c r="W21" s="4">
        <v>369</v>
      </c>
      <c r="X21" s="38">
        <v>0</v>
      </c>
      <c r="Y21" s="38">
        <v>0</v>
      </c>
      <c r="Z21" s="38">
        <v>6.6755841199306332E-7</v>
      </c>
      <c r="AA21" s="32">
        <v>2.8768240045257243E-2</v>
      </c>
      <c r="AB21" s="32">
        <v>8.4203997426778768E-2</v>
      </c>
      <c r="AC21" s="32">
        <v>3.014649737475741E-4</v>
      </c>
    </row>
    <row r="22" spans="1:29" ht="15" x14ac:dyDescent="0.15">
      <c r="A22" s="7">
        <v>370</v>
      </c>
      <c r="B22" s="8" t="s">
        <v>11</v>
      </c>
      <c r="C22" s="9">
        <v>379</v>
      </c>
      <c r="D22" s="38">
        <v>6.9388939039072284E-14</v>
      </c>
      <c r="E22" s="38">
        <v>1.44186373951527E-9</v>
      </c>
      <c r="F22" s="38">
        <v>6.3637217717626982E-9</v>
      </c>
      <c r="G22" s="32">
        <v>6.5418941903546912E-2</v>
      </c>
      <c r="H22" s="32">
        <v>0.16463501898832542</v>
      </c>
      <c r="I22" s="38">
        <v>3.8165679916122161E-5</v>
      </c>
      <c r="J22" s="28"/>
      <c r="K22" s="18">
        <v>370</v>
      </c>
      <c r="L22" s="19" t="s">
        <v>20</v>
      </c>
      <c r="M22" s="20">
        <v>379</v>
      </c>
      <c r="N22" s="21">
        <v>0</v>
      </c>
      <c r="O22" s="21">
        <v>1.6053824936079764E-12</v>
      </c>
      <c r="P22" s="21">
        <v>1.2396108617362955E-7</v>
      </c>
      <c r="Q22" s="40">
        <v>1.6075140312317382E-2</v>
      </c>
      <c r="R22" s="40">
        <v>0.1354653054457392</v>
      </c>
      <c r="S22" s="21">
        <v>5.1059704271140071E-8</v>
      </c>
      <c r="U22" s="2">
        <v>370</v>
      </c>
      <c r="V22" s="3" t="s">
        <v>11</v>
      </c>
      <c r="W22" s="4">
        <v>379</v>
      </c>
      <c r="X22" s="38">
        <v>0</v>
      </c>
      <c r="Y22" s="38">
        <v>0</v>
      </c>
      <c r="Z22" s="38">
        <v>5.9284420705907337E-9</v>
      </c>
      <c r="AA22" s="32">
        <v>5.0295969341566105E-3</v>
      </c>
      <c r="AB22" s="32">
        <v>0.14774112020544017</v>
      </c>
      <c r="AC22" s="32">
        <v>1.7006835509942573E-3</v>
      </c>
    </row>
    <row r="23" spans="1:29" ht="15" x14ac:dyDescent="0.15">
      <c r="A23" s="7">
        <v>380</v>
      </c>
      <c r="B23" s="8" t="s">
        <v>21</v>
      </c>
      <c r="C23" s="9">
        <v>389</v>
      </c>
      <c r="D23" s="38">
        <v>0</v>
      </c>
      <c r="E23" s="38">
        <v>1.5652368290375307E-11</v>
      </c>
      <c r="F23" s="38">
        <v>1.386735171138298E-11</v>
      </c>
      <c r="G23" s="32">
        <v>1.2316172111215717E-2</v>
      </c>
      <c r="H23" s="32">
        <v>0.19626746939107986</v>
      </c>
      <c r="I23" s="32">
        <v>3.6545166525479725E-4</v>
      </c>
      <c r="J23" s="28"/>
      <c r="K23" s="18">
        <v>380</v>
      </c>
      <c r="L23" s="19" t="s">
        <v>20</v>
      </c>
      <c r="M23" s="20">
        <v>389</v>
      </c>
      <c r="N23" s="21">
        <v>0</v>
      </c>
      <c r="O23" s="21">
        <v>3.4416913763379853E-15</v>
      </c>
      <c r="P23" s="21">
        <v>7.3492645302764004E-10</v>
      </c>
      <c r="Q23" s="40">
        <v>2.6138327356587387E-3</v>
      </c>
      <c r="R23" s="40">
        <v>0.19110773860366398</v>
      </c>
      <c r="S23" s="21">
        <v>2.2481397048343674E-6</v>
      </c>
      <c r="U23" s="2">
        <v>380</v>
      </c>
      <c r="V23" s="3" t="s">
        <v>21</v>
      </c>
      <c r="W23" s="4">
        <v>389</v>
      </c>
      <c r="X23" s="38">
        <v>0</v>
      </c>
      <c r="Y23" s="38">
        <v>0</v>
      </c>
      <c r="Z23" s="38">
        <v>2.5206947640299404E-11</v>
      </c>
      <c r="AA23" s="32">
        <v>5.3591086032456214E-4</v>
      </c>
      <c r="AB23" s="32">
        <v>0.19791629575626957</v>
      </c>
      <c r="AC23" s="32">
        <v>7.3512999810180692E-3</v>
      </c>
    </row>
    <row r="24" spans="1:29" ht="15" x14ac:dyDescent="0.15">
      <c r="A24" s="7">
        <v>390</v>
      </c>
      <c r="B24" s="8" t="s">
        <v>11</v>
      </c>
      <c r="C24" s="9">
        <v>399</v>
      </c>
      <c r="D24" s="38">
        <v>0</v>
      </c>
      <c r="E24" s="38">
        <v>1.0447198661722723E-13</v>
      </c>
      <c r="F24" s="38">
        <v>1.1990408665951691E-14</v>
      </c>
      <c r="G24" s="32">
        <v>1.2644930244292141E-3</v>
      </c>
      <c r="H24" s="32">
        <v>0.18316586872143803</v>
      </c>
      <c r="I24" s="32">
        <v>2.4926528854208362E-3</v>
      </c>
      <c r="J24" s="28"/>
      <c r="K24" s="18">
        <v>390</v>
      </c>
      <c r="L24" s="19" t="s">
        <v>20</v>
      </c>
      <c r="M24" s="20">
        <v>399</v>
      </c>
      <c r="N24" s="21">
        <v>0</v>
      </c>
      <c r="O24" s="21">
        <v>0</v>
      </c>
      <c r="P24" s="21">
        <v>2.0108359422010835E-12</v>
      </c>
      <c r="Q24" s="40">
        <v>2.7038949779767396E-4</v>
      </c>
      <c r="R24" s="40">
        <v>0.20584155914731733</v>
      </c>
      <c r="S24" s="40">
        <v>5.8213625770393274E-5</v>
      </c>
      <c r="U24" s="2">
        <v>390</v>
      </c>
      <c r="V24" s="3" t="s">
        <v>11</v>
      </c>
      <c r="W24" s="4">
        <v>399</v>
      </c>
      <c r="X24" s="38">
        <v>0</v>
      </c>
      <c r="Y24" s="38">
        <v>0</v>
      </c>
      <c r="Z24" s="38">
        <v>5.1181281435219717E-14</v>
      </c>
      <c r="AA24" s="38">
        <v>3.4742933960774103E-5</v>
      </c>
      <c r="AB24" s="32">
        <v>0.20243944874902031</v>
      </c>
      <c r="AC24" s="32">
        <v>2.4352730856160416E-2</v>
      </c>
    </row>
    <row r="25" spans="1:29" ht="15" x14ac:dyDescent="0.15">
      <c r="A25" s="7">
        <v>400</v>
      </c>
      <c r="B25" s="8" t="s">
        <v>11</v>
      </c>
      <c r="C25" s="9">
        <v>409</v>
      </c>
      <c r="D25" s="38">
        <v>0</v>
      </c>
      <c r="E25" s="38">
        <v>0</v>
      </c>
      <c r="F25" s="38">
        <v>0</v>
      </c>
      <c r="G25" s="32">
        <v>7.0578219616312943E-5</v>
      </c>
      <c r="H25" s="32">
        <v>0.13381568473046701</v>
      </c>
      <c r="I25" s="32">
        <v>1.2116695606706057E-2</v>
      </c>
      <c r="J25" s="28"/>
      <c r="K25" s="18">
        <v>400</v>
      </c>
      <c r="L25" s="19" t="s">
        <v>20</v>
      </c>
      <c r="M25" s="20">
        <v>409</v>
      </c>
      <c r="N25" s="21">
        <v>0</v>
      </c>
      <c r="O25" s="21">
        <v>0</v>
      </c>
      <c r="P25" s="21">
        <v>2.55351295663786E-15</v>
      </c>
      <c r="Q25" s="21">
        <v>1.7772157897000262E-5</v>
      </c>
      <c r="R25" s="40">
        <v>0.1692770419544668</v>
      </c>
      <c r="S25" s="40">
        <v>8.8827080831902329E-4</v>
      </c>
      <c r="U25" s="2">
        <v>400</v>
      </c>
      <c r="V25" s="3" t="s">
        <v>11</v>
      </c>
      <c r="W25" s="4">
        <v>409</v>
      </c>
      <c r="X25" s="38">
        <v>0</v>
      </c>
      <c r="Y25" s="38">
        <v>0</v>
      </c>
      <c r="Z25" s="38">
        <v>0</v>
      </c>
      <c r="AA25" s="38">
        <v>1.3680773219837405E-6</v>
      </c>
      <c r="AB25" s="32">
        <v>0.15810436888782031</v>
      </c>
      <c r="AC25" s="32">
        <v>6.1837362212576796E-2</v>
      </c>
    </row>
    <row r="26" spans="1:29" ht="15" x14ac:dyDescent="0.15">
      <c r="A26" s="7">
        <v>410</v>
      </c>
      <c r="B26" s="8" t="s">
        <v>21</v>
      </c>
      <c r="C26" s="9">
        <v>419</v>
      </c>
      <c r="D26" s="38">
        <v>0</v>
      </c>
      <c r="E26" s="38">
        <v>0</v>
      </c>
      <c r="F26" s="38">
        <v>0</v>
      </c>
      <c r="G26" s="38">
        <v>2.1348102980933703E-6</v>
      </c>
      <c r="H26" s="32">
        <v>7.6527626236868374E-2</v>
      </c>
      <c r="I26" s="32">
        <v>4.1994399255756931E-2</v>
      </c>
      <c r="J26" s="28"/>
      <c r="K26" s="18">
        <v>410</v>
      </c>
      <c r="L26" s="19" t="s">
        <v>20</v>
      </c>
      <c r="M26" s="20">
        <v>419</v>
      </c>
      <c r="N26" s="21">
        <v>0</v>
      </c>
      <c r="O26" s="21">
        <v>0</v>
      </c>
      <c r="P26" s="21">
        <v>0</v>
      </c>
      <c r="Q26" s="21">
        <v>7.4125075733011414E-7</v>
      </c>
      <c r="R26" s="40">
        <v>0.10628170885080934</v>
      </c>
      <c r="S26" s="40">
        <v>8.0034229023098289E-3</v>
      </c>
      <c r="U26" s="2">
        <v>410</v>
      </c>
      <c r="V26" s="3" t="s">
        <v>21</v>
      </c>
      <c r="W26" s="4">
        <v>419</v>
      </c>
      <c r="X26" s="38">
        <v>0</v>
      </c>
      <c r="Y26" s="38">
        <v>0</v>
      </c>
      <c r="Z26" s="38">
        <v>0</v>
      </c>
      <c r="AA26" s="38">
        <v>3.2666439664374991E-8</v>
      </c>
      <c r="AB26" s="32">
        <v>9.4277736126632039E-2</v>
      </c>
      <c r="AC26" s="32">
        <v>0.12037507124505499</v>
      </c>
    </row>
    <row r="27" spans="1:29" ht="15" x14ac:dyDescent="0.15">
      <c r="A27" s="7">
        <v>420</v>
      </c>
      <c r="B27" s="8" t="s">
        <v>23</v>
      </c>
      <c r="C27" s="9">
        <v>429</v>
      </c>
      <c r="D27" s="38">
        <v>0</v>
      </c>
      <c r="E27" s="38">
        <v>0</v>
      </c>
      <c r="F27" s="38">
        <v>0</v>
      </c>
      <c r="G27" s="38">
        <v>3.4888385735953875E-8</v>
      </c>
      <c r="H27" s="32">
        <v>3.425686477621992E-2</v>
      </c>
      <c r="I27" s="32">
        <v>0.10381206103813133</v>
      </c>
      <c r="J27" s="28"/>
      <c r="K27" s="18">
        <v>420</v>
      </c>
      <c r="L27" s="19" t="s">
        <v>20</v>
      </c>
      <c r="M27" s="20">
        <v>429</v>
      </c>
      <c r="N27" s="21">
        <v>0</v>
      </c>
      <c r="O27" s="21">
        <v>0</v>
      </c>
      <c r="P27" s="21">
        <v>0</v>
      </c>
      <c r="Q27" s="21">
        <v>1.9593586308985778E-8</v>
      </c>
      <c r="R27" s="40">
        <v>5.0942457276202946E-2</v>
      </c>
      <c r="S27" s="40">
        <v>4.2665654117924223E-2</v>
      </c>
      <c r="U27" s="2">
        <v>420</v>
      </c>
      <c r="V27" s="3" t="s">
        <v>21</v>
      </c>
      <c r="W27" s="4">
        <v>429</v>
      </c>
      <c r="X27" s="38">
        <v>0</v>
      </c>
      <c r="Y27" s="38">
        <v>0</v>
      </c>
      <c r="Z27" s="38">
        <v>0</v>
      </c>
      <c r="AA27" s="38">
        <v>4.7224302246462457E-10</v>
      </c>
      <c r="AB27" s="32">
        <v>4.291931163498941E-2</v>
      </c>
      <c r="AC27" s="32">
        <v>0.17965972794448268</v>
      </c>
    </row>
    <row r="28" spans="1:29" ht="15" x14ac:dyDescent="0.15">
      <c r="A28" s="7">
        <v>430</v>
      </c>
      <c r="B28" s="8" t="s">
        <v>11</v>
      </c>
      <c r="C28" s="9">
        <v>439</v>
      </c>
      <c r="D28" s="38">
        <v>0</v>
      </c>
      <c r="E28" s="38">
        <v>0</v>
      </c>
      <c r="F28" s="38">
        <v>0</v>
      </c>
      <c r="G28" s="38">
        <v>3.0723512622898852E-10</v>
      </c>
      <c r="H28" s="32">
        <v>1.2001963039616648E-2</v>
      </c>
      <c r="I28" s="32">
        <v>0.18309665686451701</v>
      </c>
      <c r="J28" s="41"/>
      <c r="K28" s="18">
        <v>430</v>
      </c>
      <c r="L28" s="19" t="s">
        <v>20</v>
      </c>
      <c r="M28" s="20">
        <v>439</v>
      </c>
      <c r="N28" s="21">
        <v>0</v>
      </c>
      <c r="O28" s="21">
        <v>0</v>
      </c>
      <c r="P28" s="21">
        <v>0</v>
      </c>
      <c r="Q28" s="21">
        <v>3.2784364112359299E-10</v>
      </c>
      <c r="R28" s="40">
        <v>1.8638413071370041E-2</v>
      </c>
      <c r="S28" s="40">
        <v>0.13480876862361524</v>
      </c>
      <c r="U28" s="2">
        <v>430</v>
      </c>
      <c r="V28" s="3" t="s">
        <v>21</v>
      </c>
      <c r="W28" s="4">
        <v>439</v>
      </c>
      <c r="X28" s="38">
        <v>0</v>
      </c>
      <c r="Y28" s="38">
        <v>0</v>
      </c>
      <c r="Z28" s="38">
        <v>0</v>
      </c>
      <c r="AA28" s="38">
        <v>4.1274761386489445E-12</v>
      </c>
      <c r="AB28" s="32">
        <v>1.4914824055363374E-2</v>
      </c>
      <c r="AC28" s="32">
        <v>0.20559945405519653</v>
      </c>
    </row>
    <row r="29" spans="1:29" ht="15" x14ac:dyDescent="0.15">
      <c r="A29" s="7">
        <v>440</v>
      </c>
      <c r="B29" s="8" t="s">
        <v>11</v>
      </c>
      <c r="C29" s="9">
        <v>449</v>
      </c>
      <c r="D29" s="38">
        <v>0</v>
      </c>
      <c r="E29" s="38">
        <v>0</v>
      </c>
      <c r="F29" s="38">
        <v>0</v>
      </c>
      <c r="G29" s="38">
        <v>1.4546142068638801E-12</v>
      </c>
      <c r="H29" s="32">
        <v>3.2906245376813636E-3</v>
      </c>
      <c r="I29" s="32">
        <v>0.23044750217674675</v>
      </c>
      <c r="J29" s="28"/>
      <c r="K29" s="18">
        <v>440</v>
      </c>
      <c r="L29" s="19" t="s">
        <v>20</v>
      </c>
      <c r="M29" s="20">
        <v>449</v>
      </c>
      <c r="N29" s="21">
        <v>0</v>
      </c>
      <c r="O29" s="21">
        <v>0</v>
      </c>
      <c r="P29" s="21">
        <v>0</v>
      </c>
      <c r="Q29" s="21">
        <v>3.4685587735339141E-12</v>
      </c>
      <c r="R29" s="40">
        <v>5.2044589789305151E-3</v>
      </c>
      <c r="S29" s="40">
        <v>0.25280492986177927</v>
      </c>
      <c r="U29" s="2">
        <v>440</v>
      </c>
      <c r="V29" s="3" t="s">
        <v>21</v>
      </c>
      <c r="W29" s="4">
        <v>449</v>
      </c>
      <c r="X29" s="38">
        <v>0</v>
      </c>
      <c r="Y29" s="38">
        <v>0</v>
      </c>
      <c r="Z29" s="38">
        <v>0</v>
      </c>
      <c r="AA29" s="38">
        <v>2.1760371282653068E-14</v>
      </c>
      <c r="AB29" s="32">
        <v>3.955781718628093E-3</v>
      </c>
      <c r="AC29" s="32">
        <v>0.18040971148870455</v>
      </c>
    </row>
    <row r="30" spans="1:29" ht="15" x14ac:dyDescent="0.15">
      <c r="A30" s="7">
        <v>450</v>
      </c>
      <c r="B30" s="8" t="s">
        <v>11</v>
      </c>
      <c r="C30" s="9">
        <v>459</v>
      </c>
      <c r="D30" s="38">
        <v>0</v>
      </c>
      <c r="E30" s="38">
        <v>0</v>
      </c>
      <c r="F30" s="38">
        <v>0</v>
      </c>
      <c r="G30" s="38">
        <v>3.6637359812630166E-15</v>
      </c>
      <c r="H30" s="32">
        <v>7.0593084660786065E-4</v>
      </c>
      <c r="I30" s="32">
        <v>0.20699359512154902</v>
      </c>
      <c r="J30" s="28"/>
      <c r="K30" s="18">
        <v>450</v>
      </c>
      <c r="L30" s="19" t="s">
        <v>20</v>
      </c>
      <c r="M30" s="20">
        <v>459</v>
      </c>
      <c r="N30" s="21">
        <v>0</v>
      </c>
      <c r="O30" s="21">
        <v>0</v>
      </c>
      <c r="P30" s="21">
        <v>0</v>
      </c>
      <c r="Q30" s="21">
        <v>2.3203661214665772E-14</v>
      </c>
      <c r="R30" s="40">
        <v>1.1089071530332451E-3</v>
      </c>
      <c r="S30" s="40">
        <v>0.28159743615191801</v>
      </c>
      <c r="U30" s="2">
        <v>450</v>
      </c>
      <c r="V30" s="3" t="s">
        <v>21</v>
      </c>
      <c r="W30" s="4">
        <v>459</v>
      </c>
      <c r="X30" s="38">
        <v>0</v>
      </c>
      <c r="Y30" s="38">
        <v>0</v>
      </c>
      <c r="Z30" s="38">
        <v>0</v>
      </c>
      <c r="AA30" s="38">
        <v>0</v>
      </c>
      <c r="AB30" s="32">
        <v>8.0058635706881098E-4</v>
      </c>
      <c r="AC30" s="32">
        <v>0.12138225583882423</v>
      </c>
    </row>
    <row r="31" spans="1:29" ht="15" x14ac:dyDescent="0.15">
      <c r="A31" s="7">
        <v>460</v>
      </c>
      <c r="B31" s="8" t="s">
        <v>26</v>
      </c>
      <c r="C31" s="9">
        <v>469</v>
      </c>
      <c r="D31" s="38">
        <v>0</v>
      </c>
      <c r="E31" s="38">
        <v>0</v>
      </c>
      <c r="F31" s="38">
        <v>0</v>
      </c>
      <c r="G31" s="38">
        <v>0</v>
      </c>
      <c r="H31" s="32">
        <v>1.1847646111229349E-4</v>
      </c>
      <c r="I31" s="32">
        <v>0.13268415113517484</v>
      </c>
      <c r="J31" s="28"/>
      <c r="K31" s="18">
        <v>460</v>
      </c>
      <c r="L31" s="19" t="s">
        <v>20</v>
      </c>
      <c r="M31" s="20">
        <v>469</v>
      </c>
      <c r="N31" s="21">
        <v>0</v>
      </c>
      <c r="O31" s="21">
        <v>0</v>
      </c>
      <c r="P31" s="21">
        <v>0</v>
      </c>
      <c r="Q31" s="21">
        <v>0</v>
      </c>
      <c r="R31" s="40">
        <v>1.8024821901863053E-4</v>
      </c>
      <c r="S31" s="40">
        <v>0.18634135983770928</v>
      </c>
      <c r="U31" s="2">
        <v>460</v>
      </c>
      <c r="V31" s="3" t="s">
        <v>21</v>
      </c>
      <c r="W31" s="4">
        <v>469</v>
      </c>
      <c r="X31" s="38">
        <v>0</v>
      </c>
      <c r="Y31" s="38">
        <v>0</v>
      </c>
      <c r="Z31" s="38">
        <v>0</v>
      </c>
      <c r="AA31" s="38">
        <v>0</v>
      </c>
      <c r="AB31" s="32">
        <v>1.2360814094891648E-4</v>
      </c>
      <c r="AC31" s="32">
        <v>6.2615184271645918E-2</v>
      </c>
    </row>
    <row r="32" spans="1:29" ht="15" x14ac:dyDescent="0.15">
      <c r="A32" s="7">
        <v>470</v>
      </c>
      <c r="B32" s="8" t="s">
        <v>21</v>
      </c>
      <c r="C32" s="9">
        <v>479</v>
      </c>
      <c r="D32" s="38">
        <v>0</v>
      </c>
      <c r="E32" s="38">
        <v>0</v>
      </c>
      <c r="F32" s="38">
        <v>0</v>
      </c>
      <c r="G32" s="38">
        <v>0</v>
      </c>
      <c r="H32" s="38">
        <v>1.5552848106947792E-5</v>
      </c>
      <c r="I32" s="32">
        <v>6.0686606846860336E-2</v>
      </c>
      <c r="J32" s="28"/>
      <c r="K32" s="18">
        <v>470</v>
      </c>
      <c r="L32" s="19" t="s">
        <v>20</v>
      </c>
      <c r="M32" s="20">
        <v>479</v>
      </c>
      <c r="N32" s="21">
        <v>0</v>
      </c>
      <c r="O32" s="21">
        <v>0</v>
      </c>
      <c r="P32" s="21">
        <v>0</v>
      </c>
      <c r="Q32" s="21">
        <v>0</v>
      </c>
      <c r="R32" s="21">
        <v>2.2345850570926196E-5</v>
      </c>
      <c r="S32" s="40">
        <v>7.3214035603905936E-2</v>
      </c>
      <c r="U32" s="2">
        <v>470</v>
      </c>
      <c r="V32" s="3" t="s">
        <v>11</v>
      </c>
      <c r="W32" s="4">
        <v>479</v>
      </c>
      <c r="X32" s="38">
        <v>0</v>
      </c>
      <c r="Y32" s="38">
        <v>0</v>
      </c>
      <c r="Z32" s="38">
        <v>0</v>
      </c>
      <c r="AA32" s="38">
        <v>0</v>
      </c>
      <c r="AB32" s="38">
        <v>1.4555981701636078E-5</v>
      </c>
      <c r="AC32" s="32">
        <v>2.4762089702813794E-2</v>
      </c>
    </row>
    <row r="33" spans="1:29" ht="15" x14ac:dyDescent="0.15">
      <c r="A33" s="7">
        <v>480</v>
      </c>
      <c r="B33" s="8" t="s">
        <v>25</v>
      </c>
      <c r="C33" s="9">
        <v>489</v>
      </c>
      <c r="D33" s="38">
        <v>0</v>
      </c>
      <c r="E33" s="38">
        <v>0</v>
      </c>
      <c r="F33" s="38">
        <v>0</v>
      </c>
      <c r="G33" s="38">
        <v>0</v>
      </c>
      <c r="H33" s="38">
        <v>1.5966612934015245E-6</v>
      </c>
      <c r="I33" s="32">
        <v>1.9800073218534608E-2</v>
      </c>
      <c r="J33" s="28"/>
      <c r="K33" s="18">
        <v>480</v>
      </c>
      <c r="L33" s="19" t="s">
        <v>20</v>
      </c>
      <c r="M33" s="20">
        <v>489</v>
      </c>
      <c r="N33" s="21">
        <v>0</v>
      </c>
      <c r="O33" s="21">
        <v>0</v>
      </c>
      <c r="P33" s="21">
        <v>0</v>
      </c>
      <c r="Q33" s="21">
        <v>0</v>
      </c>
      <c r="R33" s="21">
        <v>2.1123222111452122E-6</v>
      </c>
      <c r="S33" s="40">
        <v>1.7060297458029061E-2</v>
      </c>
      <c r="U33" s="2">
        <v>480</v>
      </c>
      <c r="V33" s="3" t="s">
        <v>21</v>
      </c>
      <c r="W33" s="4">
        <v>489</v>
      </c>
      <c r="X33" s="38">
        <v>0</v>
      </c>
      <c r="Y33" s="38">
        <v>0</v>
      </c>
      <c r="Z33" s="38">
        <v>0</v>
      </c>
      <c r="AA33" s="38">
        <v>0</v>
      </c>
      <c r="AB33" s="38">
        <v>1.3070067567122479E-6</v>
      </c>
      <c r="AC33" s="32">
        <v>7.5061248233914135E-3</v>
      </c>
    </row>
    <row r="34" spans="1:29" ht="15" x14ac:dyDescent="0.15">
      <c r="A34" s="7">
        <v>490</v>
      </c>
      <c r="B34" s="8" t="s">
        <v>11</v>
      </c>
      <c r="C34" s="9">
        <v>499</v>
      </c>
      <c r="D34" s="38">
        <v>0</v>
      </c>
      <c r="E34" s="38">
        <v>0</v>
      </c>
      <c r="F34" s="38">
        <v>0</v>
      </c>
      <c r="G34" s="38">
        <v>0</v>
      </c>
      <c r="H34" s="38">
        <v>1.2816060446230182E-7</v>
      </c>
      <c r="I34" s="32">
        <v>4.6066923209154842E-3</v>
      </c>
      <c r="J34" s="28"/>
      <c r="K34" s="18">
        <v>490</v>
      </c>
      <c r="L34" s="19" t="s">
        <v>20</v>
      </c>
      <c r="M34" s="20">
        <v>499</v>
      </c>
      <c r="N34" s="21">
        <v>0</v>
      </c>
      <c r="O34" s="21">
        <v>0</v>
      </c>
      <c r="P34" s="21">
        <v>0</v>
      </c>
      <c r="Q34" s="21">
        <v>0</v>
      </c>
      <c r="R34" s="21">
        <v>1.5221028282219606E-7</v>
      </c>
      <c r="S34" s="40">
        <v>2.3538794121552575E-3</v>
      </c>
      <c r="U34" s="2">
        <v>490</v>
      </c>
      <c r="V34" s="3" t="s">
        <v>21</v>
      </c>
      <c r="W34" s="4">
        <v>499</v>
      </c>
      <c r="X34" s="38">
        <v>0</v>
      </c>
      <c r="Y34" s="38">
        <v>0</v>
      </c>
      <c r="Z34" s="38">
        <v>0</v>
      </c>
      <c r="AA34" s="38">
        <v>0</v>
      </c>
      <c r="AB34" s="38">
        <v>8.9462048102895153E-8</v>
      </c>
      <c r="AC34" s="32">
        <v>1.7437670496226465E-3</v>
      </c>
    </row>
    <row r="35" spans="1:29" ht="15" x14ac:dyDescent="0.15">
      <c r="A35" s="7">
        <v>500</v>
      </c>
      <c r="B35" s="8" t="s">
        <v>26</v>
      </c>
      <c r="C35" s="9">
        <v>509</v>
      </c>
      <c r="D35" s="38">
        <v>0</v>
      </c>
      <c r="E35" s="38">
        <v>0</v>
      </c>
      <c r="F35" s="38">
        <v>0</v>
      </c>
      <c r="G35" s="38">
        <v>0</v>
      </c>
      <c r="H35" s="38">
        <v>8.0416904246760623E-9</v>
      </c>
      <c r="I35" s="32">
        <v>7.6396894387764647E-4</v>
      </c>
      <c r="J35" s="28"/>
      <c r="K35" s="18">
        <v>500</v>
      </c>
      <c r="L35" s="19" t="s">
        <v>20</v>
      </c>
      <c r="M35" s="20">
        <v>509</v>
      </c>
      <c r="N35" s="21">
        <v>0</v>
      </c>
      <c r="O35" s="21">
        <v>0</v>
      </c>
      <c r="P35" s="21">
        <v>0</v>
      </c>
      <c r="Q35" s="21">
        <v>0</v>
      </c>
      <c r="R35" s="21">
        <v>8.3585287580234535E-9</v>
      </c>
      <c r="S35" s="40">
        <v>1.919357702263591E-4</v>
      </c>
      <c r="U35" s="2">
        <v>500</v>
      </c>
      <c r="V35" s="3" t="s">
        <v>11</v>
      </c>
      <c r="W35" s="4">
        <v>509</v>
      </c>
      <c r="X35" s="38">
        <v>0</v>
      </c>
      <c r="Y35" s="38">
        <v>0</v>
      </c>
      <c r="Z35" s="38">
        <v>0</v>
      </c>
      <c r="AA35" s="38">
        <v>0</v>
      </c>
      <c r="AB35" s="38">
        <v>4.6666579489595961E-9</v>
      </c>
      <c r="AC35" s="32">
        <v>3.1039635272378518E-4</v>
      </c>
    </row>
    <row r="36" spans="1:29" ht="15" x14ac:dyDescent="0.15">
      <c r="A36" s="7">
        <v>510</v>
      </c>
      <c r="B36" s="8" t="s">
        <v>21</v>
      </c>
      <c r="C36" s="9">
        <v>519</v>
      </c>
      <c r="D36" s="38">
        <v>0</v>
      </c>
      <c r="E36" s="38">
        <v>0</v>
      </c>
      <c r="F36" s="38">
        <v>0</v>
      </c>
      <c r="G36" s="38">
        <v>0</v>
      </c>
      <c r="H36" s="38">
        <v>3.9436920395985453E-10</v>
      </c>
      <c r="I36" s="32">
        <v>9.026460073802145E-5</v>
      </c>
      <c r="J36" s="28"/>
      <c r="K36" s="18">
        <v>510</v>
      </c>
      <c r="L36" s="19" t="s">
        <v>20</v>
      </c>
      <c r="M36" s="20">
        <v>519</v>
      </c>
      <c r="N36" s="21">
        <v>0</v>
      </c>
      <c r="O36" s="21">
        <v>0</v>
      </c>
      <c r="P36" s="21">
        <v>0</v>
      </c>
      <c r="Q36" s="21">
        <v>0</v>
      </c>
      <c r="R36" s="21">
        <v>3.4970304430004262E-10</v>
      </c>
      <c r="S36" s="21">
        <v>9.2302881148365046E-6</v>
      </c>
      <c r="U36" s="2">
        <v>510</v>
      </c>
      <c r="V36" s="3" t="s">
        <v>21</v>
      </c>
      <c r="W36" s="4">
        <v>519</v>
      </c>
      <c r="X36" s="38">
        <v>0</v>
      </c>
      <c r="Y36" s="38">
        <v>0</v>
      </c>
      <c r="Z36" s="38">
        <v>0</v>
      </c>
      <c r="AA36" s="38">
        <v>0</v>
      </c>
      <c r="AB36" s="38">
        <v>1.8546475466507673E-10</v>
      </c>
      <c r="AC36" s="38">
        <v>4.2325477342508577E-5</v>
      </c>
    </row>
    <row r="37" spans="1:29" ht="15.75" thickBot="1" x14ac:dyDescent="0.2">
      <c r="A37" s="33">
        <v>520</v>
      </c>
      <c r="B37" s="31" t="s">
        <v>11</v>
      </c>
      <c r="C37" s="34"/>
      <c r="D37" s="39">
        <v>0</v>
      </c>
      <c r="E37" s="39">
        <v>0</v>
      </c>
      <c r="F37" s="39">
        <v>0</v>
      </c>
      <c r="G37" s="39">
        <v>0</v>
      </c>
      <c r="H37" s="39">
        <v>1.5112466833500093E-11</v>
      </c>
      <c r="I37" s="39">
        <v>7.5943327283445328E-6</v>
      </c>
      <c r="J37" s="28"/>
      <c r="K37" s="22">
        <v>520</v>
      </c>
      <c r="L37" s="17" t="s">
        <v>20</v>
      </c>
      <c r="M37" s="23"/>
      <c r="N37" s="24">
        <v>0</v>
      </c>
      <c r="O37" s="24">
        <v>0</v>
      </c>
      <c r="P37" s="24">
        <v>0</v>
      </c>
      <c r="Q37" s="24">
        <v>0</v>
      </c>
      <c r="R37" s="24">
        <v>0</v>
      </c>
      <c r="S37" s="24">
        <v>0</v>
      </c>
      <c r="U37" s="11">
        <v>520</v>
      </c>
      <c r="V37" s="15" t="s">
        <v>21</v>
      </c>
      <c r="W37" s="12"/>
      <c r="X37" s="39">
        <v>6.1356839835285666E-172</v>
      </c>
      <c r="Y37" s="39">
        <v>9.1316815388948238E-116</v>
      </c>
      <c r="Z37" s="39">
        <v>2.457559910073519E-78</v>
      </c>
      <c r="AA37" s="39">
        <v>1.4694691177511183E-40</v>
      </c>
      <c r="AB37" s="39">
        <v>2.09159172786985E-12</v>
      </c>
      <c r="AC37" s="39">
        <v>1.1582783351330097E-6</v>
      </c>
    </row>
    <row r="38" spans="1:29" x14ac:dyDescent="0.15">
      <c r="A38" s="25"/>
      <c r="B38" s="26"/>
      <c r="C38" s="27"/>
      <c r="D38" s="27"/>
      <c r="M38" s="13"/>
      <c r="N38" s="14"/>
      <c r="O38"/>
      <c r="P38"/>
      <c r="Q38"/>
      <c r="R38"/>
      <c r="S38"/>
      <c r="T38"/>
    </row>
  </sheetData>
  <mergeCells count="9">
    <mergeCell ref="A1:I1"/>
    <mergeCell ref="K1:S1"/>
    <mergeCell ref="X2:AC2"/>
    <mergeCell ref="U1:AC1"/>
    <mergeCell ref="K2:M3"/>
    <mergeCell ref="N2:S2"/>
    <mergeCell ref="U2:W3"/>
    <mergeCell ref="A2:C3"/>
    <mergeCell ref="D2:I2"/>
  </mergeCells>
  <phoneticPr fontId="2"/>
  <pageMargins left="0.7" right="0.7"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2"/>
  <sheetViews>
    <sheetView view="pageBreakPreview" zoomScale="60" zoomScaleNormal="100" workbookViewId="0">
      <selection sqref="A1:T1"/>
    </sheetView>
  </sheetViews>
  <sheetFormatPr defaultRowHeight="13.5" x14ac:dyDescent="0.15"/>
  <cols>
    <col min="1" max="1" width="5" style="43" customWidth="1"/>
    <col min="2" max="2" width="2.25" style="44" customWidth="1"/>
    <col min="3" max="3" width="5" style="45" customWidth="1"/>
    <col min="4" max="4" width="1.375" style="45" customWidth="1"/>
    <col min="5" max="10" width="9" style="10"/>
    <col min="11" max="11" width="4.375" style="10" customWidth="1"/>
    <col min="12" max="12" width="5" style="10" customWidth="1"/>
    <col min="13" max="13" width="2.25" style="10" customWidth="1"/>
    <col min="14" max="14" width="5" style="10" customWidth="1"/>
    <col min="15" max="15" width="1.375" style="10" customWidth="1"/>
    <col min="16" max="16384" width="9" style="10"/>
  </cols>
  <sheetData>
    <row r="1" spans="1:20" ht="14.25" x14ac:dyDescent="0.15">
      <c r="A1" s="98" t="s">
        <v>70</v>
      </c>
      <c r="B1" s="98"/>
      <c r="C1" s="98"/>
      <c r="D1" s="98"/>
      <c r="E1" s="98"/>
      <c r="F1" s="98"/>
      <c r="G1" s="98"/>
      <c r="H1" s="98"/>
      <c r="I1" s="98"/>
      <c r="J1" s="98"/>
      <c r="K1" s="98"/>
      <c r="L1" s="98"/>
      <c r="M1" s="98"/>
      <c r="N1" s="98"/>
      <c r="O1" s="98"/>
      <c r="P1" s="98"/>
      <c r="Q1" s="98"/>
      <c r="R1" s="98"/>
      <c r="S1" s="98"/>
      <c r="T1" s="98"/>
    </row>
    <row r="2" spans="1:20" ht="14.25" thickBot="1" x14ac:dyDescent="0.2"/>
    <row r="3" spans="1:20" ht="15.75" thickTop="1" x14ac:dyDescent="0.15">
      <c r="A3" s="96" t="s">
        <v>31</v>
      </c>
      <c r="B3" s="96"/>
      <c r="C3" s="96"/>
      <c r="D3" s="96"/>
      <c r="E3" s="96"/>
      <c r="F3" s="96"/>
      <c r="G3" s="96"/>
      <c r="H3" s="96"/>
      <c r="I3" s="96"/>
      <c r="J3" s="96"/>
      <c r="K3" s="46"/>
      <c r="L3" s="96" t="s">
        <v>32</v>
      </c>
      <c r="M3" s="96"/>
      <c r="N3" s="96"/>
      <c r="O3" s="96"/>
      <c r="P3" s="96"/>
      <c r="Q3" s="96"/>
      <c r="R3" s="96"/>
      <c r="S3" s="96"/>
      <c r="T3" s="96"/>
    </row>
    <row r="4" spans="1:20" ht="18" customHeight="1" x14ac:dyDescent="0.15">
      <c r="A4" s="97" t="s">
        <v>2</v>
      </c>
      <c r="B4" s="97"/>
      <c r="C4" s="97"/>
      <c r="D4" s="36"/>
      <c r="E4" s="90" t="s">
        <v>33</v>
      </c>
      <c r="F4" s="90"/>
      <c r="G4" s="90"/>
      <c r="H4" s="90"/>
      <c r="I4" s="90"/>
      <c r="J4" s="90"/>
      <c r="K4" s="36"/>
      <c r="L4" s="97" t="s">
        <v>2</v>
      </c>
      <c r="M4" s="97"/>
      <c r="N4" s="97"/>
      <c r="O4" s="47"/>
      <c r="P4" s="90" t="s">
        <v>34</v>
      </c>
      <c r="Q4" s="90"/>
      <c r="R4" s="90"/>
      <c r="S4" s="90"/>
      <c r="T4" s="90"/>
    </row>
    <row r="5" spans="1:20" ht="18" customHeight="1" thickBot="1" x14ac:dyDescent="0.2">
      <c r="A5" s="92"/>
      <c r="B5" s="92"/>
      <c r="C5" s="92"/>
      <c r="D5" s="31"/>
      <c r="E5" s="31" t="s">
        <v>35</v>
      </c>
      <c r="F5" s="31" t="s">
        <v>36</v>
      </c>
      <c r="G5" s="31" t="s">
        <v>6</v>
      </c>
      <c r="H5" s="31" t="s">
        <v>37</v>
      </c>
      <c r="I5" s="31" t="s">
        <v>38</v>
      </c>
      <c r="J5" s="31"/>
      <c r="K5" s="36"/>
      <c r="L5" s="92"/>
      <c r="M5" s="92"/>
      <c r="N5" s="92"/>
      <c r="O5" s="48"/>
      <c r="P5" s="31" t="s">
        <v>4</v>
      </c>
      <c r="Q5" s="31" t="s">
        <v>36</v>
      </c>
      <c r="R5" s="31" t="s">
        <v>6</v>
      </c>
      <c r="S5" s="31" t="s">
        <v>7</v>
      </c>
      <c r="T5" s="31" t="s">
        <v>10</v>
      </c>
    </row>
    <row r="6" spans="1:20" ht="15.75" customHeight="1" x14ac:dyDescent="0.15">
      <c r="A6" s="7">
        <v>180</v>
      </c>
      <c r="B6" s="8" t="s">
        <v>39</v>
      </c>
      <c r="C6" s="9">
        <v>189</v>
      </c>
      <c r="D6" s="9">
        <v>185</v>
      </c>
      <c r="E6" s="32">
        <v>0.99999986302166777</v>
      </c>
      <c r="F6" s="32">
        <v>0</v>
      </c>
      <c r="G6" s="32">
        <v>0</v>
      </c>
      <c r="H6" s="32">
        <v>0</v>
      </c>
      <c r="I6" s="32">
        <v>1.3697833225486913E-7</v>
      </c>
      <c r="J6" s="6"/>
      <c r="K6" s="6"/>
      <c r="L6" s="7">
        <v>180</v>
      </c>
      <c r="M6" s="8" t="s">
        <v>21</v>
      </c>
      <c r="N6" s="9">
        <v>189</v>
      </c>
      <c r="O6" s="9">
        <v>185</v>
      </c>
      <c r="P6" s="32">
        <v>0.99907041692137988</v>
      </c>
      <c r="Q6" s="32">
        <v>9.2809439717241363E-4</v>
      </c>
      <c r="R6" s="32">
        <v>0</v>
      </c>
      <c r="S6" s="32">
        <v>9.6255225132958621E-6</v>
      </c>
      <c r="T6" s="32">
        <v>1.9587550512745985E-9</v>
      </c>
    </row>
    <row r="7" spans="1:20" ht="15" customHeight="1" x14ac:dyDescent="0.15">
      <c r="A7" s="7">
        <v>190</v>
      </c>
      <c r="B7" s="8" t="s">
        <v>11</v>
      </c>
      <c r="C7" s="9">
        <v>199</v>
      </c>
      <c r="D7" s="9">
        <v>195</v>
      </c>
      <c r="E7" s="32">
        <v>0.99999607813771463</v>
      </c>
      <c r="F7" s="32">
        <v>0</v>
      </c>
      <c r="G7" s="32">
        <v>0</v>
      </c>
      <c r="H7" s="32">
        <v>0</v>
      </c>
      <c r="I7" s="32">
        <v>3.9218622854136367E-6</v>
      </c>
      <c r="J7" s="6"/>
      <c r="K7" s="6"/>
      <c r="L7" s="7">
        <v>190</v>
      </c>
      <c r="M7" s="8" t="s">
        <v>40</v>
      </c>
      <c r="N7" s="9">
        <v>199</v>
      </c>
      <c r="O7" s="9">
        <v>195</v>
      </c>
      <c r="P7" s="32">
        <v>0.9900117725208728</v>
      </c>
      <c r="Q7" s="32">
        <v>9.9839188337711229E-3</v>
      </c>
      <c r="R7" s="32">
        <v>0</v>
      </c>
      <c r="S7" s="32">
        <v>1.7909411994732524E-5</v>
      </c>
      <c r="T7" s="32">
        <v>4.8486166879693821E-9</v>
      </c>
    </row>
    <row r="8" spans="1:20" ht="15" x14ac:dyDescent="0.15">
      <c r="A8" s="7">
        <v>200</v>
      </c>
      <c r="B8" s="8" t="s">
        <v>11</v>
      </c>
      <c r="C8" s="9">
        <v>209</v>
      </c>
      <c r="D8" s="9">
        <v>205</v>
      </c>
      <c r="E8" s="32">
        <v>0.99988772388203262</v>
      </c>
      <c r="F8" s="32">
        <v>0</v>
      </c>
      <c r="G8" s="32">
        <v>0</v>
      </c>
      <c r="H8" s="32">
        <v>0</v>
      </c>
      <c r="I8" s="32">
        <v>1.1227611796736837E-4</v>
      </c>
      <c r="J8" s="6"/>
      <c r="K8" s="6"/>
      <c r="L8" s="7">
        <v>200</v>
      </c>
      <c r="M8" s="8" t="s">
        <v>11</v>
      </c>
      <c r="N8" s="9">
        <v>209</v>
      </c>
      <c r="O8" s="9">
        <v>205</v>
      </c>
      <c r="P8" s="32">
        <v>0.90139085994292578</v>
      </c>
      <c r="Q8" s="32">
        <v>9.8596669742712556E-2</v>
      </c>
      <c r="R8" s="32">
        <v>0</v>
      </c>
      <c r="S8" s="32">
        <v>3.3321580764502619E-5</v>
      </c>
      <c r="T8" s="32">
        <v>1.2002053891998667E-8</v>
      </c>
    </row>
    <row r="9" spans="1:20" ht="15" x14ac:dyDescent="0.15">
      <c r="A9" s="7">
        <v>210</v>
      </c>
      <c r="B9" s="8" t="s">
        <v>41</v>
      </c>
      <c r="C9" s="9">
        <v>219</v>
      </c>
      <c r="D9" s="9">
        <v>215</v>
      </c>
      <c r="E9" s="32">
        <v>0.99679532308111785</v>
      </c>
      <c r="F9" s="32">
        <v>0</v>
      </c>
      <c r="G9" s="32">
        <v>0</v>
      </c>
      <c r="H9" s="32">
        <v>2.959316879832705E-3</v>
      </c>
      <c r="I9" s="32">
        <v>2.4536003904940636E-4</v>
      </c>
      <c r="J9" s="6"/>
      <c r="K9" s="6"/>
      <c r="L9" s="7">
        <v>210</v>
      </c>
      <c r="M9" s="8" t="s">
        <v>42</v>
      </c>
      <c r="N9" s="9">
        <v>219</v>
      </c>
      <c r="O9" s="9">
        <v>215</v>
      </c>
      <c r="P9" s="32">
        <v>0.45741351643350192</v>
      </c>
      <c r="Q9" s="32">
        <v>0.54255039186638199</v>
      </c>
      <c r="R9" s="32">
        <v>0</v>
      </c>
      <c r="S9" s="32">
        <v>6.1994229044438407E-5</v>
      </c>
      <c r="T9" s="32">
        <v>2.9709359468152003E-8</v>
      </c>
    </row>
    <row r="10" spans="1:20" ht="15" x14ac:dyDescent="0.15">
      <c r="A10" s="7">
        <v>220</v>
      </c>
      <c r="B10" s="8" t="s">
        <v>21</v>
      </c>
      <c r="C10" s="9">
        <v>229</v>
      </c>
      <c r="D10" s="9">
        <v>225</v>
      </c>
      <c r="E10" s="32">
        <v>0.91570959604340352</v>
      </c>
      <c r="F10" s="32">
        <v>5.6369294701906603E-2</v>
      </c>
      <c r="G10" s="32">
        <v>1.4071521404530841E-2</v>
      </c>
      <c r="H10" s="32">
        <v>1.3440379905109807E-2</v>
      </c>
      <c r="I10" s="32">
        <v>4.0920794504921789E-4</v>
      </c>
      <c r="J10" s="6"/>
      <c r="K10" s="6"/>
      <c r="L10" s="7">
        <v>220</v>
      </c>
      <c r="M10" s="8" t="s">
        <v>11</v>
      </c>
      <c r="N10" s="9">
        <v>229</v>
      </c>
      <c r="O10" s="9">
        <v>225</v>
      </c>
      <c r="P10" s="32">
        <v>7.2138517638301702E-2</v>
      </c>
      <c r="Q10" s="32">
        <v>0.92775703010030719</v>
      </c>
      <c r="R10" s="32">
        <v>0</v>
      </c>
      <c r="S10" s="32">
        <v>1.1533181312319806E-4</v>
      </c>
      <c r="T10" s="32">
        <v>7.3541247597425261E-8</v>
      </c>
    </row>
    <row r="11" spans="1:20" ht="15" x14ac:dyDescent="0.15">
      <c r="A11" s="7">
        <v>230</v>
      </c>
      <c r="B11" s="8" t="s">
        <v>43</v>
      </c>
      <c r="C11" s="9">
        <v>239</v>
      </c>
      <c r="D11" s="9">
        <v>235</v>
      </c>
      <c r="E11" s="32">
        <v>0.27506557673195597</v>
      </c>
      <c r="F11" s="32">
        <v>0.6726657611133543</v>
      </c>
      <c r="G11" s="32">
        <v>3.0819086674391261E-2</v>
      </c>
      <c r="H11" s="32">
        <v>2.0767179036541319E-2</v>
      </c>
      <c r="I11" s="32">
        <v>6.8239644375717504E-4</v>
      </c>
      <c r="J11" s="6"/>
      <c r="K11" s="6"/>
      <c r="L11" s="7">
        <v>230</v>
      </c>
      <c r="M11" s="8" t="s">
        <v>21</v>
      </c>
      <c r="N11" s="9">
        <v>239</v>
      </c>
      <c r="O11" s="9">
        <v>235</v>
      </c>
      <c r="P11" s="32">
        <v>7.1191028404885559E-3</v>
      </c>
      <c r="Q11" s="32">
        <v>0.99257864311383892</v>
      </c>
      <c r="R11" s="32">
        <v>8.7533983368122598E-5</v>
      </c>
      <c r="S11" s="32">
        <v>2.1453802153190848E-4</v>
      </c>
      <c r="T11" s="32">
        <v>1.8204077251279732E-7</v>
      </c>
    </row>
    <row r="12" spans="1:20" ht="15" x14ac:dyDescent="0.15">
      <c r="A12" s="7">
        <v>240</v>
      </c>
      <c r="B12" s="8" t="s">
        <v>11</v>
      </c>
      <c r="C12" s="9">
        <v>249</v>
      </c>
      <c r="D12" s="9">
        <v>245</v>
      </c>
      <c r="E12" s="32">
        <v>1.3079096966121639E-2</v>
      </c>
      <c r="F12" s="32">
        <v>0.89116474956427671</v>
      </c>
      <c r="G12" s="32">
        <v>6.2675981365612018E-2</v>
      </c>
      <c r="H12" s="32">
        <v>3.1942413259968973E-2</v>
      </c>
      <c r="I12" s="32">
        <v>1.1377588440206973E-3</v>
      </c>
      <c r="J12" s="6"/>
      <c r="K12" s="6"/>
      <c r="L12" s="7">
        <v>240</v>
      </c>
      <c r="M12" s="8" t="s">
        <v>21</v>
      </c>
      <c r="N12" s="9">
        <v>249</v>
      </c>
      <c r="O12" s="9">
        <v>245</v>
      </c>
      <c r="P12" s="32">
        <v>6.6082287700741649E-4</v>
      </c>
      <c r="Q12" s="32">
        <v>0.99846487056787836</v>
      </c>
      <c r="R12" s="32">
        <v>4.7483839495931942E-4</v>
      </c>
      <c r="S12" s="32">
        <v>3.9901754449854824E-4</v>
      </c>
      <c r="T12" s="32">
        <v>4.5061565631505757E-7</v>
      </c>
    </row>
    <row r="13" spans="1:20" ht="15" x14ac:dyDescent="0.15">
      <c r="A13" s="7">
        <v>250</v>
      </c>
      <c r="B13" s="8" t="s">
        <v>21</v>
      </c>
      <c r="C13" s="9">
        <v>259</v>
      </c>
      <c r="D13" s="9">
        <v>255</v>
      </c>
      <c r="E13" s="32">
        <v>4.6264974845455775E-4</v>
      </c>
      <c r="F13" s="32">
        <v>0.83056307738188329</v>
      </c>
      <c r="G13" s="32">
        <v>0.11828373420273486</v>
      </c>
      <c r="H13" s="32">
        <v>4.8794131232420275E-2</v>
      </c>
      <c r="I13" s="32">
        <v>1.8964074345070153E-3</v>
      </c>
      <c r="J13" s="6"/>
      <c r="K13" s="6"/>
      <c r="L13" s="7">
        <v>250</v>
      </c>
      <c r="M13" s="8" t="s">
        <v>40</v>
      </c>
      <c r="N13" s="9">
        <v>259</v>
      </c>
      <c r="O13" s="9">
        <v>255</v>
      </c>
      <c r="P13" s="32">
        <v>6.0980322399539766E-5</v>
      </c>
      <c r="Q13" s="32">
        <v>0.99741271772746054</v>
      </c>
      <c r="R13" s="32">
        <v>1.7832440268627256E-3</v>
      </c>
      <c r="S13" s="32">
        <v>7.4194248970448529E-4</v>
      </c>
      <c r="T13" s="32">
        <v>1.1154335726793558E-6</v>
      </c>
    </row>
    <row r="14" spans="1:20" ht="15" x14ac:dyDescent="0.15">
      <c r="A14" s="7">
        <v>260</v>
      </c>
      <c r="B14" s="8" t="s">
        <v>11</v>
      </c>
      <c r="C14" s="9">
        <v>269</v>
      </c>
      <c r="D14" s="9">
        <v>265</v>
      </c>
      <c r="E14" s="32">
        <v>1.616605951049177E-5</v>
      </c>
      <c r="F14" s="32">
        <v>0.71919142298472405</v>
      </c>
      <c r="G14" s="32">
        <v>0.20386244303675438</v>
      </c>
      <c r="H14" s="32">
        <v>7.377065101470312E-2</v>
      </c>
      <c r="I14" s="32">
        <v>3.1593169043080322E-3</v>
      </c>
      <c r="J14" s="6"/>
      <c r="K14" s="6"/>
      <c r="L14" s="7">
        <v>260</v>
      </c>
      <c r="M14" s="8" t="s">
        <v>21</v>
      </c>
      <c r="N14" s="9">
        <v>269</v>
      </c>
      <c r="O14" s="9">
        <v>265</v>
      </c>
      <c r="P14" s="32">
        <v>5.6241617465424554E-6</v>
      </c>
      <c r="Q14" s="32">
        <v>0.99271738064526216</v>
      </c>
      <c r="R14" s="32">
        <v>5.8952282733605345E-3</v>
      </c>
      <c r="S14" s="32">
        <v>1.3790058286271922E-3</v>
      </c>
      <c r="T14" s="32">
        <v>2.7610910035377713E-6</v>
      </c>
    </row>
    <row r="15" spans="1:20" ht="15" x14ac:dyDescent="0.15">
      <c r="A15" s="7">
        <v>270</v>
      </c>
      <c r="B15" s="8" t="s">
        <v>11</v>
      </c>
      <c r="C15" s="9">
        <v>279</v>
      </c>
      <c r="D15" s="9">
        <v>275</v>
      </c>
      <c r="E15" s="32">
        <v>5.6463635811354607E-7</v>
      </c>
      <c r="F15" s="32">
        <v>0.57154369892776935</v>
      </c>
      <c r="G15" s="32">
        <v>0.31335067676534967</v>
      </c>
      <c r="H15" s="32">
        <v>0.10984623202214371</v>
      </c>
      <c r="I15" s="32">
        <v>5.2588276483790889E-3</v>
      </c>
      <c r="J15" s="6"/>
      <c r="K15" s="6"/>
      <c r="L15" s="7">
        <v>270</v>
      </c>
      <c r="M15" s="8" t="s">
        <v>11</v>
      </c>
      <c r="N15" s="9">
        <v>279</v>
      </c>
      <c r="O15" s="9">
        <v>275</v>
      </c>
      <c r="P15" s="32">
        <v>5.1868544803657102E-7</v>
      </c>
      <c r="Q15" s="32">
        <v>0.97922421620593514</v>
      </c>
      <c r="R15" s="32">
        <v>1.8207186180084278E-2</v>
      </c>
      <c r="S15" s="32">
        <v>2.5612442722992945E-3</v>
      </c>
      <c r="T15" s="32">
        <v>6.8346562332237606E-6</v>
      </c>
    </row>
    <row r="16" spans="1:20" ht="15" x14ac:dyDescent="0.15">
      <c r="A16" s="7">
        <v>280</v>
      </c>
      <c r="B16" s="8" t="s">
        <v>11</v>
      </c>
      <c r="C16" s="9">
        <v>289</v>
      </c>
      <c r="D16" s="9">
        <v>285</v>
      </c>
      <c r="E16" s="32">
        <v>1.9720910682252679E-8</v>
      </c>
      <c r="F16" s="32">
        <v>0.40993708369280768</v>
      </c>
      <c r="G16" s="32">
        <v>0.42130243723156213</v>
      </c>
      <c r="H16" s="32">
        <v>0.16001913467223988</v>
      </c>
      <c r="I16" s="32">
        <v>8.7413246824796648E-3</v>
      </c>
      <c r="J16" s="6"/>
      <c r="K16" s="6"/>
      <c r="L16" s="7">
        <v>280</v>
      </c>
      <c r="M16" s="8" t="s">
        <v>21</v>
      </c>
      <c r="N16" s="9">
        <v>289</v>
      </c>
      <c r="O16" s="9">
        <v>285</v>
      </c>
      <c r="P16" s="32">
        <v>4.7835279182173451E-8</v>
      </c>
      <c r="Q16" s="32">
        <v>0.94214730585104078</v>
      </c>
      <c r="R16" s="32">
        <v>5.3084613601489965E-2</v>
      </c>
      <c r="S16" s="32">
        <v>4.7511146732594732E-3</v>
      </c>
      <c r="T16" s="32">
        <v>1.6918038930589729E-5</v>
      </c>
    </row>
    <row r="17" spans="1:20" ht="15" x14ac:dyDescent="0.15">
      <c r="A17" s="7">
        <v>290</v>
      </c>
      <c r="B17" s="8" t="s">
        <v>21</v>
      </c>
      <c r="C17" s="9">
        <v>299</v>
      </c>
      <c r="D17" s="9">
        <v>295</v>
      </c>
      <c r="E17" s="32">
        <v>6.8878680536954562E-10</v>
      </c>
      <c r="F17" s="32">
        <v>0.26568917623652211</v>
      </c>
      <c r="G17" s="32">
        <v>0.49368504206249064</v>
      </c>
      <c r="H17" s="32">
        <v>0.22612939060933776</v>
      </c>
      <c r="I17" s="32">
        <v>1.4496390402862682E-2</v>
      </c>
      <c r="J17" s="6"/>
      <c r="K17" s="5"/>
      <c r="L17" s="7">
        <v>290</v>
      </c>
      <c r="M17" s="8" t="s">
        <v>11</v>
      </c>
      <c r="N17" s="9">
        <v>299</v>
      </c>
      <c r="O17" s="9">
        <v>295</v>
      </c>
      <c r="P17" s="32">
        <v>4.4115620045914739E-9</v>
      </c>
      <c r="Q17" s="32">
        <v>0.84909580753039349</v>
      </c>
      <c r="R17" s="32">
        <v>0.14206829844437202</v>
      </c>
      <c r="S17" s="32">
        <v>8.7940124842864984E-3</v>
      </c>
      <c r="T17" s="32">
        <v>4.1877129385948643E-5</v>
      </c>
    </row>
    <row r="18" spans="1:20" ht="15" x14ac:dyDescent="0.15">
      <c r="A18" s="7">
        <v>300</v>
      </c>
      <c r="B18" s="8" t="s">
        <v>21</v>
      </c>
      <c r="C18" s="9">
        <v>309</v>
      </c>
      <c r="D18" s="9">
        <v>305</v>
      </c>
      <c r="E18" s="32">
        <v>2.4056978631392667E-11</v>
      </c>
      <c r="F18" s="32">
        <v>0.15855952786253091</v>
      </c>
      <c r="G18" s="32">
        <v>0.51052906601346315</v>
      </c>
      <c r="H18" s="32">
        <v>0.30696250348749798</v>
      </c>
      <c r="I18" s="32">
        <v>2.3948902612451035E-2</v>
      </c>
      <c r="J18" s="5"/>
      <c r="K18" s="5"/>
      <c r="L18" s="7">
        <v>300</v>
      </c>
      <c r="M18" s="8" t="s">
        <v>21</v>
      </c>
      <c r="N18" s="9">
        <v>309</v>
      </c>
      <c r="O18" s="9">
        <v>305</v>
      </c>
      <c r="P18" s="32">
        <v>4.0685188551492502E-10</v>
      </c>
      <c r="Q18" s="32">
        <v>0.66033587226669654</v>
      </c>
      <c r="R18" s="32">
        <v>0.32334678100312431</v>
      </c>
      <c r="S18" s="32">
        <v>1.6213691910451741E-2</v>
      </c>
      <c r="T18" s="32">
        <v>1.0365441287556656E-4</v>
      </c>
    </row>
    <row r="19" spans="1:20" ht="15" x14ac:dyDescent="0.15">
      <c r="A19" s="7">
        <v>310</v>
      </c>
      <c r="B19" s="8" t="s">
        <v>44</v>
      </c>
      <c r="C19" s="9">
        <v>319</v>
      </c>
      <c r="D19" s="9">
        <v>315</v>
      </c>
      <c r="E19" s="32">
        <v>8.4021678503631847E-13</v>
      </c>
      <c r="F19" s="32">
        <v>8.9368904792885728E-2</v>
      </c>
      <c r="G19" s="32">
        <v>0.47499200737075437</v>
      </c>
      <c r="H19" s="32">
        <v>0.39631998275662611</v>
      </c>
      <c r="I19" s="32">
        <v>3.9319105078893579E-2</v>
      </c>
      <c r="J19" s="5"/>
      <c r="K19" s="5"/>
      <c r="L19" s="7">
        <v>310</v>
      </c>
      <c r="M19" s="8" t="s">
        <v>21</v>
      </c>
      <c r="N19" s="9">
        <v>319</v>
      </c>
      <c r="O19" s="9">
        <v>315</v>
      </c>
      <c r="P19" s="32">
        <v>3.7521541429441641E-11</v>
      </c>
      <c r="Q19" s="32">
        <v>0.40180635752508742</v>
      </c>
      <c r="R19" s="32">
        <v>0.56825156096009499</v>
      </c>
      <c r="S19" s="32">
        <v>2.9685539103251158E-2</v>
      </c>
      <c r="T19" s="32">
        <v>2.5654237404489012E-4</v>
      </c>
    </row>
    <row r="20" spans="1:20" ht="15" x14ac:dyDescent="0.15">
      <c r="A20" s="7">
        <v>320</v>
      </c>
      <c r="B20" s="8" t="s">
        <v>21</v>
      </c>
      <c r="C20" s="9">
        <v>329</v>
      </c>
      <c r="D20" s="9">
        <v>325</v>
      </c>
      <c r="E20" s="32">
        <v>2.9309887850104133E-14</v>
      </c>
      <c r="F20" s="32">
        <v>4.862618164519894E-2</v>
      </c>
      <c r="G20" s="32">
        <v>0.40493154707049772</v>
      </c>
      <c r="H20" s="32">
        <v>0.48253438362766354</v>
      </c>
      <c r="I20" s="32">
        <v>6.3907887656610499E-2</v>
      </c>
      <c r="J20" s="5"/>
      <c r="K20" s="5"/>
      <c r="L20" s="7">
        <v>320</v>
      </c>
      <c r="M20" s="8" t="s">
        <v>41</v>
      </c>
      <c r="N20" s="9">
        <v>329</v>
      </c>
      <c r="O20" s="9">
        <v>325</v>
      </c>
      <c r="P20" s="32">
        <v>3.4603431231516879E-12</v>
      </c>
      <c r="Q20" s="32">
        <v>0.18836337026919825</v>
      </c>
      <c r="R20" s="32">
        <v>0.75732152992011392</v>
      </c>
      <c r="S20" s="32">
        <v>5.3680306283337739E-2</v>
      </c>
      <c r="T20" s="32">
        <v>6.3479352388979735E-4</v>
      </c>
    </row>
    <row r="21" spans="1:20" ht="15" x14ac:dyDescent="0.15">
      <c r="A21" s="7">
        <v>330</v>
      </c>
      <c r="B21" s="8" t="s">
        <v>21</v>
      </c>
      <c r="C21" s="9">
        <v>339</v>
      </c>
      <c r="D21" s="9">
        <v>335</v>
      </c>
      <c r="E21" s="32">
        <v>0</v>
      </c>
      <c r="F21" s="32">
        <v>2.592893203871327E-2</v>
      </c>
      <c r="G21" s="32">
        <v>0.32124336183162949</v>
      </c>
      <c r="H21" s="32">
        <v>0.55059051818051308</v>
      </c>
      <c r="I21" s="32">
        <v>0.10223718794914304</v>
      </c>
      <c r="J21" s="5"/>
      <c r="K21" s="5"/>
      <c r="L21" s="7">
        <v>330</v>
      </c>
      <c r="M21" s="8" t="s">
        <v>21</v>
      </c>
      <c r="N21" s="9">
        <v>339</v>
      </c>
      <c r="O21" s="9">
        <v>335</v>
      </c>
      <c r="P21" s="32">
        <v>3.1907809727726999E-13</v>
      </c>
      <c r="Q21" s="32">
        <v>7.4232889203154628E-2</v>
      </c>
      <c r="R21" s="32">
        <v>0.82921394216014566</v>
      </c>
      <c r="S21" s="32">
        <v>9.4983298729411761E-2</v>
      </c>
      <c r="T21" s="32">
        <v>1.5698699069688856E-3</v>
      </c>
    </row>
    <row r="22" spans="1:20" ht="15" x14ac:dyDescent="0.15">
      <c r="A22" s="7">
        <v>340</v>
      </c>
      <c r="B22" s="8" t="s">
        <v>21</v>
      </c>
      <c r="C22" s="9">
        <v>349</v>
      </c>
      <c r="D22" s="9">
        <v>345</v>
      </c>
      <c r="E22" s="32">
        <v>0</v>
      </c>
      <c r="F22" s="32">
        <v>1.3673810693178523E-2</v>
      </c>
      <c r="G22" s="32">
        <v>0.24046137508804366</v>
      </c>
      <c r="H22" s="32">
        <v>0.58623026817000778</v>
      </c>
      <c r="I22" s="32">
        <v>0.15963454604877006</v>
      </c>
      <c r="J22" s="5"/>
      <c r="K22" s="5"/>
      <c r="L22" s="7">
        <v>340</v>
      </c>
      <c r="M22" s="8" t="s">
        <v>11</v>
      </c>
      <c r="N22" s="9">
        <v>349</v>
      </c>
      <c r="O22" s="9">
        <v>345</v>
      </c>
      <c r="P22" s="32">
        <v>2.9531932455029164E-14</v>
      </c>
      <c r="Q22" s="32">
        <v>2.6957899506171557E-2</v>
      </c>
      <c r="R22" s="32">
        <v>0.80716584579299155</v>
      </c>
      <c r="S22" s="32">
        <v>0.16199924690540268</v>
      </c>
      <c r="T22" s="32">
        <v>3.8770077954047057E-3</v>
      </c>
    </row>
    <row r="23" spans="1:20" ht="15" x14ac:dyDescent="0.15">
      <c r="A23" s="7">
        <v>350</v>
      </c>
      <c r="B23" s="8" t="s">
        <v>21</v>
      </c>
      <c r="C23" s="9">
        <v>359</v>
      </c>
      <c r="D23" s="9">
        <v>355</v>
      </c>
      <c r="E23" s="32">
        <v>0</v>
      </c>
      <c r="F23" s="32">
        <v>7.1683569233094158E-3</v>
      </c>
      <c r="G23" s="32">
        <v>0.17201884748298968</v>
      </c>
      <c r="H23" s="32">
        <v>0.58019383493716925</v>
      </c>
      <c r="I23" s="32">
        <v>0.24061896065653166</v>
      </c>
      <c r="J23" s="5"/>
      <c r="K23" s="5"/>
      <c r="L23" s="7">
        <v>350</v>
      </c>
      <c r="M23" s="8" t="s">
        <v>21</v>
      </c>
      <c r="N23" s="9">
        <v>359</v>
      </c>
      <c r="O23" s="9">
        <v>355</v>
      </c>
      <c r="P23" s="32">
        <v>2.6645352591003757E-15</v>
      </c>
      <c r="Q23" s="32">
        <v>9.4814948810559851E-3</v>
      </c>
      <c r="R23" s="32">
        <v>0.72042653063991269</v>
      </c>
      <c r="S23" s="32">
        <v>0.2605495809027446</v>
      </c>
      <c r="T23" s="32">
        <v>9.5423935762840827E-3</v>
      </c>
    </row>
    <row r="24" spans="1:20" ht="15" x14ac:dyDescent="0.15">
      <c r="A24" s="7">
        <v>360</v>
      </c>
      <c r="B24" s="8" t="s">
        <v>11</v>
      </c>
      <c r="C24" s="9">
        <v>369</v>
      </c>
      <c r="D24" s="9">
        <v>365</v>
      </c>
      <c r="E24" s="32">
        <v>0</v>
      </c>
      <c r="F24" s="32">
        <v>3.7461832876459766E-3</v>
      </c>
      <c r="G24" s="32">
        <v>0.11895992408459366</v>
      </c>
      <c r="H24" s="32">
        <v>0.53151105342816707</v>
      </c>
      <c r="I24" s="32">
        <v>0.34578283919959324</v>
      </c>
      <c r="J24" s="5"/>
      <c r="K24" s="5"/>
      <c r="L24" s="7">
        <v>360</v>
      </c>
      <c r="M24" s="8" t="s">
        <v>21</v>
      </c>
      <c r="N24" s="9">
        <v>369</v>
      </c>
      <c r="O24" s="9">
        <v>365</v>
      </c>
      <c r="P24" s="32">
        <v>0</v>
      </c>
      <c r="Q24" s="32">
        <v>3.2964010998245419E-3</v>
      </c>
      <c r="R24" s="32">
        <v>0.58892888490657724</v>
      </c>
      <c r="S24" s="32">
        <v>0.38448181714914276</v>
      </c>
      <c r="T24" s="32">
        <v>2.3292896844455228E-2</v>
      </c>
    </row>
    <row r="25" spans="1:20" ht="15" x14ac:dyDescent="0.15">
      <c r="A25" s="7">
        <v>370</v>
      </c>
      <c r="B25" s="8" t="s">
        <v>41</v>
      </c>
      <c r="C25" s="9">
        <v>379</v>
      </c>
      <c r="D25" s="9">
        <v>375</v>
      </c>
      <c r="E25" s="32">
        <v>0</v>
      </c>
      <c r="F25" s="32">
        <v>1.9545390897035553E-3</v>
      </c>
      <c r="G25" s="32">
        <v>8.0289856909276813E-2</v>
      </c>
      <c r="H25" s="32">
        <v>0.449205959565534</v>
      </c>
      <c r="I25" s="32">
        <v>0.46854964443548563</v>
      </c>
      <c r="J25" s="5"/>
      <c r="K25" s="5"/>
      <c r="L25" s="7">
        <v>370</v>
      </c>
      <c r="M25" s="8" t="s">
        <v>11</v>
      </c>
      <c r="N25" s="9">
        <v>379</v>
      </c>
      <c r="O25" s="9">
        <v>375</v>
      </c>
      <c r="P25" s="32">
        <v>0</v>
      </c>
      <c r="Q25" s="32">
        <v>1.1413999251668194E-3</v>
      </c>
      <c r="R25" s="32">
        <v>0.43722084636492919</v>
      </c>
      <c r="S25" s="32">
        <v>0.50589514688655701</v>
      </c>
      <c r="T25" s="32">
        <v>5.5742606823347023E-2</v>
      </c>
    </row>
    <row r="26" spans="1:20" ht="15" x14ac:dyDescent="0.15">
      <c r="A26" s="7">
        <v>380</v>
      </c>
      <c r="B26" s="8" t="s">
        <v>40</v>
      </c>
      <c r="C26" s="9">
        <v>389</v>
      </c>
      <c r="D26" s="9">
        <v>385</v>
      </c>
      <c r="E26" s="32">
        <v>0</v>
      </c>
      <c r="F26" s="32">
        <v>1.0188877167504051E-3</v>
      </c>
      <c r="G26" s="32">
        <v>5.3280051333602363E-2</v>
      </c>
      <c r="H26" s="32">
        <v>0.35045562619370885</v>
      </c>
      <c r="I26" s="32">
        <v>0.59524543475593839</v>
      </c>
      <c r="J26" s="5"/>
      <c r="K26" s="5"/>
      <c r="L26" s="7">
        <v>380</v>
      </c>
      <c r="M26" s="8" t="s">
        <v>21</v>
      </c>
      <c r="N26" s="9">
        <v>389</v>
      </c>
      <c r="O26" s="9">
        <v>385</v>
      </c>
      <c r="P26" s="32">
        <v>0</v>
      </c>
      <c r="Q26" s="32">
        <v>3.9465916891590069E-4</v>
      </c>
      <c r="R26" s="32">
        <v>0.29511040169870195</v>
      </c>
      <c r="S26" s="32">
        <v>0.57699753760604522</v>
      </c>
      <c r="T26" s="32">
        <v>0.1274974015263369</v>
      </c>
    </row>
    <row r="27" spans="1:20" ht="15" x14ac:dyDescent="0.15">
      <c r="A27" s="7">
        <v>390</v>
      </c>
      <c r="B27" s="8" t="s">
        <v>21</v>
      </c>
      <c r="C27" s="9">
        <v>399</v>
      </c>
      <c r="D27" s="9">
        <v>395</v>
      </c>
      <c r="E27" s="32">
        <v>0</v>
      </c>
      <c r="F27" s="32">
        <v>5.3090086604345998E-4</v>
      </c>
      <c r="G27" s="32">
        <v>3.4950934468996775E-2</v>
      </c>
      <c r="H27" s="32">
        <v>0.25411279805913078</v>
      </c>
      <c r="I27" s="32">
        <v>0.71040536660582898</v>
      </c>
      <c r="J27" s="5"/>
      <c r="K27" s="5"/>
      <c r="L27" s="7">
        <v>390</v>
      </c>
      <c r="M27" s="8" t="s">
        <v>11</v>
      </c>
      <c r="N27" s="9">
        <v>399</v>
      </c>
      <c r="O27" s="9">
        <v>395</v>
      </c>
      <c r="P27" s="32">
        <v>0</v>
      </c>
      <c r="Q27" s="32">
        <v>1.3639366289874832E-4</v>
      </c>
      <c r="R27" s="32">
        <v>0.18381852074111915</v>
      </c>
      <c r="S27" s="32">
        <v>0.55041053410763696</v>
      </c>
      <c r="T27" s="32">
        <v>0.26563455148834514</v>
      </c>
    </row>
    <row r="28" spans="1:20" ht="15" x14ac:dyDescent="0.15">
      <c r="A28" s="7">
        <v>400</v>
      </c>
      <c r="B28" s="8" t="s">
        <v>40</v>
      </c>
      <c r="C28" s="9">
        <v>409</v>
      </c>
      <c r="D28" s="9">
        <v>405</v>
      </c>
      <c r="E28" s="32">
        <v>0</v>
      </c>
      <c r="F28" s="32">
        <v>2.7656610120385672E-4</v>
      </c>
      <c r="G28" s="32">
        <v>2.2750385355240654E-2</v>
      </c>
      <c r="H28" s="32">
        <v>0.17336262391922264</v>
      </c>
      <c r="I28" s="32">
        <v>0.80361042462433285</v>
      </c>
      <c r="J28" s="5"/>
      <c r="K28" s="5"/>
      <c r="L28" s="7">
        <v>400</v>
      </c>
      <c r="M28" s="8" t="s">
        <v>21</v>
      </c>
      <c r="N28" s="9">
        <v>409</v>
      </c>
      <c r="O28" s="9">
        <v>405</v>
      </c>
      <c r="P28" s="32">
        <v>0</v>
      </c>
      <c r="Q28" s="32">
        <v>4.7129492775299653E-5</v>
      </c>
      <c r="R28" s="32">
        <v>0.10800801341958899</v>
      </c>
      <c r="S28" s="32">
        <v>0.41954201631877763</v>
      </c>
      <c r="T28" s="32">
        <v>0.47240284076885808</v>
      </c>
    </row>
    <row r="29" spans="1:20" ht="15" x14ac:dyDescent="0.15">
      <c r="A29" s="7">
        <v>410</v>
      </c>
      <c r="B29" s="8" t="s">
        <v>42</v>
      </c>
      <c r="C29" s="9">
        <v>419</v>
      </c>
      <c r="D29" s="9">
        <v>415</v>
      </c>
      <c r="E29" s="32">
        <v>0</v>
      </c>
      <c r="F29" s="32">
        <v>1.4405605611522709E-4</v>
      </c>
      <c r="G29" s="32">
        <v>1.4732510495981899E-2</v>
      </c>
      <c r="H29" s="32">
        <v>0.1129097516626173</v>
      </c>
      <c r="I29" s="32">
        <v>0.87221368178528558</v>
      </c>
      <c r="J29" s="5"/>
      <c r="K29" s="5"/>
      <c r="L29" s="7">
        <v>410</v>
      </c>
      <c r="M29" s="8" t="s">
        <v>40</v>
      </c>
      <c r="N29" s="9">
        <v>419</v>
      </c>
      <c r="O29" s="9">
        <v>415</v>
      </c>
      <c r="P29" s="32">
        <v>0</v>
      </c>
      <c r="Q29" s="32">
        <v>1.6284182640879941E-5</v>
      </c>
      <c r="R29" s="32">
        <v>6.1109579328319841E-2</v>
      </c>
      <c r="S29" s="32">
        <v>0.24978092055110068</v>
      </c>
      <c r="T29" s="32">
        <v>0.6890932159379386</v>
      </c>
    </row>
    <row r="30" spans="1:20" ht="15" x14ac:dyDescent="0.15">
      <c r="A30" s="7">
        <v>420</v>
      </c>
      <c r="B30" s="8" t="s">
        <v>21</v>
      </c>
      <c r="C30" s="9">
        <v>429</v>
      </c>
      <c r="D30" s="9">
        <v>425</v>
      </c>
      <c r="E30" s="32">
        <v>0</v>
      </c>
      <c r="F30" s="32">
        <v>7.5030270878184702E-5</v>
      </c>
      <c r="G30" s="32">
        <v>9.5076824573159247E-3</v>
      </c>
      <c r="H30" s="32">
        <v>7.1157231515331709E-2</v>
      </c>
      <c r="I30" s="32">
        <v>0.91926005575647418</v>
      </c>
      <c r="J30" s="5"/>
      <c r="K30" s="5"/>
      <c r="L30" s="7">
        <v>420</v>
      </c>
      <c r="M30" s="8" t="s">
        <v>40</v>
      </c>
      <c r="N30" s="9">
        <v>429</v>
      </c>
      <c r="O30" s="9">
        <v>425</v>
      </c>
      <c r="P30" s="32">
        <v>0</v>
      </c>
      <c r="Q30" s="32">
        <v>5.6263972997294687E-6</v>
      </c>
      <c r="R30" s="32">
        <v>3.3800251487504651E-2</v>
      </c>
      <c r="S30" s="32">
        <v>0.12036343535532545</v>
      </c>
      <c r="T30" s="32">
        <v>0.84583068675987017</v>
      </c>
    </row>
    <row r="31" spans="1:20" ht="15" x14ac:dyDescent="0.15">
      <c r="A31" s="7">
        <v>430</v>
      </c>
      <c r="B31" s="8" t="s">
        <v>21</v>
      </c>
      <c r="C31" s="9">
        <v>439</v>
      </c>
      <c r="D31" s="9">
        <v>435</v>
      </c>
      <c r="E31" s="32">
        <v>0</v>
      </c>
      <c r="F31" s="32">
        <v>3.9077533328546465E-5</v>
      </c>
      <c r="G31" s="32">
        <v>6.1218277314251113E-3</v>
      </c>
      <c r="H31" s="32">
        <v>4.3860125857627552E-2</v>
      </c>
      <c r="I31" s="32">
        <v>0.94997896887761879</v>
      </c>
      <c r="J31" s="5"/>
      <c r="K31" s="5"/>
      <c r="L31" s="7">
        <v>430</v>
      </c>
      <c r="M31" s="8" t="s">
        <v>11</v>
      </c>
      <c r="N31" s="9">
        <v>439</v>
      </c>
      <c r="O31" s="9">
        <v>435</v>
      </c>
      <c r="P31" s="32">
        <v>0</v>
      </c>
      <c r="Q31" s="32">
        <v>1.9439800237330829E-6</v>
      </c>
      <c r="R31" s="32">
        <v>1.845448206548983E-2</v>
      </c>
      <c r="S31" s="32">
        <v>5.0127229779523885E-2</v>
      </c>
      <c r="T31" s="32">
        <v>0.93141634417496255</v>
      </c>
    </row>
    <row r="32" spans="1:20" ht="15" x14ac:dyDescent="0.15">
      <c r="A32" s="7">
        <v>440</v>
      </c>
      <c r="B32" s="8" t="s">
        <v>11</v>
      </c>
      <c r="C32" s="9">
        <v>449</v>
      </c>
      <c r="D32" s="9">
        <v>445</v>
      </c>
      <c r="E32" s="32">
        <v>0</v>
      </c>
      <c r="F32" s="32">
        <v>2.0352149659341734E-5</v>
      </c>
      <c r="G32" s="32">
        <v>3.9357285300472E-3</v>
      </c>
      <c r="H32" s="32">
        <v>2.6644522537115689E-2</v>
      </c>
      <c r="I32" s="32">
        <v>0.96939939678317777</v>
      </c>
      <c r="J32" s="5"/>
      <c r="K32" s="5"/>
      <c r="L32" s="7">
        <v>440</v>
      </c>
      <c r="M32" s="8" t="s">
        <v>21</v>
      </c>
      <c r="N32" s="9">
        <v>449</v>
      </c>
      <c r="O32" s="9">
        <v>445</v>
      </c>
      <c r="P32" s="32">
        <v>0</v>
      </c>
      <c r="Q32" s="32">
        <v>6.7166412598407277E-7</v>
      </c>
      <c r="R32" s="32">
        <v>1.0003510203230204E-2</v>
      </c>
      <c r="S32" s="32">
        <v>1.8883230213312174E-2</v>
      </c>
      <c r="T32" s="32">
        <v>0.97111258791933164</v>
      </c>
    </row>
    <row r="33" spans="1:20" ht="15" x14ac:dyDescent="0.15">
      <c r="A33" s="7">
        <v>450</v>
      </c>
      <c r="B33" s="8" t="s">
        <v>42</v>
      </c>
      <c r="C33" s="9">
        <v>459</v>
      </c>
      <c r="D33" s="9">
        <v>455</v>
      </c>
      <c r="E33" s="32">
        <v>0</v>
      </c>
      <c r="F33" s="32">
        <v>1.0599601450778096E-5</v>
      </c>
      <c r="G33" s="32">
        <v>2.5276894840885467E-3</v>
      </c>
      <c r="H33" s="32">
        <v>1.603436585773077E-2</v>
      </c>
      <c r="I33" s="32">
        <v>0.98142734505672991</v>
      </c>
      <c r="J33" s="5"/>
      <c r="K33" s="5"/>
      <c r="L33" s="7">
        <v>450</v>
      </c>
      <c r="M33" s="8" t="s">
        <v>21</v>
      </c>
      <c r="N33" s="9">
        <v>459</v>
      </c>
      <c r="O33" s="9">
        <v>455</v>
      </c>
      <c r="P33" s="32">
        <v>0</v>
      </c>
      <c r="Q33" s="32">
        <v>2.3206633648076291E-7</v>
      </c>
      <c r="R33" s="32">
        <v>5.4011669078840585E-3</v>
      </c>
      <c r="S33" s="32">
        <v>6.4730498158145355E-3</v>
      </c>
      <c r="T33" s="32">
        <v>0.98812555120996493</v>
      </c>
    </row>
    <row r="34" spans="1:20" ht="15" x14ac:dyDescent="0.15">
      <c r="A34" s="7">
        <v>460</v>
      </c>
      <c r="B34" s="8" t="s">
        <v>42</v>
      </c>
      <c r="C34" s="9">
        <v>469</v>
      </c>
      <c r="D34" s="9">
        <v>465</v>
      </c>
      <c r="E34" s="32">
        <v>0</v>
      </c>
      <c r="F34" s="32">
        <v>5.5203517926871726E-6</v>
      </c>
      <c r="G34" s="32">
        <v>1.6222589970686929E-3</v>
      </c>
      <c r="H34" s="32">
        <v>9.5899536336729874E-3</v>
      </c>
      <c r="I34" s="32">
        <v>0.98878226701746563</v>
      </c>
      <c r="J34" s="5"/>
      <c r="K34" s="5"/>
      <c r="L34" s="7">
        <v>460</v>
      </c>
      <c r="M34" s="8" t="s">
        <v>11</v>
      </c>
      <c r="N34" s="9">
        <v>469</v>
      </c>
      <c r="O34" s="9">
        <v>465</v>
      </c>
      <c r="P34" s="32">
        <v>0</v>
      </c>
      <c r="Q34" s="32">
        <v>8.0181100869936017E-8</v>
      </c>
      <c r="R34" s="32">
        <v>2.9099865010115966E-3</v>
      </c>
      <c r="S34" s="32">
        <v>1.9211924438279349E-3</v>
      </c>
      <c r="T34" s="32">
        <v>0.9951687408740596</v>
      </c>
    </row>
    <row r="35" spans="1:20" ht="15" x14ac:dyDescent="0.15">
      <c r="A35" s="7">
        <v>470</v>
      </c>
      <c r="B35" s="8" t="s">
        <v>21</v>
      </c>
      <c r="C35" s="9">
        <v>479</v>
      </c>
      <c r="D35" s="9">
        <v>475</v>
      </c>
      <c r="E35" s="32">
        <v>0</v>
      </c>
      <c r="F35" s="32">
        <v>2.8750335454574838E-6</v>
      </c>
      <c r="G35" s="32">
        <v>1.0406618515467203E-3</v>
      </c>
      <c r="H35" s="32">
        <v>5.7118347722769913E-3</v>
      </c>
      <c r="I35" s="32">
        <v>0.99324462834263083</v>
      </c>
      <c r="J35" s="5"/>
      <c r="K35" s="5"/>
      <c r="L35" s="7">
        <v>470</v>
      </c>
      <c r="M35" s="8" t="s">
        <v>21</v>
      </c>
      <c r="N35" s="9">
        <v>479</v>
      </c>
      <c r="O35" s="9">
        <v>475</v>
      </c>
      <c r="P35" s="32">
        <v>0</v>
      </c>
      <c r="Q35" s="32">
        <v>2.7703321303640394E-8</v>
      </c>
      <c r="R35" s="32">
        <v>1.5659953688258454E-3</v>
      </c>
      <c r="S35" s="32">
        <v>3.91356131803966E-4</v>
      </c>
      <c r="T35" s="32">
        <v>0.99804262079604888</v>
      </c>
    </row>
    <row r="36" spans="1:20" ht="15" x14ac:dyDescent="0.15">
      <c r="A36" s="7">
        <v>480</v>
      </c>
      <c r="B36" s="8" t="s">
        <v>21</v>
      </c>
      <c r="C36" s="9">
        <v>489</v>
      </c>
      <c r="D36" s="9">
        <v>485</v>
      </c>
      <c r="E36" s="32">
        <v>0</v>
      </c>
      <c r="F36" s="32">
        <v>1.4973334527823567E-6</v>
      </c>
      <c r="G36" s="32">
        <v>6.6735287295971446E-4</v>
      </c>
      <c r="H36" s="32">
        <v>3.3919762574105006E-3</v>
      </c>
      <c r="I36" s="32">
        <v>0.995939173536177</v>
      </c>
      <c r="J36" s="5"/>
      <c r="K36" s="5"/>
      <c r="L36" s="7">
        <v>480</v>
      </c>
      <c r="M36" s="8" t="s">
        <v>21</v>
      </c>
      <c r="N36" s="9">
        <v>489</v>
      </c>
      <c r="O36" s="9">
        <v>485</v>
      </c>
      <c r="P36" s="32">
        <v>0</v>
      </c>
      <c r="Q36" s="32">
        <v>9.5717566095387951E-9</v>
      </c>
      <c r="R36" s="32">
        <v>8.4220563067538556E-4</v>
      </c>
      <c r="S36" s="32">
        <v>0</v>
      </c>
      <c r="T36" s="32">
        <v>0.999157784797568</v>
      </c>
    </row>
    <row r="37" spans="1:20" ht="15" x14ac:dyDescent="0.15">
      <c r="A37" s="7">
        <v>490</v>
      </c>
      <c r="B37" s="8" t="s">
        <v>21</v>
      </c>
      <c r="C37" s="9">
        <v>499</v>
      </c>
      <c r="D37" s="9">
        <v>495</v>
      </c>
      <c r="E37" s="32">
        <v>0</v>
      </c>
      <c r="F37" s="32">
        <v>7.7981907098401138E-7</v>
      </c>
      <c r="G37" s="32">
        <v>4.278589434913993E-4</v>
      </c>
      <c r="H37" s="32">
        <v>2.0097891442726334E-3</v>
      </c>
      <c r="I37" s="32">
        <v>0.99756157209316498</v>
      </c>
      <c r="J37" s="5"/>
      <c r="K37" s="5"/>
      <c r="L37" s="7">
        <v>490</v>
      </c>
      <c r="M37" s="8" t="s">
        <v>21</v>
      </c>
      <c r="N37" s="9">
        <v>499</v>
      </c>
      <c r="O37" s="9">
        <v>495</v>
      </c>
      <c r="P37" s="32">
        <v>0</v>
      </c>
      <c r="Q37" s="32">
        <v>3.3071314575749966E-9</v>
      </c>
      <c r="R37" s="32">
        <v>4.5279261200015242E-4</v>
      </c>
      <c r="S37" s="32">
        <v>0</v>
      </c>
      <c r="T37" s="32">
        <v>0.99954720408086839</v>
      </c>
    </row>
    <row r="38" spans="1:20" ht="15" x14ac:dyDescent="0.15">
      <c r="A38" s="7">
        <v>500</v>
      </c>
      <c r="B38" s="8" t="s">
        <v>21</v>
      </c>
      <c r="C38" s="9">
        <v>509</v>
      </c>
      <c r="D38" s="9">
        <v>505</v>
      </c>
      <c r="E38" s="32">
        <v>0</v>
      </c>
      <c r="F38" s="32">
        <v>4.0613369933772958E-7</v>
      </c>
      <c r="G38" s="32">
        <v>2.7426721965684298E-4</v>
      </c>
      <c r="H38" s="32">
        <v>1.188591189968391E-3</v>
      </c>
      <c r="I38" s="32">
        <v>0.99853673545667543</v>
      </c>
      <c r="J38" s="5"/>
      <c r="K38" s="5"/>
      <c r="L38" s="7">
        <v>500</v>
      </c>
      <c r="M38" s="8" t="s">
        <v>21</v>
      </c>
      <c r="N38" s="9">
        <v>509</v>
      </c>
      <c r="O38" s="9">
        <v>505</v>
      </c>
      <c r="P38" s="32">
        <v>0</v>
      </c>
      <c r="Q38" s="32">
        <v>1.142644867613285E-9</v>
      </c>
      <c r="R38" s="32">
        <v>2.4338938645374064E-4</v>
      </c>
      <c r="S38" s="32">
        <v>0</v>
      </c>
      <c r="T38" s="32">
        <v>0.99975660947090139</v>
      </c>
    </row>
    <row r="39" spans="1:20" ht="15" x14ac:dyDescent="0.15">
      <c r="A39" s="7">
        <v>510</v>
      </c>
      <c r="B39" s="8" t="s">
        <v>21</v>
      </c>
      <c r="C39" s="9">
        <v>519</v>
      </c>
      <c r="D39" s="9">
        <v>515</v>
      </c>
      <c r="E39" s="32">
        <v>0</v>
      </c>
      <c r="F39" s="32">
        <v>2.1151643803118958E-7</v>
      </c>
      <c r="G39" s="32">
        <v>1.7579047791138613E-4</v>
      </c>
      <c r="H39" s="32">
        <v>7.0173828904118718E-4</v>
      </c>
      <c r="I39" s="32">
        <v>0.9991222597166094</v>
      </c>
      <c r="J39" s="5"/>
      <c r="K39" s="5"/>
      <c r="L39" s="7">
        <v>510</v>
      </c>
      <c r="M39" s="8" t="s">
        <v>21</v>
      </c>
      <c r="N39" s="9">
        <v>519</v>
      </c>
      <c r="O39" s="9">
        <v>515</v>
      </c>
      <c r="P39" s="32">
        <v>0</v>
      </c>
      <c r="Q39" s="32">
        <v>3.9479441937828597E-10</v>
      </c>
      <c r="R39" s="32">
        <v>1.308161787786366E-4</v>
      </c>
      <c r="S39" s="32">
        <v>0</v>
      </c>
      <c r="T39" s="32">
        <v>0.99986918342642694</v>
      </c>
    </row>
    <row r="40" spans="1:20" ht="15.75" thickBot="1" x14ac:dyDescent="0.2">
      <c r="A40" s="33">
        <v>520</v>
      </c>
      <c r="B40" s="31" t="s">
        <v>21</v>
      </c>
      <c r="C40" s="34">
        <v>529</v>
      </c>
      <c r="D40" s="34">
        <v>525</v>
      </c>
      <c r="E40" s="35">
        <v>0</v>
      </c>
      <c r="F40" s="35">
        <v>1.1015879619602487E-7</v>
      </c>
      <c r="G40" s="35">
        <v>1.1266235217910481E-4</v>
      </c>
      <c r="H40" s="35">
        <v>4.1361711380560884E-4</v>
      </c>
      <c r="I40" s="35">
        <v>0.99947361037521909</v>
      </c>
      <c r="J40" s="49"/>
      <c r="K40" s="49"/>
      <c r="L40" s="33">
        <v>520</v>
      </c>
      <c r="M40" s="31" t="s">
        <v>21</v>
      </c>
      <c r="N40" s="34">
        <v>529</v>
      </c>
      <c r="O40" s="34">
        <v>525</v>
      </c>
      <c r="P40" s="35">
        <v>0</v>
      </c>
      <c r="Q40" s="35">
        <v>1.3640510942991568E-10</v>
      </c>
      <c r="R40" s="35">
        <v>7.0306973625977598E-5</v>
      </c>
      <c r="S40" s="35">
        <v>0</v>
      </c>
      <c r="T40" s="35">
        <v>0.99992969288996891</v>
      </c>
    </row>
    <row r="42" spans="1:20" ht="13.5" customHeight="1" x14ac:dyDescent="0.15">
      <c r="A42" s="99" t="s">
        <v>71</v>
      </c>
      <c r="B42" s="99"/>
      <c r="C42" s="99"/>
      <c r="D42" s="99"/>
      <c r="E42" s="99"/>
      <c r="F42" s="99"/>
      <c r="G42" s="99"/>
      <c r="H42" s="99"/>
      <c r="I42" s="99"/>
      <c r="J42" s="99"/>
      <c r="K42" s="99"/>
      <c r="L42" s="99"/>
      <c r="M42" s="99"/>
      <c r="N42" s="99"/>
      <c r="O42" s="99"/>
      <c r="P42" s="99"/>
      <c r="Q42" s="99"/>
      <c r="R42" s="99"/>
      <c r="S42" s="99"/>
      <c r="T42" s="99"/>
    </row>
    <row r="43" spans="1:20" ht="15.75" thickBot="1" x14ac:dyDescent="0.2">
      <c r="A43" s="50"/>
      <c r="B43" s="50"/>
      <c r="C43" s="50"/>
      <c r="D43" s="50"/>
      <c r="E43" s="50"/>
      <c r="F43" s="51"/>
      <c r="G43" s="51"/>
      <c r="H43" s="51"/>
      <c r="I43" s="51"/>
      <c r="J43" s="51"/>
      <c r="K43" s="51"/>
      <c r="L43" s="51"/>
      <c r="M43" s="52"/>
      <c r="N43" s="50"/>
      <c r="O43" s="50"/>
      <c r="P43" s="51"/>
      <c r="Q43" s="51"/>
      <c r="R43" s="51"/>
      <c r="S43" s="51"/>
      <c r="T43" s="52"/>
    </row>
    <row r="44" spans="1:20" ht="15.75" thickTop="1" x14ac:dyDescent="0.15">
      <c r="A44" s="96" t="s">
        <v>0</v>
      </c>
      <c r="B44" s="96"/>
      <c r="C44" s="96"/>
      <c r="D44" s="96"/>
      <c r="E44" s="96"/>
      <c r="F44" s="96"/>
      <c r="G44" s="96"/>
      <c r="H44" s="96"/>
      <c r="I44" s="96"/>
      <c r="J44" s="96"/>
      <c r="K44" s="46"/>
      <c r="L44" s="96" t="s">
        <v>1</v>
      </c>
      <c r="M44" s="96"/>
      <c r="N44" s="96"/>
      <c r="O44" s="96"/>
      <c r="P44" s="96"/>
      <c r="Q44" s="96"/>
      <c r="R44" s="96"/>
      <c r="S44" s="96"/>
      <c r="T44" s="96"/>
    </row>
    <row r="45" spans="1:20" ht="15" x14ac:dyDescent="0.15">
      <c r="A45" s="97" t="s">
        <v>2</v>
      </c>
      <c r="B45" s="97"/>
      <c r="C45" s="97"/>
      <c r="D45" s="36"/>
      <c r="E45" s="90" t="s">
        <v>3</v>
      </c>
      <c r="F45" s="90"/>
      <c r="G45" s="90"/>
      <c r="H45" s="90"/>
      <c r="I45" s="90"/>
      <c r="J45" s="90"/>
      <c r="K45" s="36"/>
      <c r="L45" s="97" t="s">
        <v>2</v>
      </c>
      <c r="M45" s="97"/>
      <c r="N45" s="97"/>
      <c r="O45" s="47"/>
      <c r="P45" s="90" t="s">
        <v>3</v>
      </c>
      <c r="Q45" s="90"/>
      <c r="R45" s="90"/>
      <c r="S45" s="90"/>
      <c r="T45" s="90"/>
    </row>
    <row r="46" spans="1:20" ht="15.75" thickBot="1" x14ac:dyDescent="0.2">
      <c r="A46" s="92"/>
      <c r="B46" s="92"/>
      <c r="C46" s="92"/>
      <c r="D46" s="31"/>
      <c r="E46" s="31" t="s">
        <v>4</v>
      </c>
      <c r="F46" s="31" t="s">
        <v>5</v>
      </c>
      <c r="G46" s="31" t="s">
        <v>6</v>
      </c>
      <c r="H46" s="31" t="s">
        <v>7</v>
      </c>
      <c r="I46" s="31" t="s">
        <v>8</v>
      </c>
      <c r="J46" s="31" t="s">
        <v>9</v>
      </c>
      <c r="K46" s="36"/>
      <c r="L46" s="92"/>
      <c r="M46" s="92"/>
      <c r="N46" s="92"/>
      <c r="O46" s="48"/>
      <c r="P46" s="31" t="s">
        <v>4</v>
      </c>
      <c r="Q46" s="31" t="s">
        <v>5</v>
      </c>
      <c r="R46" s="31" t="s">
        <v>6</v>
      </c>
      <c r="S46" s="31" t="s">
        <v>7</v>
      </c>
      <c r="T46" s="31" t="s">
        <v>10</v>
      </c>
    </row>
    <row r="47" spans="1:20" ht="15" x14ac:dyDescent="0.15">
      <c r="A47" s="7">
        <v>180</v>
      </c>
      <c r="B47" s="8" t="s">
        <v>11</v>
      </c>
      <c r="C47" s="9">
        <v>189</v>
      </c>
      <c r="D47" s="9"/>
      <c r="E47" s="42">
        <v>0.99996616114775716</v>
      </c>
      <c r="F47" s="42">
        <v>0</v>
      </c>
      <c r="G47" s="42">
        <v>3.0704073996603437E-5</v>
      </c>
      <c r="H47" s="42">
        <v>0</v>
      </c>
      <c r="I47" s="42">
        <v>3.1345888877122832E-6</v>
      </c>
      <c r="J47" s="42">
        <v>1.8935851102467586E-10</v>
      </c>
      <c r="K47" s="6"/>
      <c r="L47" s="7">
        <v>180</v>
      </c>
      <c r="M47" s="8" t="s">
        <v>11</v>
      </c>
      <c r="N47" s="9">
        <v>189</v>
      </c>
      <c r="O47" s="9"/>
      <c r="P47" s="42">
        <v>0.95658960280405692</v>
      </c>
      <c r="Q47" s="42">
        <v>2.1909649744819265E-2</v>
      </c>
      <c r="R47" s="42">
        <v>2.149625992287384E-2</v>
      </c>
      <c r="S47" s="42">
        <v>2.3580707657894886E-6</v>
      </c>
      <c r="T47" s="42">
        <v>2.1294574841699077E-6</v>
      </c>
    </row>
    <row r="48" spans="1:20" ht="15" x14ac:dyDescent="0.15">
      <c r="A48" s="7">
        <v>190</v>
      </c>
      <c r="B48" s="8" t="s">
        <v>11</v>
      </c>
      <c r="C48" s="9">
        <v>199</v>
      </c>
      <c r="D48" s="9"/>
      <c r="E48" s="42">
        <v>0.99979897097676107</v>
      </c>
      <c r="F48" s="42">
        <v>0</v>
      </c>
      <c r="G48" s="42">
        <v>1.9177077184713912E-4</v>
      </c>
      <c r="H48" s="42">
        <v>0</v>
      </c>
      <c r="I48" s="42">
        <v>9.2575431617335636E-6</v>
      </c>
      <c r="J48" s="42">
        <v>7.0823002938103799E-10</v>
      </c>
      <c r="K48" s="6"/>
      <c r="L48" s="7">
        <v>190</v>
      </c>
      <c r="M48" s="8" t="s">
        <v>11</v>
      </c>
      <c r="N48" s="9">
        <v>199</v>
      </c>
      <c r="O48" s="9"/>
      <c r="P48" s="42">
        <v>0.91995915690887908</v>
      </c>
      <c r="Q48" s="42">
        <v>4.9428959803137648E-2</v>
      </c>
      <c r="R48" s="42">
        <v>3.0602097059037645E-2</v>
      </c>
      <c r="S48" s="42">
        <v>5.6982407812113376E-6</v>
      </c>
      <c r="T48" s="42">
        <v>4.087988164455494E-6</v>
      </c>
    </row>
    <row r="49" spans="1:20" ht="15" x14ac:dyDescent="0.15">
      <c r="A49" s="7">
        <v>200</v>
      </c>
      <c r="B49" s="8" t="s">
        <v>11</v>
      </c>
      <c r="C49" s="9">
        <v>209</v>
      </c>
      <c r="D49" s="9"/>
      <c r="E49" s="42">
        <v>0.99880671745389182</v>
      </c>
      <c r="F49" s="42">
        <v>0</v>
      </c>
      <c r="G49" s="42">
        <v>1.165939561431243E-3</v>
      </c>
      <c r="H49" s="42">
        <v>0</v>
      </c>
      <c r="I49" s="42">
        <v>2.7340335787420905E-5</v>
      </c>
      <c r="J49" s="42">
        <v>2.6488895116974689E-9</v>
      </c>
      <c r="K49" s="6"/>
      <c r="L49" s="7">
        <v>200</v>
      </c>
      <c r="M49" s="8" t="s">
        <v>11</v>
      </c>
      <c r="N49" s="9">
        <v>209</v>
      </c>
      <c r="O49" s="9"/>
      <c r="P49" s="42">
        <v>0.85703868391770477</v>
      </c>
      <c r="Q49" s="42">
        <v>9.9548666914259551E-2</v>
      </c>
      <c r="R49" s="42">
        <v>4.339130787000775E-2</v>
      </c>
      <c r="S49" s="42">
        <v>1.3493469529892977E-5</v>
      </c>
      <c r="T49" s="42">
        <v>7.8478284980387944E-6</v>
      </c>
    </row>
    <row r="50" spans="1:20" ht="15" x14ac:dyDescent="0.15">
      <c r="A50" s="7">
        <v>210</v>
      </c>
      <c r="B50" s="8" t="s">
        <v>11</v>
      </c>
      <c r="C50" s="9">
        <v>219</v>
      </c>
      <c r="D50" s="9"/>
      <c r="E50" s="42">
        <v>0.99295135620633213</v>
      </c>
      <c r="F50" s="42">
        <v>0</v>
      </c>
      <c r="G50" s="42">
        <v>6.9678928646899931E-3</v>
      </c>
      <c r="H50" s="42">
        <v>0</v>
      </c>
      <c r="I50" s="42">
        <v>8.0741021722683946E-5</v>
      </c>
      <c r="J50" s="42">
        <v>9.9072551526807915E-9</v>
      </c>
      <c r="K50" s="6"/>
      <c r="L50" s="7">
        <v>210</v>
      </c>
      <c r="M50" s="8" t="s">
        <v>11</v>
      </c>
      <c r="N50" s="9">
        <v>219</v>
      </c>
      <c r="O50" s="9"/>
      <c r="P50" s="42">
        <v>0.75768436262833205</v>
      </c>
      <c r="Q50" s="42">
        <v>0.18108750415507585</v>
      </c>
      <c r="R50" s="42">
        <v>6.1181593861129646E-2</v>
      </c>
      <c r="S50" s="42">
        <v>3.1473705396406551E-5</v>
      </c>
      <c r="T50" s="42">
        <v>1.506565006601896E-5</v>
      </c>
    </row>
    <row r="51" spans="1:20" ht="15" x14ac:dyDescent="0.15">
      <c r="A51" s="7">
        <v>220</v>
      </c>
      <c r="B51" s="8" t="s">
        <v>11</v>
      </c>
      <c r="C51" s="9">
        <v>229</v>
      </c>
      <c r="D51" s="9"/>
      <c r="E51" s="42">
        <v>0.95952832787212627</v>
      </c>
      <c r="F51" s="42">
        <v>0</v>
      </c>
      <c r="G51" s="42">
        <v>4.0233218556611348E-2</v>
      </c>
      <c r="H51" s="42">
        <v>0</v>
      </c>
      <c r="I51" s="42">
        <v>2.3841651660148986E-4</v>
      </c>
      <c r="J51" s="42">
        <v>3.7054660934210717E-8</v>
      </c>
      <c r="K51" s="6"/>
      <c r="L51" s="7">
        <v>220</v>
      </c>
      <c r="M51" s="8" t="s">
        <v>11</v>
      </c>
      <c r="N51" s="9">
        <v>229</v>
      </c>
      <c r="O51" s="9"/>
      <c r="P51" s="42">
        <v>0.61990440081343012</v>
      </c>
      <c r="Q51" s="42">
        <v>0.29439593338307213</v>
      </c>
      <c r="R51" s="42">
        <v>8.5598179606885441E-2</v>
      </c>
      <c r="S51" s="42">
        <v>7.2564526722854628E-5</v>
      </c>
      <c r="T51" s="42">
        <v>2.8921669889434519E-5</v>
      </c>
    </row>
    <row r="52" spans="1:20" ht="15" x14ac:dyDescent="0.15">
      <c r="A52" s="7">
        <v>230</v>
      </c>
      <c r="B52" s="8" t="s">
        <v>11</v>
      </c>
      <c r="C52" s="9">
        <v>239</v>
      </c>
      <c r="D52" s="9"/>
      <c r="E52" s="42">
        <v>0.79960583983682698</v>
      </c>
      <c r="F52" s="42">
        <v>0.10329560587720055</v>
      </c>
      <c r="G52" s="42">
        <v>9.6394629287808647E-2</v>
      </c>
      <c r="H52" s="42">
        <v>0</v>
      </c>
      <c r="I52" s="42">
        <v>7.0378640803227829E-4</v>
      </c>
      <c r="J52" s="42">
        <v>1.3859013154005748E-7</v>
      </c>
      <c r="K52" s="6"/>
      <c r="L52" s="7">
        <v>230</v>
      </c>
      <c r="M52" s="8" t="s">
        <v>11</v>
      </c>
      <c r="N52" s="9">
        <v>239</v>
      </c>
      <c r="O52" s="9"/>
      <c r="P52" s="42">
        <v>0.45965272506000354</v>
      </c>
      <c r="Q52" s="42">
        <v>0.4216321957459902</v>
      </c>
      <c r="R52" s="42">
        <v>0.11849378734638748</v>
      </c>
      <c r="S52" s="42">
        <v>1.6577135391106522E-4</v>
      </c>
      <c r="T52" s="42">
        <v>5.5520493707707051E-5</v>
      </c>
    </row>
    <row r="53" spans="1:20" ht="15" x14ac:dyDescent="0.15">
      <c r="A53" s="7">
        <v>240</v>
      </c>
      <c r="B53" s="8" t="s">
        <v>11</v>
      </c>
      <c r="C53" s="9">
        <v>249</v>
      </c>
      <c r="D53" s="9"/>
      <c r="E53" s="42">
        <v>0.40175108532480452</v>
      </c>
      <c r="F53" s="42">
        <v>0.41569348224075492</v>
      </c>
      <c r="G53" s="42">
        <v>0.18047930301706225</v>
      </c>
      <c r="H53" s="42">
        <v>3.6885613454148026E-4</v>
      </c>
      <c r="I53" s="42">
        <v>1.7067549345715228E-3</v>
      </c>
      <c r="J53" s="42">
        <v>5.1834826529665311E-7</v>
      </c>
      <c r="K53" s="6"/>
      <c r="L53" s="7">
        <v>240</v>
      </c>
      <c r="M53" s="8" t="s">
        <v>11</v>
      </c>
      <c r="N53" s="9">
        <v>249</v>
      </c>
      <c r="O53" s="9"/>
      <c r="P53" s="42">
        <v>0.30733161339125037</v>
      </c>
      <c r="Q53" s="42">
        <v>0.5304751604779665</v>
      </c>
      <c r="R53" s="42">
        <v>0.16171076489173927</v>
      </c>
      <c r="S53" s="42">
        <v>3.7588199148976703E-4</v>
      </c>
      <c r="T53" s="42">
        <v>1.0657924755406785E-4</v>
      </c>
    </row>
    <row r="54" spans="1:20" ht="15" x14ac:dyDescent="0.15">
      <c r="A54" s="7">
        <v>250</v>
      </c>
      <c r="B54" s="8" t="s">
        <v>11</v>
      </c>
      <c r="C54" s="9">
        <v>259</v>
      </c>
      <c r="D54" s="9"/>
      <c r="E54" s="42">
        <v>0.1015444051876313</v>
      </c>
      <c r="F54" s="42">
        <v>0.58162411334340169</v>
      </c>
      <c r="G54" s="42">
        <v>0.31072457193425757</v>
      </c>
      <c r="H54" s="42">
        <v>2.5428132206735243E-3</v>
      </c>
      <c r="I54" s="42">
        <v>3.5621576143495875E-3</v>
      </c>
      <c r="J54" s="42">
        <v>1.9386996863219789E-6</v>
      </c>
      <c r="K54" s="6"/>
      <c r="L54" s="7">
        <v>250</v>
      </c>
      <c r="M54" s="8" t="s">
        <v>11</v>
      </c>
      <c r="N54" s="9">
        <v>259</v>
      </c>
      <c r="O54" s="9"/>
      <c r="P54" s="42">
        <v>0.187931482017619</v>
      </c>
      <c r="Q54" s="42">
        <v>0.59440653661631571</v>
      </c>
      <c r="R54" s="42">
        <v>0.21661044192220494</v>
      </c>
      <c r="S54" s="42">
        <v>8.4695548086942277E-4</v>
      </c>
      <c r="T54" s="42">
        <v>2.045839629909024E-4</v>
      </c>
    </row>
    <row r="55" spans="1:20" ht="15" x14ac:dyDescent="0.15">
      <c r="A55" s="7">
        <v>260</v>
      </c>
      <c r="B55" s="8" t="s">
        <v>11</v>
      </c>
      <c r="C55" s="9">
        <v>269</v>
      </c>
      <c r="D55" s="9"/>
      <c r="E55" s="42">
        <v>1.8666388474343987E-2</v>
      </c>
      <c r="F55" s="42">
        <v>0.49073596310412793</v>
      </c>
      <c r="G55" s="42">
        <v>0.4727740207348895</v>
      </c>
      <c r="H55" s="42">
        <v>1.0398256630302111E-2</v>
      </c>
      <c r="I55" s="42">
        <v>7.4181200590876491E-3</v>
      </c>
      <c r="J55" s="42">
        <v>7.2509972488049065E-6</v>
      </c>
      <c r="K55" s="6"/>
      <c r="L55" s="7">
        <v>260</v>
      </c>
      <c r="M55" s="8" t="s">
        <v>11</v>
      </c>
      <c r="N55" s="9">
        <v>269</v>
      </c>
      <c r="O55" s="9"/>
      <c r="P55" s="42">
        <v>0.10770598565004597</v>
      </c>
      <c r="Q55" s="42">
        <v>0.60666080627712826</v>
      </c>
      <c r="R55" s="42">
        <v>0.28334288289697596</v>
      </c>
      <c r="S55" s="42">
        <v>1.8976518658565538E-3</v>
      </c>
      <c r="T55" s="42">
        <v>3.9267330999328464E-4</v>
      </c>
    </row>
    <row r="56" spans="1:20" ht="15" x14ac:dyDescent="0.15">
      <c r="A56" s="7">
        <v>270</v>
      </c>
      <c r="B56" s="8" t="s">
        <v>11</v>
      </c>
      <c r="C56" s="9">
        <v>279</v>
      </c>
      <c r="D56" s="9"/>
      <c r="E56" s="42">
        <v>3.1910953274747467E-3</v>
      </c>
      <c r="F56" s="42">
        <v>0.33014297747970445</v>
      </c>
      <c r="G56" s="42">
        <v>0.61579644006855283</v>
      </c>
      <c r="H56" s="42">
        <v>3.5464283128408776E-2</v>
      </c>
      <c r="I56" s="42">
        <v>1.5378084686896033E-2</v>
      </c>
      <c r="J56" s="42">
        <v>2.7119308963129575E-5</v>
      </c>
      <c r="K56" s="6"/>
      <c r="L56" s="7">
        <v>270</v>
      </c>
      <c r="M56" s="8" t="s">
        <v>11</v>
      </c>
      <c r="N56" s="9">
        <v>279</v>
      </c>
      <c r="O56" s="9"/>
      <c r="P56" s="42">
        <v>5.9229818109158727E-2</v>
      </c>
      <c r="Q56" s="42">
        <v>0.57584083934498409</v>
      </c>
      <c r="R56" s="42">
        <v>0.35994813401210635</v>
      </c>
      <c r="S56" s="42">
        <v>4.2276515997933112E-3</v>
      </c>
      <c r="T56" s="42">
        <v>7.5355693395758624E-4</v>
      </c>
    </row>
    <row r="57" spans="1:20" ht="15" x14ac:dyDescent="0.15">
      <c r="A57" s="7">
        <v>280</v>
      </c>
      <c r="B57" s="8" t="s">
        <v>11</v>
      </c>
      <c r="C57" s="9">
        <v>289</v>
      </c>
      <c r="D57" s="9"/>
      <c r="E57" s="42">
        <v>5.3849067349365232E-4</v>
      </c>
      <c r="F57" s="42">
        <v>0.19351218210686438</v>
      </c>
      <c r="G57" s="42">
        <v>0.66929023068188154</v>
      </c>
      <c r="H57" s="42">
        <v>0.10497213305948117</v>
      </c>
      <c r="I57" s="42">
        <v>3.1585540617883962E-2</v>
      </c>
      <c r="J57" s="42">
        <v>1.0142286039533018E-4</v>
      </c>
      <c r="K57" s="6"/>
      <c r="L57" s="7">
        <v>280</v>
      </c>
      <c r="M57" s="8" t="s">
        <v>11</v>
      </c>
      <c r="N57" s="9">
        <v>289</v>
      </c>
      <c r="O57" s="9"/>
      <c r="P57" s="42">
        <v>3.1794315441690313E-2</v>
      </c>
      <c r="Q57" s="42">
        <v>0.51590443641226047</v>
      </c>
      <c r="R57" s="42">
        <v>0.44150188106120664</v>
      </c>
      <c r="S57" s="42">
        <v>9.353738645086344E-3</v>
      </c>
      <c r="T57" s="42">
        <v>1.4456284397562353E-3</v>
      </c>
    </row>
    <row r="58" spans="1:20" ht="15" x14ac:dyDescent="0.15">
      <c r="A58" s="7">
        <v>290</v>
      </c>
      <c r="B58" s="8" t="s">
        <v>11</v>
      </c>
      <c r="C58" s="9">
        <v>299</v>
      </c>
      <c r="D58" s="9"/>
      <c r="E58" s="42">
        <v>9.0668614000088965E-5</v>
      </c>
      <c r="F58" s="42">
        <v>0.10380596814217069</v>
      </c>
      <c r="G58" s="42">
        <v>0.57753465987170238</v>
      </c>
      <c r="H58" s="42">
        <v>0.25451134770106365</v>
      </c>
      <c r="I58" s="42">
        <v>6.3678123927998417E-2</v>
      </c>
      <c r="J58" s="42">
        <v>3.7923174306482967E-4</v>
      </c>
      <c r="K58" s="5"/>
      <c r="L58" s="7">
        <v>290</v>
      </c>
      <c r="M58" s="8" t="s">
        <v>11</v>
      </c>
      <c r="N58" s="9">
        <v>299</v>
      </c>
      <c r="O58" s="9"/>
      <c r="P58" s="42">
        <v>1.6839579119725556E-2</v>
      </c>
      <c r="Q58" s="42">
        <v>0.44044515622437808</v>
      </c>
      <c r="R58" s="42">
        <v>0.51946082697528595</v>
      </c>
      <c r="S58" s="42">
        <v>2.0482897766827903E-2</v>
      </c>
      <c r="T58" s="42">
        <v>2.7715399137825314E-3</v>
      </c>
    </row>
    <row r="59" spans="1:20" ht="15" x14ac:dyDescent="0.15">
      <c r="A59" s="7">
        <v>300</v>
      </c>
      <c r="B59" s="8" t="s">
        <v>11</v>
      </c>
      <c r="C59" s="9">
        <v>309</v>
      </c>
      <c r="D59" s="9"/>
      <c r="E59" s="42">
        <v>1.5260683002948916E-5</v>
      </c>
      <c r="F59" s="42">
        <v>5.2863921594171526E-2</v>
      </c>
      <c r="G59" s="42">
        <v>0.36716169005730726</v>
      </c>
      <c r="H59" s="42">
        <v>0.45473916703808703</v>
      </c>
      <c r="I59" s="42">
        <v>0.12380304782180158</v>
      </c>
      <c r="J59" s="42">
        <v>1.4169128056296535E-3</v>
      </c>
      <c r="K59" s="5"/>
      <c r="L59" s="7">
        <v>300</v>
      </c>
      <c r="M59" s="8" t="s">
        <v>11</v>
      </c>
      <c r="N59" s="9">
        <v>309</v>
      </c>
      <c r="O59" s="9"/>
      <c r="P59" s="42">
        <v>8.8546053346914011E-3</v>
      </c>
      <c r="Q59" s="42">
        <v>0.36074518645189169</v>
      </c>
      <c r="R59" s="42">
        <v>0.58104282221023551</v>
      </c>
      <c r="S59" s="42">
        <v>4.4050289324316642E-2</v>
      </c>
      <c r="T59" s="42">
        <v>5.3070966788647247E-3</v>
      </c>
    </row>
    <row r="60" spans="1:20" ht="15" x14ac:dyDescent="0.15">
      <c r="A60" s="7">
        <v>310</v>
      </c>
      <c r="B60" s="8" t="s">
        <v>11</v>
      </c>
      <c r="C60" s="9">
        <v>319</v>
      </c>
      <c r="D60" s="9"/>
      <c r="E60" s="42">
        <v>2.5684063011954805E-6</v>
      </c>
      <c r="F60" s="42">
        <v>2.6178861753278548E-2</v>
      </c>
      <c r="G60" s="42">
        <v>0.17075253223322906</v>
      </c>
      <c r="H60" s="42">
        <v>0.57266105273663737</v>
      </c>
      <c r="I60" s="42">
        <v>0.22512600843426925</v>
      </c>
      <c r="J60" s="42">
        <v>5.2789764362845392E-3</v>
      </c>
      <c r="K60" s="5"/>
      <c r="L60" s="7">
        <v>310</v>
      </c>
      <c r="M60" s="8" t="s">
        <v>11</v>
      </c>
      <c r="N60" s="9">
        <v>319</v>
      </c>
      <c r="O60" s="9"/>
      <c r="P60" s="42">
        <v>4.6380759939326222E-3</v>
      </c>
      <c r="Q60" s="42">
        <v>0.28511375794343163</v>
      </c>
      <c r="R60" s="42">
        <v>0.6085385319242862</v>
      </c>
      <c r="S60" s="42">
        <v>9.1570898109466753E-2</v>
      </c>
      <c r="T60" s="42">
        <v>1.013873602888285E-2</v>
      </c>
    </row>
    <row r="61" spans="1:20" ht="15" x14ac:dyDescent="0.15">
      <c r="A61" s="7">
        <v>320</v>
      </c>
      <c r="B61" s="8" t="s">
        <v>11</v>
      </c>
      <c r="C61" s="9">
        <v>329</v>
      </c>
      <c r="D61" s="9"/>
      <c r="E61" s="42">
        <v>4.3226383061867324E-7</v>
      </c>
      <c r="F61" s="42">
        <v>1.2780566307670438E-2</v>
      </c>
      <c r="G61" s="42">
        <v>6.3885095720124574E-2</v>
      </c>
      <c r="H61" s="42">
        <v>0.53827996382131993</v>
      </c>
      <c r="I61" s="42">
        <v>0.36559128738653329</v>
      </c>
      <c r="J61" s="42">
        <v>1.9462654500521169E-2</v>
      </c>
      <c r="K61" s="5"/>
      <c r="L61" s="7">
        <v>320</v>
      </c>
      <c r="M61" s="8" t="s">
        <v>11</v>
      </c>
      <c r="N61" s="9">
        <v>329</v>
      </c>
      <c r="O61" s="9"/>
      <c r="P61" s="42">
        <v>2.42453017444344E-3</v>
      </c>
      <c r="Q61" s="42">
        <v>0.21867933062478895</v>
      </c>
      <c r="R61" s="42">
        <v>0.58087236940103892</v>
      </c>
      <c r="S61" s="42">
        <v>0.17873989472654181</v>
      </c>
      <c r="T61" s="42">
        <v>1.9283875073186858E-2</v>
      </c>
    </row>
    <row r="62" spans="1:20" ht="15" x14ac:dyDescent="0.15">
      <c r="A62" s="7">
        <v>330</v>
      </c>
      <c r="B62" s="8" t="s">
        <v>11</v>
      </c>
      <c r="C62" s="9">
        <v>339</v>
      </c>
      <c r="D62" s="9"/>
      <c r="E62" s="42">
        <v>7.275005020623837E-8</v>
      </c>
      <c r="F62" s="42">
        <v>6.195595172044599E-3</v>
      </c>
      <c r="G62" s="42">
        <v>2.1149371709175857E-2</v>
      </c>
      <c r="H62" s="42">
        <v>0.40562990823779554</v>
      </c>
      <c r="I62" s="42">
        <v>0.49791728694072912</v>
      </c>
      <c r="J62" s="42">
        <v>6.9107765190204687E-2</v>
      </c>
      <c r="K62" s="5"/>
      <c r="L62" s="7">
        <v>330</v>
      </c>
      <c r="M62" s="8" t="s">
        <v>11</v>
      </c>
      <c r="N62" s="9">
        <v>339</v>
      </c>
      <c r="O62" s="9"/>
      <c r="P62" s="42">
        <v>1.2660668373876138E-3</v>
      </c>
      <c r="Q62" s="42">
        <v>0.16367684087776069</v>
      </c>
      <c r="R62" s="42">
        <v>0.48505100672141516</v>
      </c>
      <c r="S62" s="42">
        <v>0.31363128275582713</v>
      </c>
      <c r="T62" s="42">
        <v>3.6374802807609422E-2</v>
      </c>
    </row>
    <row r="63" spans="1:20" ht="15" x14ac:dyDescent="0.15">
      <c r="A63" s="7">
        <v>340</v>
      </c>
      <c r="B63" s="8" t="s">
        <v>11</v>
      </c>
      <c r="C63" s="9">
        <v>349</v>
      </c>
      <c r="D63" s="9"/>
      <c r="E63" s="42">
        <v>1.2243837832492943E-8</v>
      </c>
      <c r="F63" s="42">
        <v>2.9930887860757371E-3</v>
      </c>
      <c r="G63" s="42">
        <v>6.436219864226933E-3</v>
      </c>
      <c r="H63" s="42">
        <v>0.25802079867327743</v>
      </c>
      <c r="I63" s="42">
        <v>0.51522929734954781</v>
      </c>
      <c r="J63" s="42">
        <v>0.21732058308303423</v>
      </c>
      <c r="K63" s="5"/>
      <c r="L63" s="7">
        <v>340</v>
      </c>
      <c r="M63" s="8" t="s">
        <v>11</v>
      </c>
      <c r="N63" s="9">
        <v>349</v>
      </c>
      <c r="O63" s="9"/>
      <c r="P63" s="42">
        <v>6.6076154949668009E-4</v>
      </c>
      <c r="Q63" s="42">
        <v>0.12017321688504623</v>
      </c>
      <c r="R63" s="42">
        <v>0.33908545937545076</v>
      </c>
      <c r="S63" s="42">
        <v>0.47251109518501966</v>
      </c>
      <c r="T63" s="42">
        <v>6.7569467004986644E-2</v>
      </c>
    </row>
    <row r="64" spans="1:20" ht="15" x14ac:dyDescent="0.15">
      <c r="A64" s="7">
        <v>350</v>
      </c>
      <c r="B64" s="8" t="s">
        <v>11</v>
      </c>
      <c r="C64" s="9">
        <v>359</v>
      </c>
      <c r="D64" s="9"/>
      <c r="E64" s="42">
        <v>2.0606385486843237E-9</v>
      </c>
      <c r="F64" s="42">
        <v>1.4435478373773236E-3</v>
      </c>
      <c r="G64" s="42">
        <v>1.7691682821124877E-3</v>
      </c>
      <c r="H64" s="42">
        <v>0.14540636541209462</v>
      </c>
      <c r="I64" s="42">
        <v>0.34193772404502965</v>
      </c>
      <c r="J64" s="42">
        <v>0.50944319236274738</v>
      </c>
      <c r="K64" s="5"/>
      <c r="L64" s="7">
        <v>350</v>
      </c>
      <c r="M64" s="8" t="s">
        <v>11</v>
      </c>
      <c r="N64" s="9">
        <v>359</v>
      </c>
      <c r="O64" s="9"/>
      <c r="P64" s="42">
        <v>3.4475221762697572E-4</v>
      </c>
      <c r="Q64" s="42">
        <v>8.69428992540211E-2</v>
      </c>
      <c r="R64" s="42">
        <v>0.19354272195949451</v>
      </c>
      <c r="S64" s="42">
        <v>0.59704373333737393</v>
      </c>
      <c r="T64" s="42">
        <v>0.12212589323148344</v>
      </c>
    </row>
    <row r="65" spans="1:20" ht="15" x14ac:dyDescent="0.15">
      <c r="A65" s="7">
        <v>360</v>
      </c>
      <c r="B65" s="8" t="s">
        <v>11</v>
      </c>
      <c r="C65" s="9">
        <v>369</v>
      </c>
      <c r="D65" s="9"/>
      <c r="E65" s="42">
        <v>3.4680547322807342E-10</v>
      </c>
      <c r="F65" s="42">
        <v>6.9565306858998532E-4</v>
      </c>
      <c r="G65" s="42">
        <v>3.9445991424502669E-4</v>
      </c>
      <c r="H65" s="42">
        <v>7.594372206828115E-2</v>
      </c>
      <c r="I65" s="42">
        <v>0.12771009228572827</v>
      </c>
      <c r="J65" s="42">
        <v>0.79525607231635009</v>
      </c>
      <c r="K65" s="5"/>
      <c r="L65" s="7">
        <v>360</v>
      </c>
      <c r="M65" s="8" t="s">
        <v>11</v>
      </c>
      <c r="N65" s="9">
        <v>369</v>
      </c>
      <c r="O65" s="9"/>
      <c r="P65" s="42">
        <v>1.7984720795372056E-4</v>
      </c>
      <c r="Q65" s="42">
        <v>6.2213766743014709E-2</v>
      </c>
      <c r="R65" s="42">
        <v>8.9474219611480055E-2</v>
      </c>
      <c r="S65" s="42">
        <v>0.63735764283666718</v>
      </c>
      <c r="T65" s="42">
        <v>0.21077452360088428</v>
      </c>
    </row>
    <row r="66" spans="1:20" ht="15" x14ac:dyDescent="0.15">
      <c r="A66" s="7">
        <v>370</v>
      </c>
      <c r="B66" s="8" t="s">
        <v>11</v>
      </c>
      <c r="C66" s="9">
        <v>379</v>
      </c>
      <c r="D66" s="9"/>
      <c r="E66" s="42">
        <v>5.8367310984408505E-11</v>
      </c>
      <c r="F66" s="42">
        <v>3.3510852453766393E-4</v>
      </c>
      <c r="G66" s="42">
        <v>3.4260116268391982E-5</v>
      </c>
      <c r="H66" s="42">
        <v>3.8005475894404839E-2</v>
      </c>
      <c r="I66" s="42">
        <v>2.6027774072730603E-2</v>
      </c>
      <c r="J66" s="42">
        <v>0.93559738133369119</v>
      </c>
      <c r="K66" s="5"/>
      <c r="L66" s="7">
        <v>370</v>
      </c>
      <c r="M66" s="8" t="s">
        <v>11</v>
      </c>
      <c r="N66" s="9">
        <v>379</v>
      </c>
      <c r="O66" s="9"/>
      <c r="P66" s="42">
        <v>9.381365670302344E-5</v>
      </c>
      <c r="Q66" s="42">
        <v>4.4161184091388472E-2</v>
      </c>
      <c r="R66" s="42">
        <v>3.1623845035168019E-2</v>
      </c>
      <c r="S66" s="42">
        <v>0.58519323916862942</v>
      </c>
      <c r="T66" s="42">
        <v>0.33892791804811101</v>
      </c>
    </row>
    <row r="67" spans="1:20" ht="15" x14ac:dyDescent="0.15">
      <c r="A67" s="7">
        <v>380</v>
      </c>
      <c r="B67" s="8" t="s">
        <v>11</v>
      </c>
      <c r="C67" s="9">
        <v>389</v>
      </c>
      <c r="D67" s="9"/>
      <c r="E67" s="42">
        <v>9.8232533218833851E-12</v>
      </c>
      <c r="F67" s="42">
        <v>1.6139755505772957E-4</v>
      </c>
      <c r="G67" s="42">
        <v>0</v>
      </c>
      <c r="H67" s="42">
        <v>1.8561689986669294E-2</v>
      </c>
      <c r="I67" s="42">
        <v>0</v>
      </c>
      <c r="J67" s="42">
        <v>0.98127691244844972</v>
      </c>
      <c r="K67" s="5"/>
      <c r="L67" s="7">
        <v>380</v>
      </c>
      <c r="M67" s="8" t="s">
        <v>11</v>
      </c>
      <c r="N67" s="9">
        <v>389</v>
      </c>
      <c r="O67" s="9"/>
      <c r="P67" s="42">
        <v>4.8933981354415401E-5</v>
      </c>
      <c r="Q67" s="42">
        <v>3.1165025485939912E-2</v>
      </c>
      <c r="R67" s="42">
        <v>5.0712659491014556E-3</v>
      </c>
      <c r="S67" s="42">
        <v>0.46768663075629485</v>
      </c>
      <c r="T67" s="42">
        <v>0.49602814382730936</v>
      </c>
    </row>
    <row r="68" spans="1:20" ht="15" x14ac:dyDescent="0.15">
      <c r="A68" s="7">
        <v>390</v>
      </c>
      <c r="B68" s="8" t="s">
        <v>11</v>
      </c>
      <c r="C68" s="9">
        <v>399</v>
      </c>
      <c r="D68" s="9"/>
      <c r="E68" s="42">
        <v>1.6533441282717831E-12</v>
      </c>
      <c r="F68" s="42">
        <v>7.7726529547961221E-5</v>
      </c>
      <c r="G68" s="42">
        <v>0</v>
      </c>
      <c r="H68" s="42">
        <v>8.9626582680002453E-3</v>
      </c>
      <c r="I68" s="42">
        <v>0</v>
      </c>
      <c r="J68" s="42">
        <v>0.99095961520079845</v>
      </c>
      <c r="K68" s="5"/>
      <c r="L68" s="7">
        <v>390</v>
      </c>
      <c r="M68" s="8" t="s">
        <v>11</v>
      </c>
      <c r="N68" s="9">
        <v>399</v>
      </c>
      <c r="O68" s="9"/>
      <c r="P68" s="42">
        <v>2.55238224456944E-5</v>
      </c>
      <c r="Q68" s="42">
        <v>2.1902154982591626E-2</v>
      </c>
      <c r="R68" s="42">
        <v>0</v>
      </c>
      <c r="S68" s="42">
        <v>0.32415574870677211</v>
      </c>
      <c r="T68" s="42">
        <v>0.65391657248819057</v>
      </c>
    </row>
    <row r="69" spans="1:20" ht="15" x14ac:dyDescent="0.15">
      <c r="A69" s="7">
        <v>400</v>
      </c>
      <c r="B69" s="8" t="s">
        <v>11</v>
      </c>
      <c r="C69" s="9">
        <v>409</v>
      </c>
      <c r="D69" s="9"/>
      <c r="E69" s="42">
        <v>2.7822188997106423E-13</v>
      </c>
      <c r="F69" s="42">
        <v>3.743025197777694E-5</v>
      </c>
      <c r="G69" s="42">
        <v>0</v>
      </c>
      <c r="H69" s="42">
        <v>4.305529479657233E-3</v>
      </c>
      <c r="I69" s="42">
        <v>0</v>
      </c>
      <c r="J69" s="42">
        <v>0.99565704026808677</v>
      </c>
      <c r="K69" s="5"/>
      <c r="L69" s="7">
        <v>400</v>
      </c>
      <c r="M69" s="8" t="s">
        <v>11</v>
      </c>
      <c r="N69" s="9">
        <v>409</v>
      </c>
      <c r="O69" s="9"/>
      <c r="P69" s="42">
        <v>1.3313002495518589E-5</v>
      </c>
      <c r="Q69" s="42">
        <v>1.5346988356680025E-2</v>
      </c>
      <c r="R69" s="42">
        <v>0</v>
      </c>
      <c r="S69" s="42">
        <v>0.2007486116446201</v>
      </c>
      <c r="T69" s="42">
        <v>0.78389108699620436</v>
      </c>
    </row>
    <row r="70" spans="1:20" ht="15" x14ac:dyDescent="0.15">
      <c r="A70" s="7">
        <v>410</v>
      </c>
      <c r="B70" s="8" t="s">
        <v>11</v>
      </c>
      <c r="C70" s="9">
        <v>419</v>
      </c>
      <c r="D70" s="9"/>
      <c r="E70" s="42">
        <v>4.6851411639181606E-14</v>
      </c>
      <c r="F70" s="42">
        <v>1.8024662725935059E-5</v>
      </c>
      <c r="G70" s="42">
        <v>0</v>
      </c>
      <c r="H70" s="42">
        <v>2.063187264092492E-3</v>
      </c>
      <c r="I70" s="42">
        <v>0</v>
      </c>
      <c r="J70" s="42">
        <v>0.99791878807313472</v>
      </c>
      <c r="K70" s="5"/>
      <c r="L70" s="7">
        <v>410</v>
      </c>
      <c r="M70" s="8" t="s">
        <v>11</v>
      </c>
      <c r="N70" s="9">
        <v>419</v>
      </c>
      <c r="O70" s="9"/>
      <c r="P70" s="42">
        <v>6.9439050686126436E-6</v>
      </c>
      <c r="Q70" s="42">
        <v>1.0731325756947352E-2</v>
      </c>
      <c r="R70" s="42">
        <v>0</v>
      </c>
      <c r="S70" s="42">
        <v>0.114835421791325</v>
      </c>
      <c r="T70" s="42">
        <v>0.87442630854665904</v>
      </c>
    </row>
    <row r="71" spans="1:20" ht="15" x14ac:dyDescent="0.15">
      <c r="A71" s="7">
        <v>420</v>
      </c>
      <c r="B71" s="8" t="s">
        <v>11</v>
      </c>
      <c r="C71" s="9">
        <v>429</v>
      </c>
      <c r="D71" s="9"/>
      <c r="E71" s="42">
        <v>7.7715611723760958E-15</v>
      </c>
      <c r="F71" s="42">
        <v>8.679749119555602E-6</v>
      </c>
      <c r="G71" s="42">
        <v>0</v>
      </c>
      <c r="H71" s="42">
        <v>9.874899633354195E-4</v>
      </c>
      <c r="I71" s="42">
        <v>0</v>
      </c>
      <c r="J71" s="42">
        <v>0.99900383028753725</v>
      </c>
      <c r="K71" s="5"/>
      <c r="L71" s="7">
        <v>420</v>
      </c>
      <c r="M71" s="8" t="s">
        <v>11</v>
      </c>
      <c r="N71" s="9">
        <v>429</v>
      </c>
      <c r="O71" s="9"/>
      <c r="P71" s="42">
        <v>3.6218479412264415E-6</v>
      </c>
      <c r="Q71" s="42">
        <v>7.4928319178860781E-3</v>
      </c>
      <c r="R71" s="42">
        <v>0</v>
      </c>
      <c r="S71" s="42">
        <v>6.2102711395150334E-2</v>
      </c>
      <c r="T71" s="42">
        <v>0.93040083483902236</v>
      </c>
    </row>
    <row r="72" spans="1:20" ht="15" x14ac:dyDescent="0.15">
      <c r="A72" s="7">
        <v>430</v>
      </c>
      <c r="B72" s="8" t="s">
        <v>11</v>
      </c>
      <c r="C72" s="9">
        <v>439</v>
      </c>
      <c r="D72" s="9"/>
      <c r="E72" s="42">
        <v>0</v>
      </c>
      <c r="F72" s="42">
        <v>4.1796998274667985E-6</v>
      </c>
      <c r="G72" s="42">
        <v>0</v>
      </c>
      <c r="H72" s="42">
        <v>4.7236565740971237E-4</v>
      </c>
      <c r="I72" s="42">
        <v>0</v>
      </c>
      <c r="J72" s="42">
        <v>0.99952345464276149</v>
      </c>
      <c r="K72" s="5"/>
      <c r="L72" s="7">
        <v>430</v>
      </c>
      <c r="M72" s="8" t="s">
        <v>11</v>
      </c>
      <c r="N72" s="9">
        <v>439</v>
      </c>
      <c r="O72" s="9"/>
      <c r="P72" s="42">
        <v>1.8891044060165285E-6</v>
      </c>
      <c r="Q72" s="42">
        <v>5.2262602956582027E-3</v>
      </c>
      <c r="R72" s="42">
        <v>0</v>
      </c>
      <c r="S72" s="42">
        <v>3.2276995594798574E-2</v>
      </c>
      <c r="T72" s="42">
        <v>0.96249485500513721</v>
      </c>
    </row>
    <row r="73" spans="1:20" ht="15" x14ac:dyDescent="0.15">
      <c r="A73" s="7">
        <v>440</v>
      </c>
      <c r="B73" s="8" t="s">
        <v>11</v>
      </c>
      <c r="C73" s="9">
        <v>449</v>
      </c>
      <c r="D73" s="9"/>
      <c r="E73" s="42">
        <v>0</v>
      </c>
      <c r="F73" s="42">
        <v>2.0127136906022969E-6</v>
      </c>
      <c r="G73" s="42">
        <v>0</v>
      </c>
      <c r="H73" s="42">
        <v>2.2589411413242999E-4</v>
      </c>
      <c r="I73" s="42">
        <v>0</v>
      </c>
      <c r="J73" s="42">
        <v>0.99977209317217675</v>
      </c>
      <c r="K73" s="5"/>
      <c r="L73" s="7">
        <v>440</v>
      </c>
      <c r="M73" s="8" t="s">
        <v>11</v>
      </c>
      <c r="N73" s="9">
        <v>449</v>
      </c>
      <c r="O73" s="9"/>
      <c r="P73" s="42">
        <v>9.8532919012850328E-7</v>
      </c>
      <c r="Q73" s="42">
        <v>3.6426917929527347E-3</v>
      </c>
      <c r="R73" s="42">
        <v>0</v>
      </c>
      <c r="S73" s="42">
        <v>1.6250406366516312E-2</v>
      </c>
      <c r="T73" s="42">
        <v>0.98010591651134082</v>
      </c>
    </row>
    <row r="74" spans="1:20" ht="15" x14ac:dyDescent="0.15">
      <c r="A74" s="7">
        <v>450</v>
      </c>
      <c r="B74" s="8" t="s">
        <v>11</v>
      </c>
      <c r="C74" s="9">
        <v>459</v>
      </c>
      <c r="D74" s="9"/>
      <c r="E74" s="42">
        <v>0</v>
      </c>
      <c r="F74" s="42">
        <v>9.6921119097093111E-7</v>
      </c>
      <c r="G74" s="42">
        <v>0</v>
      </c>
      <c r="H74" s="42">
        <v>1.0801261139792295E-4</v>
      </c>
      <c r="I74" s="42">
        <v>0</v>
      </c>
      <c r="J74" s="42">
        <v>0.99989101817741111</v>
      </c>
      <c r="K74" s="5"/>
      <c r="L74" s="7">
        <v>450</v>
      </c>
      <c r="M74" s="8" t="s">
        <v>11</v>
      </c>
      <c r="N74" s="9">
        <v>459</v>
      </c>
      <c r="O74" s="9"/>
      <c r="P74" s="42">
        <v>5.1393305200431172E-7</v>
      </c>
      <c r="Q74" s="42">
        <v>2.5376647291087684E-3</v>
      </c>
      <c r="R74" s="42">
        <v>0</v>
      </c>
      <c r="S74" s="42">
        <v>7.9244692496567293E-3</v>
      </c>
      <c r="T74" s="42">
        <v>0.9895373520881825</v>
      </c>
    </row>
    <row r="75" spans="1:20" ht="15" x14ac:dyDescent="0.15">
      <c r="A75" s="7">
        <v>460</v>
      </c>
      <c r="B75" s="8" t="s">
        <v>11</v>
      </c>
      <c r="C75" s="9">
        <v>469</v>
      </c>
      <c r="D75" s="9"/>
      <c r="E75" s="42">
        <v>0</v>
      </c>
      <c r="F75" s="42">
        <v>4.6671805775666542E-7</v>
      </c>
      <c r="G75" s="42">
        <v>0</v>
      </c>
      <c r="H75" s="42">
        <v>5.1643614026763984E-5</v>
      </c>
      <c r="I75" s="42">
        <v>0</v>
      </c>
      <c r="J75" s="42">
        <v>0.99994788966791548</v>
      </c>
      <c r="K75" s="5"/>
      <c r="L75" s="7">
        <v>460</v>
      </c>
      <c r="M75" s="8" t="s">
        <v>11</v>
      </c>
      <c r="N75" s="9">
        <v>469</v>
      </c>
      <c r="O75" s="9"/>
      <c r="P75" s="42">
        <v>2.680597764870285E-7</v>
      </c>
      <c r="Q75" s="42">
        <v>1.7672274404995081E-3</v>
      </c>
      <c r="R75" s="42">
        <v>0</v>
      </c>
      <c r="S75" s="42">
        <v>3.7100062376028697E-3</v>
      </c>
      <c r="T75" s="42">
        <v>0.99452249826212114</v>
      </c>
    </row>
    <row r="76" spans="1:20" ht="15" x14ac:dyDescent="0.15">
      <c r="A76" s="7">
        <v>470</v>
      </c>
      <c r="B76" s="8" t="s">
        <v>11</v>
      </c>
      <c r="C76" s="9">
        <v>479</v>
      </c>
      <c r="D76" s="9"/>
      <c r="E76" s="42">
        <v>0</v>
      </c>
      <c r="F76" s="42">
        <v>2.2474532979099848E-7</v>
      </c>
      <c r="G76" s="42">
        <v>0</v>
      </c>
      <c r="H76" s="42">
        <v>2.4691392506270837E-5</v>
      </c>
      <c r="I76" s="42">
        <v>0</v>
      </c>
      <c r="J76" s="42">
        <v>0.99997508386216394</v>
      </c>
      <c r="K76" s="5"/>
      <c r="L76" s="7">
        <v>470</v>
      </c>
      <c r="M76" s="8" t="s">
        <v>11</v>
      </c>
      <c r="N76" s="9">
        <v>479</v>
      </c>
      <c r="O76" s="9"/>
      <c r="P76" s="42">
        <v>1.3981594504386408E-7</v>
      </c>
      <c r="Q76" s="42">
        <v>1.2303912153074359E-3</v>
      </c>
      <c r="R76" s="42">
        <v>0</v>
      </c>
      <c r="S76" s="42">
        <v>1.6302341410395771E-3</v>
      </c>
      <c r="T76" s="42">
        <v>0.99713923482770794</v>
      </c>
    </row>
    <row r="77" spans="1:20" ht="15" x14ac:dyDescent="0.15">
      <c r="A77" s="7">
        <v>480</v>
      </c>
      <c r="B77" s="8" t="s">
        <v>11</v>
      </c>
      <c r="C77" s="9">
        <v>489</v>
      </c>
      <c r="D77" s="9"/>
      <c r="E77" s="42">
        <v>0</v>
      </c>
      <c r="F77" s="42">
        <v>1.0822477525262997E-7</v>
      </c>
      <c r="G77" s="42">
        <v>0</v>
      </c>
      <c r="H77" s="42">
        <v>1.1805057854474832E-5</v>
      </c>
      <c r="I77" s="42">
        <v>0</v>
      </c>
      <c r="J77" s="42">
        <v>0.99998808671737027</v>
      </c>
      <c r="K77" s="5"/>
      <c r="L77" s="7">
        <v>480</v>
      </c>
      <c r="M77" s="8" t="s">
        <v>11</v>
      </c>
      <c r="N77" s="9">
        <v>489</v>
      </c>
      <c r="O77" s="9"/>
      <c r="P77" s="42">
        <v>7.2925887995012317E-8</v>
      </c>
      <c r="Q77" s="42">
        <v>8.5648326323861657E-4</v>
      </c>
      <c r="R77" s="42">
        <v>0</v>
      </c>
      <c r="S77" s="42">
        <v>6.3567580104006982E-4</v>
      </c>
      <c r="T77" s="42">
        <v>0.99850776800983332</v>
      </c>
    </row>
    <row r="78" spans="1:20" ht="15" x14ac:dyDescent="0.15">
      <c r="A78" s="7">
        <v>490</v>
      </c>
      <c r="B78" s="8" t="s">
        <v>11</v>
      </c>
      <c r="C78" s="9">
        <v>499</v>
      </c>
      <c r="D78" s="9"/>
      <c r="E78" s="42">
        <v>0</v>
      </c>
      <c r="F78" s="42">
        <v>5.2114992987739583E-8</v>
      </c>
      <c r="G78" s="42">
        <v>0</v>
      </c>
      <c r="H78" s="42">
        <v>5.6440061658724616E-6</v>
      </c>
      <c r="I78" s="42">
        <v>0</v>
      </c>
      <c r="J78" s="42">
        <v>0.99999430387884114</v>
      </c>
      <c r="K78" s="5"/>
      <c r="L78" s="7">
        <v>490</v>
      </c>
      <c r="M78" s="8" t="s">
        <v>11</v>
      </c>
      <c r="N78" s="9">
        <v>499</v>
      </c>
      <c r="O78" s="9"/>
      <c r="P78" s="42">
        <v>3.8037042071614735E-8</v>
      </c>
      <c r="Q78" s="42">
        <v>5.9613142572800815E-4</v>
      </c>
      <c r="R78" s="42">
        <v>0</v>
      </c>
      <c r="S78" s="42">
        <v>1.8169769673004321E-4</v>
      </c>
      <c r="T78" s="42">
        <v>0.99922213284049988</v>
      </c>
    </row>
    <row r="79" spans="1:20" ht="15" x14ac:dyDescent="0.15">
      <c r="A79" s="7">
        <v>500</v>
      </c>
      <c r="B79" s="8" t="s">
        <v>11</v>
      </c>
      <c r="C79" s="9">
        <v>509</v>
      </c>
      <c r="D79" s="9"/>
      <c r="E79" s="42">
        <v>0</v>
      </c>
      <c r="F79" s="42">
        <v>2.5095662214980052E-8</v>
      </c>
      <c r="G79" s="42">
        <v>0</v>
      </c>
      <c r="H79" s="42">
        <v>2.698393068101268E-6</v>
      </c>
      <c r="I79" s="42">
        <v>0</v>
      </c>
      <c r="J79" s="42">
        <v>0.99999727651126968</v>
      </c>
      <c r="K79" s="5"/>
      <c r="L79" s="7">
        <v>500</v>
      </c>
      <c r="M79" s="8" t="s">
        <v>11</v>
      </c>
      <c r="N79" s="9">
        <v>509</v>
      </c>
      <c r="O79" s="9"/>
      <c r="P79" s="42">
        <v>1.9839546450128864E-8</v>
      </c>
      <c r="Q79" s="42">
        <v>4.148856595018735E-4</v>
      </c>
      <c r="R79" s="42">
        <v>0</v>
      </c>
      <c r="S79" s="42">
        <v>0</v>
      </c>
      <c r="T79" s="42">
        <v>0.99958509450095168</v>
      </c>
    </row>
    <row r="80" spans="1:20" ht="15" x14ac:dyDescent="0.15">
      <c r="A80" s="7">
        <v>510</v>
      </c>
      <c r="B80" s="8" t="s">
        <v>11</v>
      </c>
      <c r="C80" s="9">
        <v>519</v>
      </c>
      <c r="D80" s="9"/>
      <c r="E80" s="42">
        <v>0</v>
      </c>
      <c r="F80" s="42">
        <v>1.2084665601541644E-8</v>
      </c>
      <c r="G80" s="42">
        <v>0</v>
      </c>
      <c r="H80" s="42">
        <v>1.2900960904005387E-6</v>
      </c>
      <c r="I80" s="42">
        <v>0</v>
      </c>
      <c r="J80" s="42">
        <v>0.999998697819244</v>
      </c>
      <c r="K80" s="5"/>
      <c r="L80" s="7">
        <v>510</v>
      </c>
      <c r="M80" s="8" t="s">
        <v>11</v>
      </c>
      <c r="N80" s="9">
        <v>519</v>
      </c>
      <c r="O80" s="9"/>
      <c r="P80" s="42">
        <v>1.034800767296673E-8</v>
      </c>
      <c r="Q80" s="42">
        <v>2.8872815884051217E-4</v>
      </c>
      <c r="R80" s="42">
        <v>0</v>
      </c>
      <c r="S80" s="42">
        <v>0</v>
      </c>
      <c r="T80" s="42">
        <v>0.99971126149315181</v>
      </c>
    </row>
    <row r="81" spans="1:20" ht="15.75" thickBot="1" x14ac:dyDescent="0.2">
      <c r="A81" s="33">
        <v>520</v>
      </c>
      <c r="B81" s="31" t="s">
        <v>11</v>
      </c>
      <c r="C81" s="34">
        <v>529</v>
      </c>
      <c r="D81" s="34"/>
      <c r="E81" s="53">
        <v>0</v>
      </c>
      <c r="F81" s="53">
        <v>5.8192981544635813E-9</v>
      </c>
      <c r="G81" s="53">
        <v>0</v>
      </c>
      <c r="H81" s="53">
        <v>6.1679148943838413E-7</v>
      </c>
      <c r="I81" s="53">
        <v>0</v>
      </c>
      <c r="J81" s="53">
        <v>0.99999937738921241</v>
      </c>
      <c r="K81" s="49"/>
      <c r="L81" s="33">
        <v>520</v>
      </c>
      <c r="M81" s="31" t="s">
        <v>11</v>
      </c>
      <c r="N81" s="34">
        <v>529</v>
      </c>
      <c r="O81" s="34"/>
      <c r="P81" s="53">
        <v>5.3973643332483334E-9</v>
      </c>
      <c r="Q81" s="53">
        <v>2.0092403303295647E-4</v>
      </c>
      <c r="R81" s="53">
        <v>0</v>
      </c>
      <c r="S81" s="53">
        <v>0</v>
      </c>
      <c r="T81" s="53">
        <v>0.99979907056960271</v>
      </c>
    </row>
    <row r="82" spans="1:20" x14ac:dyDescent="0.15">
      <c r="E82" s="54"/>
      <c r="F82" s="54"/>
      <c r="G82" s="54"/>
      <c r="H82" s="54"/>
      <c r="I82" s="54"/>
      <c r="J82" s="54"/>
      <c r="K82" s="54"/>
      <c r="L82" s="54"/>
    </row>
    <row r="83" spans="1:20" ht="15.75" customHeight="1" x14ac:dyDescent="0.15">
      <c r="A83" s="99" t="s">
        <v>72</v>
      </c>
      <c r="B83" s="99"/>
      <c r="C83" s="99"/>
      <c r="D83" s="99"/>
      <c r="E83" s="99"/>
      <c r="F83" s="99"/>
      <c r="G83" s="99"/>
      <c r="H83" s="99"/>
      <c r="I83" s="99"/>
      <c r="J83" s="99"/>
      <c r="K83" s="99"/>
      <c r="L83" s="99"/>
      <c r="M83" s="99"/>
      <c r="N83" s="99"/>
      <c r="O83" s="99"/>
      <c r="P83" s="99"/>
      <c r="Q83" s="99"/>
      <c r="R83" s="99"/>
      <c r="S83" s="99"/>
      <c r="T83" s="99"/>
    </row>
    <row r="84" spans="1:20" ht="14.25" thickBot="1" x14ac:dyDescent="0.2"/>
    <row r="85" spans="1:20" ht="15.75" thickTop="1" x14ac:dyDescent="0.15">
      <c r="A85" s="96" t="s">
        <v>45</v>
      </c>
      <c r="B85" s="96"/>
      <c r="C85" s="96"/>
      <c r="D85" s="96"/>
      <c r="E85" s="96"/>
      <c r="F85" s="96"/>
      <c r="G85" s="96"/>
      <c r="H85" s="96"/>
      <c r="I85" s="96"/>
      <c r="J85" s="96"/>
      <c r="K85" s="46"/>
      <c r="L85" s="96" t="s">
        <v>46</v>
      </c>
      <c r="M85" s="96"/>
      <c r="N85" s="96"/>
      <c r="O85" s="96"/>
      <c r="P85" s="96"/>
      <c r="Q85" s="96"/>
      <c r="R85" s="96"/>
      <c r="S85" s="96"/>
      <c r="T85" s="96"/>
    </row>
    <row r="86" spans="1:20" ht="15" x14ac:dyDescent="0.15">
      <c r="A86" s="97" t="s">
        <v>2</v>
      </c>
      <c r="B86" s="97"/>
      <c r="C86" s="97"/>
      <c r="D86" s="36"/>
      <c r="E86" s="90" t="s">
        <v>47</v>
      </c>
      <c r="F86" s="90"/>
      <c r="G86" s="90"/>
      <c r="H86" s="90"/>
      <c r="I86" s="90"/>
      <c r="J86" s="90"/>
      <c r="K86" s="36"/>
      <c r="L86" s="97" t="s">
        <v>2</v>
      </c>
      <c r="M86" s="97"/>
      <c r="N86" s="97"/>
      <c r="O86" s="47"/>
      <c r="P86" s="90" t="s">
        <v>47</v>
      </c>
      <c r="Q86" s="90"/>
      <c r="R86" s="90"/>
      <c r="S86" s="90"/>
      <c r="T86" s="90"/>
    </row>
    <row r="87" spans="1:20" ht="15.75" thickBot="1" x14ac:dyDescent="0.2">
      <c r="A87" s="92"/>
      <c r="B87" s="92"/>
      <c r="C87" s="92"/>
      <c r="D87" s="31"/>
      <c r="E87" s="31" t="s">
        <v>48</v>
      </c>
      <c r="F87" s="31" t="s">
        <v>49</v>
      </c>
      <c r="G87" s="31" t="s">
        <v>50</v>
      </c>
      <c r="H87" s="31" t="s">
        <v>51</v>
      </c>
      <c r="I87" s="31" t="s">
        <v>52</v>
      </c>
      <c r="J87" s="31"/>
      <c r="K87" s="36"/>
      <c r="L87" s="92"/>
      <c r="M87" s="92"/>
      <c r="N87" s="92"/>
      <c r="O87" s="48"/>
      <c r="P87" s="31" t="s">
        <v>48</v>
      </c>
      <c r="Q87" s="31" t="s">
        <v>49</v>
      </c>
      <c r="R87" s="31" t="s">
        <v>50</v>
      </c>
      <c r="S87" s="31" t="s">
        <v>51</v>
      </c>
      <c r="T87" s="31" t="s">
        <v>10</v>
      </c>
    </row>
    <row r="88" spans="1:20" ht="15" x14ac:dyDescent="0.15">
      <c r="A88" s="7">
        <v>180</v>
      </c>
      <c r="B88" s="8" t="s">
        <v>53</v>
      </c>
      <c r="C88" s="9">
        <v>189</v>
      </c>
      <c r="D88" s="9">
        <v>185</v>
      </c>
      <c r="E88" s="32">
        <v>0.99999900212931336</v>
      </c>
      <c r="F88" s="32">
        <v>0</v>
      </c>
      <c r="G88" s="32">
        <v>4.3551103833426453E-7</v>
      </c>
      <c r="H88" s="32">
        <v>5.6235964830379097E-7</v>
      </c>
      <c r="I88" s="32">
        <v>3.6795056764044481E-189</v>
      </c>
      <c r="J88" s="6"/>
      <c r="K88" s="6"/>
      <c r="L88" s="7">
        <v>180</v>
      </c>
      <c r="M88" s="8" t="s">
        <v>53</v>
      </c>
      <c r="N88" s="9">
        <v>189</v>
      </c>
      <c r="O88" s="9">
        <v>185</v>
      </c>
      <c r="P88" s="32">
        <v>0.99999999999995171</v>
      </c>
      <c r="Q88" s="32">
        <v>0</v>
      </c>
      <c r="R88" s="32">
        <v>0</v>
      </c>
      <c r="S88" s="32">
        <v>0</v>
      </c>
      <c r="T88" s="32">
        <v>4.8289465724117466E-14</v>
      </c>
    </row>
    <row r="89" spans="1:20" ht="15" x14ac:dyDescent="0.15">
      <c r="A89" s="7">
        <v>190</v>
      </c>
      <c r="B89" s="8" t="s">
        <v>53</v>
      </c>
      <c r="C89" s="9">
        <v>199</v>
      </c>
      <c r="D89" s="9">
        <v>195</v>
      </c>
      <c r="E89" s="32">
        <v>0.999995540799546</v>
      </c>
      <c r="F89" s="32">
        <v>0</v>
      </c>
      <c r="G89" s="32">
        <v>2.9678334115713906E-6</v>
      </c>
      <c r="H89" s="32">
        <v>1.4913670424808061E-6</v>
      </c>
      <c r="I89" s="32">
        <v>2.3213006874531965E-177</v>
      </c>
      <c r="J89" s="6"/>
      <c r="K89" s="6"/>
      <c r="L89" s="7">
        <v>190</v>
      </c>
      <c r="M89" s="8" t="s">
        <v>53</v>
      </c>
      <c r="N89" s="9">
        <v>199</v>
      </c>
      <c r="O89" s="9">
        <v>195</v>
      </c>
      <c r="P89" s="32">
        <v>0.99999999999898415</v>
      </c>
      <c r="Q89" s="32">
        <v>0</v>
      </c>
      <c r="R89" s="32">
        <v>0</v>
      </c>
      <c r="S89" s="32">
        <v>0</v>
      </c>
      <c r="T89" s="32">
        <v>1.0158618357268054E-12</v>
      </c>
    </row>
    <row r="90" spans="1:20" ht="15" x14ac:dyDescent="0.15">
      <c r="A90" s="7">
        <v>200</v>
      </c>
      <c r="B90" s="8" t="s">
        <v>53</v>
      </c>
      <c r="C90" s="9">
        <v>209</v>
      </c>
      <c r="D90" s="9">
        <v>205</v>
      </c>
      <c r="E90" s="32">
        <v>0.99998007333994465</v>
      </c>
      <c r="F90" s="32">
        <v>0</v>
      </c>
      <c r="G90" s="32">
        <v>1.5971589223552884E-5</v>
      </c>
      <c r="H90" s="32">
        <v>3.9550708317391415E-6</v>
      </c>
      <c r="I90" s="32">
        <v>1.4644458673144849E-165</v>
      </c>
      <c r="J90" s="6"/>
      <c r="K90" s="6"/>
      <c r="L90" s="7">
        <v>200</v>
      </c>
      <c r="M90" s="8" t="s">
        <v>21</v>
      </c>
      <c r="N90" s="9">
        <v>209</v>
      </c>
      <c r="O90" s="9">
        <v>205</v>
      </c>
      <c r="P90" s="32">
        <v>0.99999999997862943</v>
      </c>
      <c r="Q90" s="32">
        <v>0</v>
      </c>
      <c r="R90" s="32">
        <v>0</v>
      </c>
      <c r="S90" s="32">
        <v>0</v>
      </c>
      <c r="T90" s="32">
        <v>2.1370608668716629E-11</v>
      </c>
    </row>
    <row r="91" spans="1:20" ht="15" x14ac:dyDescent="0.15">
      <c r="A91" s="7">
        <v>210</v>
      </c>
      <c r="B91" s="8" t="s">
        <v>21</v>
      </c>
      <c r="C91" s="9">
        <v>219</v>
      </c>
      <c r="D91" s="9">
        <v>215</v>
      </c>
      <c r="E91" s="32">
        <v>0.99991095926665663</v>
      </c>
      <c r="F91" s="32">
        <v>0</v>
      </c>
      <c r="G91" s="32">
        <v>7.8552019851867725E-5</v>
      </c>
      <c r="H91" s="32">
        <v>1.048871349147142E-5</v>
      </c>
      <c r="I91" s="32">
        <v>9.238793189896535E-154</v>
      </c>
      <c r="J91" s="6"/>
      <c r="K91" s="6"/>
      <c r="L91" s="7">
        <v>210</v>
      </c>
      <c r="M91" s="8" t="s">
        <v>21</v>
      </c>
      <c r="N91" s="9">
        <v>219</v>
      </c>
      <c r="O91" s="9">
        <v>215</v>
      </c>
      <c r="P91" s="32">
        <v>0.99999999955042818</v>
      </c>
      <c r="Q91" s="32">
        <v>0</v>
      </c>
      <c r="R91" s="32">
        <v>0</v>
      </c>
      <c r="S91" s="32">
        <v>0</v>
      </c>
      <c r="T91" s="32">
        <v>4.4957187937041694E-10</v>
      </c>
    </row>
    <row r="92" spans="1:20" ht="15" x14ac:dyDescent="0.15">
      <c r="A92" s="7">
        <v>220</v>
      </c>
      <c r="B92" s="8" t="s">
        <v>21</v>
      </c>
      <c r="C92" s="9">
        <v>229</v>
      </c>
      <c r="D92" s="9">
        <v>225</v>
      </c>
      <c r="E92" s="32">
        <v>0.99960222375176122</v>
      </c>
      <c r="F92" s="32">
        <v>0</v>
      </c>
      <c r="G92" s="32">
        <v>3.6996083658526364E-4</v>
      </c>
      <c r="H92" s="32">
        <v>2.781541165352054E-5</v>
      </c>
      <c r="I92" s="32">
        <v>5.8285049321900845E-142</v>
      </c>
      <c r="J92" s="6"/>
      <c r="K92" s="6"/>
      <c r="L92" s="7">
        <v>220</v>
      </c>
      <c r="M92" s="8" t="s">
        <v>21</v>
      </c>
      <c r="N92" s="9">
        <v>229</v>
      </c>
      <c r="O92" s="9">
        <v>225</v>
      </c>
      <c r="P92" s="32">
        <v>0.99999999054239042</v>
      </c>
      <c r="Q92" s="32">
        <v>0</v>
      </c>
      <c r="R92" s="32">
        <v>0</v>
      </c>
      <c r="S92" s="32">
        <v>3.1298589860315998E-9</v>
      </c>
      <c r="T92" s="32">
        <v>6.3277505804788109E-9</v>
      </c>
    </row>
    <row r="93" spans="1:20" ht="15" x14ac:dyDescent="0.15">
      <c r="A93" s="7">
        <v>230</v>
      </c>
      <c r="B93" s="8" t="s">
        <v>21</v>
      </c>
      <c r="C93" s="9">
        <v>239</v>
      </c>
      <c r="D93" s="9">
        <v>235</v>
      </c>
      <c r="E93" s="32">
        <v>0.99822489411535253</v>
      </c>
      <c r="F93" s="32">
        <v>0</v>
      </c>
      <c r="G93" s="32">
        <v>1.7013432653094568E-3</v>
      </c>
      <c r="H93" s="32">
        <v>7.3762619338016476E-5</v>
      </c>
      <c r="I93" s="32">
        <v>3.6770462382159437E-130</v>
      </c>
      <c r="J93" s="6"/>
      <c r="K93" s="6"/>
      <c r="L93" s="7">
        <v>230</v>
      </c>
      <c r="M93" s="8" t="s">
        <v>21</v>
      </c>
      <c r="N93" s="9">
        <v>239</v>
      </c>
      <c r="O93" s="9">
        <v>235</v>
      </c>
      <c r="P93" s="32">
        <v>0.99999980104101993</v>
      </c>
      <c r="Q93" s="32">
        <v>0</v>
      </c>
      <c r="R93" s="32">
        <v>0</v>
      </c>
      <c r="S93" s="32">
        <v>1.8303047320648936E-7</v>
      </c>
      <c r="T93" s="32">
        <v>1.5928506819517606E-8</v>
      </c>
    </row>
    <row r="94" spans="1:20" ht="15" x14ac:dyDescent="0.15">
      <c r="A94" s="7">
        <v>240</v>
      </c>
      <c r="B94" s="8" t="s">
        <v>21</v>
      </c>
      <c r="C94" s="9">
        <v>249</v>
      </c>
      <c r="D94" s="9">
        <v>245</v>
      </c>
      <c r="E94" s="32">
        <v>0.99211607313495676</v>
      </c>
      <c r="F94" s="32">
        <v>2.1275696284987697E-3</v>
      </c>
      <c r="G94" s="32">
        <v>5.5607638316480992E-3</v>
      </c>
      <c r="H94" s="32">
        <v>1.9559340489634124E-4</v>
      </c>
      <c r="I94" s="32">
        <v>2.3197490943695645E-118</v>
      </c>
      <c r="J94" s="6"/>
      <c r="K94" s="6"/>
      <c r="L94" s="7">
        <v>240</v>
      </c>
      <c r="M94" s="8" t="s">
        <v>53</v>
      </c>
      <c r="N94" s="9">
        <v>249</v>
      </c>
      <c r="O94" s="9">
        <v>245</v>
      </c>
      <c r="P94" s="32">
        <v>0.9999958145316582</v>
      </c>
      <c r="Q94" s="32">
        <v>0</v>
      </c>
      <c r="R94" s="32">
        <v>0</v>
      </c>
      <c r="S94" s="32">
        <v>4.1453723673032263E-6</v>
      </c>
      <c r="T94" s="32">
        <v>4.009597448204006E-8</v>
      </c>
    </row>
    <row r="95" spans="1:20" ht="15" x14ac:dyDescent="0.15">
      <c r="A95" s="7">
        <v>250</v>
      </c>
      <c r="B95" s="8" t="s">
        <v>21</v>
      </c>
      <c r="C95" s="9">
        <v>259</v>
      </c>
      <c r="D95" s="9">
        <v>255</v>
      </c>
      <c r="E95" s="32">
        <v>0.9657066770560172</v>
      </c>
      <c r="F95" s="32">
        <v>2.0603010491894828E-2</v>
      </c>
      <c r="G95" s="32">
        <v>1.3171769547609008E-2</v>
      </c>
      <c r="H95" s="32">
        <v>5.1854290447895146E-4</v>
      </c>
      <c r="I95" s="32">
        <v>1.463467009171996E-106</v>
      </c>
      <c r="J95" s="6"/>
      <c r="K95" s="6"/>
      <c r="L95" s="7">
        <v>250</v>
      </c>
      <c r="M95" s="8" t="s">
        <v>21</v>
      </c>
      <c r="N95" s="9">
        <v>259</v>
      </c>
      <c r="O95" s="9">
        <v>255</v>
      </c>
      <c r="P95" s="32">
        <v>0.99991195800234056</v>
      </c>
      <c r="Q95" s="32">
        <v>0</v>
      </c>
      <c r="R95" s="32">
        <v>0</v>
      </c>
      <c r="S95" s="32">
        <v>8.794106622062259E-5</v>
      </c>
      <c r="T95" s="32">
        <v>1.0093143876761816E-7</v>
      </c>
    </row>
    <row r="96" spans="1:20" ht="15" x14ac:dyDescent="0.15">
      <c r="A96" s="7">
        <v>260</v>
      </c>
      <c r="B96" s="8" t="s">
        <v>53</v>
      </c>
      <c r="C96" s="9">
        <v>269</v>
      </c>
      <c r="D96" s="9">
        <v>265</v>
      </c>
      <c r="E96" s="32">
        <v>0.8630438793724895</v>
      </c>
      <c r="F96" s="32">
        <v>0.10475074186068566</v>
      </c>
      <c r="G96" s="32">
        <v>3.0831388607521382E-2</v>
      </c>
      <c r="H96" s="32">
        <v>1.3739901593034908E-3</v>
      </c>
      <c r="I96" s="32">
        <v>9.2326178384256843E-95</v>
      </c>
      <c r="J96" s="6"/>
      <c r="K96" s="6"/>
      <c r="L96" s="7">
        <v>260</v>
      </c>
      <c r="M96" s="8" t="s">
        <v>21</v>
      </c>
      <c r="N96" s="9">
        <v>269</v>
      </c>
      <c r="O96" s="9">
        <v>265</v>
      </c>
      <c r="P96" s="32">
        <v>0.99815112872557232</v>
      </c>
      <c r="Q96" s="32">
        <v>0</v>
      </c>
      <c r="R96" s="32">
        <v>1.5920162713162912E-3</v>
      </c>
      <c r="S96" s="32">
        <v>2.5660093385573135E-4</v>
      </c>
      <c r="T96" s="32">
        <v>2.5406925565472735E-7</v>
      </c>
    </row>
    <row r="97" spans="1:20" ht="15" x14ac:dyDescent="0.15">
      <c r="A97" s="7">
        <v>270</v>
      </c>
      <c r="B97" s="8" t="s">
        <v>21</v>
      </c>
      <c r="C97" s="9">
        <v>279</v>
      </c>
      <c r="D97" s="9">
        <v>275</v>
      </c>
      <c r="E97" s="32">
        <v>0.58508911903043792</v>
      </c>
      <c r="F97" s="32">
        <v>0.34102603950519994</v>
      </c>
      <c r="G97" s="32">
        <v>7.0249294426085518E-2</v>
      </c>
      <c r="H97" s="32">
        <v>3.6355470382766555E-3</v>
      </c>
      <c r="I97" s="32">
        <v>5.8246090698446392E-83</v>
      </c>
      <c r="J97" s="6"/>
      <c r="K97" s="6"/>
      <c r="L97" s="7">
        <v>270</v>
      </c>
      <c r="M97" s="8" t="s">
        <v>21</v>
      </c>
      <c r="N97" s="9">
        <v>279</v>
      </c>
      <c r="O97" s="9">
        <v>275</v>
      </c>
      <c r="P97" s="32">
        <v>0.96249483942336045</v>
      </c>
      <c r="Q97" s="32">
        <v>3.2455238861354638E-2</v>
      </c>
      <c r="R97" s="32">
        <v>4.5137293653836142E-3</v>
      </c>
      <c r="S97" s="32">
        <v>5.3555279524457637E-4</v>
      </c>
      <c r="T97" s="32">
        <v>6.3955465669372277E-7</v>
      </c>
    </row>
    <row r="98" spans="1:20" ht="15" x14ac:dyDescent="0.15">
      <c r="A98" s="7">
        <v>280</v>
      </c>
      <c r="B98" s="8" t="s">
        <v>21</v>
      </c>
      <c r="C98" s="9">
        <v>289</v>
      </c>
      <c r="D98" s="9">
        <v>285</v>
      </c>
      <c r="E98" s="32">
        <v>0.23986785946374223</v>
      </c>
      <c r="F98" s="32">
        <v>0.59957592690791284</v>
      </c>
      <c r="G98" s="32">
        <v>0.15097236268678393</v>
      </c>
      <c r="H98" s="32">
        <v>9.5838509415609417E-3</v>
      </c>
      <c r="I98" s="32">
        <v>3.6745884439533349E-71</v>
      </c>
      <c r="J98" s="6"/>
      <c r="K98" s="6"/>
      <c r="L98" s="7">
        <v>280</v>
      </c>
      <c r="M98" s="8" t="s">
        <v>21</v>
      </c>
      <c r="N98" s="9">
        <v>289</v>
      </c>
      <c r="O98" s="9">
        <v>285</v>
      </c>
      <c r="P98" s="32">
        <v>0.54952977237782097</v>
      </c>
      <c r="Q98" s="32">
        <v>0.43859326683249028</v>
      </c>
      <c r="R98" s="32">
        <v>1.0757983556975118E-2</v>
      </c>
      <c r="S98" s="32">
        <v>1.1173673176587903E-3</v>
      </c>
      <c r="T98" s="32">
        <v>1.6099150549040247E-6</v>
      </c>
    </row>
    <row r="99" spans="1:20" ht="15" x14ac:dyDescent="0.15">
      <c r="A99" s="7">
        <v>290</v>
      </c>
      <c r="B99" s="8" t="s">
        <v>21</v>
      </c>
      <c r="C99" s="9">
        <v>299</v>
      </c>
      <c r="D99" s="9">
        <v>295</v>
      </c>
      <c r="E99" s="32">
        <v>6.595766754458654E-2</v>
      </c>
      <c r="F99" s="32">
        <v>0.61965775994494265</v>
      </c>
      <c r="G99" s="32">
        <v>0.28936448638419909</v>
      </c>
      <c r="H99" s="32">
        <v>2.502008612627173E-2</v>
      </c>
      <c r="I99" s="32">
        <v>2.3181985383948778E-59</v>
      </c>
      <c r="J99" s="6"/>
      <c r="K99" s="5"/>
      <c r="L99" s="7">
        <v>290</v>
      </c>
      <c r="M99" s="8" t="s">
        <v>21</v>
      </c>
      <c r="N99" s="9">
        <v>299</v>
      </c>
      <c r="O99" s="9">
        <v>295</v>
      </c>
      <c r="P99" s="32">
        <v>5.4810262777908236E-2</v>
      </c>
      <c r="Q99" s="32">
        <v>0.9175129364671023</v>
      </c>
      <c r="R99" s="32">
        <v>2.5343091582319673E-2</v>
      </c>
      <c r="S99" s="32">
        <v>2.3296566297932686E-3</v>
      </c>
      <c r="T99" s="32">
        <v>4.0525428765251789E-6</v>
      </c>
    </row>
    <row r="100" spans="1:20" ht="15" x14ac:dyDescent="0.15">
      <c r="A100" s="7">
        <v>300</v>
      </c>
      <c r="B100" s="8" t="s">
        <v>21</v>
      </c>
      <c r="C100" s="9">
        <v>309</v>
      </c>
      <c r="D100" s="9">
        <v>305</v>
      </c>
      <c r="E100" s="32">
        <v>1.5556267207126662E-2</v>
      </c>
      <c r="F100" s="32">
        <v>0.46078749965064303</v>
      </c>
      <c r="G100" s="32">
        <v>0.45993707037963927</v>
      </c>
      <c r="H100" s="32">
        <v>6.3719162762591056E-2</v>
      </c>
      <c r="I100" s="32">
        <v>1.4624888053135112E-47</v>
      </c>
      <c r="J100" s="5"/>
      <c r="K100" s="5"/>
      <c r="L100" s="7">
        <v>300</v>
      </c>
      <c r="M100" s="8" t="s">
        <v>53</v>
      </c>
      <c r="N100" s="9">
        <v>309</v>
      </c>
      <c r="O100" s="9">
        <v>305</v>
      </c>
      <c r="P100" s="32">
        <v>2.7489392788764277E-3</v>
      </c>
      <c r="Q100" s="32">
        <v>0.9340993050728027</v>
      </c>
      <c r="R100" s="32">
        <v>5.8291050728993855E-2</v>
      </c>
      <c r="S100" s="32">
        <v>4.8505037333381358E-3</v>
      </c>
      <c r="T100" s="32">
        <v>1.0201185988839009E-5</v>
      </c>
    </row>
    <row r="101" spans="1:20" ht="15" x14ac:dyDescent="0.15">
      <c r="A101" s="7">
        <v>310</v>
      </c>
      <c r="B101" s="8" t="s">
        <v>21</v>
      </c>
      <c r="C101" s="9">
        <v>319</v>
      </c>
      <c r="D101" s="9">
        <v>315</v>
      </c>
      <c r="E101" s="32">
        <v>3.5236863327797741E-3</v>
      </c>
      <c r="F101" s="32">
        <v>0.27153800709881226</v>
      </c>
      <c r="G101" s="32">
        <v>0.57204966402797042</v>
      </c>
      <c r="H101" s="32">
        <v>0.15288864254043755</v>
      </c>
      <c r="I101" s="32">
        <v>9.2264466146557874E-36</v>
      </c>
      <c r="J101" s="5"/>
      <c r="K101" s="5"/>
      <c r="L101" s="7">
        <v>310</v>
      </c>
      <c r="M101" s="8" t="s">
        <v>21</v>
      </c>
      <c r="N101" s="9">
        <v>319</v>
      </c>
      <c r="O101" s="9">
        <v>315</v>
      </c>
      <c r="P101" s="32">
        <v>1.3101514149516102E-4</v>
      </c>
      <c r="Q101" s="32">
        <v>0.86220956167148921</v>
      </c>
      <c r="R101" s="32">
        <v>0.12756312251901938</v>
      </c>
      <c r="S101" s="32">
        <v>1.007062216737354E-2</v>
      </c>
      <c r="T101" s="32">
        <v>2.5678500622702642E-5</v>
      </c>
    </row>
    <row r="102" spans="1:20" ht="15" x14ac:dyDescent="0.15">
      <c r="A102" s="7">
        <v>320</v>
      </c>
      <c r="B102" s="8" t="s">
        <v>21</v>
      </c>
      <c r="C102" s="9">
        <v>329</v>
      </c>
      <c r="D102" s="9">
        <v>325</v>
      </c>
      <c r="E102" s="32">
        <v>7.9068318505381985E-4</v>
      </c>
      <c r="F102" s="32">
        <v>0.13584877025361097</v>
      </c>
      <c r="G102" s="32">
        <v>0.53965943634136138</v>
      </c>
      <c r="H102" s="32">
        <v>0.32370111021997378</v>
      </c>
      <c r="I102" s="32">
        <v>5.8207158115541717E-24</v>
      </c>
      <c r="J102" s="5"/>
      <c r="K102" s="5"/>
      <c r="L102" s="7">
        <v>320</v>
      </c>
      <c r="M102" s="8" t="s">
        <v>21</v>
      </c>
      <c r="N102" s="9">
        <v>329</v>
      </c>
      <c r="O102" s="9">
        <v>325</v>
      </c>
      <c r="P102" s="32">
        <v>6.2286430225766409E-6</v>
      </c>
      <c r="Q102" s="32">
        <v>0.72566196931434102</v>
      </c>
      <c r="R102" s="32">
        <v>0.25347867842856264</v>
      </c>
      <c r="S102" s="32">
        <v>2.0788487020713519E-2</v>
      </c>
      <c r="T102" s="32">
        <v>6.4636593360245441E-5</v>
      </c>
    </row>
    <row r="103" spans="1:20" ht="15" x14ac:dyDescent="0.15">
      <c r="A103" s="7">
        <v>330</v>
      </c>
      <c r="B103" s="8" t="s">
        <v>21</v>
      </c>
      <c r="C103" s="9">
        <v>339</v>
      </c>
      <c r="D103" s="9">
        <v>335</v>
      </c>
      <c r="E103" s="32">
        <v>1.7704550204444836E-4</v>
      </c>
      <c r="F103" s="32">
        <v>6.1749334687707491E-2</v>
      </c>
      <c r="G103" s="32">
        <v>0.37873131518286018</v>
      </c>
      <c r="H103" s="32">
        <v>0.5593423046237157</v>
      </c>
      <c r="I103" s="32">
        <v>3.6721322925051476E-12</v>
      </c>
      <c r="J103" s="5"/>
      <c r="K103" s="5"/>
      <c r="L103" s="7">
        <v>330</v>
      </c>
      <c r="M103" s="8" t="s">
        <v>53</v>
      </c>
      <c r="N103" s="9">
        <v>339</v>
      </c>
      <c r="O103" s="9">
        <v>335</v>
      </c>
      <c r="P103" s="32">
        <v>2.9608320328833315E-7</v>
      </c>
      <c r="Q103" s="32">
        <v>0.52763189596261784</v>
      </c>
      <c r="R103" s="32">
        <v>0.42979024286621365</v>
      </c>
      <c r="S103" s="32">
        <v>4.2414874815045286E-2</v>
      </c>
      <c r="T103" s="32">
        <v>1.6269027291995319E-4</v>
      </c>
    </row>
    <row r="104" spans="1:20" ht="15" x14ac:dyDescent="0.15">
      <c r="A104" s="7">
        <v>340</v>
      </c>
      <c r="B104" s="8" t="s">
        <v>21</v>
      </c>
      <c r="C104" s="9">
        <v>349</v>
      </c>
      <c r="D104" s="9">
        <v>345</v>
      </c>
      <c r="E104" s="32">
        <v>3.9624185823927682E-5</v>
      </c>
      <c r="F104" s="32">
        <v>2.6758029669590289E-2</v>
      </c>
      <c r="G104" s="32">
        <v>0.20223153422887319</v>
      </c>
      <c r="H104" s="32">
        <v>7.2479953920452367E-2</v>
      </c>
      <c r="I104" s="32">
        <v>0.69849085799526023</v>
      </c>
      <c r="J104" s="5"/>
      <c r="K104" s="5"/>
      <c r="L104" s="7">
        <v>340</v>
      </c>
      <c r="M104" s="8" t="s">
        <v>21</v>
      </c>
      <c r="N104" s="9">
        <v>349</v>
      </c>
      <c r="O104" s="9">
        <v>345</v>
      </c>
      <c r="P104" s="32">
        <v>1.4074456933244051E-8</v>
      </c>
      <c r="Q104" s="32">
        <v>0.32050072682644304</v>
      </c>
      <c r="R104" s="32">
        <v>0.59452910100668821</v>
      </c>
      <c r="S104" s="32">
        <v>8.456072766308681E-2</v>
      </c>
      <c r="T104" s="32">
        <v>4.0943042932501907E-4</v>
      </c>
    </row>
    <row r="105" spans="1:20" ht="15" x14ac:dyDescent="0.15">
      <c r="A105" s="7">
        <v>350</v>
      </c>
      <c r="B105" s="8" t="s">
        <v>21</v>
      </c>
      <c r="C105" s="9">
        <v>359</v>
      </c>
      <c r="D105" s="9">
        <v>355</v>
      </c>
      <c r="E105" s="32">
        <v>8.8672606736173165E-6</v>
      </c>
      <c r="F105" s="32">
        <v>1.1346177087758758E-2</v>
      </c>
      <c r="G105" s="32">
        <v>8.9377745236098094E-2</v>
      </c>
      <c r="H105" s="32">
        <v>0</v>
      </c>
      <c r="I105" s="32">
        <v>0.89926721041546953</v>
      </c>
      <c r="J105" s="5"/>
      <c r="K105" s="5"/>
      <c r="L105" s="7">
        <v>350</v>
      </c>
      <c r="M105" s="8" t="s">
        <v>53</v>
      </c>
      <c r="N105" s="9">
        <v>359</v>
      </c>
      <c r="O105" s="9">
        <v>355</v>
      </c>
      <c r="P105" s="32">
        <v>6.6903593776146408E-10</v>
      </c>
      <c r="Q105" s="32">
        <v>0.16609153170401791</v>
      </c>
      <c r="R105" s="32">
        <v>0.67149726722577563</v>
      </c>
      <c r="S105" s="32">
        <v>0.16138120299396125</v>
      </c>
      <c r="T105" s="32">
        <v>1.0299974072092704E-3</v>
      </c>
    </row>
    <row r="106" spans="1:20" ht="15" x14ac:dyDescent="0.15">
      <c r="A106" s="7">
        <v>360</v>
      </c>
      <c r="B106" s="8" t="s">
        <v>21</v>
      </c>
      <c r="C106" s="9">
        <v>369</v>
      </c>
      <c r="D106" s="9">
        <v>365</v>
      </c>
      <c r="E106" s="32">
        <v>1.9843041065836786E-6</v>
      </c>
      <c r="F106" s="32">
        <v>4.7659219365183692E-3</v>
      </c>
      <c r="G106" s="32">
        <v>3.5759058852269154E-2</v>
      </c>
      <c r="H106" s="32">
        <v>0</v>
      </c>
      <c r="I106" s="32">
        <v>0.95947303490710589</v>
      </c>
      <c r="J106" s="5"/>
      <c r="K106" s="5"/>
      <c r="L106" s="7">
        <v>360</v>
      </c>
      <c r="M106" s="8" t="s">
        <v>21</v>
      </c>
      <c r="N106" s="9">
        <v>369</v>
      </c>
      <c r="O106" s="9">
        <v>365</v>
      </c>
      <c r="P106" s="32">
        <v>3.1803004674202384E-11</v>
      </c>
      <c r="Q106" s="32">
        <v>7.7579522392270284E-2</v>
      </c>
      <c r="R106" s="32">
        <v>0.63421902793566032</v>
      </c>
      <c r="S106" s="32">
        <v>0.28561273797398695</v>
      </c>
      <c r="T106" s="32">
        <v>2.5887116662794917E-3</v>
      </c>
    </row>
    <row r="107" spans="1:20" ht="15" x14ac:dyDescent="0.15">
      <c r="A107" s="7">
        <v>370</v>
      </c>
      <c r="B107" s="8" t="s">
        <v>21</v>
      </c>
      <c r="C107" s="9">
        <v>379</v>
      </c>
      <c r="D107" s="9">
        <v>375</v>
      </c>
      <c r="E107" s="32">
        <v>4.4404262999897526E-7</v>
      </c>
      <c r="F107" s="32">
        <v>1.993859260041031E-3</v>
      </c>
      <c r="G107" s="32">
        <v>1.3683236398443377E-2</v>
      </c>
      <c r="H107" s="32">
        <v>0</v>
      </c>
      <c r="I107" s="32">
        <v>0.98432246029888559</v>
      </c>
      <c r="J107" s="5"/>
      <c r="K107" s="5"/>
      <c r="L107" s="7">
        <v>370</v>
      </c>
      <c r="M107" s="8" t="s">
        <v>21</v>
      </c>
      <c r="N107" s="9">
        <v>379</v>
      </c>
      <c r="O107" s="9">
        <v>375</v>
      </c>
      <c r="P107" s="32">
        <v>1.5116796703296131E-12</v>
      </c>
      <c r="Q107" s="32">
        <v>3.4296593605945724E-2</v>
      </c>
      <c r="R107" s="32">
        <v>0.50757375844705366</v>
      </c>
      <c r="S107" s="32">
        <v>0.45163871749887013</v>
      </c>
      <c r="T107" s="32">
        <v>6.4909304466188329E-3</v>
      </c>
    </row>
    <row r="108" spans="1:20" ht="15" x14ac:dyDescent="0.15">
      <c r="A108" s="7">
        <v>380</v>
      </c>
      <c r="B108" s="8" t="s">
        <v>21</v>
      </c>
      <c r="C108" s="9">
        <v>389</v>
      </c>
      <c r="D108" s="9">
        <v>385</v>
      </c>
      <c r="E108" s="32">
        <v>9.9366634809250343E-8</v>
      </c>
      <c r="F108" s="32">
        <v>8.3272074136309104E-4</v>
      </c>
      <c r="G108" s="32">
        <v>5.1371099386217089E-3</v>
      </c>
      <c r="H108" s="32">
        <v>0</v>
      </c>
      <c r="I108" s="32">
        <v>0.99403006995338039</v>
      </c>
      <c r="J108" s="5"/>
      <c r="K108" s="5"/>
      <c r="L108" s="7">
        <v>380</v>
      </c>
      <c r="M108" s="8" t="s">
        <v>53</v>
      </c>
      <c r="N108" s="9">
        <v>389</v>
      </c>
      <c r="O108" s="9">
        <v>385</v>
      </c>
      <c r="P108" s="32">
        <v>7.1942451995710144E-14</v>
      </c>
      <c r="Q108" s="32">
        <v>1.4775141309084971E-2</v>
      </c>
      <c r="R108" s="32">
        <v>0.34683416141304058</v>
      </c>
      <c r="S108" s="32">
        <v>0.62221077179949169</v>
      </c>
      <c r="T108" s="32">
        <v>1.6179925478310774E-2</v>
      </c>
    </row>
    <row r="109" spans="1:20" ht="15" x14ac:dyDescent="0.15">
      <c r="A109" s="7">
        <v>390</v>
      </c>
      <c r="B109" s="8" t="s">
        <v>53</v>
      </c>
      <c r="C109" s="9">
        <v>399</v>
      </c>
      <c r="D109" s="9">
        <v>395</v>
      </c>
      <c r="E109" s="32">
        <v>2.2235985497331967E-8</v>
      </c>
      <c r="F109" s="32">
        <v>3.4752747466415546E-4</v>
      </c>
      <c r="G109" s="32">
        <v>1.9119719949978187E-3</v>
      </c>
      <c r="H109" s="32">
        <v>0</v>
      </c>
      <c r="I109" s="32">
        <v>0.99774047829435253</v>
      </c>
      <c r="J109" s="5"/>
      <c r="K109" s="5"/>
      <c r="L109" s="7">
        <v>390</v>
      </c>
      <c r="M109" s="8" t="s">
        <v>21</v>
      </c>
      <c r="N109" s="9">
        <v>399</v>
      </c>
      <c r="O109" s="9">
        <v>395</v>
      </c>
      <c r="P109" s="32">
        <v>3.3306690738754696E-15</v>
      </c>
      <c r="Q109" s="32">
        <v>6.2927978022131459E-3</v>
      </c>
      <c r="R109" s="32">
        <v>0.20709121067436231</v>
      </c>
      <c r="S109" s="32">
        <v>0.74686302624251488</v>
      </c>
      <c r="T109" s="32">
        <v>3.9752965280906362E-2</v>
      </c>
    </row>
    <row r="110" spans="1:20" ht="15" x14ac:dyDescent="0.15">
      <c r="A110" s="7">
        <v>400</v>
      </c>
      <c r="B110" s="8" t="s">
        <v>21</v>
      </c>
      <c r="C110" s="9">
        <v>409</v>
      </c>
      <c r="D110" s="9">
        <v>405</v>
      </c>
      <c r="E110" s="32">
        <v>4.97590590953223E-9</v>
      </c>
      <c r="F110" s="32">
        <v>1.4499227708142381E-4</v>
      </c>
      <c r="G110" s="32">
        <v>7.0821567571655031E-4</v>
      </c>
      <c r="H110" s="32">
        <v>0</v>
      </c>
      <c r="I110" s="32">
        <v>0.99914678707129612</v>
      </c>
      <c r="J110" s="5"/>
      <c r="K110" s="5"/>
      <c r="L110" s="7">
        <v>400</v>
      </c>
      <c r="M110" s="8" t="s">
        <v>53</v>
      </c>
      <c r="N110" s="9">
        <v>409</v>
      </c>
      <c r="O110" s="9">
        <v>405</v>
      </c>
      <c r="P110" s="32">
        <v>0</v>
      </c>
      <c r="Q110" s="32">
        <v>2.6669483786877501E-3</v>
      </c>
      <c r="R110" s="32">
        <v>0.11230741240386832</v>
      </c>
      <c r="S110" s="32">
        <v>0.79064990899966681</v>
      </c>
      <c r="T110" s="32">
        <v>9.4375730217776926E-2</v>
      </c>
    </row>
    <row r="111" spans="1:20" ht="15" x14ac:dyDescent="0.15">
      <c r="A111" s="7">
        <v>410</v>
      </c>
      <c r="B111" s="8" t="s">
        <v>21</v>
      </c>
      <c r="C111" s="9">
        <v>419</v>
      </c>
      <c r="D111" s="9">
        <v>415</v>
      </c>
      <c r="E111" s="32">
        <v>1.1134941857449121E-9</v>
      </c>
      <c r="F111" s="32">
        <v>6.0484394903248528E-5</v>
      </c>
      <c r="G111" s="32">
        <v>2.6141192689310699E-4</v>
      </c>
      <c r="H111" s="32">
        <v>0</v>
      </c>
      <c r="I111" s="32">
        <v>0.99967810256470946</v>
      </c>
      <c r="J111" s="5"/>
      <c r="K111" s="5"/>
      <c r="L111" s="7">
        <v>410</v>
      </c>
      <c r="M111" s="8" t="s">
        <v>21</v>
      </c>
      <c r="N111" s="9">
        <v>419</v>
      </c>
      <c r="O111" s="9">
        <v>415</v>
      </c>
      <c r="P111" s="32">
        <v>0</v>
      </c>
      <c r="Q111" s="32">
        <v>1.1279071128151852E-3</v>
      </c>
      <c r="R111" s="32">
        <v>5.7442602542358556E-2</v>
      </c>
      <c r="S111" s="32">
        <v>0.73361914787321536</v>
      </c>
      <c r="T111" s="32">
        <v>0.20781034247161093</v>
      </c>
    </row>
    <row r="112" spans="1:20" ht="15" x14ac:dyDescent="0.15">
      <c r="A112" s="7">
        <v>420</v>
      </c>
      <c r="B112" s="8" t="s">
        <v>54</v>
      </c>
      <c r="C112" s="9">
        <v>429</v>
      </c>
      <c r="D112" s="9">
        <v>425</v>
      </c>
      <c r="E112" s="32">
        <v>2.4917445884398148E-10</v>
      </c>
      <c r="F112" s="32">
        <v>2.5229997773212887E-5</v>
      </c>
      <c r="G112" s="32">
        <v>9.6173981878333592E-5</v>
      </c>
      <c r="H112" s="32">
        <v>0</v>
      </c>
      <c r="I112" s="32">
        <v>0.99987859577117399</v>
      </c>
      <c r="J112" s="5"/>
      <c r="K112" s="5"/>
      <c r="L112" s="7">
        <v>420</v>
      </c>
      <c r="M112" s="8" t="s">
        <v>11</v>
      </c>
      <c r="N112" s="9">
        <v>429</v>
      </c>
      <c r="O112" s="9">
        <v>425</v>
      </c>
      <c r="P112" s="32">
        <v>0</v>
      </c>
      <c r="Q112" s="32">
        <v>4.7659061239568867E-4</v>
      </c>
      <c r="R112" s="32">
        <v>2.8455955664157484E-2</v>
      </c>
      <c r="S112" s="32">
        <v>0.57335588231591594</v>
      </c>
      <c r="T112" s="32">
        <v>0.39771157140753094</v>
      </c>
    </row>
    <row r="113" spans="1:20" ht="15" x14ac:dyDescent="0.15">
      <c r="A113" s="7">
        <v>430</v>
      </c>
      <c r="B113" s="8" t="s">
        <v>11</v>
      </c>
      <c r="C113" s="9">
        <v>439</v>
      </c>
      <c r="D113" s="9">
        <v>435</v>
      </c>
      <c r="E113" s="32">
        <v>5.5759619144168937E-11</v>
      </c>
      <c r="F113" s="32">
        <v>1.0523990353616952E-5</v>
      </c>
      <c r="G113" s="32">
        <v>3.5258070302468525E-5</v>
      </c>
      <c r="H113" s="32">
        <v>0</v>
      </c>
      <c r="I113" s="32">
        <v>0.9999542178835843</v>
      </c>
      <c r="J113" s="5"/>
      <c r="K113" s="5"/>
      <c r="L113" s="7">
        <v>430</v>
      </c>
      <c r="M113" s="8" t="s">
        <v>28</v>
      </c>
      <c r="N113" s="9">
        <v>439</v>
      </c>
      <c r="O113" s="9">
        <v>435</v>
      </c>
      <c r="P113" s="32">
        <v>0</v>
      </c>
      <c r="Q113" s="32">
        <v>2.0130480308599985E-4</v>
      </c>
      <c r="R113" s="32">
        <v>1.3866628578489304E-2</v>
      </c>
      <c r="S113" s="32">
        <v>0.36155792583170288</v>
      </c>
      <c r="T113" s="32">
        <v>0.62437414078672182</v>
      </c>
    </row>
    <row r="114" spans="1:20" ht="15" x14ac:dyDescent="0.15">
      <c r="A114" s="7">
        <v>440</v>
      </c>
      <c r="B114" s="8" t="s">
        <v>11</v>
      </c>
      <c r="C114" s="9">
        <v>449</v>
      </c>
      <c r="D114" s="9">
        <v>445</v>
      </c>
      <c r="E114" s="32">
        <v>1.2477796573762134E-11</v>
      </c>
      <c r="F114" s="32">
        <v>4.3897423042116301E-6</v>
      </c>
      <c r="G114" s="32">
        <v>1.2874087383818456E-5</v>
      </c>
      <c r="H114" s="32">
        <v>0</v>
      </c>
      <c r="I114" s="32">
        <v>0.99998273615783417</v>
      </c>
      <c r="J114" s="5"/>
      <c r="K114" s="5"/>
      <c r="L114" s="7">
        <v>440</v>
      </c>
      <c r="M114" s="8" t="s">
        <v>21</v>
      </c>
      <c r="N114" s="9">
        <v>449</v>
      </c>
      <c r="O114" s="9">
        <v>445</v>
      </c>
      <c r="P114" s="32">
        <v>0</v>
      </c>
      <c r="Q114" s="32">
        <v>8.5014637336566778E-5</v>
      </c>
      <c r="R114" s="32">
        <v>6.7018908455594994E-3</v>
      </c>
      <c r="S114" s="32">
        <v>0.18610591655759146</v>
      </c>
      <c r="T114" s="32">
        <v>0.80710717795951248</v>
      </c>
    </row>
    <row r="115" spans="1:20" ht="15" x14ac:dyDescent="0.15">
      <c r="A115" s="7">
        <v>450</v>
      </c>
      <c r="B115" s="8" t="s">
        <v>11</v>
      </c>
      <c r="C115" s="9">
        <v>459</v>
      </c>
      <c r="D115" s="9">
        <v>455</v>
      </c>
      <c r="E115" s="32">
        <v>2.7922109069322687E-12</v>
      </c>
      <c r="F115" s="32">
        <v>1.8310304374935527E-6</v>
      </c>
      <c r="G115" s="32">
        <v>4.6788220369187172E-6</v>
      </c>
      <c r="H115" s="32">
        <v>0</v>
      </c>
      <c r="I115" s="32">
        <v>0.99999349014473338</v>
      </c>
      <c r="J115" s="5"/>
      <c r="K115" s="5"/>
      <c r="L115" s="7">
        <v>450</v>
      </c>
      <c r="M115" s="8" t="s">
        <v>21</v>
      </c>
      <c r="N115" s="9">
        <v>459</v>
      </c>
      <c r="O115" s="9">
        <v>455</v>
      </c>
      <c r="P115" s="32">
        <v>0</v>
      </c>
      <c r="Q115" s="32">
        <v>3.5900797457188993E-5</v>
      </c>
      <c r="R115" s="32">
        <v>3.2258931554876025E-3</v>
      </c>
      <c r="S115" s="32">
        <v>8.3447960932346965E-2</v>
      </c>
      <c r="T115" s="32">
        <v>0.91329024511470824</v>
      </c>
    </row>
    <row r="116" spans="1:20" ht="15" x14ac:dyDescent="0.15">
      <c r="A116" s="7">
        <v>460</v>
      </c>
      <c r="B116" s="8" t="s">
        <v>21</v>
      </c>
      <c r="C116" s="9">
        <v>469</v>
      </c>
      <c r="D116" s="9">
        <v>465</v>
      </c>
      <c r="E116" s="32">
        <v>6.248335182590381E-13</v>
      </c>
      <c r="F116" s="32">
        <v>7.6374993862593499E-7</v>
      </c>
      <c r="G116" s="32">
        <v>1.6909713518309388E-6</v>
      </c>
      <c r="H116" s="32">
        <v>0</v>
      </c>
      <c r="I116" s="32">
        <v>0.99999754527808471</v>
      </c>
      <c r="J116" s="5"/>
      <c r="K116" s="5"/>
      <c r="L116" s="7">
        <v>460</v>
      </c>
      <c r="M116" s="8" t="s">
        <v>21</v>
      </c>
      <c r="N116" s="9">
        <v>469</v>
      </c>
      <c r="O116" s="9">
        <v>465</v>
      </c>
      <c r="P116" s="32">
        <v>0</v>
      </c>
      <c r="Q116" s="32">
        <v>1.5160103325695395E-5</v>
      </c>
      <c r="R116" s="32">
        <v>1.5495770047057045E-3</v>
      </c>
      <c r="S116" s="32">
        <v>3.4781095802153272E-2</v>
      </c>
      <c r="T116" s="32">
        <v>0.96365416708981533</v>
      </c>
    </row>
    <row r="117" spans="1:20" ht="15" x14ac:dyDescent="0.15">
      <c r="A117" s="7">
        <v>470</v>
      </c>
      <c r="B117" s="8" t="s">
        <v>21</v>
      </c>
      <c r="C117" s="9">
        <v>479</v>
      </c>
      <c r="D117" s="9">
        <v>475</v>
      </c>
      <c r="E117" s="32">
        <v>1.3988810110276972E-13</v>
      </c>
      <c r="F117" s="32">
        <v>3.1857111859601162E-7</v>
      </c>
      <c r="G117" s="32">
        <v>6.0704754767382241E-7</v>
      </c>
      <c r="H117" s="32">
        <v>0</v>
      </c>
      <c r="I117" s="32">
        <v>0.99999907438119384</v>
      </c>
      <c r="J117" s="5"/>
      <c r="K117" s="5"/>
      <c r="L117" s="7">
        <v>470</v>
      </c>
      <c r="M117" s="8" t="s">
        <v>21</v>
      </c>
      <c r="N117" s="9">
        <v>479</v>
      </c>
      <c r="O117" s="9">
        <v>475</v>
      </c>
      <c r="P117" s="32">
        <v>0</v>
      </c>
      <c r="Q117" s="32">
        <v>6.4016956492496391E-6</v>
      </c>
      <c r="R117" s="32">
        <v>7.4356451318891015E-4</v>
      </c>
      <c r="S117" s="32">
        <v>1.4012156270917897E-2</v>
      </c>
      <c r="T117" s="32">
        <v>0.98523787752024394</v>
      </c>
    </row>
    <row r="118" spans="1:20" ht="15" x14ac:dyDescent="0.15">
      <c r="A118" s="7">
        <v>480</v>
      </c>
      <c r="B118" s="8" t="s">
        <v>21</v>
      </c>
      <c r="C118" s="9">
        <v>489</v>
      </c>
      <c r="D118" s="9">
        <v>485</v>
      </c>
      <c r="E118" s="32">
        <v>3.1308289294429414E-14</v>
      </c>
      <c r="F118" s="32">
        <v>1.328805520062204E-7</v>
      </c>
      <c r="G118" s="32">
        <v>2.1614850753692849E-7</v>
      </c>
      <c r="H118" s="32">
        <v>0</v>
      </c>
      <c r="I118" s="32">
        <v>0.99999965097090915</v>
      </c>
      <c r="J118" s="5"/>
      <c r="K118" s="5"/>
      <c r="L118" s="7">
        <v>480</v>
      </c>
      <c r="M118" s="8" t="s">
        <v>21</v>
      </c>
      <c r="N118" s="9">
        <v>489</v>
      </c>
      <c r="O118" s="9">
        <v>485</v>
      </c>
      <c r="P118" s="32">
        <v>0</v>
      </c>
      <c r="Q118" s="32">
        <v>2.7032467350140976E-6</v>
      </c>
      <c r="R118" s="32">
        <v>3.5659699332324379E-4</v>
      </c>
      <c r="S118" s="32">
        <v>5.5577412629603806E-3</v>
      </c>
      <c r="T118" s="32">
        <v>0.99408295849698136</v>
      </c>
    </row>
    <row r="119" spans="1:20" ht="15" x14ac:dyDescent="0.15">
      <c r="A119" s="7">
        <v>490</v>
      </c>
      <c r="B119" s="8" t="s">
        <v>21</v>
      </c>
      <c r="C119" s="9">
        <v>499</v>
      </c>
      <c r="D119" s="9">
        <v>495</v>
      </c>
      <c r="E119" s="32">
        <v>7.1054273576010019E-15</v>
      </c>
      <c r="F119" s="32">
        <v>5.5426359946153525E-8</v>
      </c>
      <c r="G119" s="32">
        <v>7.6184250241695395E-8</v>
      </c>
      <c r="H119" s="32">
        <v>0</v>
      </c>
      <c r="I119" s="32">
        <v>0.99999986838938271</v>
      </c>
      <c r="J119" s="5"/>
      <c r="K119" s="5"/>
      <c r="L119" s="7">
        <v>490</v>
      </c>
      <c r="M119" s="8" t="s">
        <v>21</v>
      </c>
      <c r="N119" s="9">
        <v>499</v>
      </c>
      <c r="O119" s="9">
        <v>495</v>
      </c>
      <c r="P119" s="32">
        <v>0</v>
      </c>
      <c r="Q119" s="32">
        <v>1.1414987054481074E-6</v>
      </c>
      <c r="R119" s="32">
        <v>1.7096009086514652E-4</v>
      </c>
      <c r="S119" s="32">
        <v>2.1869125931638367E-3</v>
      </c>
      <c r="T119" s="32">
        <v>0.99764098581726557</v>
      </c>
    </row>
    <row r="120" spans="1:20" ht="15" x14ac:dyDescent="0.15">
      <c r="A120" s="7">
        <v>500</v>
      </c>
      <c r="B120" s="8" t="s">
        <v>21</v>
      </c>
      <c r="C120" s="9">
        <v>509</v>
      </c>
      <c r="D120" s="9">
        <v>505</v>
      </c>
      <c r="E120" s="32">
        <v>0</v>
      </c>
      <c r="F120" s="32">
        <v>2.3119117398273659E-8</v>
      </c>
      <c r="G120" s="32">
        <v>2.6508126249602526E-8</v>
      </c>
      <c r="H120" s="32">
        <v>0</v>
      </c>
      <c r="I120" s="32">
        <v>0.9999999503727548</v>
      </c>
      <c r="J120" s="5"/>
      <c r="K120" s="5"/>
      <c r="L120" s="7">
        <v>500</v>
      </c>
      <c r="M120" s="8" t="s">
        <v>11</v>
      </c>
      <c r="N120" s="9">
        <v>509</v>
      </c>
      <c r="O120" s="9">
        <v>505</v>
      </c>
      <c r="P120" s="32">
        <v>0</v>
      </c>
      <c r="Q120" s="32">
        <v>4.8201967717265148E-7</v>
      </c>
      <c r="R120" s="32">
        <v>8.1945054599685818E-5</v>
      </c>
      <c r="S120" s="32">
        <v>8.5604809331973897E-4</v>
      </c>
      <c r="T120" s="32">
        <v>0.9990615248324034</v>
      </c>
    </row>
    <row r="121" spans="1:20" ht="15" x14ac:dyDescent="0.15">
      <c r="A121" s="7">
        <v>510</v>
      </c>
      <c r="B121" s="8" t="s">
        <v>21</v>
      </c>
      <c r="C121" s="9">
        <v>519</v>
      </c>
      <c r="D121" s="9">
        <v>515</v>
      </c>
      <c r="E121" s="32">
        <v>0</v>
      </c>
      <c r="F121" s="32">
        <v>9.6433098173420717E-9</v>
      </c>
      <c r="G121" s="32">
        <v>9.0699470156607731E-9</v>
      </c>
      <c r="H121" s="32">
        <v>0</v>
      </c>
      <c r="I121" s="32">
        <v>0.99999998128674272</v>
      </c>
      <c r="J121" s="5"/>
      <c r="K121" s="5"/>
      <c r="L121" s="7">
        <v>510</v>
      </c>
      <c r="M121" s="8" t="s">
        <v>21</v>
      </c>
      <c r="N121" s="9">
        <v>519</v>
      </c>
      <c r="O121" s="9">
        <v>515</v>
      </c>
      <c r="P121" s="32">
        <v>0</v>
      </c>
      <c r="Q121" s="32">
        <v>2.0354195739979986E-7</v>
      </c>
      <c r="R121" s="32">
        <v>3.9272590064975965E-5</v>
      </c>
      <c r="S121" s="32">
        <v>3.3355304242088657E-4</v>
      </c>
      <c r="T121" s="32">
        <v>0.99962697082555674</v>
      </c>
    </row>
    <row r="122" spans="1:20" ht="15.75" thickBot="1" x14ac:dyDescent="0.2">
      <c r="A122" s="33">
        <v>520</v>
      </c>
      <c r="B122" s="31" t="s">
        <v>21</v>
      </c>
      <c r="C122" s="34">
        <v>529</v>
      </c>
      <c r="D122" s="34">
        <v>525</v>
      </c>
      <c r="E122" s="35">
        <v>0</v>
      </c>
      <c r="F122" s="35">
        <v>4.0223606667666445E-9</v>
      </c>
      <c r="G122" s="35">
        <v>3.0339646350796556E-9</v>
      </c>
      <c r="H122" s="35">
        <v>0</v>
      </c>
      <c r="I122" s="35">
        <v>0.9999999929436747</v>
      </c>
      <c r="J122" s="49"/>
      <c r="K122" s="49"/>
      <c r="L122" s="33">
        <v>520</v>
      </c>
      <c r="M122" s="31" t="s">
        <v>21</v>
      </c>
      <c r="N122" s="34">
        <v>529</v>
      </c>
      <c r="O122" s="34">
        <v>525</v>
      </c>
      <c r="P122" s="35">
        <v>0</v>
      </c>
      <c r="Q122" s="35">
        <v>8.5949440786770026E-8</v>
      </c>
      <c r="R122" s="35">
        <v>1.8819612033760258E-5</v>
      </c>
      <c r="S122" s="35">
        <v>1.2931714504804681E-4</v>
      </c>
      <c r="T122" s="35">
        <v>0.99985177729347741</v>
      </c>
    </row>
  </sheetData>
  <mergeCells count="21">
    <mergeCell ref="A1:T1"/>
    <mergeCell ref="A42:T42"/>
    <mergeCell ref="A85:J85"/>
    <mergeCell ref="L85:T85"/>
    <mergeCell ref="A86:C87"/>
    <mergeCell ref="E86:J86"/>
    <mergeCell ref="L86:N87"/>
    <mergeCell ref="P86:T86"/>
    <mergeCell ref="A83:T83"/>
    <mergeCell ref="A3:J3"/>
    <mergeCell ref="L3:T3"/>
    <mergeCell ref="A4:C5"/>
    <mergeCell ref="E4:J4"/>
    <mergeCell ref="L4:N5"/>
    <mergeCell ref="P4:T4"/>
    <mergeCell ref="A44:J44"/>
    <mergeCell ref="L44:T44"/>
    <mergeCell ref="A45:C46"/>
    <mergeCell ref="E45:J45"/>
    <mergeCell ref="L45:N46"/>
    <mergeCell ref="P45:T45"/>
  </mergeCells>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1"/>
  <sheetViews>
    <sheetView showGridLines="0" view="pageBreakPreview" zoomScale="60" zoomScaleNormal="100" workbookViewId="0">
      <selection activeCell="C22" sqref="C22"/>
    </sheetView>
  </sheetViews>
  <sheetFormatPr defaultRowHeight="13.5" x14ac:dyDescent="0.15"/>
  <cols>
    <col min="2" max="2" width="10.75" customWidth="1"/>
  </cols>
  <sheetData>
    <row r="2" spans="2:10" ht="15.75" thickBot="1" x14ac:dyDescent="0.2">
      <c r="B2" s="94" t="s">
        <v>73</v>
      </c>
      <c r="C2" s="94"/>
      <c r="D2" s="94"/>
      <c r="E2" s="94"/>
      <c r="F2" s="94"/>
      <c r="G2" s="94"/>
      <c r="H2" s="94"/>
      <c r="I2" s="94"/>
      <c r="J2" s="94"/>
    </row>
    <row r="3" spans="2:10" ht="14.25" customHeight="1" thickBot="1" x14ac:dyDescent="0.2">
      <c r="B3" s="55"/>
      <c r="C3" s="56" t="s">
        <v>62</v>
      </c>
      <c r="D3" s="57" t="s">
        <v>55</v>
      </c>
      <c r="E3" s="58" t="s">
        <v>56</v>
      </c>
      <c r="F3" s="58" t="s">
        <v>15</v>
      </c>
      <c r="G3" s="58" t="s">
        <v>16</v>
      </c>
      <c r="H3" s="58" t="s">
        <v>57</v>
      </c>
      <c r="I3" s="58" t="s">
        <v>58</v>
      </c>
      <c r="J3" s="59" t="s">
        <v>66</v>
      </c>
    </row>
    <row r="4" spans="2:10" ht="14.25" customHeight="1" x14ac:dyDescent="0.15">
      <c r="B4" s="103" t="s">
        <v>65</v>
      </c>
      <c r="C4" s="60" t="s">
        <v>59</v>
      </c>
      <c r="D4" s="61">
        <v>33.199999999999996</v>
      </c>
      <c r="E4" s="62">
        <v>639.70000000000005</v>
      </c>
      <c r="F4" s="62">
        <v>930.60000000000014</v>
      </c>
      <c r="G4" s="62">
        <v>1689.8000000000002</v>
      </c>
      <c r="H4" s="62">
        <v>3180.8</v>
      </c>
      <c r="I4" s="62">
        <v>929.5</v>
      </c>
      <c r="J4" s="63">
        <f>SUM(D4:I4)</f>
        <v>7403.6</v>
      </c>
    </row>
    <row r="5" spans="2:10" ht="14.25" customHeight="1" x14ac:dyDescent="0.15">
      <c r="B5" s="101"/>
      <c r="C5" s="64" t="s">
        <v>60</v>
      </c>
      <c r="D5" s="65">
        <v>47.7</v>
      </c>
      <c r="E5" s="66">
        <v>450</v>
      </c>
      <c r="F5" s="66">
        <v>1175.9000000000001</v>
      </c>
      <c r="G5" s="66">
        <v>1971.6</v>
      </c>
      <c r="H5" s="66">
        <v>1788.9</v>
      </c>
      <c r="I5" s="66">
        <v>799.7</v>
      </c>
      <c r="J5" s="67">
        <f t="shared" ref="J5:J11" si="0">SUM(D5:I5)</f>
        <v>6233.8</v>
      </c>
    </row>
    <row r="6" spans="2:10" ht="14.25" customHeight="1" thickBot="1" x14ac:dyDescent="0.2">
      <c r="B6" s="101"/>
      <c r="C6" s="68" t="s">
        <v>63</v>
      </c>
      <c r="D6" s="69">
        <v>73.2</v>
      </c>
      <c r="E6" s="70">
        <v>332.70000000000005</v>
      </c>
      <c r="F6" s="70">
        <v>781.49999999999989</v>
      </c>
      <c r="G6" s="70">
        <v>2488.1999999999998</v>
      </c>
      <c r="H6" s="70">
        <v>2923.5</v>
      </c>
      <c r="I6" s="70">
        <v>923.8</v>
      </c>
      <c r="J6" s="71">
        <f t="shared" si="0"/>
        <v>7522.9</v>
      </c>
    </row>
    <row r="7" spans="2:10" ht="14.25" customHeight="1" thickBot="1" x14ac:dyDescent="0.2">
      <c r="B7" s="102"/>
      <c r="C7" s="72" t="s">
        <v>64</v>
      </c>
      <c r="D7" s="73">
        <f>SUM(D4:D6)</f>
        <v>154.10000000000002</v>
      </c>
      <c r="E7" s="74">
        <f t="shared" ref="E7:I7" si="1">SUM(E4:E6)</f>
        <v>1422.4</v>
      </c>
      <c r="F7" s="74">
        <f t="shared" si="1"/>
        <v>2888</v>
      </c>
      <c r="G7" s="74">
        <f t="shared" si="1"/>
        <v>6149.6</v>
      </c>
      <c r="H7" s="74">
        <f t="shared" si="1"/>
        <v>7893.2000000000007</v>
      </c>
      <c r="I7" s="74">
        <f t="shared" si="1"/>
        <v>2653</v>
      </c>
      <c r="J7" s="75">
        <f t="shared" si="0"/>
        <v>21160.300000000003</v>
      </c>
    </row>
    <row r="8" spans="2:10" ht="14.25" customHeight="1" x14ac:dyDescent="0.15">
      <c r="B8" s="100" t="s">
        <v>61</v>
      </c>
      <c r="C8" s="60" t="s">
        <v>59</v>
      </c>
      <c r="D8" s="76">
        <v>169</v>
      </c>
      <c r="E8" s="77">
        <v>2427</v>
      </c>
      <c r="F8" s="77">
        <v>2687</v>
      </c>
      <c r="G8" s="77">
        <v>3299</v>
      </c>
      <c r="H8" s="77">
        <v>4608</v>
      </c>
      <c r="I8" s="77">
        <v>857</v>
      </c>
      <c r="J8" s="78">
        <f t="shared" si="0"/>
        <v>14047</v>
      </c>
    </row>
    <row r="9" spans="2:10" ht="14.25" customHeight="1" x14ac:dyDescent="0.15">
      <c r="B9" s="101"/>
      <c r="C9" s="64" t="s">
        <v>60</v>
      </c>
      <c r="D9" s="79">
        <v>302</v>
      </c>
      <c r="E9" s="80">
        <v>1718</v>
      </c>
      <c r="F9" s="80">
        <v>3370</v>
      </c>
      <c r="G9" s="80">
        <v>4320</v>
      </c>
      <c r="H9" s="80">
        <v>2477</v>
      </c>
      <c r="I9" s="80">
        <v>719</v>
      </c>
      <c r="J9" s="81">
        <f t="shared" si="0"/>
        <v>12906</v>
      </c>
    </row>
    <row r="10" spans="2:10" ht="14.25" customHeight="1" thickBot="1" x14ac:dyDescent="0.2">
      <c r="B10" s="101"/>
      <c r="C10" s="68" t="s">
        <v>63</v>
      </c>
      <c r="D10" s="82">
        <v>396</v>
      </c>
      <c r="E10" s="83">
        <v>1281</v>
      </c>
      <c r="F10" s="83">
        <v>2187</v>
      </c>
      <c r="G10" s="83">
        <v>5208</v>
      </c>
      <c r="H10" s="83">
        <v>3810</v>
      </c>
      <c r="I10" s="83">
        <v>863</v>
      </c>
      <c r="J10" s="84">
        <f t="shared" si="0"/>
        <v>13745</v>
      </c>
    </row>
    <row r="11" spans="2:10" ht="14.25" customHeight="1" thickBot="1" x14ac:dyDescent="0.2">
      <c r="B11" s="102"/>
      <c r="C11" s="72" t="s">
        <v>64</v>
      </c>
      <c r="D11" s="85">
        <f>SUM(D8:D10)</f>
        <v>867</v>
      </c>
      <c r="E11" s="86">
        <f t="shared" ref="E11:I11" si="2">SUM(E8:E10)</f>
        <v>5426</v>
      </c>
      <c r="F11" s="86">
        <f t="shared" si="2"/>
        <v>8244</v>
      </c>
      <c r="G11" s="86">
        <f t="shared" si="2"/>
        <v>12827</v>
      </c>
      <c r="H11" s="86">
        <f t="shared" si="2"/>
        <v>10895</v>
      </c>
      <c r="I11" s="86">
        <f t="shared" si="2"/>
        <v>2439</v>
      </c>
      <c r="J11" s="87">
        <f t="shared" si="0"/>
        <v>40698</v>
      </c>
    </row>
  </sheetData>
  <mergeCells count="3">
    <mergeCell ref="B8:B11"/>
    <mergeCell ref="B4:B7"/>
    <mergeCell ref="B2:J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60" zoomScaleNormal="80" workbookViewId="0">
      <selection activeCell="G48" sqref="G48"/>
    </sheetView>
  </sheetViews>
  <sheetFormatPr defaultRowHeight="13.5" x14ac:dyDescent="0.15"/>
  <sheetData/>
  <phoneticPr fontId="2"/>
  <pageMargins left="0.7" right="0.7" top="0.75" bottom="0.75" header="0.3" footer="0.3"/>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Normal="100" zoomScaleSheetLayoutView="100" workbookViewId="0">
      <selection activeCell="H14" sqref="H14"/>
    </sheetView>
  </sheetViews>
  <sheetFormatPr defaultRowHeight="13.5" x14ac:dyDescent="0.15"/>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表1</vt:lpstr>
      <vt:lpstr>表2</vt:lpstr>
      <vt:lpstr>表３</vt:lpstr>
      <vt:lpstr>図1</vt:lpstr>
      <vt:lpstr>図2 </vt:lpstr>
      <vt:lpstr>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洋典</dc:creator>
  <cp:lastModifiedBy>Windows ユーザー</cp:lastModifiedBy>
  <cp:lastPrinted>2020-11-10T07:32:35Z</cp:lastPrinted>
  <dcterms:created xsi:type="dcterms:W3CDTF">2016-07-27T06:02:49Z</dcterms:created>
  <dcterms:modified xsi:type="dcterms:W3CDTF">2020-11-10T07:33:19Z</dcterms:modified>
</cp:coreProperties>
</file>