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農林水産部\水産技術センター\水産技術センター共通\企画広報\情報発信\年報\R1水技センター年報\添付資料\"/>
    </mc:Choice>
  </mc:AlternateContent>
  <bookViews>
    <workbookView xWindow="9825" yWindow="0" windowWidth="9810" windowHeight="8715" activeTab="2"/>
  </bookViews>
  <sheets>
    <sheet name="診断状況" sheetId="1" r:id="rId1"/>
    <sheet name="ヒラメクドア検査" sheetId="2" r:id="rId2"/>
    <sheet name="ヒラメシュードモナス検査" sheetId="6" r:id="rId3"/>
  </sheets>
  <definedNames>
    <definedName name="_xlnm.Print_Area" localSheetId="1">ヒラメクドア検査!$A$1:$I$7</definedName>
    <definedName name="_xlnm.Print_Area" localSheetId="2">ヒラメシュードモナス検査!$A$1:$I$12</definedName>
    <definedName name="_xlnm.Print_Area" localSheetId="0">診断状況!$A$1:$I$4</definedName>
  </definedNames>
  <calcPr calcId="162913"/>
</workbook>
</file>

<file path=xl/calcChain.xml><?xml version="1.0" encoding="utf-8"?>
<calcChain xmlns="http://schemas.openxmlformats.org/spreadsheetml/2006/main">
  <c r="F12" i="6" l="1"/>
  <c r="G12" i="6"/>
  <c r="G6" i="6" l="1"/>
  <c r="F6" i="6"/>
  <c r="G7" i="2"/>
  <c r="F7" i="2"/>
</calcChain>
</file>

<file path=xl/sharedStrings.xml><?xml version="1.0" encoding="utf-8"?>
<sst xmlns="http://schemas.openxmlformats.org/spreadsheetml/2006/main" count="84" uniqueCount="46">
  <si>
    <t>検査目的</t>
    <rPh sb="0" eb="2">
      <t>ケンサ</t>
    </rPh>
    <rPh sb="2" eb="4">
      <t>モクテキ</t>
    </rPh>
    <phoneticPr fontId="1"/>
  </si>
  <si>
    <t>検体由来</t>
    <rPh sb="0" eb="2">
      <t>ケンタイ</t>
    </rPh>
    <rPh sb="2" eb="4">
      <t>ユライ</t>
    </rPh>
    <phoneticPr fontId="1"/>
  </si>
  <si>
    <t>分析群</t>
    <rPh sb="0" eb="2">
      <t>ブンセキ</t>
    </rPh>
    <rPh sb="2" eb="3">
      <t>グン</t>
    </rPh>
    <phoneticPr fontId="1"/>
  </si>
  <si>
    <t>備考（サイズ等）</t>
    <rPh sb="0" eb="2">
      <t>ビコウ</t>
    </rPh>
    <rPh sb="6" eb="7">
      <t>トウ</t>
    </rPh>
    <phoneticPr fontId="1"/>
  </si>
  <si>
    <t>総数</t>
    <rPh sb="0" eb="2">
      <t>ソウスウ</t>
    </rPh>
    <phoneticPr fontId="1"/>
  </si>
  <si>
    <t>検査方法</t>
    <rPh sb="0" eb="2">
      <t>ケンサ</t>
    </rPh>
    <rPh sb="2" eb="4">
      <t>ホウホウ</t>
    </rPh>
    <phoneticPr fontId="1"/>
  </si>
  <si>
    <t>ＰＣＲ検査</t>
    <rPh sb="3" eb="5">
      <t>ケンサ</t>
    </rPh>
    <phoneticPr fontId="1"/>
  </si>
  <si>
    <t>放流前</t>
    <rPh sb="0" eb="2">
      <t>ホウリュウ</t>
    </rPh>
    <rPh sb="2" eb="3">
      <t>マエ</t>
    </rPh>
    <phoneticPr fontId="1"/>
  </si>
  <si>
    <t>検査部位等</t>
    <rPh sb="0" eb="2">
      <t>ケンサ</t>
    </rPh>
    <rPh sb="2" eb="4">
      <t>ブイ</t>
    </rPh>
    <rPh sb="4" eb="5">
      <t>ナド</t>
    </rPh>
    <phoneticPr fontId="1"/>
  </si>
  <si>
    <t>陰性</t>
    <rPh sb="0" eb="2">
      <t>インセイ</t>
    </rPh>
    <phoneticPr fontId="1"/>
  </si>
  <si>
    <t>種苗生産</t>
    <rPh sb="0" eb="2">
      <t>シュビョウ</t>
    </rPh>
    <rPh sb="2" eb="4">
      <t>セイサン</t>
    </rPh>
    <phoneticPr fontId="1"/>
  </si>
  <si>
    <t>中間育成</t>
    <rPh sb="0" eb="2">
      <t>チュウカン</t>
    </rPh>
    <rPh sb="2" eb="4">
      <t>イクセイ</t>
    </rPh>
    <phoneticPr fontId="1"/>
  </si>
  <si>
    <t>中間育成施設（出雲地区）</t>
    <rPh sb="0" eb="2">
      <t>チュウカン</t>
    </rPh>
    <rPh sb="2" eb="4">
      <t>イクセイ</t>
    </rPh>
    <rPh sb="4" eb="6">
      <t>シセツ</t>
    </rPh>
    <rPh sb="7" eb="9">
      <t>イズモ</t>
    </rPh>
    <rPh sb="9" eb="11">
      <t>チク</t>
    </rPh>
    <rPh sb="10" eb="11">
      <t>ハマチ</t>
    </rPh>
    <phoneticPr fontId="1"/>
  </si>
  <si>
    <t>定量PCR</t>
    <rPh sb="0" eb="2">
      <t>テイリョウ</t>
    </rPh>
    <phoneticPr fontId="1"/>
  </si>
  <si>
    <t>脾臓を5尾1群</t>
    <rPh sb="0" eb="2">
      <t>ヒゾウ</t>
    </rPh>
    <phoneticPr fontId="1"/>
  </si>
  <si>
    <t>No.</t>
    <phoneticPr fontId="1"/>
  </si>
  <si>
    <t>No.</t>
  </si>
  <si>
    <t>中間育成施設（石見地区）</t>
    <rPh sb="0" eb="2">
      <t>チュウカン</t>
    </rPh>
    <rPh sb="2" eb="4">
      <t>イクセイ</t>
    </rPh>
    <rPh sb="4" eb="6">
      <t>シセツ</t>
    </rPh>
    <rPh sb="7" eb="9">
      <t>イワミ</t>
    </rPh>
    <rPh sb="9" eb="11">
      <t>チク</t>
    </rPh>
    <rPh sb="10" eb="11">
      <t>ハマチ</t>
    </rPh>
    <phoneticPr fontId="1"/>
  </si>
  <si>
    <t>月日</t>
    <rPh sb="0" eb="1">
      <t>ガツ</t>
    </rPh>
    <rPh sb="1" eb="2">
      <t>ヒ</t>
    </rPh>
    <phoneticPr fontId="1"/>
  </si>
  <si>
    <t>魚種</t>
    <rPh sb="0" eb="2">
      <t>ギョシュ</t>
    </rPh>
    <phoneticPr fontId="1"/>
  </si>
  <si>
    <t>発生場所</t>
    <rPh sb="0" eb="2">
      <t>ハッセイ</t>
    </rPh>
    <rPh sb="2" eb="4">
      <t>バショ</t>
    </rPh>
    <phoneticPr fontId="1"/>
  </si>
  <si>
    <t>疾病名・症状等</t>
    <rPh sb="0" eb="2">
      <t>シッペイ</t>
    </rPh>
    <rPh sb="2" eb="3">
      <t>メイ</t>
    </rPh>
    <rPh sb="4" eb="6">
      <t>ショウジョウ</t>
    </rPh>
    <rPh sb="6" eb="7">
      <t>トウ</t>
    </rPh>
    <phoneticPr fontId="1"/>
  </si>
  <si>
    <r>
      <t>P. anguilliseptica</t>
    </r>
    <r>
      <rPr>
        <b/>
        <sz val="11"/>
        <rFont val="ＭＳ Ｐゴシック"/>
        <family val="3"/>
        <charset val="128"/>
      </rPr>
      <t xml:space="preserve">
</t>
    </r>
    <r>
      <rPr>
        <sz val="11"/>
        <rFont val="ＭＳ Ｐゴシック"/>
        <family val="3"/>
        <charset val="128"/>
      </rPr>
      <t>検出結果</t>
    </r>
    <rPh sb="19" eb="21">
      <t>ケンシュツ</t>
    </rPh>
    <rPh sb="21" eb="23">
      <t>ケッカ</t>
    </rPh>
    <phoneticPr fontId="1"/>
  </si>
  <si>
    <r>
      <t xml:space="preserve">P. anguilliseptica
</t>
    </r>
    <r>
      <rPr>
        <sz val="11"/>
        <rFont val="ＭＳ Ｐゴシック"/>
        <family val="3"/>
        <charset val="128"/>
      </rPr>
      <t>検出結果</t>
    </r>
    <rPh sb="19" eb="21">
      <t>ケンシュツ</t>
    </rPh>
    <rPh sb="21" eb="23">
      <t>ケッカ</t>
    </rPh>
    <phoneticPr fontId="1"/>
  </si>
  <si>
    <t>マダイ</t>
  </si>
  <si>
    <t>隠岐島前
（中間育成施設）</t>
    <rPh sb="0" eb="2">
      <t>オキ</t>
    </rPh>
    <rPh sb="2" eb="3">
      <t>ジマ</t>
    </rPh>
    <rPh sb="3" eb="4">
      <t>ゼン</t>
    </rPh>
    <rPh sb="6" eb="8">
      <t>チュウカン</t>
    </rPh>
    <rPh sb="8" eb="10">
      <t>イクセイ</t>
    </rPh>
    <rPh sb="10" eb="12">
      <t>シセツ</t>
    </rPh>
    <phoneticPr fontId="1"/>
  </si>
  <si>
    <t>マダイイリドウイルス症</t>
    <rPh sb="10" eb="11">
      <t>ショウ</t>
    </rPh>
    <phoneticPr fontId="1"/>
  </si>
  <si>
    <t>令和元年度魚病診断状況(海面）</t>
    <rPh sb="0" eb="2">
      <t>レイワ</t>
    </rPh>
    <rPh sb="2" eb="4">
      <t>ガンネン</t>
    </rPh>
    <rPh sb="4" eb="5">
      <t>ド</t>
    </rPh>
    <rPh sb="5" eb="6">
      <t>ギョ</t>
    </rPh>
    <rPh sb="6" eb="7">
      <t>ビョウ</t>
    </rPh>
    <rPh sb="7" eb="9">
      <t>シンダン</t>
    </rPh>
    <rPh sb="9" eb="11">
      <t>ジョウキョウ</t>
    </rPh>
    <rPh sb="12" eb="14">
      <t>カイメン</t>
    </rPh>
    <phoneticPr fontId="1"/>
  </si>
  <si>
    <t>令和元年度ヒラメクドア症検査 一覧表</t>
    <rPh sb="0" eb="2">
      <t>レイワ</t>
    </rPh>
    <rPh sb="2" eb="4">
      <t>ガンネン</t>
    </rPh>
    <rPh sb="4" eb="5">
      <t>ド</t>
    </rPh>
    <rPh sb="11" eb="12">
      <t>ショウ</t>
    </rPh>
    <rPh sb="12" eb="14">
      <t>ケンサ</t>
    </rPh>
    <rPh sb="15" eb="18">
      <t>イチランヒョウ</t>
    </rPh>
    <phoneticPr fontId="1"/>
  </si>
  <si>
    <t>種苗生産・中間育成施設
（隠岐）</t>
    <rPh sb="0" eb="2">
      <t>シュビョウ</t>
    </rPh>
    <rPh sb="2" eb="4">
      <t>セイサン</t>
    </rPh>
    <rPh sb="5" eb="7">
      <t>チュウカン</t>
    </rPh>
    <rPh sb="7" eb="9">
      <t>イクセイ</t>
    </rPh>
    <rPh sb="9" eb="11">
      <t>シセツ</t>
    </rPh>
    <rPh sb="13" eb="15">
      <t>オキ</t>
    </rPh>
    <phoneticPr fontId="1"/>
  </si>
  <si>
    <t>全て陰性</t>
    <rPh sb="0" eb="1">
      <t>スベ</t>
    </rPh>
    <rPh sb="2" eb="4">
      <t>インセイ</t>
    </rPh>
    <phoneticPr fontId="1"/>
  </si>
  <si>
    <t>中間育成施設
（出雲地区）</t>
    <rPh sb="0" eb="2">
      <t>チュウカン</t>
    </rPh>
    <rPh sb="2" eb="4">
      <t>イクセイ</t>
    </rPh>
    <rPh sb="4" eb="6">
      <t>シセツ</t>
    </rPh>
    <rPh sb="8" eb="10">
      <t>イズモ</t>
    </rPh>
    <rPh sb="10" eb="12">
      <t>チク</t>
    </rPh>
    <rPh sb="11" eb="12">
      <t>ハマチ</t>
    </rPh>
    <phoneticPr fontId="1"/>
  </si>
  <si>
    <t>中間育成施設
（石見地区）</t>
    <rPh sb="0" eb="2">
      <t>チュウカン</t>
    </rPh>
    <rPh sb="2" eb="4">
      <t>イクセイ</t>
    </rPh>
    <rPh sb="4" eb="6">
      <t>シセツ</t>
    </rPh>
    <rPh sb="8" eb="10">
      <t>イワミ</t>
    </rPh>
    <rPh sb="10" eb="12">
      <t>チク</t>
    </rPh>
    <rPh sb="11" eb="12">
      <t>ハマチ</t>
    </rPh>
    <phoneticPr fontId="1"/>
  </si>
  <si>
    <t>令和元年度生産ヒラメ　シュードモナス症検査 一覧表</t>
    <rPh sb="0" eb="2">
      <t>レイワ</t>
    </rPh>
    <rPh sb="2" eb="5">
      <t>ガンネンド</t>
    </rPh>
    <rPh sb="5" eb="7">
      <t>セイサン</t>
    </rPh>
    <rPh sb="18" eb="19">
      <t>ショウ</t>
    </rPh>
    <rPh sb="19" eb="21">
      <t>ケンサ</t>
    </rPh>
    <rPh sb="22" eb="25">
      <t>イチランヒョウ</t>
    </rPh>
    <phoneticPr fontId="1"/>
  </si>
  <si>
    <t>全長　平均29mm</t>
    <rPh sb="0" eb="2">
      <t>ゼンチョウ</t>
    </rPh>
    <rPh sb="3" eb="5">
      <t>ヘイキン</t>
    </rPh>
    <phoneticPr fontId="1"/>
  </si>
  <si>
    <t>脾臓を5尾2群</t>
    <rPh sb="0" eb="2">
      <t>ヒゾウ</t>
    </rPh>
    <phoneticPr fontId="1"/>
  </si>
  <si>
    <t>全長　平均52mm</t>
    <rPh sb="0" eb="2">
      <t>ゼンチョウ</t>
    </rPh>
    <rPh sb="3" eb="5">
      <t>ヘイキン</t>
    </rPh>
    <phoneticPr fontId="1"/>
  </si>
  <si>
    <t>全長　平均116mm</t>
    <rPh sb="0" eb="2">
      <t>ゼンチョウ</t>
    </rPh>
    <rPh sb="3" eb="5">
      <t>ヘイキン</t>
    </rPh>
    <phoneticPr fontId="1"/>
  </si>
  <si>
    <t>全長　平均110mm</t>
    <rPh sb="0" eb="2">
      <t>ゼンチョウ</t>
    </rPh>
    <rPh sb="3" eb="5">
      <t>ヘイキン</t>
    </rPh>
    <phoneticPr fontId="1"/>
  </si>
  <si>
    <t>9/4
(2/28)</t>
    <phoneticPr fontId="1"/>
  </si>
  <si>
    <t>　令和元年8月中旬～9月上旬にマダイ稚魚が600～1,000尾/日の割合でへい死した。
　細菌検査で腎臓・肝臓から病原菌は検出されず、脾臓のスタンプ標本にも異形肥大細胞が確認されなかったことから、へい死原因は飼育環境の悪化であると推察した。
 　その後、へい死マダイより抽出したDNAに対して広範囲のメガロサイチウイルスを検出可能である「Megalocytiviurs qPCR」プロトコルによるPCR検査を行ったところ、陽性反応があった。そのため、（国研）水産研究・教育機構増養殖研究所に確定診断を依頼したところ、RSIV型の検出感度が良い「RSIV qPCR」プロトコルで全検体が陽性となった。ウイルスコピー数も高かったことから、へい死原因はマダイイリドウイルス症であったと判断された。</t>
    <rPh sb="1" eb="3">
      <t>レイワ</t>
    </rPh>
    <rPh sb="3" eb="5">
      <t>ガンネン</t>
    </rPh>
    <rPh sb="11" eb="12">
      <t>ガツ</t>
    </rPh>
    <rPh sb="12" eb="14">
      <t>ジョウジュン</t>
    </rPh>
    <rPh sb="18" eb="20">
      <t>チギョ</t>
    </rPh>
    <rPh sb="30" eb="31">
      <t>ビ</t>
    </rPh>
    <rPh sb="32" eb="33">
      <t>ニチ</t>
    </rPh>
    <rPh sb="34" eb="36">
      <t>ワリアイ</t>
    </rPh>
    <rPh sb="39" eb="40">
      <t>シ</t>
    </rPh>
    <rPh sb="45" eb="47">
      <t>サイキン</t>
    </rPh>
    <rPh sb="47" eb="49">
      <t>ケンサ</t>
    </rPh>
    <rPh sb="50" eb="52">
      <t>ジンゾウ</t>
    </rPh>
    <rPh sb="53" eb="55">
      <t>カンゾウ</t>
    </rPh>
    <rPh sb="57" eb="60">
      <t>ビョウゲンキン</t>
    </rPh>
    <rPh sb="61" eb="63">
      <t>ケンシュツ</t>
    </rPh>
    <rPh sb="67" eb="69">
      <t>ヒゾウ</t>
    </rPh>
    <rPh sb="74" eb="76">
      <t>ヒョウホン</t>
    </rPh>
    <rPh sb="78" eb="80">
      <t>イケイ</t>
    </rPh>
    <rPh sb="80" eb="82">
      <t>ヒダイ</t>
    </rPh>
    <rPh sb="82" eb="84">
      <t>サイボウ</t>
    </rPh>
    <rPh sb="85" eb="87">
      <t>カクニン</t>
    </rPh>
    <rPh sb="100" eb="101">
      <t>シ</t>
    </rPh>
    <rPh sb="101" eb="103">
      <t>ゲンイン</t>
    </rPh>
    <rPh sb="104" eb="106">
      <t>シイク</t>
    </rPh>
    <rPh sb="106" eb="108">
      <t>カンキョウ</t>
    </rPh>
    <rPh sb="109" eb="111">
      <t>アッカ</t>
    </rPh>
    <rPh sb="115" eb="117">
      <t>スイサツ</t>
    </rPh>
    <rPh sb="125" eb="126">
      <t>ゴ</t>
    </rPh>
    <rPh sb="143" eb="144">
      <t>タイ</t>
    </rPh>
    <rPh sb="146" eb="149">
      <t>コウハンイ</t>
    </rPh>
    <rPh sb="161" eb="163">
      <t>ケンシュツ</t>
    </rPh>
    <rPh sb="163" eb="165">
      <t>カノウ</t>
    </rPh>
    <rPh sb="201" eb="203">
      <t>ケンサ</t>
    </rPh>
    <rPh sb="245" eb="247">
      <t>カクテイ</t>
    </rPh>
    <rPh sb="247" eb="249">
      <t>シンダン</t>
    </rPh>
    <rPh sb="250" eb="252">
      <t>イライ</t>
    </rPh>
    <rPh sb="339" eb="341">
      <t>ハンダン</t>
    </rPh>
    <phoneticPr fontId="1"/>
  </si>
  <si>
    <t>検体採取日</t>
    <rPh sb="0" eb="2">
      <t>ケンタイ</t>
    </rPh>
    <rPh sb="2" eb="4">
      <t>サイシュ</t>
    </rPh>
    <rPh sb="4" eb="5">
      <t>ビ</t>
    </rPh>
    <phoneticPr fontId="1"/>
  </si>
  <si>
    <t>検体個数</t>
    <rPh sb="0" eb="2">
      <t>ケンタイ</t>
    </rPh>
    <rPh sb="2" eb="3">
      <t>コ</t>
    </rPh>
    <rPh sb="3" eb="4">
      <t>スウ</t>
    </rPh>
    <phoneticPr fontId="1"/>
  </si>
  <si>
    <t>稚魚</t>
    <rPh sb="0" eb="2">
      <t>チギョ</t>
    </rPh>
    <phoneticPr fontId="1"/>
  </si>
  <si>
    <r>
      <rPr>
        <i/>
        <sz val="10"/>
        <rFont val="ＭＳ Ｐゴシック"/>
        <family val="3"/>
        <charset val="128"/>
      </rPr>
      <t xml:space="preserve">K. septempunctata
</t>
    </r>
    <r>
      <rPr>
        <sz val="10"/>
        <rFont val="ＭＳ Ｐゴシック"/>
        <family val="3"/>
        <charset val="128"/>
      </rPr>
      <t>（食中毒原因菌）
検出結果</t>
    </r>
    <rPh sb="19" eb="22">
      <t>ショクチュウドク</t>
    </rPh>
    <rPh sb="22" eb="25">
      <t>ゲンインキン</t>
    </rPh>
    <rPh sb="27" eb="29">
      <t>ケンシュツ</t>
    </rPh>
    <rPh sb="29" eb="31">
      <t>ケッカ</t>
    </rPh>
    <phoneticPr fontId="1"/>
  </si>
  <si>
    <t>検体尾数</t>
    <rPh sb="0" eb="2">
      <t>ケンタイ</t>
    </rPh>
    <rPh sb="2" eb="3">
      <t>オ</t>
    </rPh>
    <rPh sb="3" eb="4">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</si>
</sst>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m/d;@"/>
  </numFmts>
  <fonts count="9" x14ac:knownFonts="1">
    <font>
      <sz val="11"/>
      <name val="ＭＳ Ｐゴシック"/>
      <family val="3"/>
      <charset val="128"/>
    </font>
    <font>
      <sz val="6"/>
      <name val="ＭＳ Ｐゴシック"/>
      <family val="3"/>
      <charset val="128"/>
    </font>
    <font>
      <i/>
      <sz val="11"/>
      <name val="ＭＳ Ｐゴシック"/>
      <family val="3"/>
      <charset val="128"/>
    </font>
    <font>
      <b/>
      <sz val="11"/>
      <name val="ＭＳ Ｐゴシック"/>
      <family val="3"/>
      <charset val="128"/>
    </font>
    <font>
      <sz val="18"/>
      <name val="ＭＳ Ｐゴシック"/>
      <family val="3"/>
      <charset val="128"/>
    </font>
    <font>
      <sz val="14"/>
      <color theme="1"/>
      <name val="ＭＳ Ｐゴシック"/>
      <family val="3"/>
      <charset val="128"/>
      <scheme val="minor"/>
    </font>
    <font>
      <i/>
      <sz val="10"/>
      <name val="ＭＳ Ｐゴシック"/>
      <family val="3"/>
      <charset val="128"/>
    </font>
    <font>
      <sz val="10"/>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9">
    <xf numFmtId="0" fontId="0" fillId="0" borderId="0" xfId="0"/>
    <xf numFmtId="0" fontId="4" fillId="0" borderId="0" xfId="0" applyFont="1"/>
    <xf numFmtId="0" fontId="0" fillId="0" borderId="0" xfId="0" applyAlignment="1">
      <alignment horizontal="center" vertical="center"/>
    </xf>
    <xf numFmtId="0" fontId="0" fillId="0" borderId="0" xfId="0" applyAlignment="1">
      <alignment vertical="center"/>
    </xf>
    <xf numFmtId="176" fontId="0" fillId="0" borderId="6" xfId="0" applyNumberFormat="1" applyFill="1" applyBorder="1" applyAlignment="1">
      <alignment horizontal="center" vertical="center" wrapText="1"/>
    </xf>
    <xf numFmtId="176" fontId="0" fillId="0" borderId="8" xfId="0" applyNumberFormat="1" applyFill="1" applyBorder="1" applyAlignment="1">
      <alignment horizontal="center" vertical="center" wrapText="1"/>
    </xf>
    <xf numFmtId="176" fontId="0" fillId="0" borderId="12" xfId="0" applyNumberFormat="1" applyFill="1" applyBorder="1" applyAlignment="1">
      <alignment horizontal="center" vertical="center"/>
    </xf>
    <xf numFmtId="176" fontId="0" fillId="0" borderId="12" xfId="0" applyNumberFormat="1" applyFill="1" applyBorder="1" applyAlignment="1">
      <alignment horizontal="center" vertical="center" wrapText="1"/>
    </xf>
    <xf numFmtId="57" fontId="0" fillId="0" borderId="0" xfId="0" applyNumberFormat="1" applyFill="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2" borderId="12" xfId="0" applyFill="1"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176" fontId="0" fillId="0" borderId="5" xfId="0" applyNumberFormat="1" applyFill="1" applyBorder="1" applyAlignment="1">
      <alignment horizontal="center" vertical="center"/>
    </xf>
    <xf numFmtId="0" fontId="0" fillId="0" borderId="5" xfId="0" applyBorder="1" applyAlignment="1">
      <alignment horizontal="center" vertical="center"/>
    </xf>
    <xf numFmtId="176" fontId="0" fillId="0" borderId="8" xfId="0" applyNumberFormat="1" applyFill="1" applyBorder="1" applyAlignment="1">
      <alignment horizontal="center" vertical="center"/>
    </xf>
    <xf numFmtId="0" fontId="0" fillId="0" borderId="8" xfId="0" applyBorder="1" applyAlignment="1">
      <alignment horizontal="center" vertical="center"/>
    </xf>
    <xf numFmtId="0" fontId="0" fillId="2" borderId="8" xfId="0" applyFill="1" applyBorder="1" applyAlignment="1">
      <alignment horizontal="center" vertical="center"/>
    </xf>
    <xf numFmtId="0" fontId="0" fillId="0" borderId="9" xfId="0" applyBorder="1" applyAlignment="1">
      <alignment horizontal="center" vertical="center"/>
    </xf>
    <xf numFmtId="57" fontId="0" fillId="0" borderId="13" xfId="0" applyNumberFormat="1" applyFill="1" applyBorder="1" applyAlignment="1">
      <alignment horizontal="center" vertical="center"/>
    </xf>
    <xf numFmtId="0" fontId="5" fillId="0" borderId="0" xfId="0" applyFont="1" applyAlignment="1">
      <alignment vertical="center"/>
    </xf>
    <xf numFmtId="177" fontId="0" fillId="0" borderId="12" xfId="0" applyNumberFormat="1" applyFill="1" applyBorder="1" applyAlignment="1">
      <alignment horizontal="center" vertical="center"/>
    </xf>
    <xf numFmtId="0" fontId="0" fillId="0" borderId="10" xfId="0" applyBorder="1" applyAlignment="1">
      <alignment vertical="center"/>
    </xf>
    <xf numFmtId="57" fontId="0" fillId="0" borderId="3" xfId="0" applyNumberFormat="1" applyFill="1" applyBorder="1" applyAlignment="1">
      <alignment horizontal="center" vertical="center"/>
    </xf>
    <xf numFmtId="0" fontId="3" fillId="0" borderId="3" xfId="0" applyFont="1"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center" vertical="center"/>
    </xf>
    <xf numFmtId="176" fontId="0" fillId="0" borderId="0" xfId="0" applyNumberFormat="1" applyFill="1" applyBorder="1" applyAlignment="1">
      <alignment horizontal="left" vertical="center"/>
    </xf>
    <xf numFmtId="0" fontId="0" fillId="0" borderId="1" xfId="0" applyBorder="1" applyAlignment="1">
      <alignment horizontal="center" vertical="center" wrapText="1"/>
    </xf>
    <xf numFmtId="0" fontId="0" fillId="0" borderId="16" xfId="0" applyBorder="1" applyAlignment="1">
      <alignment horizontal="center" vertical="center"/>
    </xf>
    <xf numFmtId="176" fontId="0" fillId="0" borderId="17" xfId="0" applyNumberFormat="1" applyFill="1" applyBorder="1" applyAlignment="1">
      <alignment horizontal="center" vertical="center"/>
    </xf>
    <xf numFmtId="176" fontId="0" fillId="0" borderId="17" xfId="0" applyNumberFormat="1" applyFill="1" applyBorder="1" applyAlignment="1">
      <alignment horizontal="center" vertical="center" wrapText="1"/>
    </xf>
    <xf numFmtId="0" fontId="0" fillId="0" borderId="17" xfId="0" applyBorder="1" applyAlignment="1">
      <alignment horizontal="center" vertical="center"/>
    </xf>
    <xf numFmtId="0" fontId="0" fillId="2" borderId="17" xfId="0"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0" fillId="0" borderId="22" xfId="0" applyBorder="1" applyAlignment="1">
      <alignment horizontal="center" vertical="center"/>
    </xf>
    <xf numFmtId="176" fontId="0" fillId="0" borderId="5" xfId="0" applyNumberFormat="1" applyFill="1" applyBorder="1" applyAlignment="1">
      <alignment horizontal="center" vertical="center" wrapText="1"/>
    </xf>
    <xf numFmtId="176" fontId="0" fillId="0" borderId="0" xfId="0" applyNumberFormat="1" applyFill="1" applyBorder="1" applyAlignment="1">
      <alignment horizontal="center" vertical="center" wrapText="1"/>
    </xf>
    <xf numFmtId="0" fontId="0" fillId="0" borderId="23" xfId="0" applyBorder="1" applyAlignment="1">
      <alignment horizontal="center" vertical="center" wrapText="1"/>
    </xf>
    <xf numFmtId="49" fontId="8" fillId="2" borderId="10" xfId="0" applyNumberFormat="1" applyFont="1"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14" xfId="0" applyFill="1" applyBorder="1" applyAlignment="1">
      <alignment horizontal="center" vertical="center"/>
    </xf>
    <xf numFmtId="0" fontId="2" fillId="2" borderId="2" xfId="0" applyFont="1" applyFill="1" applyBorder="1" applyAlignment="1">
      <alignment horizontal="center" vertical="center" wrapText="1"/>
    </xf>
    <xf numFmtId="0" fontId="0" fillId="2" borderId="4" xfId="0" applyFill="1" applyBorder="1" applyAlignment="1">
      <alignment horizontal="center" vertical="center"/>
    </xf>
    <xf numFmtId="0" fontId="8"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0" fillId="2" borderId="3" xfId="0" applyFill="1" applyBorder="1" applyAlignment="1"/>
    <xf numFmtId="0" fontId="0" fillId="2" borderId="4" xfId="0" applyFill="1" applyBorder="1" applyAlignment="1"/>
    <xf numFmtId="49" fontId="8" fillId="0" borderId="16" xfId="0" applyNumberFormat="1" applyFont="1" applyBorder="1" applyAlignment="1">
      <alignment horizontal="center" vertical="center" wrapText="1"/>
    </xf>
    <xf numFmtId="49" fontId="8" fillId="0" borderId="7" xfId="0" applyNumberFormat="1" applyFont="1" applyBorder="1" applyAlignment="1">
      <alignment horizontal="center" vertical="center"/>
    </xf>
    <xf numFmtId="0" fontId="8" fillId="0" borderId="1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center" vertical="center" wrapText="1"/>
    </xf>
    <xf numFmtId="0" fontId="8" fillId="0" borderId="17" xfId="0" applyFont="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8" fillId="0" borderId="8" xfId="0" applyFont="1" applyBorder="1" applyAlignment="1">
      <alignment horizontal="left" vertical="center" wrapText="1"/>
    </xf>
    <xf numFmtId="0" fontId="0" fillId="0" borderId="8" xfId="0" applyBorder="1" applyAlignment="1">
      <alignment horizontal="left" vertical="center" wrapText="1"/>
    </xf>
    <xf numFmtId="0" fontId="0" fillId="0" borderId="24"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
  <sheetViews>
    <sheetView view="pageBreakPreview" zoomScaleNormal="85" zoomScaleSheetLayoutView="100" workbookViewId="0">
      <selection activeCell="J8" sqref="J8"/>
    </sheetView>
  </sheetViews>
  <sheetFormatPr defaultRowHeight="13.5" x14ac:dyDescent="0.15"/>
  <cols>
    <col min="1" max="1" width="10.25" customWidth="1"/>
    <col min="2" max="2" width="14.625" customWidth="1"/>
    <col min="3" max="3" width="25.75" customWidth="1"/>
    <col min="4" max="4" width="73.375" customWidth="1"/>
    <col min="5" max="7" width="9" hidden="1" customWidth="1"/>
    <col min="8" max="8" width="2.25" customWidth="1"/>
    <col min="9" max="9" width="4" customWidth="1"/>
  </cols>
  <sheetData>
    <row r="1" spans="1:9" ht="21.75" thickBot="1" x14ac:dyDescent="0.25">
      <c r="A1" s="1" t="s">
        <v>27</v>
      </c>
    </row>
    <row r="2" spans="1:9" ht="15" thickBot="1" x14ac:dyDescent="0.2">
      <c r="A2" s="47" t="s">
        <v>18</v>
      </c>
      <c r="B2" s="53" t="s">
        <v>19</v>
      </c>
      <c r="C2" s="53" t="s">
        <v>20</v>
      </c>
      <c r="D2" s="55" t="s">
        <v>21</v>
      </c>
      <c r="E2" s="56"/>
      <c r="F2" s="56"/>
      <c r="G2" s="56"/>
      <c r="H2" s="56"/>
      <c r="I2" s="57"/>
    </row>
    <row r="3" spans="1:9" ht="30.75" customHeight="1" x14ac:dyDescent="0.15">
      <c r="A3" s="58" t="s">
        <v>39</v>
      </c>
      <c r="B3" s="60" t="s">
        <v>24</v>
      </c>
      <c r="C3" s="62" t="s">
        <v>25</v>
      </c>
      <c r="D3" s="63" t="s">
        <v>26</v>
      </c>
      <c r="E3" s="64"/>
      <c r="F3" s="64"/>
      <c r="G3" s="64"/>
      <c r="H3" s="64"/>
      <c r="I3" s="65"/>
    </row>
    <row r="4" spans="1:9" ht="176.25" customHeight="1" thickBot="1" x14ac:dyDescent="0.2">
      <c r="A4" s="59"/>
      <c r="B4" s="61"/>
      <c r="C4" s="61"/>
      <c r="D4" s="66" t="s">
        <v>40</v>
      </c>
      <c r="E4" s="67"/>
      <c r="F4" s="67"/>
      <c r="G4" s="67"/>
      <c r="H4" s="67"/>
      <c r="I4" s="68"/>
    </row>
  </sheetData>
  <mergeCells count="6">
    <mergeCell ref="D2:I2"/>
    <mergeCell ref="A3:A4"/>
    <mergeCell ref="B3:B4"/>
    <mergeCell ref="C3:C4"/>
    <mergeCell ref="D3:I3"/>
    <mergeCell ref="D4:I4"/>
  </mergeCells>
  <phoneticPr fontId="1"/>
  <pageMargins left="0.6" right="0.25" top="0.75" bottom="0.75" header="0.3" footer="0.3"/>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view="pageBreakPreview" zoomScaleNormal="85" zoomScaleSheetLayoutView="100" workbookViewId="0">
      <selection activeCell="D10" sqref="D10"/>
    </sheetView>
  </sheetViews>
  <sheetFormatPr defaultRowHeight="13.5" x14ac:dyDescent="0.15"/>
  <cols>
    <col min="2" max="2" width="14.5" customWidth="1"/>
    <col min="3" max="3" width="12.625" customWidth="1"/>
    <col min="4" max="4" width="24.625" customWidth="1"/>
    <col min="5" max="7" width="13.875" customWidth="1"/>
    <col min="8" max="8" width="18.25" customWidth="1"/>
    <col min="9" max="11" width="17.125" customWidth="1"/>
  </cols>
  <sheetData>
    <row r="1" spans="1:9" ht="21.75" thickBot="1" x14ac:dyDescent="0.25">
      <c r="A1" s="1" t="s">
        <v>28</v>
      </c>
    </row>
    <row r="2" spans="1:9" s="3" customFormat="1" ht="36.75" thickBot="1" x14ac:dyDescent="0.2">
      <c r="A2" s="48" t="s">
        <v>16</v>
      </c>
      <c r="B2" s="49" t="s">
        <v>41</v>
      </c>
      <c r="C2" s="49" t="s">
        <v>0</v>
      </c>
      <c r="D2" s="49" t="s">
        <v>1</v>
      </c>
      <c r="E2" s="49" t="s">
        <v>5</v>
      </c>
      <c r="F2" s="49" t="s">
        <v>42</v>
      </c>
      <c r="G2" s="49" t="s">
        <v>2</v>
      </c>
      <c r="H2" s="54" t="s">
        <v>44</v>
      </c>
      <c r="I2" s="50" t="s">
        <v>3</v>
      </c>
    </row>
    <row r="3" spans="1:9" s="2" customFormat="1" ht="39.75" customHeight="1" x14ac:dyDescent="0.15">
      <c r="A3" s="33">
        <v>1</v>
      </c>
      <c r="B3" s="34">
        <v>43560</v>
      </c>
      <c r="C3" s="34" t="s">
        <v>7</v>
      </c>
      <c r="D3" s="35" t="s">
        <v>29</v>
      </c>
      <c r="E3" s="35" t="s">
        <v>6</v>
      </c>
      <c r="F3" s="36">
        <v>90</v>
      </c>
      <c r="G3" s="36">
        <v>27</v>
      </c>
      <c r="H3" s="37" t="s">
        <v>30</v>
      </c>
      <c r="I3" s="38" t="s">
        <v>43</v>
      </c>
    </row>
    <row r="4" spans="1:9" s="2" customFormat="1" ht="36" customHeight="1" x14ac:dyDescent="0.15">
      <c r="A4" s="10">
        <v>2</v>
      </c>
      <c r="B4" s="6">
        <v>43574</v>
      </c>
      <c r="C4" s="6" t="s">
        <v>7</v>
      </c>
      <c r="D4" s="7" t="s">
        <v>29</v>
      </c>
      <c r="E4" s="7" t="s">
        <v>6</v>
      </c>
      <c r="F4" s="11">
        <v>30</v>
      </c>
      <c r="G4" s="11">
        <v>9</v>
      </c>
      <c r="H4" s="12" t="s">
        <v>30</v>
      </c>
      <c r="I4" s="13" t="s">
        <v>43</v>
      </c>
    </row>
    <row r="5" spans="1:9" s="2" customFormat="1" ht="36" customHeight="1" x14ac:dyDescent="0.15">
      <c r="A5" s="10">
        <v>3</v>
      </c>
      <c r="B5" s="6">
        <v>43621</v>
      </c>
      <c r="C5" s="6" t="s">
        <v>7</v>
      </c>
      <c r="D5" s="7" t="s">
        <v>31</v>
      </c>
      <c r="E5" s="7" t="s">
        <v>6</v>
      </c>
      <c r="F5" s="11">
        <v>100</v>
      </c>
      <c r="G5" s="11">
        <v>4</v>
      </c>
      <c r="H5" s="12" t="s">
        <v>30</v>
      </c>
      <c r="I5" s="13" t="s">
        <v>43</v>
      </c>
    </row>
    <row r="6" spans="1:9" s="2" customFormat="1" ht="38.25" customHeight="1" thickBot="1" x14ac:dyDescent="0.2">
      <c r="A6" s="39">
        <v>4</v>
      </c>
      <c r="B6" s="17">
        <v>43622</v>
      </c>
      <c r="C6" s="17" t="s">
        <v>7</v>
      </c>
      <c r="D6" s="5" t="s">
        <v>32</v>
      </c>
      <c r="E6" s="5" t="s">
        <v>6</v>
      </c>
      <c r="F6" s="18">
        <v>60</v>
      </c>
      <c r="G6" s="18">
        <v>5</v>
      </c>
      <c r="H6" s="19" t="s">
        <v>30</v>
      </c>
      <c r="I6" s="20" t="s">
        <v>43</v>
      </c>
    </row>
    <row r="7" spans="1:9" s="2" customFormat="1" ht="22.5" customHeight="1" thickBot="1" x14ac:dyDescent="0.2">
      <c r="A7" s="40"/>
      <c r="B7" s="21" t="s">
        <v>4</v>
      </c>
      <c r="C7" s="21"/>
      <c r="D7" s="21"/>
      <c r="E7" s="21"/>
      <c r="F7" s="41">
        <f>SUM(F3:F6)</f>
        <v>280</v>
      </c>
      <c r="G7" s="42">
        <f>SUM(G3:G6)</f>
        <v>45</v>
      </c>
      <c r="H7" s="27"/>
      <c r="I7" s="28"/>
    </row>
  </sheetData>
  <phoneticPr fontId="1"/>
  <pageMargins left="0.75" right="0.75" top="1" bottom="1" header="0.51200000000000001" footer="0.51200000000000001"/>
  <pageSetup paperSize="9" scale="96"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abSelected="1" view="pageBreakPreview" topLeftCell="E1" zoomScaleNormal="85" zoomScaleSheetLayoutView="100" workbookViewId="0">
      <selection activeCell="J12" sqref="J12"/>
    </sheetView>
  </sheetViews>
  <sheetFormatPr defaultRowHeight="13.5" x14ac:dyDescent="0.15"/>
  <cols>
    <col min="2" max="2" width="12.125" customWidth="1"/>
    <col min="3" max="3" width="18.875" customWidth="1"/>
    <col min="4" max="4" width="24.25" customWidth="1"/>
    <col min="5" max="5" width="15.25" customWidth="1"/>
    <col min="6" max="6" width="13.625" customWidth="1"/>
    <col min="7" max="7" width="14.625" customWidth="1"/>
    <col min="8" max="8" width="14.25" customWidth="1"/>
    <col min="9" max="9" width="22.125" customWidth="1"/>
    <col min="10" max="10" width="37.625" customWidth="1"/>
  </cols>
  <sheetData>
    <row r="1" spans="1:10" ht="21" x14ac:dyDescent="0.2">
      <c r="A1" s="1" t="s">
        <v>33</v>
      </c>
    </row>
    <row r="2" spans="1:10" s="3" customFormat="1" ht="18" thickBot="1" x14ac:dyDescent="0.2">
      <c r="A2" s="22" t="s">
        <v>10</v>
      </c>
    </row>
    <row r="3" spans="1:10" s="3" customFormat="1" ht="36" customHeight="1" thickBot="1" x14ac:dyDescent="0.2">
      <c r="A3" s="48" t="s">
        <v>16</v>
      </c>
      <c r="B3" s="49" t="s">
        <v>41</v>
      </c>
      <c r="C3" s="49" t="s">
        <v>8</v>
      </c>
      <c r="D3" s="49" t="s">
        <v>1</v>
      </c>
      <c r="E3" s="49" t="s">
        <v>5</v>
      </c>
      <c r="F3" s="49" t="s">
        <v>45</v>
      </c>
      <c r="G3" s="49" t="s">
        <v>2</v>
      </c>
      <c r="H3" s="51" t="s">
        <v>22</v>
      </c>
      <c r="I3" s="52" t="s">
        <v>3</v>
      </c>
    </row>
    <row r="4" spans="1:10" s="3" customFormat="1" ht="36" customHeight="1" x14ac:dyDescent="0.15">
      <c r="A4" s="10">
        <v>1</v>
      </c>
      <c r="B4" s="23">
        <v>43560</v>
      </c>
      <c r="C4" s="4" t="s">
        <v>14</v>
      </c>
      <c r="D4" s="7" t="s">
        <v>29</v>
      </c>
      <c r="E4" s="7" t="s">
        <v>13</v>
      </c>
      <c r="F4" s="11">
        <v>15</v>
      </c>
      <c r="G4" s="11">
        <v>3</v>
      </c>
      <c r="H4" s="11" t="s">
        <v>9</v>
      </c>
      <c r="I4" s="32" t="s">
        <v>34</v>
      </c>
    </row>
    <row r="5" spans="1:10" s="3" customFormat="1" ht="36" customHeight="1" thickBot="1" x14ac:dyDescent="0.2">
      <c r="A5" s="10">
        <v>2</v>
      </c>
      <c r="B5" s="23">
        <v>43574</v>
      </c>
      <c r="C5" s="4" t="s">
        <v>35</v>
      </c>
      <c r="D5" s="7" t="s">
        <v>29</v>
      </c>
      <c r="E5" s="7" t="s">
        <v>13</v>
      </c>
      <c r="F5" s="11">
        <v>5</v>
      </c>
      <c r="G5" s="11">
        <v>1</v>
      </c>
      <c r="H5" s="11" t="s">
        <v>9</v>
      </c>
      <c r="I5" s="32" t="s">
        <v>36</v>
      </c>
    </row>
    <row r="6" spans="1:10" s="3" customFormat="1" ht="21.75" customHeight="1" thickBot="1" x14ac:dyDescent="0.2">
      <c r="A6" s="24"/>
      <c r="B6" s="25" t="s">
        <v>4</v>
      </c>
      <c r="C6" s="25"/>
      <c r="D6" s="25"/>
      <c r="E6" s="21"/>
      <c r="F6" s="26">
        <f>SUM(F4:F5)</f>
        <v>20</v>
      </c>
      <c r="G6" s="26">
        <f>SUM(G4:G5)</f>
        <v>4</v>
      </c>
      <c r="H6" s="27"/>
      <c r="I6" s="28"/>
    </row>
    <row r="7" spans="1:10" s="3" customFormat="1" ht="7.5" customHeight="1" x14ac:dyDescent="0.15">
      <c r="A7" s="29"/>
      <c r="B7" s="8"/>
      <c r="C7" s="8"/>
      <c r="D7" s="8"/>
      <c r="E7" s="8"/>
      <c r="F7" s="30"/>
      <c r="G7" s="30"/>
      <c r="H7" s="9"/>
      <c r="I7" s="9"/>
    </row>
    <row r="8" spans="1:10" s="3" customFormat="1" ht="18" thickBot="1" x14ac:dyDescent="0.2">
      <c r="A8" s="22" t="s">
        <v>11</v>
      </c>
      <c r="C8" s="31"/>
    </row>
    <row r="9" spans="1:10" s="3" customFormat="1" ht="36" customHeight="1" thickBot="1" x14ac:dyDescent="0.2">
      <c r="A9" s="48" t="s">
        <v>15</v>
      </c>
      <c r="B9" s="49" t="s">
        <v>41</v>
      </c>
      <c r="C9" s="49" t="s">
        <v>8</v>
      </c>
      <c r="D9" s="49" t="s">
        <v>1</v>
      </c>
      <c r="E9" s="49" t="s">
        <v>5</v>
      </c>
      <c r="F9" s="49" t="s">
        <v>45</v>
      </c>
      <c r="G9" s="49" t="s">
        <v>2</v>
      </c>
      <c r="H9" s="51" t="s">
        <v>23</v>
      </c>
      <c r="I9" s="52" t="s">
        <v>3</v>
      </c>
    </row>
    <row r="10" spans="1:10" s="3" customFormat="1" ht="36" customHeight="1" x14ac:dyDescent="0.15">
      <c r="A10" s="10">
        <v>1</v>
      </c>
      <c r="B10" s="6">
        <v>43621</v>
      </c>
      <c r="C10" s="4" t="s">
        <v>14</v>
      </c>
      <c r="D10" s="7" t="s">
        <v>12</v>
      </c>
      <c r="E10" s="7" t="s">
        <v>13</v>
      </c>
      <c r="F10" s="11">
        <v>10</v>
      </c>
      <c r="G10" s="11">
        <v>2</v>
      </c>
      <c r="H10" s="14" t="s">
        <v>9</v>
      </c>
      <c r="I10" s="32" t="s">
        <v>37</v>
      </c>
    </row>
    <row r="11" spans="1:10" s="3" customFormat="1" ht="36" customHeight="1" thickBot="1" x14ac:dyDescent="0.2">
      <c r="A11" s="43">
        <v>2</v>
      </c>
      <c r="B11" s="15">
        <v>43622</v>
      </c>
      <c r="C11" s="44" t="s">
        <v>14</v>
      </c>
      <c r="D11" s="44" t="s">
        <v>17</v>
      </c>
      <c r="E11" s="45" t="s">
        <v>13</v>
      </c>
      <c r="F11" s="16">
        <v>10</v>
      </c>
      <c r="G11" s="16">
        <v>2</v>
      </c>
      <c r="H11" s="16" t="s">
        <v>9</v>
      </c>
      <c r="I11" s="46" t="s">
        <v>38</v>
      </c>
    </row>
    <row r="12" spans="1:10" s="3" customFormat="1" ht="22.5" customHeight="1" thickBot="1" x14ac:dyDescent="0.2">
      <c r="A12" s="24"/>
      <c r="B12" s="25" t="s">
        <v>4</v>
      </c>
      <c r="C12" s="25"/>
      <c r="D12" s="25"/>
      <c r="E12" s="21"/>
      <c r="F12" s="26">
        <f>SUM(F10:F11)</f>
        <v>20</v>
      </c>
      <c r="G12" s="26">
        <f>SUM(G10:G11)</f>
        <v>4</v>
      </c>
      <c r="H12" s="27"/>
      <c r="I12" s="28"/>
    </row>
    <row r="13" spans="1:10" s="3" customFormat="1" ht="42" customHeight="1" x14ac:dyDescent="0.15">
      <c r="A13"/>
      <c r="B13"/>
      <c r="C13"/>
      <c r="D13"/>
      <c r="E13"/>
      <c r="F13"/>
      <c r="G13"/>
      <c r="H13"/>
      <c r="I13"/>
      <c r="J13"/>
    </row>
    <row r="14" spans="1:10" s="3" customFormat="1" ht="42" customHeight="1" x14ac:dyDescent="0.15">
      <c r="A14"/>
      <c r="B14"/>
      <c r="C14"/>
      <c r="D14"/>
      <c r="E14"/>
      <c r="F14"/>
      <c r="G14"/>
      <c r="H14"/>
      <c r="I14"/>
      <c r="J14"/>
    </row>
    <row r="15" spans="1:10" s="3" customFormat="1" ht="42" customHeight="1" x14ac:dyDescent="0.15">
      <c r="A15"/>
      <c r="B15"/>
      <c r="C15"/>
      <c r="D15"/>
      <c r="E15"/>
      <c r="F15"/>
      <c r="G15"/>
      <c r="H15"/>
      <c r="I15"/>
      <c r="J15"/>
    </row>
    <row r="16" spans="1:10" s="3" customFormat="1" ht="19.5" customHeight="1" x14ac:dyDescent="0.15">
      <c r="A16"/>
      <c r="B16"/>
      <c r="C16"/>
      <c r="D16"/>
      <c r="E16"/>
      <c r="F16"/>
      <c r="G16"/>
      <c r="H16"/>
      <c r="I16"/>
      <c r="J16"/>
    </row>
  </sheetData>
  <phoneticPr fontId="1"/>
  <pageMargins left="0.7" right="0.7"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診断状況</vt:lpstr>
      <vt:lpstr>ヒラメクドア検査</vt:lpstr>
      <vt:lpstr>ヒラメシュードモナス検査</vt:lpstr>
      <vt:lpstr>ヒラメクドア検査!Print_Area</vt:lpstr>
      <vt:lpstr>ヒラメシュードモナス検査!Print_Area</vt:lpstr>
      <vt:lpstr>診断状況!Print_Area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moba</dc:creator>
  <cp:lastModifiedBy>Windows ユーザー</cp:lastModifiedBy>
  <cp:lastPrinted>2020-11-10T07:02:53Z</cp:lastPrinted>
  <dcterms:created xsi:type="dcterms:W3CDTF">1997-01-08T22:48:59Z</dcterms:created>
  <dcterms:modified xsi:type="dcterms:W3CDTF">2020-11-10T07:03:11Z</dcterms:modified>
</cp:coreProperties>
</file>